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 Data\GML Reports\SFY 2021\"/>
    </mc:Choice>
  </mc:AlternateContent>
  <xr:revisionPtr revIDLastSave="0" documentId="8_{F6D3A8A3-5B26-404C-8356-8CC964CAB8B5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Sheet1!$T$1:$T$11732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3125" i="1" l="1"/>
  <c r="R3124" i="1"/>
  <c r="Q3125" i="1"/>
  <c r="Q3124" i="1"/>
  <c r="P3125" i="1"/>
  <c r="P3124" i="1"/>
  <c r="R201" i="1"/>
  <c r="T4345" i="1" l="1"/>
  <c r="Q4834" i="1" l="1"/>
  <c r="T6650" i="1"/>
  <c r="T8905" i="1"/>
  <c r="T8903" i="1"/>
  <c r="T8902" i="1"/>
  <c r="T8901" i="1"/>
  <c r="T8900" i="1"/>
  <c r="T8899" i="1"/>
  <c r="T8898" i="1"/>
  <c r="T8897" i="1"/>
  <c r="T8896" i="1"/>
  <c r="T8895" i="1"/>
  <c r="T8893" i="1"/>
  <c r="T8892" i="1"/>
  <c r="T8891" i="1"/>
  <c r="T8890" i="1"/>
  <c r="T8889" i="1"/>
  <c r="T8888" i="1"/>
  <c r="T8886" i="1"/>
  <c r="T8885" i="1"/>
  <c r="T8883" i="1"/>
  <c r="T8882" i="1"/>
  <c r="T8880" i="1"/>
  <c r="T8879" i="1"/>
  <c r="T8878" i="1"/>
  <c r="T8877" i="1"/>
  <c r="T8876" i="1"/>
  <c r="T8875" i="1"/>
  <c r="T8873" i="1"/>
  <c r="T8872" i="1"/>
  <c r="T8871" i="1"/>
  <c r="T8868" i="1"/>
  <c r="T8866" i="1"/>
  <c r="T8865" i="1"/>
  <c r="T8864" i="1"/>
  <c r="T8863" i="1"/>
  <c r="T8862" i="1"/>
  <c r="T8861" i="1"/>
  <c r="T8859" i="1"/>
  <c r="T8858" i="1"/>
  <c r="T8856" i="1"/>
  <c r="T8855" i="1"/>
  <c r="T8853" i="1"/>
  <c r="T8852" i="1"/>
  <c r="T8851" i="1"/>
  <c r="T8850" i="1"/>
  <c r="T8848" i="1"/>
  <c r="T8846" i="1"/>
  <c r="T8845" i="1"/>
  <c r="T8843" i="1"/>
  <c r="T8842" i="1"/>
  <c r="T8840" i="1"/>
  <c r="T8837" i="1"/>
  <c r="T8835" i="1"/>
  <c r="T8832" i="1"/>
  <c r="T8830" i="1"/>
  <c r="T8827" i="1"/>
  <c r="T8825" i="1"/>
  <c r="T8824" i="1"/>
  <c r="T8823" i="1"/>
  <c r="T8822" i="1"/>
  <c r="T8820" i="1"/>
  <c r="T8819" i="1"/>
  <c r="T8818" i="1"/>
  <c r="T8817" i="1"/>
  <c r="T8816" i="1"/>
  <c r="T8815" i="1"/>
  <c r="T8814" i="1"/>
  <c r="T8812" i="1"/>
  <c r="T8811" i="1"/>
  <c r="T8810" i="1"/>
  <c r="T8809" i="1"/>
  <c r="T8808" i="1"/>
  <c r="T8807" i="1"/>
  <c r="T8805" i="1"/>
  <c r="T8804" i="1"/>
  <c r="T8803" i="1"/>
  <c r="T8802" i="1"/>
  <c r="T8801" i="1"/>
  <c r="T8800" i="1"/>
  <c r="T8799" i="1"/>
  <c r="T8798" i="1"/>
  <c r="T8797" i="1"/>
  <c r="T8796" i="1"/>
  <c r="T8795" i="1"/>
  <c r="T8794" i="1"/>
  <c r="T8793" i="1"/>
  <c r="T8792" i="1"/>
  <c r="T8791" i="1"/>
  <c r="T8790" i="1"/>
  <c r="T8788" i="1"/>
  <c r="T8787" i="1"/>
  <c r="T8784" i="1"/>
  <c r="T8782" i="1"/>
  <c r="T8781" i="1"/>
  <c r="T8780" i="1"/>
  <c r="T8778" i="1"/>
  <c r="T8777" i="1"/>
  <c r="T8776" i="1"/>
  <c r="T8775" i="1"/>
  <c r="T8774" i="1"/>
  <c r="T8773" i="1"/>
  <c r="T8771" i="1"/>
  <c r="T8769" i="1"/>
  <c r="T8767" i="1"/>
  <c r="T8766" i="1"/>
  <c r="T8765" i="1"/>
  <c r="T8764" i="1"/>
  <c r="T8761" i="1"/>
  <c r="T8759" i="1"/>
  <c r="T8758" i="1"/>
  <c r="T8757" i="1"/>
  <c r="T8756" i="1"/>
  <c r="T8755" i="1"/>
  <c r="T8753" i="1"/>
  <c r="T8751" i="1"/>
  <c r="T8750" i="1"/>
  <c r="T8748" i="1"/>
  <c r="T8746" i="1"/>
  <c r="T8743" i="1"/>
  <c r="T8742" i="1"/>
  <c r="T8741" i="1"/>
  <c r="T8740" i="1"/>
  <c r="T8739" i="1"/>
  <c r="T8738" i="1"/>
  <c r="T8736" i="1"/>
  <c r="T8735" i="1"/>
  <c r="T8734" i="1"/>
  <c r="T8732" i="1"/>
  <c r="T8731" i="1"/>
  <c r="T8730" i="1"/>
  <c r="T8728" i="1"/>
  <c r="T8727" i="1"/>
  <c r="T8726" i="1"/>
  <c r="T8725" i="1"/>
  <c r="T8723" i="1"/>
  <c r="T8722" i="1"/>
  <c r="T8720" i="1"/>
  <c r="T8719" i="1"/>
  <c r="T8718" i="1"/>
  <c r="T8716" i="1"/>
  <c r="T8713" i="1"/>
  <c r="T8711" i="1"/>
  <c r="T8710" i="1"/>
  <c r="T8709" i="1"/>
  <c r="T8708" i="1"/>
  <c r="T8706" i="1"/>
  <c r="T8705" i="1"/>
  <c r="T8704" i="1"/>
  <c r="T8703" i="1"/>
  <c r="T8702" i="1"/>
  <c r="T8701" i="1"/>
  <c r="T8699" i="1"/>
  <c r="T8698" i="1"/>
  <c r="T8697" i="1"/>
  <c r="T8695" i="1"/>
  <c r="T8693" i="1"/>
  <c r="T8692" i="1"/>
  <c r="T8690" i="1"/>
  <c r="T8687" i="1"/>
  <c r="T8685" i="1"/>
  <c r="T8683" i="1"/>
  <c r="T8682" i="1"/>
  <c r="T8680" i="1"/>
  <c r="T8678" i="1"/>
  <c r="T8677" i="1"/>
  <c r="T8676" i="1"/>
  <c r="T8674" i="1"/>
  <c r="T8673" i="1"/>
  <c r="T8672" i="1"/>
  <c r="T8670" i="1"/>
  <c r="T8669" i="1"/>
  <c r="T8668" i="1"/>
  <c r="T8665" i="1"/>
  <c r="T8663" i="1"/>
  <c r="T8660" i="1"/>
  <c r="T8658" i="1"/>
  <c r="T8657" i="1"/>
  <c r="T8656" i="1"/>
  <c r="T8655" i="1"/>
  <c r="T8653" i="1"/>
  <c r="T8652" i="1"/>
  <c r="T8651" i="1"/>
  <c r="T8649" i="1"/>
  <c r="T8647" i="1"/>
  <c r="T8646" i="1"/>
  <c r="T8644" i="1"/>
  <c r="T8643" i="1"/>
  <c r="T8641" i="1"/>
  <c r="T8640" i="1"/>
  <c r="T8638" i="1"/>
  <c r="T8637" i="1"/>
  <c r="T8635" i="1"/>
  <c r="T8632" i="1"/>
  <c r="T8630" i="1"/>
  <c r="T8629" i="1"/>
  <c r="T8627" i="1"/>
  <c r="T8626" i="1"/>
  <c r="T8625" i="1"/>
  <c r="T8624" i="1"/>
  <c r="T8623" i="1"/>
  <c r="T8621" i="1"/>
  <c r="T8620" i="1"/>
  <c r="T8619" i="1"/>
  <c r="T8617" i="1"/>
  <c r="T8616" i="1"/>
  <c r="T8614" i="1"/>
  <c r="T8612" i="1"/>
  <c r="T8609" i="1"/>
  <c r="T8608" i="1"/>
  <c r="T8607" i="1"/>
  <c r="T8606" i="1"/>
  <c r="T8605" i="1"/>
  <c r="T8604" i="1"/>
  <c r="T8602" i="1"/>
  <c r="T8601" i="1"/>
  <c r="T8600" i="1"/>
  <c r="T8598" i="1"/>
  <c r="T8597" i="1"/>
  <c r="T8595" i="1"/>
  <c r="T8592" i="1"/>
  <c r="T8591" i="1"/>
  <c r="T8588" i="1"/>
  <c r="T8587" i="1"/>
  <c r="T8584" i="1"/>
  <c r="T8583" i="1"/>
  <c r="T8580" i="1"/>
  <c r="T8579" i="1"/>
  <c r="T8576" i="1"/>
  <c r="T8575" i="1"/>
  <c r="T8572" i="1"/>
  <c r="T8571" i="1"/>
  <c r="T8568" i="1"/>
  <c r="T8567" i="1"/>
  <c r="T8564" i="1"/>
  <c r="T8563" i="1"/>
  <c r="T8560" i="1"/>
  <c r="T8559" i="1"/>
  <c r="T8556" i="1"/>
  <c r="T8555" i="1"/>
  <c r="T8552" i="1"/>
  <c r="T8551" i="1"/>
  <c r="T8548" i="1"/>
  <c r="T8547" i="1"/>
  <c r="T8544" i="1"/>
  <c r="T8543" i="1"/>
  <c r="T8540" i="1"/>
  <c r="T8539" i="1"/>
  <c r="T8536" i="1"/>
  <c r="T8535" i="1"/>
  <c r="T8532" i="1"/>
  <c r="T8530" i="1"/>
  <c r="T8528" i="1"/>
  <c r="T8525" i="1"/>
  <c r="T8524" i="1"/>
  <c r="T8523" i="1"/>
  <c r="T8521" i="1"/>
  <c r="T8520" i="1"/>
  <c r="T8519" i="1"/>
  <c r="T8518" i="1"/>
  <c r="T8516" i="1"/>
  <c r="T8515" i="1"/>
  <c r="T8514" i="1"/>
  <c r="T8513" i="1"/>
  <c r="T8512" i="1"/>
  <c r="T8510" i="1"/>
  <c r="T8507" i="1"/>
  <c r="T8506" i="1"/>
  <c r="T8504" i="1"/>
  <c r="T8503" i="1"/>
  <c r="T8501" i="1"/>
  <c r="T8500" i="1"/>
  <c r="T8498" i="1"/>
  <c r="T8497" i="1"/>
  <c r="T8495" i="1"/>
  <c r="T8494" i="1"/>
  <c r="T8492" i="1"/>
  <c r="T8491" i="1"/>
  <c r="T8489" i="1"/>
  <c r="T8488" i="1"/>
  <c r="T8486" i="1"/>
  <c r="T8485" i="1"/>
  <c r="T8483" i="1"/>
  <c r="T8482" i="1"/>
  <c r="T8480" i="1"/>
  <c r="T8479" i="1"/>
  <c r="T8477" i="1"/>
  <c r="T8476" i="1"/>
  <c r="T8474" i="1"/>
  <c r="T8472" i="1"/>
  <c r="T8471" i="1"/>
  <c r="T8469" i="1"/>
  <c r="T8468" i="1"/>
  <c r="T8467" i="1"/>
  <c r="T8466" i="1"/>
  <c r="T8464" i="1"/>
  <c r="T8463" i="1"/>
  <c r="T8461" i="1"/>
  <c r="T8460" i="1"/>
  <c r="T8458" i="1"/>
  <c r="T8457" i="1"/>
  <c r="T8455" i="1"/>
  <c r="T8454" i="1"/>
  <c r="T8452" i="1"/>
  <c r="T8451" i="1"/>
  <c r="T8449" i="1"/>
  <c r="T8448" i="1"/>
  <c r="T8446" i="1"/>
  <c r="T8445" i="1"/>
  <c r="T8443" i="1"/>
  <c r="T8442" i="1"/>
  <c r="T8440" i="1"/>
  <c r="T8439" i="1"/>
  <c r="T8437" i="1"/>
  <c r="T8436" i="1"/>
  <c r="T8434" i="1"/>
  <c r="T8433" i="1"/>
  <c r="T8432" i="1"/>
  <c r="T8430" i="1"/>
  <c r="T8428" i="1"/>
  <c r="T8426" i="1"/>
  <c r="T8424" i="1"/>
  <c r="T8422" i="1"/>
  <c r="T8420" i="1"/>
  <c r="T8418" i="1"/>
  <c r="T8416" i="1"/>
  <c r="T8415" i="1"/>
  <c r="T8414" i="1"/>
  <c r="T8411" i="1"/>
  <c r="T8410" i="1"/>
  <c r="T8408" i="1"/>
  <c r="T8407" i="1"/>
  <c r="T8404" i="1"/>
  <c r="T8402" i="1"/>
  <c r="T8401" i="1"/>
  <c r="T8399" i="1"/>
  <c r="T8398" i="1"/>
  <c r="T8397" i="1"/>
  <c r="T8395" i="1"/>
  <c r="T8394" i="1"/>
  <c r="T8393" i="1"/>
  <c r="T8392" i="1"/>
  <c r="T8391" i="1"/>
  <c r="T8390" i="1"/>
  <c r="T8388" i="1"/>
  <c r="T8387" i="1"/>
  <c r="T8385" i="1"/>
  <c r="T8384" i="1"/>
  <c r="T8383" i="1"/>
  <c r="T8382" i="1"/>
  <c r="T8380" i="1"/>
  <c r="T8379" i="1"/>
  <c r="T8378" i="1"/>
  <c r="T8376" i="1"/>
  <c r="T8374" i="1"/>
  <c r="T8372" i="1"/>
  <c r="T8371" i="1"/>
  <c r="T8370" i="1"/>
  <c r="T8369" i="1"/>
  <c r="T8367" i="1"/>
  <c r="T8364" i="1"/>
  <c r="T8363" i="1"/>
  <c r="T8362" i="1"/>
  <c r="T8361" i="1"/>
  <c r="T8360" i="1"/>
  <c r="T8359" i="1"/>
  <c r="T8358" i="1"/>
  <c r="T8357" i="1"/>
  <c r="T8356" i="1"/>
  <c r="T8355" i="1"/>
  <c r="T8354" i="1"/>
  <c r="T8353" i="1"/>
  <c r="T8352" i="1"/>
  <c r="T8351" i="1"/>
  <c r="T8350" i="1"/>
  <c r="T8349" i="1"/>
  <c r="T8348" i="1"/>
  <c r="T8347" i="1"/>
  <c r="T8345" i="1"/>
  <c r="T8344" i="1"/>
  <c r="T8341" i="1"/>
  <c r="T8340" i="1"/>
  <c r="T8339" i="1"/>
  <c r="T8337" i="1"/>
  <c r="T8336" i="1"/>
  <c r="T8335" i="1"/>
  <c r="T8333" i="1"/>
  <c r="T8332" i="1"/>
  <c r="T8331" i="1"/>
  <c r="T8329" i="1"/>
  <c r="T8328" i="1"/>
  <c r="T8327" i="1"/>
  <c r="T8326" i="1"/>
  <c r="T8324" i="1"/>
  <c r="T8322" i="1"/>
  <c r="T8320" i="1"/>
  <c r="T8318" i="1"/>
  <c r="T8317" i="1"/>
  <c r="T8316" i="1"/>
  <c r="T8315" i="1"/>
  <c r="T8314" i="1"/>
  <c r="T8312" i="1"/>
  <c r="T8311" i="1"/>
  <c r="T8310" i="1"/>
  <c r="T8309" i="1"/>
  <c r="T8308" i="1"/>
  <c r="T8306" i="1"/>
  <c r="T8305" i="1"/>
  <c r="T8304" i="1"/>
  <c r="T8303" i="1"/>
  <c r="T8302" i="1"/>
  <c r="T8299" i="1"/>
  <c r="T8297" i="1"/>
  <c r="T8296" i="1"/>
  <c r="T8295" i="1"/>
  <c r="T8294" i="1"/>
  <c r="T8293" i="1"/>
  <c r="T8292" i="1"/>
  <c r="T8291" i="1"/>
  <c r="T8290" i="1"/>
  <c r="T8289" i="1"/>
  <c r="T8288" i="1"/>
  <c r="T8287" i="1"/>
  <c r="T8286" i="1"/>
  <c r="T8285" i="1"/>
  <c r="T8284" i="1"/>
  <c r="T8282" i="1"/>
  <c r="T8281" i="1"/>
  <c r="T8279" i="1"/>
  <c r="T8278" i="1"/>
  <c r="T8277" i="1"/>
  <c r="T8276" i="1"/>
  <c r="T8275" i="1"/>
  <c r="T8274" i="1"/>
  <c r="T8273" i="1"/>
  <c r="T8272" i="1"/>
  <c r="T8270" i="1"/>
  <c r="T8269" i="1"/>
  <c r="T8268" i="1"/>
  <c r="T8267" i="1"/>
  <c r="T8266" i="1"/>
  <c r="T8265" i="1"/>
  <c r="T8264" i="1"/>
  <c r="T8263" i="1"/>
  <c r="T8261" i="1"/>
  <c r="T8260" i="1"/>
  <c r="T8259" i="1"/>
  <c r="T8258" i="1"/>
  <c r="T8257" i="1"/>
  <c r="T8256" i="1"/>
  <c r="T8255" i="1"/>
  <c r="T8254" i="1"/>
  <c r="T8253" i="1"/>
  <c r="T8252" i="1"/>
  <c r="T8251" i="1"/>
  <c r="T8250" i="1"/>
  <c r="T8249" i="1"/>
  <c r="T8248" i="1"/>
  <c r="T8247" i="1"/>
  <c r="T8246" i="1"/>
  <c r="T8245" i="1"/>
  <c r="T8244" i="1"/>
  <c r="T8243" i="1"/>
  <c r="T8242" i="1"/>
  <c r="T8241" i="1"/>
  <c r="T8240" i="1"/>
  <c r="T8238" i="1"/>
  <c r="T8237" i="1"/>
  <c r="T8234" i="1"/>
  <c r="T8231" i="1"/>
  <c r="T8229" i="1"/>
  <c r="T8228" i="1"/>
  <c r="T8227" i="1"/>
  <c r="T8226" i="1"/>
  <c r="T8224" i="1"/>
  <c r="T8223" i="1"/>
  <c r="T8222" i="1"/>
  <c r="T8221" i="1"/>
  <c r="T8219" i="1"/>
  <c r="T8218" i="1"/>
  <c r="T8217" i="1"/>
  <c r="T8216" i="1"/>
  <c r="T8215" i="1"/>
  <c r="T8214" i="1"/>
  <c r="T8213" i="1"/>
  <c r="T8212" i="1"/>
  <c r="T8210" i="1"/>
  <c r="T8209" i="1"/>
  <c r="T8208" i="1"/>
  <c r="T8207" i="1"/>
  <c r="T8205" i="1"/>
  <c r="T8204" i="1"/>
  <c r="T8202" i="1"/>
  <c r="T8199" i="1"/>
  <c r="T8197" i="1"/>
  <c r="T8195" i="1"/>
  <c r="T8194" i="1"/>
  <c r="T8193" i="1"/>
  <c r="T8192" i="1"/>
  <c r="T8191" i="1"/>
  <c r="T8190" i="1"/>
  <c r="T8189" i="1"/>
  <c r="T8188" i="1"/>
  <c r="T8187" i="1"/>
  <c r="T8186" i="1"/>
  <c r="T8185" i="1"/>
  <c r="T8183" i="1"/>
  <c r="T8182" i="1"/>
  <c r="T8181" i="1"/>
  <c r="T8180" i="1"/>
  <c r="T8178" i="1"/>
  <c r="T8177" i="1"/>
  <c r="T8176" i="1"/>
  <c r="T8175" i="1"/>
  <c r="T8173" i="1"/>
  <c r="T8172" i="1"/>
  <c r="T8171" i="1"/>
  <c r="T8170" i="1"/>
  <c r="T8169" i="1"/>
  <c r="T8168" i="1"/>
  <c r="T8167" i="1"/>
  <c r="T8166" i="1"/>
  <c r="T8165" i="1"/>
  <c r="T8164" i="1"/>
  <c r="T8163" i="1"/>
  <c r="T8162" i="1"/>
  <c r="T8161" i="1"/>
  <c r="T8160" i="1"/>
  <c r="T8159" i="1"/>
  <c r="T8158" i="1"/>
  <c r="T8156" i="1"/>
  <c r="T8155" i="1"/>
  <c r="T8154" i="1"/>
  <c r="T8153" i="1"/>
  <c r="T8151" i="1"/>
  <c r="T8150" i="1"/>
  <c r="T8147" i="1"/>
  <c r="T8145" i="1"/>
  <c r="T8144" i="1"/>
  <c r="T8141" i="1"/>
  <c r="T8140" i="1"/>
  <c r="T8137" i="1"/>
  <c r="T8136" i="1"/>
  <c r="T8133" i="1"/>
  <c r="T8132" i="1"/>
  <c r="T8129" i="1"/>
  <c r="T8128" i="1"/>
  <c r="T8125" i="1"/>
  <c r="T8124" i="1"/>
  <c r="T8121" i="1"/>
  <c r="T8120" i="1"/>
  <c r="T8117" i="1"/>
  <c r="T8116" i="1"/>
  <c r="T8113" i="1"/>
  <c r="T8112" i="1"/>
  <c r="T8109" i="1"/>
  <c r="T8108" i="1"/>
  <c r="T8105" i="1"/>
  <c r="T8104" i="1"/>
  <c r="T8101" i="1"/>
  <c r="T8100" i="1"/>
  <c r="T8097" i="1"/>
  <c r="T8096" i="1"/>
  <c r="T8093" i="1"/>
  <c r="T8092" i="1"/>
  <c r="T8089" i="1"/>
  <c r="T8088" i="1"/>
  <c r="T8085" i="1"/>
  <c r="T8084" i="1"/>
  <c r="T8081" i="1"/>
  <c r="T8080" i="1"/>
  <c r="T8077" i="1"/>
  <c r="T8076" i="1"/>
  <c r="T8073" i="1"/>
  <c r="T8072" i="1"/>
  <c r="T8069" i="1"/>
  <c r="T8068" i="1"/>
  <c r="T8066" i="1"/>
  <c r="T8065" i="1"/>
  <c r="T8062" i="1"/>
  <c r="T8061" i="1"/>
  <c r="T8058" i="1"/>
  <c r="T8057" i="1"/>
  <c r="T8054" i="1"/>
  <c r="T8052" i="1"/>
  <c r="T8051" i="1"/>
  <c r="T8048" i="1"/>
  <c r="T8047" i="1"/>
  <c r="T8045" i="1"/>
  <c r="T8044" i="1"/>
  <c r="T8041" i="1"/>
  <c r="T8040" i="1"/>
  <c r="T8037" i="1"/>
  <c r="T8036" i="1"/>
  <c r="T8033" i="1"/>
  <c r="T8032" i="1"/>
  <c r="T8029" i="1"/>
  <c r="T8028" i="1"/>
  <c r="T8025" i="1"/>
  <c r="T8024" i="1"/>
  <c r="T8021" i="1"/>
  <c r="T8020" i="1"/>
  <c r="T8019" i="1"/>
  <c r="T8018" i="1"/>
  <c r="T8016" i="1"/>
  <c r="T8015" i="1"/>
  <c r="T8013" i="1"/>
  <c r="T8011" i="1"/>
  <c r="T8009" i="1"/>
  <c r="T8007" i="1"/>
  <c r="T8006" i="1"/>
  <c r="T8005" i="1"/>
  <c r="T8003" i="1"/>
  <c r="T8002" i="1"/>
  <c r="T7999" i="1"/>
  <c r="T7998" i="1"/>
  <c r="T7995" i="1"/>
  <c r="T7994" i="1"/>
  <c r="T7993" i="1"/>
  <c r="T7991" i="1"/>
  <c r="T7990" i="1"/>
  <c r="T7988" i="1"/>
  <c r="T7986" i="1"/>
  <c r="T7985" i="1"/>
  <c r="T7983" i="1"/>
  <c r="T7981" i="1"/>
  <c r="T7980" i="1"/>
  <c r="T7977" i="1"/>
  <c r="T7976" i="1"/>
  <c r="T7973" i="1"/>
  <c r="T7972" i="1"/>
  <c r="T7971" i="1"/>
  <c r="T7969" i="1"/>
  <c r="T7968" i="1"/>
  <c r="T7965" i="1"/>
  <c r="T7964" i="1"/>
  <c r="T7961" i="1"/>
  <c r="T7960" i="1"/>
  <c r="T7957" i="1"/>
  <c r="T7956" i="1"/>
  <c r="T7953" i="1"/>
  <c r="T7952" i="1"/>
  <c r="T7949" i="1"/>
  <c r="T7948" i="1"/>
  <c r="T7945" i="1"/>
  <c r="T7944" i="1"/>
  <c r="T7941" i="1"/>
  <c r="T7940" i="1"/>
  <c r="T7937" i="1"/>
  <c r="T7936" i="1"/>
  <c r="T7933" i="1"/>
  <c r="T7932" i="1"/>
  <c r="T7929" i="1"/>
  <c r="T7928" i="1"/>
  <c r="T7926" i="1"/>
  <c r="T7925" i="1"/>
  <c r="T7922" i="1"/>
  <c r="T7921" i="1"/>
  <c r="T7918" i="1"/>
  <c r="T7917" i="1"/>
  <c r="T7914" i="1"/>
  <c r="T7913" i="1"/>
  <c r="T7910" i="1"/>
  <c r="T7909" i="1"/>
  <c r="T7906" i="1"/>
  <c r="T7905" i="1"/>
  <c r="T7902" i="1"/>
  <c r="T7901" i="1"/>
  <c r="T7898" i="1"/>
  <c r="T7896" i="1"/>
  <c r="T7895" i="1"/>
  <c r="T7893" i="1"/>
  <c r="T7892" i="1"/>
  <c r="T7889" i="1"/>
  <c r="T7888" i="1"/>
  <c r="T7885" i="1"/>
  <c r="T7884" i="1"/>
  <c r="T7883" i="1"/>
  <c r="T7882" i="1"/>
  <c r="T7880" i="1"/>
  <c r="T7879" i="1"/>
  <c r="T7876" i="1"/>
  <c r="T7875" i="1"/>
  <c r="T7872" i="1"/>
  <c r="T7871" i="1"/>
  <c r="T7868" i="1"/>
  <c r="T7867" i="1"/>
  <c r="T7864" i="1"/>
  <c r="T7863" i="1"/>
  <c r="T7860" i="1"/>
  <c r="T7859" i="1"/>
  <c r="T7856" i="1"/>
  <c r="T7855" i="1"/>
  <c r="T7852" i="1"/>
  <c r="T7851" i="1"/>
  <c r="T7849" i="1"/>
  <c r="T7848" i="1"/>
  <c r="T7845" i="1"/>
  <c r="T7844" i="1"/>
  <c r="T7841" i="1"/>
  <c r="T7840" i="1"/>
  <c r="T7837" i="1"/>
  <c r="T7836" i="1"/>
  <c r="T7833" i="1"/>
  <c r="T7832" i="1"/>
  <c r="T7829" i="1"/>
  <c r="T7828" i="1"/>
  <c r="T7825" i="1"/>
  <c r="T7824" i="1"/>
  <c r="T7821" i="1"/>
  <c r="T7820" i="1"/>
  <c r="T7817" i="1"/>
  <c r="T7816" i="1"/>
  <c r="T7813" i="1"/>
  <c r="T7812" i="1"/>
  <c r="T7809" i="1"/>
  <c r="T7808" i="1"/>
  <c r="T7805" i="1"/>
  <c r="T7804" i="1"/>
  <c r="T7801" i="1"/>
  <c r="T7800" i="1"/>
  <c r="T7798" i="1"/>
  <c r="T7797" i="1"/>
  <c r="T7794" i="1"/>
  <c r="T7793" i="1"/>
  <c r="T7790" i="1"/>
  <c r="T7789" i="1"/>
  <c r="T7786" i="1"/>
  <c r="T7785" i="1"/>
  <c r="T7782" i="1"/>
  <c r="T7780" i="1"/>
  <c r="T7779" i="1"/>
  <c r="T7776" i="1"/>
  <c r="T7775" i="1"/>
  <c r="T7772" i="1"/>
  <c r="T7771" i="1"/>
  <c r="T7768" i="1"/>
  <c r="T7767" i="1"/>
  <c r="T7764" i="1"/>
  <c r="T7763" i="1"/>
  <c r="T7760" i="1"/>
  <c r="T7759" i="1"/>
  <c r="T7756" i="1"/>
  <c r="T7755" i="1"/>
  <c r="T7754" i="1"/>
  <c r="T7753" i="1"/>
  <c r="T7751" i="1"/>
  <c r="T7749" i="1"/>
  <c r="T7747" i="1"/>
  <c r="T7746" i="1"/>
  <c r="T7745" i="1"/>
  <c r="T7744" i="1"/>
  <c r="T7743" i="1"/>
  <c r="T7742" i="1"/>
  <c r="T7740" i="1"/>
  <c r="T7739" i="1"/>
  <c r="T7738" i="1"/>
  <c r="T7737" i="1"/>
  <c r="T7736" i="1"/>
  <c r="T7735" i="1"/>
  <c r="T7733" i="1"/>
  <c r="T7732" i="1"/>
  <c r="T7729" i="1"/>
  <c r="T7728" i="1"/>
  <c r="T7725" i="1"/>
  <c r="T7724" i="1"/>
  <c r="T7721" i="1"/>
  <c r="T7720" i="1"/>
  <c r="T7717" i="1"/>
  <c r="T7716" i="1"/>
  <c r="T7713" i="1"/>
  <c r="T7712" i="1"/>
  <c r="T7709" i="1"/>
  <c r="T7707" i="1"/>
  <c r="T7706" i="1"/>
  <c r="T7703" i="1"/>
  <c r="T7702" i="1"/>
  <c r="T7699" i="1"/>
  <c r="T7698" i="1"/>
  <c r="T7695" i="1"/>
  <c r="T7694" i="1"/>
  <c r="T7691" i="1"/>
  <c r="T7690" i="1"/>
  <c r="T7687" i="1"/>
  <c r="T7686" i="1"/>
  <c r="T7684" i="1"/>
  <c r="T7683" i="1"/>
  <c r="T7680" i="1"/>
  <c r="T7679" i="1"/>
  <c r="T7676" i="1"/>
  <c r="T7675" i="1"/>
  <c r="T7672" i="1"/>
  <c r="T7671" i="1"/>
  <c r="T7668" i="1"/>
  <c r="T7667" i="1"/>
  <c r="T7664" i="1"/>
  <c r="T7663" i="1"/>
  <c r="T7660" i="1"/>
  <c r="T7659" i="1"/>
  <c r="T7656" i="1"/>
  <c r="T7655" i="1"/>
  <c r="T7652" i="1"/>
  <c r="T7651" i="1"/>
  <c r="T7648" i="1"/>
  <c r="T7647" i="1"/>
  <c r="T7644" i="1"/>
  <c r="T7642" i="1"/>
  <c r="T7641" i="1"/>
  <c r="T7638" i="1"/>
  <c r="T7637" i="1"/>
  <c r="T7634" i="1"/>
  <c r="T7633" i="1"/>
  <c r="T7630" i="1"/>
  <c r="T7629" i="1"/>
  <c r="T7626" i="1"/>
  <c r="T7625" i="1"/>
  <c r="T7622" i="1"/>
  <c r="T7621" i="1"/>
  <c r="T7618" i="1"/>
  <c r="T7617" i="1"/>
  <c r="T7614" i="1"/>
  <c r="T7613" i="1"/>
  <c r="T7610" i="1"/>
  <c r="T7609" i="1"/>
  <c r="T7606" i="1"/>
  <c r="T7605" i="1"/>
  <c r="T7602" i="1"/>
  <c r="T7601" i="1"/>
  <c r="T7598" i="1"/>
  <c r="T7597" i="1"/>
  <c r="T7594" i="1"/>
  <c r="T7593" i="1"/>
  <c r="T7590" i="1"/>
  <c r="T7589" i="1"/>
  <c r="T7586" i="1"/>
  <c r="T7585" i="1"/>
  <c r="T7582" i="1"/>
  <c r="T7581" i="1"/>
  <c r="T7578" i="1"/>
  <c r="T7577" i="1"/>
  <c r="T7574" i="1"/>
  <c r="T7573" i="1"/>
  <c r="T7570" i="1"/>
  <c r="T7569" i="1"/>
  <c r="T7566" i="1"/>
  <c r="T7565" i="1"/>
  <c r="T7562" i="1"/>
  <c r="T7561" i="1"/>
  <c r="T7558" i="1"/>
  <c r="T7557" i="1"/>
  <c r="T7554" i="1"/>
  <c r="T7553" i="1"/>
  <c r="T7550" i="1"/>
  <c r="T7549" i="1"/>
  <c r="T7546" i="1"/>
  <c r="T7545" i="1"/>
  <c r="T7542" i="1"/>
  <c r="T7541" i="1"/>
  <c r="T7538" i="1"/>
  <c r="T7537" i="1"/>
  <c r="T7534" i="1"/>
  <c r="T7533" i="1"/>
  <c r="T7530" i="1"/>
  <c r="T7529" i="1"/>
  <c r="T7526" i="1"/>
  <c r="T7525" i="1"/>
  <c r="T7522" i="1"/>
  <c r="T7521" i="1"/>
  <c r="T7518" i="1"/>
  <c r="T7517" i="1"/>
  <c r="T7514" i="1"/>
  <c r="T7513" i="1"/>
  <c r="T7510" i="1"/>
  <c r="T7509" i="1"/>
  <c r="T7506" i="1"/>
  <c r="T7505" i="1"/>
  <c r="T7502" i="1"/>
  <c r="T7501" i="1"/>
  <c r="T7498" i="1"/>
  <c r="T7497" i="1"/>
  <c r="T7494" i="1"/>
  <c r="T7493" i="1"/>
  <c r="T7490" i="1"/>
  <c r="T7489" i="1"/>
  <c r="T7486" i="1"/>
  <c r="T7485" i="1"/>
  <c r="T7482" i="1"/>
  <c r="T7481" i="1"/>
  <c r="T7478" i="1"/>
  <c r="T7477" i="1"/>
  <c r="T7474" i="1"/>
  <c r="T7473" i="1"/>
  <c r="T7470" i="1"/>
  <c r="T7469" i="1"/>
  <c r="T7466" i="1"/>
  <c r="T7465" i="1"/>
  <c r="T7462" i="1"/>
  <c r="T7461" i="1"/>
  <c r="T7458" i="1"/>
  <c r="T7457" i="1"/>
  <c r="T7454" i="1"/>
  <c r="T7453" i="1"/>
  <c r="T7452" i="1"/>
  <c r="T7451" i="1"/>
  <c r="T7450" i="1"/>
  <c r="T7449" i="1"/>
  <c r="T7447" i="1"/>
  <c r="T7446" i="1"/>
  <c r="T7445" i="1"/>
  <c r="T7443" i="1"/>
  <c r="T7442" i="1"/>
  <c r="T7441" i="1"/>
  <c r="T7440" i="1"/>
  <c r="T7439" i="1"/>
  <c r="T7438" i="1"/>
  <c r="T7437" i="1"/>
  <c r="T7436" i="1"/>
  <c r="T7435" i="1"/>
  <c r="T7434" i="1"/>
  <c r="T7433" i="1"/>
  <c r="T7432" i="1"/>
  <c r="T7430" i="1"/>
  <c r="T7429" i="1"/>
  <c r="T7428" i="1"/>
  <c r="T7427" i="1"/>
  <c r="T7426" i="1"/>
  <c r="T7425" i="1"/>
  <c r="T7424" i="1"/>
  <c r="T7423" i="1"/>
  <c r="T7422" i="1"/>
  <c r="T7421" i="1"/>
  <c r="T7420" i="1"/>
  <c r="T7419" i="1"/>
  <c r="T7417" i="1"/>
  <c r="T7415" i="1"/>
  <c r="T7413" i="1"/>
  <c r="T7412" i="1"/>
  <c r="T7409" i="1"/>
  <c r="T7408" i="1"/>
  <c r="T7405" i="1"/>
  <c r="T7404" i="1"/>
  <c r="T7401" i="1"/>
  <c r="T7400" i="1"/>
  <c r="T7397" i="1"/>
  <c r="T7396" i="1"/>
  <c r="T7393" i="1"/>
  <c r="T7392" i="1"/>
  <c r="T7389" i="1"/>
  <c r="T7388" i="1"/>
  <c r="T7387" i="1"/>
  <c r="T7386" i="1"/>
  <c r="T7385" i="1"/>
  <c r="T7384" i="1"/>
  <c r="T7383" i="1"/>
  <c r="T7382" i="1"/>
  <c r="T7381" i="1"/>
  <c r="T7380" i="1"/>
  <c r="T7379" i="1"/>
  <c r="T7378" i="1"/>
  <c r="T7377" i="1"/>
  <c r="T7376" i="1"/>
  <c r="T7374" i="1"/>
  <c r="T7373" i="1"/>
  <c r="T7370" i="1"/>
  <c r="T7369" i="1"/>
  <c r="T7366" i="1"/>
  <c r="T7365" i="1"/>
  <c r="T7362" i="1"/>
  <c r="T7361" i="1"/>
  <c r="T7358" i="1"/>
  <c r="T7357" i="1"/>
  <c r="T7354" i="1"/>
  <c r="T7353" i="1"/>
  <c r="T7350" i="1"/>
  <c r="T7349" i="1"/>
  <c r="T7346" i="1"/>
  <c r="T7344" i="1"/>
  <c r="T7343" i="1"/>
  <c r="T7340" i="1"/>
  <c r="T7339" i="1"/>
  <c r="T7336" i="1"/>
  <c r="T7335" i="1"/>
  <c r="T7332" i="1"/>
  <c r="T7331" i="1"/>
  <c r="T7328" i="1"/>
  <c r="T7327" i="1"/>
  <c r="T7324" i="1"/>
  <c r="T7323" i="1"/>
  <c r="T7322" i="1"/>
  <c r="T7321" i="1"/>
  <c r="T7320" i="1"/>
  <c r="T7319" i="1"/>
  <c r="T7318" i="1"/>
  <c r="T7317" i="1"/>
  <c r="T7316" i="1"/>
  <c r="T7315" i="1"/>
  <c r="T7313" i="1"/>
  <c r="T7311" i="1"/>
  <c r="T7310" i="1"/>
  <c r="T7309" i="1"/>
  <c r="T7308" i="1"/>
  <c r="T7307" i="1"/>
  <c r="T7306" i="1"/>
  <c r="T7305" i="1"/>
  <c r="T7304" i="1"/>
  <c r="T7301" i="1"/>
  <c r="T7300" i="1"/>
  <c r="T7297" i="1"/>
  <c r="T7296" i="1"/>
  <c r="T7293" i="1"/>
  <c r="T7291" i="1"/>
  <c r="T7289" i="1"/>
  <c r="T7288" i="1"/>
  <c r="T7285" i="1"/>
  <c r="T7284" i="1"/>
  <c r="T7281" i="1"/>
  <c r="T7280" i="1"/>
  <c r="T7277" i="1"/>
  <c r="T7276" i="1"/>
  <c r="T7275" i="1"/>
  <c r="T7274" i="1"/>
  <c r="T7273" i="1"/>
  <c r="T7272" i="1"/>
  <c r="T7270" i="1"/>
  <c r="T7268" i="1"/>
  <c r="T7267" i="1"/>
  <c r="T7266" i="1"/>
  <c r="T7265" i="1"/>
  <c r="T7264" i="1"/>
  <c r="T7263" i="1"/>
  <c r="T7262" i="1"/>
  <c r="T7260" i="1"/>
  <c r="T7259" i="1"/>
  <c r="T7258" i="1"/>
  <c r="T7256" i="1"/>
  <c r="T7255" i="1"/>
  <c r="T7252" i="1"/>
  <c r="T7251" i="1"/>
  <c r="T7248" i="1"/>
  <c r="T7247" i="1"/>
  <c r="T7246" i="1"/>
  <c r="T7245" i="1"/>
  <c r="T7244" i="1"/>
  <c r="T7243" i="1"/>
  <c r="T7242" i="1"/>
  <c r="T7241" i="1"/>
  <c r="T7239" i="1"/>
  <c r="T7238" i="1"/>
  <c r="T7236" i="1"/>
  <c r="T7235" i="1"/>
  <c r="T7234" i="1"/>
  <c r="T7233" i="1"/>
  <c r="T7231" i="1"/>
  <c r="T7230" i="1"/>
  <c r="T7229" i="1"/>
  <c r="T7227" i="1"/>
  <c r="T7226" i="1"/>
  <c r="T7224" i="1"/>
  <c r="T7222" i="1"/>
  <c r="T7220" i="1"/>
  <c r="T7218" i="1"/>
  <c r="T7217" i="1"/>
  <c r="T7215" i="1"/>
  <c r="T7213" i="1"/>
  <c r="T7212" i="1"/>
  <c r="T7209" i="1"/>
  <c r="T7208" i="1"/>
  <c r="T7205" i="1"/>
  <c r="T7204" i="1"/>
  <c r="T7201" i="1"/>
  <c r="T7200" i="1"/>
  <c r="T7197" i="1"/>
  <c r="T7196" i="1"/>
  <c r="T7193" i="1"/>
  <c r="T7192" i="1"/>
  <c r="T7189" i="1"/>
  <c r="T7188" i="1"/>
  <c r="T7185" i="1"/>
  <c r="T7184" i="1"/>
  <c r="T7181" i="1"/>
  <c r="T7180" i="1"/>
  <c r="T7177" i="1"/>
  <c r="T7176" i="1"/>
  <c r="T7173" i="1"/>
  <c r="T7172" i="1"/>
  <c r="T7169" i="1"/>
  <c r="T7168" i="1"/>
  <c r="T7165" i="1"/>
  <c r="T7164" i="1"/>
  <c r="T7161" i="1"/>
  <c r="T7160" i="1"/>
  <c r="T7157" i="1"/>
  <c r="T7156" i="1"/>
  <c r="T7153" i="1"/>
  <c r="T7152" i="1"/>
  <c r="T7149" i="1"/>
  <c r="T7148" i="1"/>
  <c r="T7147" i="1"/>
  <c r="T7145" i="1"/>
  <c r="T7144" i="1"/>
  <c r="T7142" i="1"/>
  <c r="T7141" i="1"/>
  <c r="T7139" i="1"/>
  <c r="T7138" i="1"/>
  <c r="T7135" i="1"/>
  <c r="T7134" i="1"/>
  <c r="T7131" i="1"/>
  <c r="T7130" i="1"/>
  <c r="T7127" i="1"/>
  <c r="T7126" i="1"/>
  <c r="T7123" i="1"/>
  <c r="T7122" i="1"/>
  <c r="T7119" i="1"/>
  <c r="T7118" i="1"/>
  <c r="T7115" i="1"/>
  <c r="T7114" i="1"/>
  <c r="T7111" i="1"/>
  <c r="T7110" i="1"/>
  <c r="T7107" i="1"/>
  <c r="T7106" i="1"/>
  <c r="T7103" i="1"/>
  <c r="T7102" i="1"/>
  <c r="T7099" i="1"/>
  <c r="T7098" i="1"/>
  <c r="T7095" i="1"/>
  <c r="T7094" i="1"/>
  <c r="T7091" i="1"/>
  <c r="T7090" i="1"/>
  <c r="T7087" i="1"/>
  <c r="T7086" i="1"/>
  <c r="T7083" i="1"/>
  <c r="T7081" i="1"/>
  <c r="T7080" i="1"/>
  <c r="T7077" i="1"/>
  <c r="T7076" i="1"/>
  <c r="T7073" i="1"/>
  <c r="T7072" i="1"/>
  <c r="T7069" i="1"/>
  <c r="T7068" i="1"/>
  <c r="T7065" i="1"/>
  <c r="T7064" i="1"/>
  <c r="T7062" i="1"/>
  <c r="T7061" i="1"/>
  <c r="T7058" i="1"/>
  <c r="T7057" i="1"/>
  <c r="T7054" i="1"/>
  <c r="T7053" i="1"/>
  <c r="T7050" i="1"/>
  <c r="T7049" i="1"/>
  <c r="T7047" i="1"/>
  <c r="T7046" i="1"/>
  <c r="T7045" i="1"/>
  <c r="T7044" i="1"/>
  <c r="T7043" i="1"/>
  <c r="T7041" i="1"/>
  <c r="T7040" i="1"/>
  <c r="T7037" i="1"/>
  <c r="T7036" i="1"/>
  <c r="T7033" i="1"/>
  <c r="T7031" i="1"/>
  <c r="T7030" i="1"/>
  <c r="T7028" i="1"/>
  <c r="T7026" i="1"/>
  <c r="T7025" i="1"/>
  <c r="T7023" i="1"/>
  <c r="T7022" i="1"/>
  <c r="T7020" i="1"/>
  <c r="T7018" i="1"/>
  <c r="T7017" i="1"/>
  <c r="T7015" i="1"/>
  <c r="T7014" i="1"/>
  <c r="T7011" i="1"/>
  <c r="T7010" i="1"/>
  <c r="T7007" i="1"/>
  <c r="T7006" i="1"/>
  <c r="T7003" i="1"/>
  <c r="T7002" i="1"/>
  <c r="T6999" i="1"/>
  <c r="T6998" i="1"/>
  <c r="T6995" i="1"/>
  <c r="T6994" i="1"/>
  <c r="T6991" i="1"/>
  <c r="T6990" i="1"/>
  <c r="T6987" i="1"/>
  <c r="T6986" i="1"/>
  <c r="T6983" i="1"/>
  <c r="T6982" i="1"/>
  <c r="T6979" i="1"/>
  <c r="T6978" i="1"/>
  <c r="T6975" i="1"/>
  <c r="T6974" i="1"/>
  <c r="T6971" i="1"/>
  <c r="T6970" i="1"/>
  <c r="T6969" i="1"/>
  <c r="T6967" i="1"/>
  <c r="T6966" i="1"/>
  <c r="T6964" i="1"/>
  <c r="T6963" i="1"/>
  <c r="T6960" i="1"/>
  <c r="T6959" i="1"/>
  <c r="T6956" i="1"/>
  <c r="T6955" i="1"/>
  <c r="T6952" i="1"/>
  <c r="T6951" i="1"/>
  <c r="T6948" i="1"/>
  <c r="T6947" i="1"/>
  <c r="T6944" i="1"/>
  <c r="T6943" i="1"/>
  <c r="T6941" i="1"/>
  <c r="T6940" i="1"/>
  <c r="T6938" i="1"/>
  <c r="T6937" i="1"/>
  <c r="T6934" i="1"/>
  <c r="T6933" i="1"/>
  <c r="T6930" i="1"/>
  <c r="T6929" i="1"/>
  <c r="T6926" i="1"/>
  <c r="T6925" i="1"/>
  <c r="T6922" i="1"/>
  <c r="T6920" i="1"/>
  <c r="T6918" i="1"/>
  <c r="T6916" i="1"/>
  <c r="T6915" i="1"/>
  <c r="T6912" i="1"/>
  <c r="T6911" i="1"/>
  <c r="T6908" i="1"/>
  <c r="T6907" i="1"/>
  <c r="T6904" i="1"/>
  <c r="T6903" i="1"/>
  <c r="T6901" i="1"/>
  <c r="T6900" i="1"/>
  <c r="T6899" i="1"/>
  <c r="T6898" i="1"/>
  <c r="T6897" i="1"/>
  <c r="T6896" i="1"/>
  <c r="T6895" i="1"/>
  <c r="T6894" i="1"/>
  <c r="T6893" i="1"/>
  <c r="T6892" i="1"/>
  <c r="T6891" i="1"/>
  <c r="T6890" i="1"/>
  <c r="T6889" i="1"/>
  <c r="T6888" i="1"/>
  <c r="T6887" i="1"/>
  <c r="T6886" i="1"/>
  <c r="T6885" i="1"/>
  <c r="T6884" i="1"/>
  <c r="T6883" i="1"/>
  <c r="T6882" i="1"/>
  <c r="T6881" i="1"/>
  <c r="T6880" i="1"/>
  <c r="T6879" i="1"/>
  <c r="T6878" i="1"/>
  <c r="T6876" i="1"/>
  <c r="T6875" i="1"/>
  <c r="T6874" i="1"/>
  <c r="T6873" i="1"/>
  <c r="T6872" i="1"/>
  <c r="T6871" i="1"/>
  <c r="T6870" i="1"/>
  <c r="T6869" i="1"/>
  <c r="T6868" i="1"/>
  <c r="T6867" i="1"/>
  <c r="T6865" i="1"/>
  <c r="T6864" i="1"/>
  <c r="T6861" i="1"/>
  <c r="T6860" i="1"/>
  <c r="T6857" i="1"/>
  <c r="T6856" i="1"/>
  <c r="T6853" i="1"/>
  <c r="T6852" i="1"/>
  <c r="T6851" i="1"/>
  <c r="T6850" i="1"/>
  <c r="T6848" i="1"/>
  <c r="T6847" i="1"/>
  <c r="T6845" i="1"/>
  <c r="T6844" i="1"/>
  <c r="T6841" i="1"/>
  <c r="T6840" i="1"/>
  <c r="T6837" i="1"/>
  <c r="T6836" i="1"/>
  <c r="T6833" i="1"/>
  <c r="T6832" i="1"/>
  <c r="T6829" i="1"/>
  <c r="T6828" i="1"/>
  <c r="T6825" i="1"/>
  <c r="T6823" i="1"/>
  <c r="T6821" i="1"/>
  <c r="T6820" i="1"/>
  <c r="T6818" i="1"/>
  <c r="T6817" i="1"/>
  <c r="T6815" i="1"/>
  <c r="T6814" i="1"/>
  <c r="T6813" i="1"/>
  <c r="T6811" i="1"/>
  <c r="T6809" i="1"/>
  <c r="T6808" i="1"/>
  <c r="T6805" i="1"/>
  <c r="T6804" i="1"/>
  <c r="T6801" i="1"/>
  <c r="T6800" i="1"/>
  <c r="T6797" i="1"/>
  <c r="T6796" i="1"/>
  <c r="T6793" i="1"/>
  <c r="T6792" i="1"/>
  <c r="T6789" i="1"/>
  <c r="T6787" i="1"/>
  <c r="T6786" i="1"/>
  <c r="T6783" i="1"/>
  <c r="T6782" i="1"/>
  <c r="T6779" i="1"/>
  <c r="T6778" i="1"/>
  <c r="T6775" i="1"/>
  <c r="T6774" i="1"/>
  <c r="T6771" i="1"/>
  <c r="T6770" i="1"/>
  <c r="T6767" i="1"/>
  <c r="T6765" i="1"/>
  <c r="T6764" i="1"/>
  <c r="T6761" i="1"/>
  <c r="T6760" i="1"/>
  <c r="T6757" i="1"/>
  <c r="T6756" i="1"/>
  <c r="T6753" i="1"/>
  <c r="T6752" i="1"/>
  <c r="T6749" i="1"/>
  <c r="T6748" i="1"/>
  <c r="T6745" i="1"/>
  <c r="T6744" i="1"/>
  <c r="T6741" i="1"/>
  <c r="T6740" i="1"/>
  <c r="T6737" i="1"/>
  <c r="T6736" i="1"/>
  <c r="T6733" i="1"/>
  <c r="T6732" i="1"/>
  <c r="T6729" i="1"/>
  <c r="T6728" i="1"/>
  <c r="T6725" i="1"/>
  <c r="T6724" i="1"/>
  <c r="T6721" i="1"/>
  <c r="T6720" i="1"/>
  <c r="T6717" i="1"/>
  <c r="T6716" i="1"/>
  <c r="T6713" i="1"/>
  <c r="T6712" i="1"/>
  <c r="T6709" i="1"/>
  <c r="T6708" i="1"/>
  <c r="T6705" i="1"/>
  <c r="T6704" i="1"/>
  <c r="T6701" i="1"/>
  <c r="T6700" i="1"/>
  <c r="T6697" i="1"/>
  <c r="T6696" i="1"/>
  <c r="T6693" i="1"/>
  <c r="T6692" i="1"/>
  <c r="T6689" i="1"/>
  <c r="T6688" i="1"/>
  <c r="T6685" i="1"/>
  <c r="T6684" i="1"/>
  <c r="T6681" i="1"/>
  <c r="T6680" i="1"/>
  <c r="T6677" i="1"/>
  <c r="T6676" i="1"/>
  <c r="T6673" i="1"/>
  <c r="T6672" i="1"/>
  <c r="T6670" i="1"/>
  <c r="T6669" i="1"/>
  <c r="T6667" i="1"/>
  <c r="T6665" i="1"/>
  <c r="T6664" i="1"/>
  <c r="T6662" i="1"/>
  <c r="T6661" i="1"/>
  <c r="T6658" i="1"/>
  <c r="T6657" i="1"/>
  <c r="T6654" i="1"/>
  <c r="T6653" i="1"/>
  <c r="T6651" i="1"/>
  <c r="T6648" i="1"/>
  <c r="T6647" i="1"/>
  <c r="T6646" i="1"/>
  <c r="T6645" i="1"/>
  <c r="T6643" i="1"/>
  <c r="T6642" i="1"/>
  <c r="T6641" i="1"/>
  <c r="T6639" i="1"/>
  <c r="T6638" i="1"/>
  <c r="T6635" i="1"/>
  <c r="T6632" i="1"/>
  <c r="T6631" i="1"/>
  <c r="T6628" i="1"/>
  <c r="T6627" i="1"/>
  <c r="T6624" i="1"/>
  <c r="T6623" i="1"/>
  <c r="T6620" i="1"/>
  <c r="T6619" i="1"/>
  <c r="T6616" i="1"/>
  <c r="T6615" i="1"/>
  <c r="T6612" i="1"/>
  <c r="T6611" i="1"/>
  <c r="T6608" i="1"/>
  <c r="T6607" i="1"/>
  <c r="T6604" i="1"/>
  <c r="T6603" i="1"/>
  <c r="T6600" i="1"/>
  <c r="T6599" i="1"/>
  <c r="T6596" i="1"/>
  <c r="T6595" i="1"/>
  <c r="T6594" i="1"/>
  <c r="T6593" i="1"/>
  <c r="T6591" i="1"/>
  <c r="T6590" i="1"/>
  <c r="T6587" i="1"/>
  <c r="T6586" i="1"/>
  <c r="T6583" i="1"/>
  <c r="T6582" i="1"/>
  <c r="T6579" i="1"/>
  <c r="T6578" i="1"/>
  <c r="T6575" i="1"/>
  <c r="T6574" i="1"/>
  <c r="T6571" i="1"/>
  <c r="T6570" i="1"/>
  <c r="T6567" i="1"/>
  <c r="T6566" i="1"/>
  <c r="T6563" i="1"/>
  <c r="T6562" i="1"/>
  <c r="T6559" i="1"/>
  <c r="T6558" i="1"/>
  <c r="T6557" i="1"/>
  <c r="T6556" i="1"/>
  <c r="T6554" i="1"/>
  <c r="T6553" i="1"/>
  <c r="T6550" i="1"/>
  <c r="T6549" i="1"/>
  <c r="T6546" i="1"/>
  <c r="T6545" i="1"/>
  <c r="T6542" i="1"/>
  <c r="T6541" i="1"/>
  <c r="T6538" i="1"/>
  <c r="T6537" i="1"/>
  <c r="T6534" i="1"/>
  <c r="T6533" i="1"/>
  <c r="T6530" i="1"/>
  <c r="T6529" i="1"/>
  <c r="T6526" i="1"/>
  <c r="T6525" i="1"/>
  <c r="T6522" i="1"/>
  <c r="T6521" i="1"/>
  <c r="T6520" i="1"/>
  <c r="T6519" i="1"/>
  <c r="T6518" i="1"/>
  <c r="T6517" i="1"/>
  <c r="T6515" i="1"/>
  <c r="T6514" i="1"/>
  <c r="T6511" i="1"/>
  <c r="T6510" i="1"/>
  <c r="T6507" i="1"/>
  <c r="T6506" i="1"/>
  <c r="T6505" i="1"/>
  <c r="T6503" i="1"/>
  <c r="T6502" i="1"/>
  <c r="T6500" i="1"/>
  <c r="T6499" i="1"/>
  <c r="T6496" i="1"/>
  <c r="T6495" i="1"/>
  <c r="T6492" i="1"/>
  <c r="T6490" i="1"/>
  <c r="T6489" i="1"/>
  <c r="T6486" i="1"/>
  <c r="T6485" i="1"/>
  <c r="T6484" i="1"/>
  <c r="T6483" i="1"/>
  <c r="T6482" i="1"/>
  <c r="T6481" i="1"/>
  <c r="T6480" i="1"/>
  <c r="T6479" i="1"/>
  <c r="T6477" i="1"/>
  <c r="T6475" i="1"/>
  <c r="T6474" i="1"/>
  <c r="T6473" i="1"/>
  <c r="T6472" i="1"/>
  <c r="T6471" i="1"/>
  <c r="T6470" i="1"/>
  <c r="T6469" i="1"/>
  <c r="T6468" i="1"/>
  <c r="T6466" i="1"/>
  <c r="T6465" i="1"/>
  <c r="T6464" i="1"/>
  <c r="T6463" i="1"/>
  <c r="T6462" i="1"/>
  <c r="T6461" i="1"/>
  <c r="T6460" i="1"/>
  <c r="T6459" i="1"/>
  <c r="T6458" i="1"/>
  <c r="T6457" i="1"/>
  <c r="T6456" i="1"/>
  <c r="T6455" i="1"/>
  <c r="T6454" i="1"/>
  <c r="T6453" i="1"/>
  <c r="T6452" i="1"/>
  <c r="T6451" i="1"/>
  <c r="T6449" i="1"/>
  <c r="T6448" i="1"/>
  <c r="T6445" i="1"/>
  <c r="T6444" i="1"/>
  <c r="T6441" i="1"/>
  <c r="T6440" i="1"/>
  <c r="T6437" i="1"/>
  <c r="T6436" i="1"/>
  <c r="T6433" i="1"/>
  <c r="T6432" i="1"/>
  <c r="T6429" i="1"/>
  <c r="T6428" i="1"/>
  <c r="T6425" i="1"/>
  <c r="T6424" i="1"/>
  <c r="T6421" i="1"/>
  <c r="T6420" i="1"/>
  <c r="T6417" i="1"/>
  <c r="T6416" i="1"/>
  <c r="T6413" i="1"/>
  <c r="T6412" i="1"/>
  <c r="T6409" i="1"/>
  <c r="T6408" i="1"/>
  <c r="T6405" i="1"/>
  <c r="T6404" i="1"/>
  <c r="T6401" i="1"/>
  <c r="T6400" i="1"/>
  <c r="T6397" i="1"/>
  <c r="T6396" i="1"/>
  <c r="T6393" i="1"/>
  <c r="T6392" i="1"/>
  <c r="T6389" i="1"/>
  <c r="T6388" i="1"/>
  <c r="T6385" i="1"/>
  <c r="T6384" i="1"/>
  <c r="T6381" i="1"/>
  <c r="T6380" i="1"/>
  <c r="T6377" i="1"/>
  <c r="T6376" i="1"/>
  <c r="T6375" i="1"/>
  <c r="T6374" i="1"/>
  <c r="T6373" i="1"/>
  <c r="T6372" i="1"/>
  <c r="T6371" i="1"/>
  <c r="T6370" i="1"/>
  <c r="T6369" i="1"/>
  <c r="T6367" i="1"/>
  <c r="T6366" i="1"/>
  <c r="T6363" i="1"/>
  <c r="T6362" i="1"/>
  <c r="T6359" i="1"/>
  <c r="T6357" i="1"/>
  <c r="T6356" i="1"/>
  <c r="T6353" i="1"/>
  <c r="T6352" i="1"/>
  <c r="T6349" i="1"/>
  <c r="T6348" i="1"/>
  <c r="T6345" i="1"/>
  <c r="T6344" i="1"/>
  <c r="T6341" i="1"/>
  <c r="T6340" i="1"/>
  <c r="T6337" i="1"/>
  <c r="T6335" i="1"/>
  <c r="T6333" i="1"/>
  <c r="T6332" i="1"/>
  <c r="T6329" i="1"/>
  <c r="T6328" i="1"/>
  <c r="T6325" i="1"/>
  <c r="T6324" i="1"/>
  <c r="T6321" i="1"/>
  <c r="T6320" i="1"/>
  <c r="T6317" i="1"/>
  <c r="T6316" i="1"/>
  <c r="T6313" i="1"/>
  <c r="T6312" i="1"/>
  <c r="T6309" i="1"/>
  <c r="T6308" i="1"/>
  <c r="T6305" i="1"/>
  <c r="T6304" i="1"/>
  <c r="T6302" i="1"/>
  <c r="T6301" i="1"/>
  <c r="T6299" i="1"/>
  <c r="T6298" i="1"/>
  <c r="T6296" i="1"/>
  <c r="T6295" i="1"/>
  <c r="T6292" i="1"/>
  <c r="T6291" i="1"/>
  <c r="T6288" i="1"/>
  <c r="T6287" i="1"/>
  <c r="T6284" i="1"/>
  <c r="T6283" i="1"/>
  <c r="T6280" i="1"/>
  <c r="T6279" i="1"/>
  <c r="T6276" i="1"/>
  <c r="T6275" i="1"/>
  <c r="T6274" i="1"/>
  <c r="T6273" i="1"/>
  <c r="T6272" i="1"/>
  <c r="T6270" i="1"/>
  <c r="T6268" i="1"/>
  <c r="T6266" i="1"/>
  <c r="T6264" i="1"/>
  <c r="T6263" i="1"/>
  <c r="T6260" i="1"/>
  <c r="T6259" i="1"/>
  <c r="T6256" i="1"/>
  <c r="T6255" i="1"/>
  <c r="T6252" i="1"/>
  <c r="T6251" i="1"/>
  <c r="T6248" i="1"/>
  <c r="T6247" i="1"/>
  <c r="T6244" i="1"/>
  <c r="T6243" i="1"/>
  <c r="T6240" i="1"/>
  <c r="T6239" i="1"/>
  <c r="T6236" i="1"/>
  <c r="T6234" i="1"/>
  <c r="T6233" i="1"/>
  <c r="T6231" i="1"/>
  <c r="T6230" i="1"/>
  <c r="T6229" i="1"/>
  <c r="T6227" i="1"/>
  <c r="T6226" i="1"/>
  <c r="T6225" i="1"/>
  <c r="T6224" i="1"/>
  <c r="T6222" i="1"/>
  <c r="T6221" i="1"/>
  <c r="T6220" i="1"/>
  <c r="T6219" i="1"/>
  <c r="T6217" i="1"/>
  <c r="T6216" i="1"/>
  <c r="T6213" i="1"/>
  <c r="T6212" i="1"/>
  <c r="T6209" i="1"/>
  <c r="T6208" i="1"/>
  <c r="T6206" i="1"/>
  <c r="T6205" i="1"/>
  <c r="T6204" i="1"/>
  <c r="T6202" i="1"/>
  <c r="T6200" i="1"/>
  <c r="T6199" i="1"/>
  <c r="T6198" i="1"/>
  <c r="T6197" i="1"/>
  <c r="T6195" i="1"/>
  <c r="T6194" i="1"/>
  <c r="T6191" i="1"/>
  <c r="T6190" i="1"/>
  <c r="T6187" i="1"/>
  <c r="T6186" i="1"/>
  <c r="T6183" i="1"/>
  <c r="T6182" i="1"/>
  <c r="T6179" i="1"/>
  <c r="T6178" i="1"/>
  <c r="T6175" i="1"/>
  <c r="T6174" i="1"/>
  <c r="T6171" i="1"/>
  <c r="T6170" i="1"/>
  <c r="T6167" i="1"/>
  <c r="T6164" i="1"/>
  <c r="T6163" i="1"/>
  <c r="T6160" i="1"/>
  <c r="T6159" i="1"/>
  <c r="T6156" i="1"/>
  <c r="T6155" i="1"/>
  <c r="T6152" i="1"/>
  <c r="T6151" i="1"/>
  <c r="T6150" i="1"/>
  <c r="T6148" i="1"/>
  <c r="T6147" i="1"/>
  <c r="T6144" i="1"/>
  <c r="T6143" i="1"/>
  <c r="T6140" i="1"/>
  <c r="T6139" i="1"/>
  <c r="T6136" i="1"/>
  <c r="T6135" i="1"/>
  <c r="T6132" i="1"/>
  <c r="T6131" i="1"/>
  <c r="T6128" i="1"/>
  <c r="T6127" i="1"/>
  <c r="T6124" i="1"/>
  <c r="T6123" i="1"/>
  <c r="T6120" i="1"/>
  <c r="T6119" i="1"/>
  <c r="T6116" i="1"/>
  <c r="T6115" i="1"/>
  <c r="T6112" i="1"/>
  <c r="T6111" i="1"/>
  <c r="T6110" i="1"/>
  <c r="T6109" i="1"/>
  <c r="T6108" i="1"/>
  <c r="T6107" i="1"/>
  <c r="T6106" i="1"/>
  <c r="T6105" i="1"/>
  <c r="T6103" i="1"/>
  <c r="T6102" i="1"/>
  <c r="T6099" i="1"/>
  <c r="T6098" i="1"/>
  <c r="T6095" i="1"/>
  <c r="T6094" i="1"/>
  <c r="T6091" i="1"/>
  <c r="T6090" i="1"/>
  <c r="T6087" i="1"/>
  <c r="T6086" i="1"/>
  <c r="T6083" i="1"/>
  <c r="T6082" i="1"/>
  <c r="T6079" i="1"/>
  <c r="T6077" i="1"/>
  <c r="T6075" i="1"/>
  <c r="T6074" i="1"/>
  <c r="T6071" i="1"/>
  <c r="T6070" i="1"/>
  <c r="T6067" i="1"/>
  <c r="T6066" i="1"/>
  <c r="T6063" i="1"/>
  <c r="T6062" i="1"/>
  <c r="T6059" i="1"/>
  <c r="T6058" i="1"/>
  <c r="T6055" i="1"/>
  <c r="T6054" i="1"/>
  <c r="T6051" i="1"/>
  <c r="T6050" i="1"/>
  <c r="T6047" i="1"/>
  <c r="T6046" i="1"/>
  <c r="T6043" i="1"/>
  <c r="T6042" i="1"/>
  <c r="T6039" i="1"/>
  <c r="T6038" i="1"/>
  <c r="T6035" i="1"/>
  <c r="T6034" i="1"/>
  <c r="T6031" i="1"/>
  <c r="T6030" i="1"/>
  <c r="T6027" i="1"/>
  <c r="T6026" i="1"/>
  <c r="T6023" i="1"/>
  <c r="T6022" i="1"/>
  <c r="T6021" i="1"/>
  <c r="T6019" i="1"/>
  <c r="T6018" i="1"/>
  <c r="T6015" i="1"/>
  <c r="T6014" i="1"/>
  <c r="T6011" i="1"/>
  <c r="T6010" i="1"/>
  <c r="T6007" i="1"/>
  <c r="T6006" i="1"/>
  <c r="T6003" i="1"/>
  <c r="T6002" i="1"/>
  <c r="T5999" i="1"/>
  <c r="T5998" i="1"/>
  <c r="T5995" i="1"/>
  <c r="T5994" i="1"/>
  <c r="T5991" i="1"/>
  <c r="T5990" i="1"/>
  <c r="T5987" i="1"/>
  <c r="T5986" i="1"/>
  <c r="T5983" i="1"/>
  <c r="T5981" i="1"/>
  <c r="T5980" i="1"/>
  <c r="T5977" i="1"/>
  <c r="T5976" i="1"/>
  <c r="T5973" i="1"/>
  <c r="T5972" i="1"/>
  <c r="T5969" i="1"/>
  <c r="T5968" i="1"/>
  <c r="T5965" i="1"/>
  <c r="T5964" i="1"/>
  <c r="T5961" i="1"/>
  <c r="T5960" i="1"/>
  <c r="T5957" i="1"/>
  <c r="T5956" i="1"/>
  <c r="T5953" i="1"/>
  <c r="T5952" i="1"/>
  <c r="T5950" i="1"/>
  <c r="T5949" i="1"/>
  <c r="T5948" i="1"/>
  <c r="T5946" i="1"/>
  <c r="T5945" i="1"/>
  <c r="T5942" i="1"/>
  <c r="T5941" i="1"/>
  <c r="T5938" i="1"/>
  <c r="T5937" i="1"/>
  <c r="T5934" i="1"/>
  <c r="T5933" i="1"/>
  <c r="T5930" i="1"/>
  <c r="T5929" i="1"/>
  <c r="T5926" i="1"/>
  <c r="T5925" i="1"/>
  <c r="T5922" i="1"/>
  <c r="T5921" i="1"/>
  <c r="T5918" i="1"/>
  <c r="T5917" i="1"/>
  <c r="T5916" i="1"/>
  <c r="T5915" i="1"/>
  <c r="T5914" i="1"/>
  <c r="T5913" i="1"/>
  <c r="T5912" i="1"/>
  <c r="T5911" i="1"/>
  <c r="T5910" i="1"/>
  <c r="T5909" i="1"/>
  <c r="T5908" i="1"/>
  <c r="T5907" i="1"/>
  <c r="T5905" i="1"/>
  <c r="T5904" i="1"/>
  <c r="T5901" i="1"/>
  <c r="T5900" i="1"/>
  <c r="T5899" i="1"/>
  <c r="T5898" i="1"/>
  <c r="T5897" i="1"/>
  <c r="T5896" i="1"/>
  <c r="T5895" i="1"/>
  <c r="T5894" i="1"/>
  <c r="T5893" i="1"/>
  <c r="T5892" i="1"/>
  <c r="T5891" i="1"/>
  <c r="T5890" i="1"/>
  <c r="T5889" i="1"/>
  <c r="T5888" i="1"/>
  <c r="T5887" i="1"/>
  <c r="T5886" i="1"/>
  <c r="T5885" i="1"/>
  <c r="T5884" i="1"/>
  <c r="T5883" i="1"/>
  <c r="T5882" i="1"/>
  <c r="T5880" i="1"/>
  <c r="T5879" i="1"/>
  <c r="T5878" i="1"/>
  <c r="T5877" i="1"/>
  <c r="T5874" i="1"/>
  <c r="T5872" i="1"/>
  <c r="T5870" i="1"/>
  <c r="T5868" i="1"/>
  <c r="T5865" i="1"/>
  <c r="T5863" i="1"/>
  <c r="T5861" i="1"/>
  <c r="T5859" i="1"/>
  <c r="T5858" i="1"/>
  <c r="T5856" i="1"/>
  <c r="T5853" i="1"/>
  <c r="T5851" i="1"/>
  <c r="T5849" i="1"/>
  <c r="T5847" i="1"/>
  <c r="T5846" i="1"/>
  <c r="T5845" i="1"/>
  <c r="T5844" i="1"/>
  <c r="T5843" i="1"/>
  <c r="T5841" i="1"/>
  <c r="T5840" i="1"/>
  <c r="T5839" i="1"/>
  <c r="T5838" i="1"/>
  <c r="T5837" i="1"/>
  <c r="T5836" i="1"/>
  <c r="T5835" i="1"/>
  <c r="T5834" i="1"/>
  <c r="T5833" i="1"/>
  <c r="T5832" i="1"/>
  <c r="T5831" i="1"/>
  <c r="T5830" i="1"/>
  <c r="T5829" i="1"/>
  <c r="T5828" i="1"/>
  <c r="T5826" i="1"/>
  <c r="T5825" i="1"/>
  <c r="T5824" i="1"/>
  <c r="T5823" i="1"/>
  <c r="T5822" i="1"/>
  <c r="T5821" i="1"/>
  <c r="T5819" i="1"/>
  <c r="T5818" i="1"/>
  <c r="T5816" i="1"/>
  <c r="T5815" i="1"/>
  <c r="T5812" i="1"/>
  <c r="T5811" i="1"/>
  <c r="T5809" i="1"/>
  <c r="T5806" i="1"/>
  <c r="T5803" i="1"/>
  <c r="T5802" i="1"/>
  <c r="T5801" i="1"/>
  <c r="T5800" i="1"/>
  <c r="T5799" i="1"/>
  <c r="T5798" i="1"/>
  <c r="T5796" i="1"/>
  <c r="T5795" i="1"/>
  <c r="T5794" i="1"/>
  <c r="T5793" i="1"/>
  <c r="T5790" i="1"/>
  <c r="T5789" i="1"/>
  <c r="T5788" i="1"/>
  <c r="T5787" i="1"/>
  <c r="T5784" i="1"/>
  <c r="T5782" i="1"/>
  <c r="T5780" i="1"/>
  <c r="T5779" i="1"/>
  <c r="T5778" i="1"/>
  <c r="T5776" i="1"/>
  <c r="T5774" i="1"/>
  <c r="T5773" i="1"/>
  <c r="T5772" i="1"/>
  <c r="T5771" i="1"/>
  <c r="T5769" i="1"/>
  <c r="T5766" i="1"/>
  <c r="T5764" i="1"/>
  <c r="T5763" i="1"/>
  <c r="T5762" i="1"/>
  <c r="T5761" i="1"/>
  <c r="T5760" i="1"/>
  <c r="T5759" i="1"/>
  <c r="T5758" i="1"/>
  <c r="T5757" i="1"/>
  <c r="T5756" i="1"/>
  <c r="T5754" i="1"/>
  <c r="T5753" i="1"/>
  <c r="T5752" i="1"/>
  <c r="T5750" i="1"/>
  <c r="T5749" i="1"/>
  <c r="T5747" i="1"/>
  <c r="T5746" i="1"/>
  <c r="T5745" i="1"/>
  <c r="T5744" i="1"/>
  <c r="T5743" i="1"/>
  <c r="T5742" i="1"/>
  <c r="T5741" i="1"/>
  <c r="T5740" i="1"/>
  <c r="T5739" i="1"/>
  <c r="T5738" i="1"/>
  <c r="T5737" i="1"/>
  <c r="T5736" i="1"/>
  <c r="T5735" i="1"/>
  <c r="T5734" i="1"/>
  <c r="T5732" i="1"/>
  <c r="T5731" i="1"/>
  <c r="T5729" i="1"/>
  <c r="T5728" i="1"/>
  <c r="T5726" i="1"/>
  <c r="T5723" i="1"/>
  <c r="T5722" i="1"/>
  <c r="T5721" i="1"/>
  <c r="T5719" i="1"/>
  <c r="T5716" i="1"/>
  <c r="T5715" i="1"/>
  <c r="T5714" i="1"/>
  <c r="T5713" i="1"/>
  <c r="T5710" i="1"/>
  <c r="T5709" i="1"/>
  <c r="T5708" i="1"/>
  <c r="T5707" i="1"/>
  <c r="T5706" i="1"/>
  <c r="T5704" i="1"/>
  <c r="T5703" i="1"/>
  <c r="T5702" i="1"/>
  <c r="T5701" i="1"/>
  <c r="T5698" i="1"/>
  <c r="T5695" i="1"/>
  <c r="T5693" i="1"/>
  <c r="T5692" i="1"/>
  <c r="T5691" i="1"/>
  <c r="T5690" i="1"/>
  <c r="T5689" i="1"/>
  <c r="T5688" i="1"/>
  <c r="T5687" i="1"/>
  <c r="T5684" i="1"/>
  <c r="T5682" i="1"/>
  <c r="T5680" i="1"/>
  <c r="T5678" i="1"/>
  <c r="T5677" i="1"/>
  <c r="T5676" i="1"/>
  <c r="T5675" i="1"/>
  <c r="T5674" i="1"/>
  <c r="T5673" i="1"/>
  <c r="T5672" i="1"/>
  <c r="T5670" i="1"/>
  <c r="T5669" i="1"/>
  <c r="T5668" i="1"/>
  <c r="T5667" i="1"/>
  <c r="T5666" i="1"/>
  <c r="T5664" i="1"/>
  <c r="T5661" i="1"/>
  <c r="T5660" i="1"/>
  <c r="T5658" i="1"/>
  <c r="T5656" i="1"/>
  <c r="T5654" i="1"/>
  <c r="T5653" i="1"/>
  <c r="T5652" i="1"/>
  <c r="T5651" i="1"/>
  <c r="T5649" i="1"/>
  <c r="T5648" i="1"/>
  <c r="T5647" i="1"/>
  <c r="T5646" i="1"/>
  <c r="T5645" i="1"/>
  <c r="T5644" i="1"/>
  <c r="T5643" i="1"/>
  <c r="T5642" i="1"/>
  <c r="T5641" i="1"/>
  <c r="T5640" i="1"/>
  <c r="T5639" i="1"/>
  <c r="T5637" i="1"/>
  <c r="T5635" i="1"/>
  <c r="T5634" i="1"/>
  <c r="T5632" i="1"/>
  <c r="T5631" i="1"/>
  <c r="T5629" i="1"/>
  <c r="T5628" i="1"/>
  <c r="T5626" i="1"/>
  <c r="T5625" i="1"/>
  <c r="T5624" i="1"/>
  <c r="T5623" i="1"/>
  <c r="T5622" i="1"/>
  <c r="T5621" i="1"/>
  <c r="T5619" i="1"/>
  <c r="T5617" i="1"/>
  <c r="T5616" i="1"/>
  <c r="T5614" i="1"/>
  <c r="T5611" i="1"/>
  <c r="T5610" i="1"/>
  <c r="T5607" i="1"/>
  <c r="T5606" i="1"/>
  <c r="T5603" i="1"/>
  <c r="T5602" i="1"/>
  <c r="T5600" i="1"/>
  <c r="T5599" i="1"/>
  <c r="T5596" i="1"/>
  <c r="T5594" i="1"/>
  <c r="T5592" i="1"/>
  <c r="T5591" i="1"/>
  <c r="T5590" i="1"/>
  <c r="T5588" i="1"/>
  <c r="T5587" i="1"/>
  <c r="T5586" i="1"/>
  <c r="T5585" i="1"/>
  <c r="T5584" i="1"/>
  <c r="T5583" i="1"/>
  <c r="T5581" i="1"/>
  <c r="T5580" i="1"/>
  <c r="T5579" i="1"/>
  <c r="T5578" i="1"/>
  <c r="T5577" i="1"/>
  <c r="T5575" i="1"/>
  <c r="T5574" i="1"/>
  <c r="T5572" i="1"/>
  <c r="T5571" i="1"/>
  <c r="T5570" i="1"/>
  <c r="T5569" i="1"/>
  <c r="T5568" i="1"/>
  <c r="T5567" i="1"/>
  <c r="T5565" i="1"/>
  <c r="T5564" i="1"/>
  <c r="T5562" i="1"/>
  <c r="T5561" i="1"/>
  <c r="T5558" i="1"/>
  <c r="T5557" i="1"/>
  <c r="T5555" i="1"/>
  <c r="T5554" i="1"/>
  <c r="T5553" i="1"/>
  <c r="T5552" i="1"/>
  <c r="T5551" i="1"/>
  <c r="T5550" i="1"/>
  <c r="T5548" i="1"/>
  <c r="T5547" i="1"/>
  <c r="T5546" i="1"/>
  <c r="T5544" i="1"/>
  <c r="T5543" i="1"/>
  <c r="T5542" i="1"/>
  <c r="T5541" i="1"/>
  <c r="T5539" i="1"/>
  <c r="T5537" i="1"/>
  <c r="T5536" i="1"/>
  <c r="T5533" i="1"/>
  <c r="T5531" i="1"/>
  <c r="T5530" i="1"/>
  <c r="T5529" i="1"/>
  <c r="T5528" i="1"/>
  <c r="T5527" i="1"/>
  <c r="T5525" i="1"/>
  <c r="T5523" i="1"/>
  <c r="T5521" i="1"/>
  <c r="T5520" i="1"/>
  <c r="T5519" i="1"/>
  <c r="T5518" i="1"/>
  <c r="T5517" i="1"/>
  <c r="T5516" i="1"/>
  <c r="T5515" i="1"/>
  <c r="T5514" i="1"/>
  <c r="T5513" i="1"/>
  <c r="T5512" i="1"/>
  <c r="T5510" i="1"/>
  <c r="T5509" i="1"/>
  <c r="T5508" i="1"/>
  <c r="T5507" i="1"/>
  <c r="T5506" i="1"/>
  <c r="T5505" i="1"/>
  <c r="T5504" i="1"/>
  <c r="T5503" i="1"/>
  <c r="T5502" i="1"/>
  <c r="T5501" i="1"/>
  <c r="T5499" i="1"/>
  <c r="T5498" i="1"/>
  <c r="T5495" i="1"/>
  <c r="T5494" i="1"/>
  <c r="T5492" i="1"/>
  <c r="T5491" i="1"/>
  <c r="T5490" i="1"/>
  <c r="T5487" i="1"/>
  <c r="T5485" i="1"/>
  <c r="T5484" i="1"/>
  <c r="T5483" i="1"/>
  <c r="T5482" i="1"/>
  <c r="T5481" i="1"/>
  <c r="T5480" i="1"/>
  <c r="T5478" i="1"/>
  <c r="T5477" i="1"/>
  <c r="T5476" i="1"/>
  <c r="T5474" i="1"/>
  <c r="T5473" i="1"/>
  <c r="T5472" i="1"/>
  <c r="T5470" i="1"/>
  <c r="T5469" i="1"/>
  <c r="T5467" i="1"/>
  <c r="T5466" i="1"/>
  <c r="T5464" i="1"/>
  <c r="T5463" i="1"/>
  <c r="T5460" i="1"/>
  <c r="T5458" i="1"/>
  <c r="T5457" i="1"/>
  <c r="T5456" i="1"/>
  <c r="T5455" i="1"/>
  <c r="T5452" i="1"/>
  <c r="T5450" i="1"/>
  <c r="T5448" i="1"/>
  <c r="T5447" i="1"/>
  <c r="T5446" i="1"/>
  <c r="T5444" i="1"/>
  <c r="T5443" i="1"/>
  <c r="T5441" i="1"/>
  <c r="T5440" i="1"/>
  <c r="T5437" i="1"/>
  <c r="T5435" i="1"/>
  <c r="T5433" i="1"/>
  <c r="T5432" i="1"/>
  <c r="T5431" i="1"/>
  <c r="T5430" i="1"/>
  <c r="T5428" i="1"/>
  <c r="T5425" i="1"/>
  <c r="T5423" i="1"/>
  <c r="T5421" i="1"/>
  <c r="T5420" i="1"/>
  <c r="T5417" i="1"/>
  <c r="T5416" i="1"/>
  <c r="T5413" i="1"/>
  <c r="T5411" i="1"/>
  <c r="T5410" i="1"/>
  <c r="T5409" i="1"/>
  <c r="T5407" i="1"/>
  <c r="T5406" i="1"/>
  <c r="T5404" i="1"/>
  <c r="T5403" i="1"/>
  <c r="T5402" i="1"/>
  <c r="T5401" i="1"/>
  <c r="T5399" i="1"/>
  <c r="T5398" i="1"/>
  <c r="T5396" i="1"/>
  <c r="T5395" i="1"/>
  <c r="T5392" i="1"/>
  <c r="T5391" i="1"/>
  <c r="T5390" i="1"/>
  <c r="T5389" i="1"/>
  <c r="T5386" i="1"/>
  <c r="T5385" i="1"/>
  <c r="T5384" i="1"/>
  <c r="T5383" i="1"/>
  <c r="T5382" i="1"/>
  <c r="T5381" i="1"/>
  <c r="T5380" i="1"/>
  <c r="T5377" i="1"/>
  <c r="T5376" i="1"/>
  <c r="T5375" i="1"/>
  <c r="T5372" i="1"/>
  <c r="T5370" i="1"/>
  <c r="T5368" i="1"/>
  <c r="T5367" i="1"/>
  <c r="T5365" i="1"/>
  <c r="T5364" i="1"/>
  <c r="T5363" i="1"/>
  <c r="T5362" i="1"/>
  <c r="T5361" i="1"/>
  <c r="T5360" i="1"/>
  <c r="T5358" i="1"/>
  <c r="T5357" i="1"/>
  <c r="T5354" i="1"/>
  <c r="T5351" i="1"/>
  <c r="T5350" i="1"/>
  <c r="T5349" i="1"/>
  <c r="T5348" i="1"/>
  <c r="T5347" i="1"/>
  <c r="T5346" i="1"/>
  <c r="T5345" i="1"/>
  <c r="T5344" i="1"/>
  <c r="T5343" i="1"/>
  <c r="T5342" i="1"/>
  <c r="T5341" i="1"/>
  <c r="T5340" i="1"/>
  <c r="T5339" i="1"/>
  <c r="T5338" i="1"/>
  <c r="T5337" i="1"/>
  <c r="T5336" i="1"/>
  <c r="T5334" i="1"/>
  <c r="T5331" i="1"/>
  <c r="T5329" i="1"/>
  <c r="T5328" i="1"/>
  <c r="T5327" i="1"/>
  <c r="T5326" i="1"/>
  <c r="T5324" i="1"/>
  <c r="T5323" i="1"/>
  <c r="T5322" i="1"/>
  <c r="T5321" i="1"/>
  <c r="T5320" i="1"/>
  <c r="T5319" i="1"/>
  <c r="T5318" i="1"/>
  <c r="T5317" i="1"/>
  <c r="T5316" i="1"/>
  <c r="T5315" i="1"/>
  <c r="T5314" i="1"/>
  <c r="T5313" i="1"/>
  <c r="T5311" i="1"/>
  <c r="T5310" i="1"/>
  <c r="T5307" i="1"/>
  <c r="T5306" i="1"/>
  <c r="T5305" i="1"/>
  <c r="T5304" i="1"/>
  <c r="T5301" i="1"/>
  <c r="T5300" i="1"/>
  <c r="T5299" i="1"/>
  <c r="T5297" i="1"/>
  <c r="T5296" i="1"/>
  <c r="T5295" i="1"/>
  <c r="T5293" i="1"/>
  <c r="T5292" i="1"/>
  <c r="T5290" i="1"/>
  <c r="T5289" i="1"/>
  <c r="T5287" i="1"/>
  <c r="T5286" i="1"/>
  <c r="T5283" i="1"/>
  <c r="T5282" i="1"/>
  <c r="T5281" i="1"/>
  <c r="T5280" i="1"/>
  <c r="T5279" i="1"/>
  <c r="T5278" i="1"/>
  <c r="T5276" i="1"/>
  <c r="T5275" i="1"/>
  <c r="T5274" i="1"/>
  <c r="T5273" i="1"/>
  <c r="T5272" i="1"/>
  <c r="T5271" i="1"/>
  <c r="T5269" i="1"/>
  <c r="T5268" i="1"/>
  <c r="T5265" i="1"/>
  <c r="T5263" i="1"/>
  <c r="T5262" i="1"/>
  <c r="T5261" i="1"/>
  <c r="T5259" i="1"/>
  <c r="T5258" i="1"/>
  <c r="T5257" i="1"/>
  <c r="T5256" i="1"/>
  <c r="T5255" i="1"/>
  <c r="T5254" i="1"/>
  <c r="T5252" i="1"/>
  <c r="T5250" i="1"/>
  <c r="T5249" i="1"/>
  <c r="T5247" i="1"/>
  <c r="T5245" i="1"/>
  <c r="T5244" i="1"/>
  <c r="T5242" i="1"/>
  <c r="T5241" i="1"/>
  <c r="T5238" i="1"/>
  <c r="T5236" i="1"/>
  <c r="T5234" i="1"/>
  <c r="T5233" i="1"/>
  <c r="T5232" i="1"/>
  <c r="T5231" i="1"/>
  <c r="T5230" i="1"/>
  <c r="T5229" i="1"/>
  <c r="T5228" i="1"/>
  <c r="T5226" i="1"/>
  <c r="T5225" i="1"/>
  <c r="T5223" i="1"/>
  <c r="T5222" i="1"/>
  <c r="T5220" i="1"/>
  <c r="T5219" i="1"/>
  <c r="T5218" i="1"/>
  <c r="T5217" i="1"/>
  <c r="T5216" i="1"/>
  <c r="T5215" i="1"/>
  <c r="T5213" i="1"/>
  <c r="T5212" i="1"/>
  <c r="T5210" i="1"/>
  <c r="T5209" i="1"/>
  <c r="T5208" i="1"/>
  <c r="T5207" i="1"/>
  <c r="T5206" i="1"/>
  <c r="T5204" i="1"/>
  <c r="T5203" i="1"/>
  <c r="T5200" i="1"/>
  <c r="T5199" i="1"/>
  <c r="T5198" i="1"/>
  <c r="T5197" i="1"/>
  <c r="T5196" i="1"/>
  <c r="T5193" i="1"/>
  <c r="T5191" i="1"/>
  <c r="T5190" i="1"/>
  <c r="T5189" i="1"/>
  <c r="T5187" i="1"/>
  <c r="T5186" i="1"/>
  <c r="T5184" i="1"/>
  <c r="T5183" i="1"/>
  <c r="T5181" i="1"/>
  <c r="T5180" i="1"/>
  <c r="T5179" i="1"/>
  <c r="T5178" i="1"/>
  <c r="T5176" i="1"/>
  <c r="T5175" i="1"/>
  <c r="T5173" i="1"/>
  <c r="T5172" i="1"/>
  <c r="T5171" i="1"/>
  <c r="T5170" i="1"/>
  <c r="T5168" i="1"/>
  <c r="T5165" i="1"/>
  <c r="T5164" i="1"/>
  <c r="T5163" i="1"/>
  <c r="T5162" i="1"/>
  <c r="T5159" i="1"/>
  <c r="T5156" i="1"/>
  <c r="T5153" i="1"/>
  <c r="T5151" i="1"/>
  <c r="T5149" i="1"/>
  <c r="T5148" i="1"/>
  <c r="T5146" i="1"/>
  <c r="T5145" i="1"/>
  <c r="T5143" i="1"/>
  <c r="T5142" i="1"/>
  <c r="T5140" i="1"/>
  <c r="T5138" i="1"/>
  <c r="T5136" i="1"/>
  <c r="T5135" i="1"/>
  <c r="T5132" i="1"/>
  <c r="T5130" i="1"/>
  <c r="T5129" i="1"/>
  <c r="T5128" i="1"/>
  <c r="T5127" i="1"/>
  <c r="T5126" i="1"/>
  <c r="T5125" i="1"/>
  <c r="T5124" i="1"/>
  <c r="T5123" i="1"/>
  <c r="T5121" i="1"/>
  <c r="T5120" i="1"/>
  <c r="T5118" i="1"/>
  <c r="T5117" i="1"/>
  <c r="T5116" i="1"/>
  <c r="T5115" i="1"/>
  <c r="T5114" i="1"/>
  <c r="T5113" i="1"/>
  <c r="T5112" i="1"/>
  <c r="T5111" i="1"/>
  <c r="T5110" i="1"/>
  <c r="T5109" i="1"/>
  <c r="T5108" i="1"/>
  <c r="T5107" i="1"/>
  <c r="T5106" i="1"/>
  <c r="T5105" i="1"/>
  <c r="T5104" i="1"/>
  <c r="T5103" i="1"/>
  <c r="T5101" i="1"/>
  <c r="T5099" i="1"/>
  <c r="T5098" i="1"/>
  <c r="T5097" i="1"/>
  <c r="T5096" i="1"/>
  <c r="T5095" i="1"/>
  <c r="T5094" i="1"/>
  <c r="T5093" i="1"/>
  <c r="T5092" i="1"/>
  <c r="T5091" i="1"/>
  <c r="T5090" i="1"/>
  <c r="T5088" i="1"/>
  <c r="T5086" i="1"/>
  <c r="T5085" i="1"/>
  <c r="T5083" i="1"/>
  <c r="T5082" i="1"/>
  <c r="T5079" i="1"/>
  <c r="T5076" i="1"/>
  <c r="T5073" i="1"/>
  <c r="T5071" i="1"/>
  <c r="T5070" i="1"/>
  <c r="T5068" i="1"/>
  <c r="T5067" i="1"/>
  <c r="T5066" i="1"/>
  <c r="T5065" i="1"/>
  <c r="T5064" i="1"/>
  <c r="T5062" i="1"/>
  <c r="T5061" i="1"/>
  <c r="T5060" i="1"/>
  <c r="T5059" i="1"/>
  <c r="T5058" i="1"/>
  <c r="T5057" i="1"/>
  <c r="T5054" i="1"/>
  <c r="T5053" i="1"/>
  <c r="T5052" i="1"/>
  <c r="T5051" i="1"/>
  <c r="T5050" i="1"/>
  <c r="T5049" i="1"/>
  <c r="T5048" i="1"/>
  <c r="T5046" i="1"/>
  <c r="T5044" i="1"/>
  <c r="T5042" i="1"/>
  <c r="T5041" i="1"/>
  <c r="T5039" i="1"/>
  <c r="T5038" i="1"/>
  <c r="T5037" i="1"/>
  <c r="T5035" i="1"/>
  <c r="T5033" i="1"/>
  <c r="T5032" i="1"/>
  <c r="T5030" i="1"/>
  <c r="T5028" i="1"/>
  <c r="T5027" i="1"/>
  <c r="T5026" i="1"/>
  <c r="T5025" i="1"/>
  <c r="T5023" i="1"/>
  <c r="T5021" i="1"/>
  <c r="T5018" i="1"/>
  <c r="T5017" i="1"/>
  <c r="T5015" i="1"/>
  <c r="T5014" i="1"/>
  <c r="T5013" i="1"/>
  <c r="T5012" i="1"/>
  <c r="T5011" i="1"/>
  <c r="T5010" i="1"/>
  <c r="T5009" i="1"/>
  <c r="T5008" i="1"/>
  <c r="T5006" i="1"/>
  <c r="T5005" i="1"/>
  <c r="T5003" i="1"/>
  <c r="T5002" i="1"/>
  <c r="T5001" i="1"/>
  <c r="T5000" i="1"/>
  <c r="T4998" i="1"/>
  <c r="T4996" i="1"/>
  <c r="T4993" i="1"/>
  <c r="T4992" i="1"/>
  <c r="T4991" i="1"/>
  <c r="T4990" i="1"/>
  <c r="T4989" i="1"/>
  <c r="T4987" i="1"/>
  <c r="T4985" i="1"/>
  <c r="T4982" i="1"/>
  <c r="T4981" i="1"/>
  <c r="T4979" i="1"/>
  <c r="T4978" i="1"/>
  <c r="T4977" i="1"/>
  <c r="T4975" i="1"/>
  <c r="T4974" i="1"/>
  <c r="T4973" i="1"/>
  <c r="T4971" i="1"/>
  <c r="T4970" i="1"/>
  <c r="T4967" i="1"/>
  <c r="T4964" i="1"/>
  <c r="T4963" i="1"/>
  <c r="T4962" i="1"/>
  <c r="T4961" i="1"/>
  <c r="T4960" i="1"/>
  <c r="T4959" i="1"/>
  <c r="T4957" i="1"/>
  <c r="T4956" i="1"/>
  <c r="T4955" i="1"/>
  <c r="T4954" i="1"/>
  <c r="T4953" i="1"/>
  <c r="T4952" i="1"/>
  <c r="T4951" i="1"/>
  <c r="T4949" i="1"/>
  <c r="T4948" i="1"/>
  <c r="T4947" i="1"/>
  <c r="T4946" i="1"/>
  <c r="T4945" i="1"/>
  <c r="T4944" i="1"/>
  <c r="T4943" i="1"/>
  <c r="T4941" i="1"/>
  <c r="T4940" i="1"/>
  <c r="T4939" i="1"/>
  <c r="T4938" i="1"/>
  <c r="T4936" i="1"/>
  <c r="T4935" i="1"/>
  <c r="T4934" i="1"/>
  <c r="T4933" i="1"/>
  <c r="T4932" i="1"/>
  <c r="T4931" i="1"/>
  <c r="T4930" i="1"/>
  <c r="T4929" i="1"/>
  <c r="T4927" i="1"/>
  <c r="T4926" i="1"/>
  <c r="T4925" i="1"/>
  <c r="T4924" i="1"/>
  <c r="T4923" i="1"/>
  <c r="T4921" i="1"/>
  <c r="T4919" i="1"/>
  <c r="T4918" i="1"/>
  <c r="T4916" i="1"/>
  <c r="T4914" i="1"/>
  <c r="T4912" i="1"/>
  <c r="T4910" i="1"/>
  <c r="T4908" i="1"/>
  <c r="T4907" i="1"/>
  <c r="T4905" i="1"/>
  <c r="T4903" i="1"/>
  <c r="T4902" i="1"/>
  <c r="T4901" i="1"/>
  <c r="T4899" i="1"/>
  <c r="T4898" i="1"/>
  <c r="T4896" i="1"/>
  <c r="T4894" i="1"/>
  <c r="T4892" i="1"/>
  <c r="T4890" i="1"/>
  <c r="T4888" i="1"/>
  <c r="T4886" i="1"/>
  <c r="T4885" i="1"/>
  <c r="T4884" i="1"/>
  <c r="T4883" i="1"/>
  <c r="T4882" i="1"/>
  <c r="T4881" i="1"/>
  <c r="T4880" i="1"/>
  <c r="T4879" i="1"/>
  <c r="T4878" i="1"/>
  <c r="T4877" i="1"/>
  <c r="T4876" i="1"/>
  <c r="T4875" i="1"/>
  <c r="T4873" i="1"/>
  <c r="T4872" i="1"/>
  <c r="T4870" i="1"/>
  <c r="T4868" i="1"/>
  <c r="T4867" i="1"/>
  <c r="T4865" i="1"/>
  <c r="T4863" i="1"/>
  <c r="T4862" i="1"/>
  <c r="T4860" i="1"/>
  <c r="T4858" i="1"/>
  <c r="T4856" i="1"/>
  <c r="T4854" i="1"/>
  <c r="T4852" i="1"/>
  <c r="T4851" i="1"/>
  <c r="T4850" i="1"/>
  <c r="T4848" i="1"/>
  <c r="T4846" i="1"/>
  <c r="T4845" i="1"/>
  <c r="T4843" i="1"/>
  <c r="T4842" i="1"/>
  <c r="T4841" i="1"/>
  <c r="T4839" i="1"/>
  <c r="T4837" i="1"/>
  <c r="T4836" i="1"/>
  <c r="T4833" i="1"/>
  <c r="T4832" i="1"/>
  <c r="T4831" i="1"/>
  <c r="T4830" i="1"/>
  <c r="T4829" i="1"/>
  <c r="T4828" i="1"/>
  <c r="T4827" i="1"/>
  <c r="T4826" i="1"/>
  <c r="T4825" i="1"/>
  <c r="T4824" i="1"/>
  <c r="T4823" i="1"/>
  <c r="T4822" i="1"/>
  <c r="T4819" i="1"/>
  <c r="T4817" i="1"/>
  <c r="T4816" i="1"/>
  <c r="T4815" i="1"/>
  <c r="T4814" i="1"/>
  <c r="T4813" i="1"/>
  <c r="T4812" i="1"/>
  <c r="T4811" i="1"/>
  <c r="T4810" i="1"/>
  <c r="T4809" i="1"/>
  <c r="T4808" i="1"/>
  <c r="T4806" i="1"/>
  <c r="T4805" i="1"/>
  <c r="T4804" i="1"/>
  <c r="T4803" i="1"/>
  <c r="T4802" i="1"/>
  <c r="T4801" i="1"/>
  <c r="T4800" i="1"/>
  <c r="T4799" i="1"/>
  <c r="T4797" i="1"/>
  <c r="T4796" i="1"/>
  <c r="T4795" i="1"/>
  <c r="T4794" i="1"/>
  <c r="T4792" i="1"/>
  <c r="T4791" i="1"/>
  <c r="T4789" i="1"/>
  <c r="T4788" i="1"/>
  <c r="T4787" i="1"/>
  <c r="T4786" i="1"/>
  <c r="T4785" i="1"/>
  <c r="T4784" i="1"/>
  <c r="T4783" i="1"/>
  <c r="T4782" i="1"/>
  <c r="T4779" i="1"/>
  <c r="T4778" i="1"/>
  <c r="T4777" i="1"/>
  <c r="T4776" i="1"/>
  <c r="T4773" i="1"/>
  <c r="T4772" i="1"/>
  <c r="T4771" i="1"/>
  <c r="T4770" i="1"/>
  <c r="T4767" i="1"/>
  <c r="T4765" i="1"/>
  <c r="T4763" i="1"/>
  <c r="T4762" i="1"/>
  <c r="T4760" i="1"/>
  <c r="T4759" i="1"/>
  <c r="T4758" i="1"/>
  <c r="T4756" i="1"/>
  <c r="T4755" i="1"/>
  <c r="T4754" i="1"/>
  <c r="T4753" i="1"/>
  <c r="T4750" i="1"/>
  <c r="T4748" i="1"/>
  <c r="T4747" i="1"/>
  <c r="T4746" i="1"/>
  <c r="T4744" i="1"/>
  <c r="T4743" i="1"/>
  <c r="T4742" i="1"/>
  <c r="T4741" i="1"/>
  <c r="T4740" i="1"/>
  <c r="T4738" i="1"/>
  <c r="T4737" i="1"/>
  <c r="T4736" i="1"/>
  <c r="T4735" i="1"/>
  <c r="T4733" i="1"/>
  <c r="T4731" i="1"/>
  <c r="T4730" i="1"/>
  <c r="T4729" i="1"/>
  <c r="T4728" i="1"/>
  <c r="T4726" i="1"/>
  <c r="T4725" i="1"/>
  <c r="T4724" i="1"/>
  <c r="T4723" i="1"/>
  <c r="T4722" i="1"/>
  <c r="T4721" i="1"/>
  <c r="T4720" i="1"/>
  <c r="T4719" i="1"/>
  <c r="T4718" i="1"/>
  <c r="T4717" i="1"/>
  <c r="T4716" i="1"/>
  <c r="T4715" i="1"/>
  <c r="T4714" i="1"/>
  <c r="T4713" i="1"/>
  <c r="T4712" i="1"/>
  <c r="T4711" i="1"/>
  <c r="T4710" i="1"/>
  <c r="T4709" i="1"/>
  <c r="T4708" i="1"/>
  <c r="T4707" i="1"/>
  <c r="T4706" i="1"/>
  <c r="T4705" i="1"/>
  <c r="T4704" i="1"/>
  <c r="T4703" i="1"/>
  <c r="T4702" i="1"/>
  <c r="T4701" i="1"/>
  <c r="T4700" i="1"/>
  <c r="T4699" i="1"/>
  <c r="T4698" i="1"/>
  <c r="T4697" i="1"/>
  <c r="T4696" i="1"/>
  <c r="T4695" i="1"/>
  <c r="T4694" i="1"/>
  <c r="T4693" i="1"/>
  <c r="T4692" i="1"/>
  <c r="T4691" i="1"/>
  <c r="T4690" i="1"/>
  <c r="T4689" i="1"/>
  <c r="T4688" i="1"/>
  <c r="T4687" i="1"/>
  <c r="T4686" i="1"/>
  <c r="T4684" i="1"/>
  <c r="T4683" i="1"/>
  <c r="T4682" i="1"/>
  <c r="T4681" i="1"/>
  <c r="T4680" i="1"/>
  <c r="T4679" i="1"/>
  <c r="T4678" i="1"/>
  <c r="T4677" i="1"/>
  <c r="T4676" i="1"/>
  <c r="T4675" i="1"/>
  <c r="T4674" i="1"/>
  <c r="T4673" i="1"/>
  <c r="T4672" i="1"/>
  <c r="T4671" i="1"/>
  <c r="T4670" i="1"/>
  <c r="T4669" i="1"/>
  <c r="T4668" i="1"/>
  <c r="T4667" i="1"/>
  <c r="T4666" i="1"/>
  <c r="T4665" i="1"/>
  <c r="T4664" i="1"/>
  <c r="T4663" i="1"/>
  <c r="T4662" i="1"/>
  <c r="T4661" i="1"/>
  <c r="T4660" i="1"/>
  <c r="T4659" i="1"/>
  <c r="T4658" i="1"/>
  <c r="T4657" i="1"/>
  <c r="T4656" i="1"/>
  <c r="T4655" i="1"/>
  <c r="T4654" i="1"/>
  <c r="T4653" i="1"/>
  <c r="T4652" i="1"/>
  <c r="T4651" i="1"/>
  <c r="T4650" i="1"/>
  <c r="T4649" i="1"/>
  <c r="T4648" i="1"/>
  <c r="T4647" i="1"/>
  <c r="T4646" i="1"/>
  <c r="T4645" i="1"/>
  <c r="T4644" i="1"/>
  <c r="T4643" i="1"/>
  <c r="T4642" i="1"/>
  <c r="T4641" i="1"/>
  <c r="T4640" i="1"/>
  <c r="T4639" i="1"/>
  <c r="T4638" i="1"/>
  <c r="T4637" i="1"/>
  <c r="T4636" i="1"/>
  <c r="T4635" i="1"/>
  <c r="T4634" i="1"/>
  <c r="T4633" i="1"/>
  <c r="T4632" i="1"/>
  <c r="T4631" i="1"/>
  <c r="T4630" i="1"/>
  <c r="T4629" i="1"/>
  <c r="T4628" i="1"/>
  <c r="T4627" i="1"/>
  <c r="T4626" i="1"/>
  <c r="T4625" i="1"/>
  <c r="T4624" i="1"/>
  <c r="T4623" i="1"/>
  <c r="T4622" i="1"/>
  <c r="T4621" i="1"/>
  <c r="T4620" i="1"/>
  <c r="T4619" i="1"/>
  <c r="T4618" i="1"/>
  <c r="T4617" i="1"/>
  <c r="T4616" i="1"/>
  <c r="T4615" i="1"/>
  <c r="T4614" i="1"/>
  <c r="T4613" i="1"/>
  <c r="T4612" i="1"/>
  <c r="T4611" i="1"/>
  <c r="T4610" i="1"/>
  <c r="T4609" i="1"/>
  <c r="T4608" i="1"/>
  <c r="T4607" i="1"/>
  <c r="T4606" i="1"/>
  <c r="T4603" i="1"/>
  <c r="T4602" i="1"/>
  <c r="T4600" i="1"/>
  <c r="T4598" i="1"/>
  <c r="T4597" i="1"/>
  <c r="T4594" i="1"/>
  <c r="T4593" i="1"/>
  <c r="T4592" i="1"/>
  <c r="T4591" i="1"/>
  <c r="T4590" i="1"/>
  <c r="T4589" i="1"/>
  <c r="T4588" i="1"/>
  <c r="T4586" i="1"/>
  <c r="T4585" i="1"/>
  <c r="T4584" i="1"/>
  <c r="T4583" i="1"/>
  <c r="T4582" i="1"/>
  <c r="T4579" i="1"/>
  <c r="T4578" i="1"/>
  <c r="T4577" i="1"/>
  <c r="T4576" i="1"/>
  <c r="T4575" i="1"/>
  <c r="T4574" i="1"/>
  <c r="T4573" i="1"/>
  <c r="T4571" i="1"/>
  <c r="T4570" i="1"/>
  <c r="T4569" i="1"/>
  <c r="T4568" i="1"/>
  <c r="T4567" i="1"/>
  <c r="T4566" i="1"/>
  <c r="T4565" i="1"/>
  <c r="T4563" i="1"/>
  <c r="T4562" i="1"/>
  <c r="T4561" i="1"/>
  <c r="T4560" i="1"/>
  <c r="T4559" i="1"/>
  <c r="T4558" i="1"/>
  <c r="T4556" i="1"/>
  <c r="T4555" i="1"/>
  <c r="T4554" i="1"/>
  <c r="T4553" i="1"/>
  <c r="T4552" i="1"/>
  <c r="T4551" i="1"/>
  <c r="T4550" i="1"/>
  <c r="T4548" i="1"/>
  <c r="T4547" i="1"/>
  <c r="T4546" i="1"/>
  <c r="T4545" i="1"/>
  <c r="T4543" i="1"/>
  <c r="T4542" i="1"/>
  <c r="T4541" i="1"/>
  <c r="T4540" i="1"/>
  <c r="T4538" i="1"/>
  <c r="T4537" i="1"/>
  <c r="T4536" i="1"/>
  <c r="T4535" i="1"/>
  <c r="T4533" i="1"/>
  <c r="T4532" i="1"/>
  <c r="T4531" i="1"/>
  <c r="T4530" i="1"/>
  <c r="T4527" i="1"/>
  <c r="T4526" i="1"/>
  <c r="T4525" i="1"/>
  <c r="T4523" i="1"/>
  <c r="T4522" i="1"/>
  <c r="T4521" i="1"/>
  <c r="T4520" i="1"/>
  <c r="T4519" i="1"/>
  <c r="T4518" i="1"/>
  <c r="T4515" i="1"/>
  <c r="T4512" i="1"/>
  <c r="T4511" i="1"/>
  <c r="T4510" i="1"/>
  <c r="T4509" i="1"/>
  <c r="T4508" i="1"/>
  <c r="T4507" i="1"/>
  <c r="T4506" i="1"/>
  <c r="T4505" i="1"/>
  <c r="T4504" i="1"/>
  <c r="T4503" i="1"/>
  <c r="T4502" i="1"/>
  <c r="T4501" i="1"/>
  <c r="T4500" i="1"/>
  <c r="T4499" i="1"/>
  <c r="T4498" i="1"/>
  <c r="T4497" i="1"/>
  <c r="T4496" i="1"/>
  <c r="T4495" i="1"/>
  <c r="T4494" i="1"/>
  <c r="T4493" i="1"/>
  <c r="T4492" i="1"/>
  <c r="T4491" i="1"/>
  <c r="T4490" i="1"/>
  <c r="T4489" i="1"/>
  <c r="T4486" i="1"/>
  <c r="T4485" i="1"/>
  <c r="T4483" i="1"/>
  <c r="T4482" i="1"/>
  <c r="T4479" i="1"/>
  <c r="T4476" i="1"/>
  <c r="T4475" i="1"/>
  <c r="T4474" i="1"/>
  <c r="T4473" i="1"/>
  <c r="T4471" i="1"/>
  <c r="T4470" i="1"/>
  <c r="T4469" i="1"/>
  <c r="T4468" i="1"/>
  <c r="T4467" i="1"/>
  <c r="T4466" i="1"/>
  <c r="T4465" i="1"/>
  <c r="T4464" i="1"/>
  <c r="T4463" i="1"/>
  <c r="T4462" i="1"/>
  <c r="T4460" i="1"/>
  <c r="T4459" i="1"/>
  <c r="T4458" i="1"/>
  <c r="T4457" i="1"/>
  <c r="T4456" i="1"/>
  <c r="T4455" i="1"/>
  <c r="T4454" i="1"/>
  <c r="T4453" i="1"/>
  <c r="T4452" i="1"/>
  <c r="T4451" i="1"/>
  <c r="T4450" i="1"/>
  <c r="T4449" i="1"/>
  <c r="T4448" i="1"/>
  <c r="T4447" i="1"/>
  <c r="T4446" i="1"/>
  <c r="T4445" i="1"/>
  <c r="T4444" i="1"/>
  <c r="T4443" i="1"/>
  <c r="T4442" i="1"/>
  <c r="T4441" i="1"/>
  <c r="T4440" i="1"/>
  <c r="T4439" i="1"/>
  <c r="T4437" i="1"/>
  <c r="T4436" i="1"/>
  <c r="T4435" i="1"/>
  <c r="T4434" i="1"/>
  <c r="T4433" i="1"/>
  <c r="T4432" i="1"/>
  <c r="T4431" i="1"/>
  <c r="T4430" i="1"/>
  <c r="T4429" i="1"/>
  <c r="T4428" i="1"/>
  <c r="T4427" i="1"/>
  <c r="T4426" i="1"/>
  <c r="T4425" i="1"/>
  <c r="T4424" i="1"/>
  <c r="T4423" i="1"/>
  <c r="T4422" i="1"/>
  <c r="T4421" i="1"/>
  <c r="T4420" i="1"/>
  <c r="T4419" i="1"/>
  <c r="T4418" i="1"/>
  <c r="T4417" i="1"/>
  <c r="T4414" i="1"/>
  <c r="T4412" i="1"/>
  <c r="T4410" i="1"/>
  <c r="T4408" i="1"/>
  <c r="T4406" i="1"/>
  <c r="T4404" i="1"/>
  <c r="T4402" i="1"/>
  <c r="T4400" i="1"/>
  <c r="T4398" i="1"/>
  <c r="T4396" i="1"/>
  <c r="T4394" i="1"/>
  <c r="T4393" i="1"/>
  <c r="T4391" i="1"/>
  <c r="T4389" i="1"/>
  <c r="T4386" i="1"/>
  <c r="T4384" i="1"/>
  <c r="T4383" i="1"/>
  <c r="T4382" i="1"/>
  <c r="T4380" i="1"/>
  <c r="T4379" i="1"/>
  <c r="T4378" i="1"/>
  <c r="T4376" i="1"/>
  <c r="T4373" i="1"/>
  <c r="T4372" i="1"/>
  <c r="T4370" i="1"/>
  <c r="T4369" i="1"/>
  <c r="T4368" i="1"/>
  <c r="T4367" i="1"/>
  <c r="T4364" i="1"/>
  <c r="T4362" i="1"/>
  <c r="T4361" i="1"/>
  <c r="T4360" i="1"/>
  <c r="T4359" i="1"/>
  <c r="T4358" i="1"/>
  <c r="T4357" i="1"/>
  <c r="T4356" i="1"/>
  <c r="T4355" i="1"/>
  <c r="T4354" i="1"/>
  <c r="T4353" i="1"/>
  <c r="T4352" i="1"/>
  <c r="T4351" i="1"/>
  <c r="T4349" i="1"/>
  <c r="T4348" i="1"/>
  <c r="T4347" i="1"/>
  <c r="T4346" i="1"/>
  <c r="T4344" i="1"/>
  <c r="T4342" i="1"/>
  <c r="T4341" i="1"/>
  <c r="T4340" i="1"/>
  <c r="T4338" i="1"/>
  <c r="T4337" i="1"/>
  <c r="T4335" i="1"/>
  <c r="T4333" i="1"/>
  <c r="T4332" i="1"/>
  <c r="T4330" i="1"/>
  <c r="T4329" i="1"/>
  <c r="T4326" i="1"/>
  <c r="T4325" i="1"/>
  <c r="T4324" i="1"/>
  <c r="T4322" i="1"/>
  <c r="T4321" i="1"/>
  <c r="T4318" i="1"/>
  <c r="T4316" i="1"/>
  <c r="T4314" i="1"/>
  <c r="T4313" i="1"/>
  <c r="T4311" i="1"/>
  <c r="T4310" i="1"/>
  <c r="T4309" i="1"/>
  <c r="T4308" i="1"/>
  <c r="T4307" i="1"/>
  <c r="T4306" i="1"/>
  <c r="T4305" i="1"/>
  <c r="T4303" i="1"/>
  <c r="T4302" i="1"/>
  <c r="T4301" i="1"/>
  <c r="T4300" i="1"/>
  <c r="T4299" i="1"/>
  <c r="T4298" i="1"/>
  <c r="T4297" i="1"/>
  <c r="T4296" i="1"/>
  <c r="T4294" i="1"/>
  <c r="T4293" i="1"/>
  <c r="T4292" i="1"/>
  <c r="T4291" i="1"/>
  <c r="T4289" i="1"/>
  <c r="T4287" i="1"/>
  <c r="T4286" i="1"/>
  <c r="T4285" i="1"/>
  <c r="T4284" i="1"/>
  <c r="T4281" i="1"/>
  <c r="T4279" i="1"/>
  <c r="T4278" i="1"/>
  <c r="T4277" i="1"/>
  <c r="T4276" i="1"/>
  <c r="T4275" i="1"/>
  <c r="T4274" i="1"/>
  <c r="T4273" i="1"/>
  <c r="T4271" i="1"/>
  <c r="T4270" i="1"/>
  <c r="T4268" i="1"/>
  <c r="T4267" i="1"/>
  <c r="T4266" i="1"/>
  <c r="T4265" i="1"/>
  <c r="T4264" i="1"/>
  <c r="T4263" i="1"/>
  <c r="T4262" i="1"/>
  <c r="T4261" i="1"/>
  <c r="T4260" i="1"/>
  <c r="T4257" i="1"/>
  <c r="T4255" i="1"/>
  <c r="T4254" i="1"/>
  <c r="T4253" i="1"/>
  <c r="T4252" i="1"/>
  <c r="T4251" i="1"/>
  <c r="T4250" i="1"/>
  <c r="T4249" i="1"/>
  <c r="T4248" i="1"/>
  <c r="T4247" i="1"/>
  <c r="T4246" i="1"/>
  <c r="T4245" i="1"/>
  <c r="T4243" i="1"/>
  <c r="T4242" i="1"/>
  <c r="T4241" i="1"/>
  <c r="T4240" i="1"/>
  <c r="T4239" i="1"/>
  <c r="T4238" i="1"/>
  <c r="T4236" i="1"/>
  <c r="T4235" i="1"/>
  <c r="T4233" i="1"/>
  <c r="T4232" i="1"/>
  <c r="T4231" i="1"/>
  <c r="T4230" i="1"/>
  <c r="T4227" i="1"/>
  <c r="T4226" i="1"/>
  <c r="T4225" i="1"/>
  <c r="T4223" i="1"/>
  <c r="T4222" i="1"/>
  <c r="T4221" i="1"/>
  <c r="T4220" i="1"/>
  <c r="T4219" i="1"/>
  <c r="T4218" i="1"/>
  <c r="T4216" i="1"/>
  <c r="T4215" i="1"/>
  <c r="T4212" i="1"/>
  <c r="T4211" i="1"/>
  <c r="T4210" i="1"/>
  <c r="T4209" i="1"/>
  <c r="T4208" i="1"/>
  <c r="T4207" i="1"/>
  <c r="T4206" i="1"/>
  <c r="T4205" i="1"/>
  <c r="T4204" i="1"/>
  <c r="T4203" i="1"/>
  <c r="T4202" i="1"/>
  <c r="T4201" i="1"/>
  <c r="T4199" i="1"/>
  <c r="T4198" i="1"/>
  <c r="T4197" i="1"/>
  <c r="T4196" i="1"/>
  <c r="T4195" i="1"/>
  <c r="T4194" i="1"/>
  <c r="T4193" i="1"/>
  <c r="T4192" i="1"/>
  <c r="T4190" i="1"/>
  <c r="T4189" i="1"/>
  <c r="T4188" i="1"/>
  <c r="T4187" i="1"/>
  <c r="T4186" i="1"/>
  <c r="T4185" i="1"/>
  <c r="T4184" i="1"/>
  <c r="T4183" i="1"/>
  <c r="T4182" i="1"/>
  <c r="T4181" i="1"/>
  <c r="T4179" i="1"/>
  <c r="T4178" i="1"/>
  <c r="T4177" i="1"/>
  <c r="T4176" i="1"/>
  <c r="T4175" i="1"/>
  <c r="T4174" i="1"/>
  <c r="T4173" i="1"/>
  <c r="T4172" i="1"/>
  <c r="T4171" i="1"/>
  <c r="T4170" i="1"/>
  <c r="T4168" i="1"/>
  <c r="T4167" i="1"/>
  <c r="T4165" i="1"/>
  <c r="T4164" i="1"/>
  <c r="T4163" i="1"/>
  <c r="T4162" i="1"/>
  <c r="T4159" i="1"/>
  <c r="T4157" i="1"/>
  <c r="T4156" i="1"/>
  <c r="T4154" i="1"/>
  <c r="T4153" i="1"/>
  <c r="T4152" i="1"/>
  <c r="T4151" i="1"/>
  <c r="T4150" i="1"/>
  <c r="T4149" i="1"/>
  <c r="T4148" i="1"/>
  <c r="T4146" i="1"/>
  <c r="T4145" i="1"/>
  <c r="T4143" i="1"/>
  <c r="T4142" i="1"/>
  <c r="T4141" i="1"/>
  <c r="T4140" i="1"/>
  <c r="T4139" i="1"/>
  <c r="T4138" i="1"/>
  <c r="T4137" i="1"/>
  <c r="T4136" i="1"/>
  <c r="T4134" i="1"/>
  <c r="T4133" i="1"/>
  <c r="T4131" i="1"/>
  <c r="T4130" i="1"/>
  <c r="T4129" i="1"/>
  <c r="T4128" i="1"/>
  <c r="T4125" i="1"/>
  <c r="T4122" i="1"/>
  <c r="T4121" i="1"/>
  <c r="T4120" i="1"/>
  <c r="T4118" i="1"/>
  <c r="T4117" i="1"/>
  <c r="T4114" i="1"/>
  <c r="T4113" i="1"/>
  <c r="T4112" i="1"/>
  <c r="T4110" i="1"/>
  <c r="T4109" i="1"/>
  <c r="T4106" i="1"/>
  <c r="T4104" i="1"/>
  <c r="T4102" i="1"/>
  <c r="T4100" i="1"/>
  <c r="T4098" i="1"/>
  <c r="T4097" i="1"/>
  <c r="T4095" i="1"/>
  <c r="T4092" i="1"/>
  <c r="T4091" i="1"/>
  <c r="T4090" i="1"/>
  <c r="T4089" i="1"/>
  <c r="T4086" i="1"/>
  <c r="T4085" i="1"/>
  <c r="T4084" i="1"/>
  <c r="T4083" i="1"/>
  <c r="T4082" i="1"/>
  <c r="T4081" i="1"/>
  <c r="T4080" i="1"/>
  <c r="T4079" i="1"/>
  <c r="T4078" i="1"/>
  <c r="T4077" i="1"/>
  <c r="T4074" i="1"/>
  <c r="T4072" i="1"/>
  <c r="T4071" i="1"/>
  <c r="T4070" i="1"/>
  <c r="T4069" i="1"/>
  <c r="T4068" i="1"/>
  <c r="T4067" i="1"/>
  <c r="T4065" i="1"/>
  <c r="T4064" i="1"/>
  <c r="T4063" i="1"/>
  <c r="T4062" i="1"/>
  <c r="T4061" i="1"/>
  <c r="T4060" i="1"/>
  <c r="T4059" i="1"/>
  <c r="T4058" i="1"/>
  <c r="T4057" i="1"/>
  <c r="T4056" i="1"/>
  <c r="T4055" i="1"/>
  <c r="T4054" i="1"/>
  <c r="T4053" i="1"/>
  <c r="T4052" i="1"/>
  <c r="T4050" i="1"/>
  <c r="T4049" i="1"/>
  <c r="T4047" i="1"/>
  <c r="T4046" i="1"/>
  <c r="T4044" i="1"/>
  <c r="T4043" i="1"/>
  <c r="T4042" i="1"/>
  <c r="T4041" i="1"/>
  <c r="T4038" i="1"/>
  <c r="T4036" i="1"/>
  <c r="T4035" i="1"/>
  <c r="T4033" i="1"/>
  <c r="T4032" i="1"/>
  <c r="T4031" i="1"/>
  <c r="T4029" i="1"/>
  <c r="T4028" i="1"/>
  <c r="T4026" i="1"/>
  <c r="T4023" i="1"/>
  <c r="T4021" i="1"/>
  <c r="T4019" i="1"/>
  <c r="T4018" i="1"/>
  <c r="T4017" i="1"/>
  <c r="T4015" i="1"/>
  <c r="T4014" i="1"/>
  <c r="T4013" i="1"/>
  <c r="T4012" i="1"/>
  <c r="T4010" i="1"/>
  <c r="T4009" i="1"/>
  <c r="T4007" i="1"/>
  <c r="T4004" i="1"/>
  <c r="T4003" i="1"/>
  <c r="T4002" i="1"/>
  <c r="T4001" i="1"/>
  <c r="T4000" i="1"/>
  <c r="T3998" i="1"/>
  <c r="T3997" i="1"/>
  <c r="T3996" i="1"/>
  <c r="T3995" i="1"/>
  <c r="T3992" i="1"/>
  <c r="T3990" i="1"/>
  <c r="T3989" i="1"/>
  <c r="T3987" i="1"/>
  <c r="T3986" i="1"/>
  <c r="T3985" i="1"/>
  <c r="T3984" i="1"/>
  <c r="T3983" i="1"/>
  <c r="T3982" i="1"/>
  <c r="T3981" i="1"/>
  <c r="T3980" i="1"/>
  <c r="T3978" i="1"/>
  <c r="T3976" i="1"/>
  <c r="T3975" i="1"/>
  <c r="T3974" i="1"/>
  <c r="T3973" i="1"/>
  <c r="T3972" i="1"/>
  <c r="T3970" i="1"/>
  <c r="T3969" i="1"/>
  <c r="T3968" i="1"/>
  <c r="T3967" i="1"/>
  <c r="T3965" i="1"/>
  <c r="T3964" i="1"/>
  <c r="T3963" i="1"/>
  <c r="T3962" i="1"/>
  <c r="T3960" i="1"/>
  <c r="T3959" i="1"/>
  <c r="T3958" i="1"/>
  <c r="T3957" i="1"/>
  <c r="T3955" i="1"/>
  <c r="T3953" i="1"/>
  <c r="T3952" i="1"/>
  <c r="T3951" i="1"/>
  <c r="T3950" i="1"/>
  <c r="T3948" i="1"/>
  <c r="T3947" i="1"/>
  <c r="T3945" i="1"/>
  <c r="T3944" i="1"/>
  <c r="T3941" i="1"/>
  <c r="T3940" i="1"/>
  <c r="T3939" i="1"/>
  <c r="T3937" i="1"/>
  <c r="T3936" i="1"/>
  <c r="T3933" i="1"/>
  <c r="T3931" i="1"/>
  <c r="T3928" i="1"/>
  <c r="T3927" i="1"/>
  <c r="T3926" i="1"/>
  <c r="T3925" i="1"/>
  <c r="T3924" i="1"/>
  <c r="T3923" i="1"/>
  <c r="T3922" i="1"/>
  <c r="T3921" i="1"/>
  <c r="T3920" i="1"/>
  <c r="T3919" i="1"/>
  <c r="T3918" i="1"/>
  <c r="T3917" i="1"/>
  <c r="T3916" i="1"/>
  <c r="T3915" i="1"/>
  <c r="T3913" i="1"/>
  <c r="T3912" i="1"/>
  <c r="T3909" i="1"/>
  <c r="T3907" i="1"/>
  <c r="T3906" i="1"/>
  <c r="T3905" i="1"/>
  <c r="T3904" i="1"/>
  <c r="T3903" i="1"/>
  <c r="T3902" i="1"/>
  <c r="T3901" i="1"/>
  <c r="T3900" i="1"/>
  <c r="T3898" i="1"/>
  <c r="T3897" i="1"/>
  <c r="T3895" i="1"/>
  <c r="T3894" i="1"/>
  <c r="T3893" i="1"/>
  <c r="T3892" i="1"/>
  <c r="T3891" i="1"/>
  <c r="T3890" i="1"/>
  <c r="T3889" i="1"/>
  <c r="T3888" i="1"/>
  <c r="T3887" i="1"/>
  <c r="T3886" i="1"/>
  <c r="T3885" i="1"/>
  <c r="T3884" i="1"/>
  <c r="T3883" i="1"/>
  <c r="T3882" i="1"/>
  <c r="T3881" i="1"/>
  <c r="T3880" i="1"/>
  <c r="T3879" i="1"/>
  <c r="T3878" i="1"/>
  <c r="T3877" i="1"/>
  <c r="T3876" i="1"/>
  <c r="T3874" i="1"/>
  <c r="T3873" i="1"/>
  <c r="T3872" i="1"/>
  <c r="T3871" i="1"/>
  <c r="T3870" i="1"/>
  <c r="T3869" i="1"/>
  <c r="T3866" i="1"/>
  <c r="T3864" i="1"/>
  <c r="T3862" i="1"/>
  <c r="T3861" i="1"/>
  <c r="T3860" i="1"/>
  <c r="T3859" i="1"/>
  <c r="T3857" i="1"/>
  <c r="T3856" i="1"/>
  <c r="T3854" i="1"/>
  <c r="T3853" i="1"/>
  <c r="T3852" i="1"/>
  <c r="T3851" i="1"/>
  <c r="T3850" i="1"/>
  <c r="T3849" i="1"/>
  <c r="T3847" i="1"/>
  <c r="T3846" i="1"/>
  <c r="T3843" i="1"/>
  <c r="T3842" i="1"/>
  <c r="T3840" i="1"/>
  <c r="T3837" i="1"/>
  <c r="T3836" i="1"/>
  <c r="T3834" i="1"/>
  <c r="T3832" i="1"/>
  <c r="T3831" i="1"/>
  <c r="T3829" i="1"/>
  <c r="T3826" i="1"/>
  <c r="T3825" i="1"/>
  <c r="T3823" i="1"/>
  <c r="T3822" i="1"/>
  <c r="T3821" i="1"/>
  <c r="T3819" i="1"/>
  <c r="T3818" i="1"/>
  <c r="T3816" i="1"/>
  <c r="T3815" i="1"/>
  <c r="T3813" i="1"/>
  <c r="T3811" i="1"/>
  <c r="T3810" i="1"/>
  <c r="T3808" i="1"/>
  <c r="T3807" i="1"/>
  <c r="T3805" i="1"/>
  <c r="T3803" i="1"/>
  <c r="T3802" i="1"/>
  <c r="T3800" i="1"/>
  <c r="T3799" i="1"/>
  <c r="T3798" i="1"/>
  <c r="T3797" i="1"/>
  <c r="T3795" i="1"/>
  <c r="T3792" i="1"/>
  <c r="T3789" i="1"/>
  <c r="T3788" i="1"/>
  <c r="T3787" i="1"/>
  <c r="T3785" i="1"/>
  <c r="T3784" i="1"/>
  <c r="T3783" i="1"/>
  <c r="T3782" i="1"/>
  <c r="T3781" i="1"/>
  <c r="T3780" i="1"/>
  <c r="T3779" i="1"/>
  <c r="T3778" i="1"/>
  <c r="T3777" i="1"/>
  <c r="T3776" i="1"/>
  <c r="T3775" i="1"/>
  <c r="T3774" i="1"/>
  <c r="T3772" i="1"/>
  <c r="T3771" i="1"/>
  <c r="T3769" i="1"/>
  <c r="T3768" i="1"/>
  <c r="T3767" i="1"/>
  <c r="T3766" i="1"/>
  <c r="T3764" i="1"/>
  <c r="T3763" i="1"/>
  <c r="T3760" i="1"/>
  <c r="T3758" i="1"/>
  <c r="T3756" i="1"/>
  <c r="T3755" i="1"/>
  <c r="T3754" i="1"/>
  <c r="T3753" i="1"/>
  <c r="T3752" i="1"/>
  <c r="T3751" i="1"/>
  <c r="T3750" i="1"/>
  <c r="T3749" i="1"/>
  <c r="T3747" i="1"/>
  <c r="T3746" i="1"/>
  <c r="T3744" i="1"/>
  <c r="T3743" i="1"/>
  <c r="T3742" i="1"/>
  <c r="T3741" i="1"/>
  <c r="T3740" i="1"/>
  <c r="T3739" i="1"/>
  <c r="T3737" i="1"/>
  <c r="T3736" i="1"/>
  <c r="T3734" i="1"/>
  <c r="T3731" i="1"/>
  <c r="T3730" i="1"/>
  <c r="T3729" i="1"/>
  <c r="T3728" i="1"/>
  <c r="T3726" i="1"/>
  <c r="T3725" i="1"/>
  <c r="T3722" i="1"/>
  <c r="T3721" i="1"/>
  <c r="T3720" i="1"/>
  <c r="T3718" i="1"/>
  <c r="T3716" i="1"/>
  <c r="T3715" i="1"/>
  <c r="T3713" i="1"/>
  <c r="T3712" i="1"/>
  <c r="T3710" i="1"/>
  <c r="T3709" i="1"/>
  <c r="T3707" i="1"/>
  <c r="T3706" i="1"/>
  <c r="T3705" i="1"/>
  <c r="T3704" i="1"/>
  <c r="T3703" i="1"/>
  <c r="T3702" i="1"/>
  <c r="T3701" i="1"/>
  <c r="T3700" i="1"/>
  <c r="T3699" i="1"/>
  <c r="T3698" i="1"/>
  <c r="T3696" i="1"/>
  <c r="T3694" i="1"/>
  <c r="T3693" i="1"/>
  <c r="T3691" i="1"/>
  <c r="T3689" i="1"/>
  <c r="T3688" i="1"/>
  <c r="T3687" i="1"/>
  <c r="T3686" i="1"/>
  <c r="T3683" i="1"/>
  <c r="T3681" i="1"/>
  <c r="T3679" i="1"/>
  <c r="T3678" i="1"/>
  <c r="T3677" i="1"/>
  <c r="T3676" i="1"/>
  <c r="T3675" i="1"/>
  <c r="T3674" i="1"/>
  <c r="T3673" i="1"/>
  <c r="T3672" i="1"/>
  <c r="T3670" i="1"/>
  <c r="T3669" i="1"/>
  <c r="T3668" i="1"/>
  <c r="T3667" i="1"/>
  <c r="T3665" i="1"/>
  <c r="T3663" i="1"/>
  <c r="T3662" i="1"/>
  <c r="T3660" i="1"/>
  <c r="T3659" i="1"/>
  <c r="T3656" i="1"/>
  <c r="T3655" i="1"/>
  <c r="T3654" i="1"/>
  <c r="T3653" i="1"/>
  <c r="T3652" i="1"/>
  <c r="T3651" i="1"/>
  <c r="T3650" i="1"/>
  <c r="T3647" i="1"/>
  <c r="T3646" i="1"/>
  <c r="T3644" i="1"/>
  <c r="T3643" i="1"/>
  <c r="T3641" i="1"/>
  <c r="T3640" i="1"/>
  <c r="T3638" i="1"/>
  <c r="T3635" i="1"/>
  <c r="T3634" i="1"/>
  <c r="T3633" i="1"/>
  <c r="T3631" i="1"/>
  <c r="T3630" i="1"/>
  <c r="T3629" i="1"/>
  <c r="T3628" i="1"/>
  <c r="T3626" i="1"/>
  <c r="T3624" i="1"/>
  <c r="T3623" i="1"/>
  <c r="T3622" i="1"/>
  <c r="T3619" i="1"/>
  <c r="T3617" i="1"/>
  <c r="T3616" i="1"/>
  <c r="T3615" i="1"/>
  <c r="T3614" i="1"/>
  <c r="T3612" i="1"/>
  <c r="T3611" i="1"/>
  <c r="T3610" i="1"/>
  <c r="T3608" i="1"/>
  <c r="T3607" i="1"/>
  <c r="T3606" i="1"/>
  <c r="T3605" i="1"/>
  <c r="T3604" i="1"/>
  <c r="T3603" i="1"/>
  <c r="T3601" i="1"/>
  <c r="T3599" i="1"/>
  <c r="T3597" i="1"/>
  <c r="T3596" i="1"/>
  <c r="T3594" i="1"/>
  <c r="T3593" i="1"/>
  <c r="T3591" i="1"/>
  <c r="T3590" i="1"/>
  <c r="T3589" i="1"/>
  <c r="T3587" i="1"/>
  <c r="T3586" i="1"/>
  <c r="T3585" i="1"/>
  <c r="T3584" i="1"/>
  <c r="T3581" i="1"/>
  <c r="T3579" i="1"/>
  <c r="T3578" i="1"/>
  <c r="T3577" i="1"/>
  <c r="T3576" i="1"/>
  <c r="T3574" i="1"/>
  <c r="T3573" i="1"/>
  <c r="T3572" i="1"/>
  <c r="T3571" i="1"/>
  <c r="T3570" i="1"/>
  <c r="T3569" i="1"/>
  <c r="T3567" i="1"/>
  <c r="T3565" i="1"/>
  <c r="T3564" i="1"/>
  <c r="T3562" i="1"/>
  <c r="T3561" i="1"/>
  <c r="T3559" i="1"/>
  <c r="T3558" i="1"/>
  <c r="T3556" i="1"/>
  <c r="T3553" i="1"/>
  <c r="T3552" i="1"/>
  <c r="T3551" i="1"/>
  <c r="T3549" i="1"/>
  <c r="T3548" i="1"/>
  <c r="T3547" i="1"/>
  <c r="T3546" i="1"/>
  <c r="T3545" i="1"/>
  <c r="T3544" i="1"/>
  <c r="T3543" i="1"/>
  <c r="T3542" i="1"/>
  <c r="T3541" i="1"/>
  <c r="T3540" i="1"/>
  <c r="T3539" i="1"/>
  <c r="T3538" i="1"/>
  <c r="T3537" i="1"/>
  <c r="T3536" i="1"/>
  <c r="T3535" i="1"/>
  <c r="T3534" i="1"/>
  <c r="T3532" i="1"/>
  <c r="T3531" i="1"/>
  <c r="T3529" i="1"/>
  <c r="T3528" i="1"/>
  <c r="T3527" i="1"/>
  <c r="T3526" i="1"/>
  <c r="T3525" i="1"/>
  <c r="T3524" i="1"/>
  <c r="T3523" i="1"/>
  <c r="T3522" i="1"/>
  <c r="T3521" i="1"/>
  <c r="T3519" i="1"/>
  <c r="T3518" i="1"/>
  <c r="T3516" i="1"/>
  <c r="T3515" i="1"/>
  <c r="T3514" i="1"/>
  <c r="T3513" i="1"/>
  <c r="T3512" i="1"/>
  <c r="T3511" i="1"/>
  <c r="T3510" i="1"/>
  <c r="T3509" i="1"/>
  <c r="T3506" i="1"/>
  <c r="T3505" i="1"/>
  <c r="T3504" i="1"/>
  <c r="T3503" i="1"/>
  <c r="T3502" i="1"/>
  <c r="T3501" i="1"/>
  <c r="T3500" i="1"/>
  <c r="T3499" i="1"/>
  <c r="T3498" i="1"/>
  <c r="T3497" i="1"/>
  <c r="T3496" i="1"/>
  <c r="T3495" i="1"/>
  <c r="T3492" i="1"/>
  <c r="T3490" i="1"/>
  <c r="T3489" i="1"/>
  <c r="T3487" i="1"/>
  <c r="T3486" i="1"/>
  <c r="T3485" i="1"/>
  <c r="T3483" i="1"/>
  <c r="T3482" i="1"/>
  <c r="T3481" i="1"/>
  <c r="T3480" i="1"/>
  <c r="T3478" i="1"/>
  <c r="T3477" i="1"/>
  <c r="T3476" i="1"/>
  <c r="T3475" i="1"/>
  <c r="T3474" i="1"/>
  <c r="T3473" i="1"/>
  <c r="T3471" i="1"/>
  <c r="T3469" i="1"/>
  <c r="T3467" i="1"/>
  <c r="T3465" i="1"/>
  <c r="T3464" i="1"/>
  <c r="T3461" i="1"/>
  <c r="T3458" i="1"/>
  <c r="T3457" i="1"/>
  <c r="T3456" i="1"/>
  <c r="T3454" i="1"/>
  <c r="T3453" i="1"/>
  <c r="T3450" i="1"/>
  <c r="T3448" i="1"/>
  <c r="T3447" i="1"/>
  <c r="T3446" i="1"/>
  <c r="T3444" i="1"/>
  <c r="T3443" i="1"/>
  <c r="T3442" i="1"/>
  <c r="T3441" i="1"/>
  <c r="T3440" i="1"/>
  <c r="T3439" i="1"/>
  <c r="T3438" i="1"/>
  <c r="T3437" i="1"/>
  <c r="T3436" i="1"/>
  <c r="T3435" i="1"/>
  <c r="T3432" i="1"/>
  <c r="T3431" i="1"/>
  <c r="T3430" i="1"/>
  <c r="T3428" i="1"/>
  <c r="T3426" i="1"/>
  <c r="T3425" i="1"/>
  <c r="T3422" i="1"/>
  <c r="T3419" i="1"/>
  <c r="T3416" i="1"/>
  <c r="T3414" i="1"/>
  <c r="T3413" i="1"/>
  <c r="T3411" i="1"/>
  <c r="T3410" i="1"/>
  <c r="T3408" i="1"/>
  <c r="T3407" i="1"/>
  <c r="T3406" i="1"/>
  <c r="T3405" i="1"/>
  <c r="T3404" i="1"/>
  <c r="T3403" i="1"/>
  <c r="T3402" i="1"/>
  <c r="T3400" i="1"/>
  <c r="T3399" i="1"/>
  <c r="T3398" i="1"/>
  <c r="T3397" i="1"/>
  <c r="T3396" i="1"/>
  <c r="T3395" i="1"/>
  <c r="T3394" i="1"/>
  <c r="T3392" i="1"/>
  <c r="T3391" i="1"/>
  <c r="T3390" i="1"/>
  <c r="T3388" i="1"/>
  <c r="T3387" i="1"/>
  <c r="T3386" i="1"/>
  <c r="T3385" i="1"/>
  <c r="T3384" i="1"/>
  <c r="T3383" i="1"/>
  <c r="T3381" i="1"/>
  <c r="T3380" i="1"/>
  <c r="T3379" i="1"/>
  <c r="T3377" i="1"/>
  <c r="T3376" i="1"/>
  <c r="T3374" i="1"/>
  <c r="T3373" i="1"/>
  <c r="T3371" i="1"/>
  <c r="T3370" i="1"/>
  <c r="T3369" i="1"/>
  <c r="T3368" i="1"/>
  <c r="T3366" i="1"/>
  <c r="T3364" i="1"/>
  <c r="T3363" i="1"/>
  <c r="T3361" i="1"/>
  <c r="T3358" i="1"/>
  <c r="T3357" i="1"/>
  <c r="T3354" i="1"/>
  <c r="T3352" i="1"/>
  <c r="T3350" i="1"/>
  <c r="T3349" i="1"/>
  <c r="T3348" i="1"/>
  <c r="T3347" i="1"/>
  <c r="T3346" i="1"/>
  <c r="T3345" i="1"/>
  <c r="T3344" i="1"/>
  <c r="T3343" i="1"/>
  <c r="T3342" i="1"/>
  <c r="T3341" i="1"/>
  <c r="T3339" i="1"/>
  <c r="T3338" i="1"/>
  <c r="T3337" i="1"/>
  <c r="T3336" i="1"/>
  <c r="T3334" i="1"/>
  <c r="T3333" i="1"/>
  <c r="T3331" i="1"/>
  <c r="T3328" i="1"/>
  <c r="T3325" i="1"/>
  <c r="T3324" i="1"/>
  <c r="T3323" i="1"/>
  <c r="T3322" i="1"/>
  <c r="T3321" i="1"/>
  <c r="T3318" i="1"/>
  <c r="T3316" i="1"/>
  <c r="T3313" i="1"/>
  <c r="T3310" i="1"/>
  <c r="T3309" i="1"/>
  <c r="T3308" i="1"/>
  <c r="T3307" i="1"/>
  <c r="T3304" i="1"/>
  <c r="T3302" i="1"/>
  <c r="T3300" i="1"/>
  <c r="T3299" i="1"/>
  <c r="T3298" i="1"/>
  <c r="T3297" i="1"/>
  <c r="T3296" i="1"/>
  <c r="T3294" i="1"/>
  <c r="T3293" i="1"/>
  <c r="T3291" i="1"/>
  <c r="T3290" i="1"/>
  <c r="T3289" i="1"/>
  <c r="T3288" i="1"/>
  <c r="T3287" i="1"/>
  <c r="T3286" i="1"/>
  <c r="T3285" i="1"/>
  <c r="T3284" i="1"/>
  <c r="T3283" i="1"/>
  <c r="T3282" i="1"/>
  <c r="T3281" i="1"/>
  <c r="T3280" i="1"/>
  <c r="T3278" i="1"/>
  <c r="T3277" i="1"/>
  <c r="T3276" i="1"/>
  <c r="T3275" i="1"/>
  <c r="T3274" i="1"/>
  <c r="T3273" i="1"/>
  <c r="T3272" i="1"/>
  <c r="T3271" i="1"/>
  <c r="T3269" i="1"/>
  <c r="T3268" i="1"/>
  <c r="T3265" i="1"/>
  <c r="T3263" i="1"/>
  <c r="T3261" i="1"/>
  <c r="T3260" i="1"/>
  <c r="T3259" i="1"/>
  <c r="T3258" i="1"/>
  <c r="T3257" i="1"/>
  <c r="T3256" i="1"/>
  <c r="T3255" i="1"/>
  <c r="T3254" i="1"/>
  <c r="T3252" i="1"/>
  <c r="T3251" i="1"/>
  <c r="T3250" i="1"/>
  <c r="T3249" i="1"/>
  <c r="T3247" i="1"/>
  <c r="T3246" i="1"/>
  <c r="T3244" i="1"/>
  <c r="T3243" i="1"/>
  <c r="T3242" i="1"/>
  <c r="T3241" i="1"/>
  <c r="T3238" i="1"/>
  <c r="T3236" i="1"/>
  <c r="T3235" i="1"/>
  <c r="T3234" i="1"/>
  <c r="T3232" i="1"/>
  <c r="T3231" i="1"/>
  <c r="T3230" i="1"/>
  <c r="T3229" i="1"/>
  <c r="T3227" i="1"/>
  <c r="T3226" i="1"/>
  <c r="T3225" i="1"/>
  <c r="T3224" i="1"/>
  <c r="T3223" i="1"/>
  <c r="T3222" i="1"/>
  <c r="T3221" i="1"/>
  <c r="T3220" i="1"/>
  <c r="T3219" i="1"/>
  <c r="T3218" i="1"/>
  <c r="T3217" i="1"/>
  <c r="T3216" i="1"/>
  <c r="T3214" i="1"/>
  <c r="T3213" i="1"/>
  <c r="T3212" i="1"/>
  <c r="T3211" i="1"/>
  <c r="T3210" i="1"/>
  <c r="T3209" i="1"/>
  <c r="T3207" i="1"/>
  <c r="T3206" i="1"/>
  <c r="T3205" i="1"/>
  <c r="T3204" i="1"/>
  <c r="T3202" i="1"/>
  <c r="T3201" i="1"/>
  <c r="T3198" i="1"/>
  <c r="T3196" i="1"/>
  <c r="T3195" i="1"/>
  <c r="T3194" i="1"/>
  <c r="T3193" i="1"/>
  <c r="T3192" i="1"/>
  <c r="T3191" i="1"/>
  <c r="T3190" i="1"/>
  <c r="T3189" i="1"/>
  <c r="T3188" i="1"/>
  <c r="T3186" i="1"/>
  <c r="T3185" i="1"/>
  <c r="T3184" i="1"/>
  <c r="T3183" i="1"/>
  <c r="T3182" i="1"/>
  <c r="T3181" i="1"/>
  <c r="T3179" i="1"/>
  <c r="T3178" i="1"/>
  <c r="T3175" i="1"/>
  <c r="T3173" i="1"/>
  <c r="T3172" i="1"/>
  <c r="T3171" i="1"/>
  <c r="T3170" i="1"/>
  <c r="T3169" i="1"/>
  <c r="T3168" i="1"/>
  <c r="T3166" i="1"/>
  <c r="T3165" i="1"/>
  <c r="T3164" i="1"/>
  <c r="T3163" i="1"/>
  <c r="T3162" i="1"/>
  <c r="T3161" i="1"/>
  <c r="T3160" i="1"/>
  <c r="T3158" i="1"/>
  <c r="T3157" i="1"/>
  <c r="T3156" i="1"/>
  <c r="T3155" i="1"/>
  <c r="T3154" i="1"/>
  <c r="T3153" i="1"/>
  <c r="T3151" i="1"/>
  <c r="T3150" i="1"/>
  <c r="T3147" i="1"/>
  <c r="T3145" i="1"/>
  <c r="T3143" i="1"/>
  <c r="T3142" i="1"/>
  <c r="T3140" i="1"/>
  <c r="T3138" i="1"/>
  <c r="T3135" i="1"/>
  <c r="T3134" i="1"/>
  <c r="T3133" i="1"/>
  <c r="T3131" i="1"/>
  <c r="T3129" i="1"/>
  <c r="T3127" i="1"/>
  <c r="T3126" i="1"/>
  <c r="T3122" i="1"/>
  <c r="T3121" i="1"/>
  <c r="T3120" i="1"/>
  <c r="T3119" i="1"/>
  <c r="T3118" i="1"/>
  <c r="T3117" i="1"/>
  <c r="T3116" i="1"/>
  <c r="T3115" i="1"/>
  <c r="T3114" i="1"/>
  <c r="T3113" i="1"/>
  <c r="T3112" i="1"/>
  <c r="T3111" i="1"/>
  <c r="T3110" i="1"/>
  <c r="T3109" i="1"/>
  <c r="T3105" i="1"/>
  <c r="T3104" i="1"/>
  <c r="T3103" i="1"/>
  <c r="T3101" i="1"/>
  <c r="T3100" i="1"/>
  <c r="T3099" i="1"/>
  <c r="T3097" i="1"/>
  <c r="T3094" i="1"/>
  <c r="T3091" i="1"/>
  <c r="T3089" i="1"/>
  <c r="T3088" i="1"/>
  <c r="T3087" i="1"/>
  <c r="T3086" i="1"/>
  <c r="T3085" i="1"/>
  <c r="T3082" i="1"/>
  <c r="T3080" i="1"/>
  <c r="T3078" i="1"/>
  <c r="T3077" i="1"/>
  <c r="T3076" i="1"/>
  <c r="T3075" i="1"/>
  <c r="T3074" i="1"/>
  <c r="T3073" i="1"/>
  <c r="T3072" i="1"/>
  <c r="T3070" i="1"/>
  <c r="T3069" i="1"/>
  <c r="T3068" i="1"/>
  <c r="T3067" i="1"/>
  <c r="T3066" i="1"/>
  <c r="T3064" i="1"/>
  <c r="T3063" i="1"/>
  <c r="T3061" i="1"/>
  <c r="T3060" i="1"/>
  <c r="T3058" i="1"/>
  <c r="T3057" i="1"/>
  <c r="T3055" i="1"/>
  <c r="T3053" i="1"/>
  <c r="T3051" i="1"/>
  <c r="T3050" i="1"/>
  <c r="T3048" i="1"/>
  <c r="T3047" i="1"/>
  <c r="T3045" i="1"/>
  <c r="T3044" i="1"/>
  <c r="T3043" i="1"/>
  <c r="T3042" i="1"/>
  <c r="T3041" i="1"/>
  <c r="T3039" i="1"/>
  <c r="T3036" i="1"/>
  <c r="T3035" i="1"/>
  <c r="T3032" i="1"/>
  <c r="T3029" i="1"/>
  <c r="T3028" i="1"/>
  <c r="T3027" i="1"/>
  <c r="T3026" i="1"/>
  <c r="T3025" i="1"/>
  <c r="T3024" i="1"/>
  <c r="T3022" i="1"/>
  <c r="T3021" i="1"/>
  <c r="T3019" i="1"/>
  <c r="T3017" i="1"/>
  <c r="T3016" i="1"/>
  <c r="T3015" i="1"/>
  <c r="T3014" i="1"/>
  <c r="T3013" i="1"/>
  <c r="T3012" i="1"/>
  <c r="T3011" i="1"/>
  <c r="T3009" i="1"/>
  <c r="T3007" i="1"/>
  <c r="T3006" i="1"/>
  <c r="T3005" i="1"/>
  <c r="T3004" i="1"/>
  <c r="T3003" i="1"/>
  <c r="T3002" i="1"/>
  <c r="T3001" i="1"/>
  <c r="T3000" i="1"/>
  <c r="T2997" i="1"/>
  <c r="T2995" i="1"/>
  <c r="T2994" i="1"/>
  <c r="T2993" i="1"/>
  <c r="T2992" i="1"/>
  <c r="T2991" i="1"/>
  <c r="T2990" i="1"/>
  <c r="T2989" i="1"/>
  <c r="T2987" i="1"/>
  <c r="T2986" i="1"/>
  <c r="T2985" i="1"/>
  <c r="T2984" i="1"/>
  <c r="T2983" i="1"/>
  <c r="T2982" i="1"/>
  <c r="T2981" i="1"/>
  <c r="T2980" i="1"/>
  <c r="T2979" i="1"/>
  <c r="T2977" i="1"/>
  <c r="T2976" i="1"/>
  <c r="T2975" i="1"/>
  <c r="T2974" i="1"/>
  <c r="T2972" i="1"/>
  <c r="T2971" i="1"/>
  <c r="T2970" i="1"/>
  <c r="T2969" i="1"/>
  <c r="T2968" i="1"/>
  <c r="T2967" i="1"/>
  <c r="T2966" i="1"/>
  <c r="T2965" i="1"/>
  <c r="T2964" i="1"/>
  <c r="T2963" i="1"/>
  <c r="T2962" i="1"/>
  <c r="T2961" i="1"/>
  <c r="T2959" i="1"/>
  <c r="T2957" i="1"/>
  <c r="T2956" i="1"/>
  <c r="T2954" i="1"/>
  <c r="T2953" i="1"/>
  <c r="T2952" i="1"/>
  <c r="T2951" i="1"/>
  <c r="T2949" i="1"/>
  <c r="T2948" i="1"/>
  <c r="T2945" i="1"/>
  <c r="T2943" i="1"/>
  <c r="T2941" i="1"/>
  <c r="T2940" i="1"/>
  <c r="T2939" i="1"/>
  <c r="T2938" i="1"/>
  <c r="T2937" i="1"/>
  <c r="T2936" i="1"/>
  <c r="T2935" i="1"/>
  <c r="T2934" i="1"/>
  <c r="T2933" i="1"/>
  <c r="T2932" i="1"/>
  <c r="T2930" i="1"/>
  <c r="T2929" i="1"/>
  <c r="T2928" i="1"/>
  <c r="T2927" i="1"/>
  <c r="T2926" i="1"/>
  <c r="T2925" i="1"/>
  <c r="T2924" i="1"/>
  <c r="T2923" i="1"/>
  <c r="T2920" i="1"/>
  <c r="T2918" i="1"/>
  <c r="T2916" i="1"/>
  <c r="T2914" i="1"/>
  <c r="T2913" i="1"/>
  <c r="T2912" i="1"/>
  <c r="T2911" i="1"/>
  <c r="T2910" i="1"/>
  <c r="T2909" i="1"/>
  <c r="T2907" i="1"/>
  <c r="T2906" i="1"/>
  <c r="T2905" i="1"/>
  <c r="T2904" i="1"/>
  <c r="T2903" i="1"/>
  <c r="T2901" i="1"/>
  <c r="T2900" i="1"/>
  <c r="T2899" i="1"/>
  <c r="T2898" i="1"/>
  <c r="T2897" i="1"/>
  <c r="T2894" i="1"/>
  <c r="T2892" i="1"/>
  <c r="T2891" i="1"/>
  <c r="T2890" i="1"/>
  <c r="T2889" i="1"/>
  <c r="T2888" i="1"/>
  <c r="T2887" i="1"/>
  <c r="T2885" i="1"/>
  <c r="T2883" i="1"/>
  <c r="T2882" i="1"/>
  <c r="T2881" i="1"/>
  <c r="T2879" i="1"/>
  <c r="T2878" i="1"/>
  <c r="T2877" i="1"/>
  <c r="T2876" i="1"/>
  <c r="T2875" i="1"/>
  <c r="T2874" i="1"/>
  <c r="T2872" i="1"/>
  <c r="T2871" i="1"/>
  <c r="T2870" i="1"/>
  <c r="T2868" i="1"/>
  <c r="T2867" i="1"/>
  <c r="T2865" i="1"/>
  <c r="T2864" i="1"/>
  <c r="T2862" i="1"/>
  <c r="T2859" i="1"/>
  <c r="T2856" i="1"/>
  <c r="T2855" i="1"/>
  <c r="T2853" i="1"/>
  <c r="T2852" i="1"/>
  <c r="T2850" i="1"/>
  <c r="T2848" i="1"/>
  <c r="T2847" i="1"/>
  <c r="T2846" i="1"/>
  <c r="T2845" i="1"/>
  <c r="T2844" i="1"/>
  <c r="T2843" i="1"/>
  <c r="T2842" i="1"/>
  <c r="T2840" i="1"/>
  <c r="T2839" i="1"/>
  <c r="T2838" i="1"/>
  <c r="T2837" i="1"/>
  <c r="T2836" i="1"/>
  <c r="T2835" i="1"/>
  <c r="T2834" i="1"/>
  <c r="T2832" i="1"/>
  <c r="T2831" i="1"/>
  <c r="T2830" i="1"/>
  <c r="T2829" i="1"/>
  <c r="T2828" i="1"/>
  <c r="T2827" i="1"/>
  <c r="T2826" i="1"/>
  <c r="T2825" i="1"/>
  <c r="T2824" i="1"/>
  <c r="T2823" i="1"/>
  <c r="T2822" i="1"/>
  <c r="T2821" i="1"/>
  <c r="T2820" i="1"/>
  <c r="T2818" i="1"/>
  <c r="T2817" i="1"/>
  <c r="T2816" i="1"/>
  <c r="T2815" i="1"/>
  <c r="T2814" i="1"/>
  <c r="T2813" i="1"/>
  <c r="T2811" i="1"/>
  <c r="T2809" i="1"/>
  <c r="T2808" i="1"/>
  <c r="T2807" i="1"/>
  <c r="T2806" i="1"/>
  <c r="T2805" i="1"/>
  <c r="T2804" i="1"/>
  <c r="T2802" i="1"/>
  <c r="T2800" i="1"/>
  <c r="T2799" i="1"/>
  <c r="T2798" i="1"/>
  <c r="T2797" i="1"/>
  <c r="T2796" i="1"/>
  <c r="T2795" i="1"/>
  <c r="T2794" i="1"/>
  <c r="T2793" i="1"/>
  <c r="T2792" i="1"/>
  <c r="T2791" i="1"/>
  <c r="T2790" i="1"/>
  <c r="T2788" i="1"/>
  <c r="T2787" i="1"/>
  <c r="T2786" i="1"/>
  <c r="T2784" i="1"/>
  <c r="T2783" i="1"/>
  <c r="T2782" i="1"/>
  <c r="T2781" i="1"/>
  <c r="T2780" i="1"/>
  <c r="T2779" i="1"/>
  <c r="T2778" i="1"/>
  <c r="T2776" i="1"/>
  <c r="T2775" i="1"/>
  <c r="T2773" i="1"/>
  <c r="T2771" i="1"/>
  <c r="T2770" i="1"/>
  <c r="T2769" i="1"/>
  <c r="T2768" i="1"/>
  <c r="T2767" i="1"/>
  <c r="T2766" i="1"/>
  <c r="T2765" i="1"/>
  <c r="T2764" i="1"/>
  <c r="T2763" i="1"/>
  <c r="T2762" i="1"/>
  <c r="T2760" i="1"/>
  <c r="T2758" i="1"/>
  <c r="T2757" i="1"/>
  <c r="T2755" i="1"/>
  <c r="T2754" i="1"/>
  <c r="T2753" i="1"/>
  <c r="T2752" i="1"/>
  <c r="T2751" i="1"/>
  <c r="T2750" i="1"/>
  <c r="T2748" i="1"/>
  <c r="T2747" i="1"/>
  <c r="T2746" i="1"/>
  <c r="T2745" i="1"/>
  <c r="T2744" i="1"/>
  <c r="T2743" i="1"/>
  <c r="T2741" i="1"/>
  <c r="T2740" i="1"/>
  <c r="T2739" i="1"/>
  <c r="T2738" i="1"/>
  <c r="T2737" i="1"/>
  <c r="T2736" i="1"/>
  <c r="T2734" i="1"/>
  <c r="T2731" i="1"/>
  <c r="T2730" i="1"/>
  <c r="T2728" i="1"/>
  <c r="T2727" i="1"/>
  <c r="T2726" i="1"/>
  <c r="T2725" i="1"/>
  <c r="T2724" i="1"/>
  <c r="T2723" i="1"/>
  <c r="T2722" i="1"/>
  <c r="T2721" i="1"/>
  <c r="T2720" i="1"/>
  <c r="T2719" i="1"/>
  <c r="T2717" i="1"/>
  <c r="T2716" i="1"/>
  <c r="T2715" i="1"/>
  <c r="T2714" i="1"/>
  <c r="T2713" i="1"/>
  <c r="T2712" i="1"/>
  <c r="T2710" i="1"/>
  <c r="T2709" i="1"/>
  <c r="T2708" i="1"/>
  <c r="T2707" i="1"/>
  <c r="T2706" i="1"/>
  <c r="T2705" i="1"/>
  <c r="T2704" i="1"/>
  <c r="T2703" i="1"/>
  <c r="T2702" i="1"/>
  <c r="T2701" i="1"/>
  <c r="T2700" i="1"/>
  <c r="T2698" i="1"/>
  <c r="T2697" i="1"/>
  <c r="T2695" i="1"/>
  <c r="T2694" i="1"/>
  <c r="T2691" i="1"/>
  <c r="T2690" i="1"/>
  <c r="T2689" i="1"/>
  <c r="T2686" i="1"/>
  <c r="T2684" i="1"/>
  <c r="T2682" i="1"/>
  <c r="T2681" i="1"/>
  <c r="T2680" i="1"/>
  <c r="T2678" i="1"/>
  <c r="T2677" i="1"/>
  <c r="T2676" i="1"/>
  <c r="T2675" i="1"/>
  <c r="T2673" i="1"/>
  <c r="T2672" i="1"/>
  <c r="T2671" i="1"/>
  <c r="T2669" i="1"/>
  <c r="T2667" i="1"/>
  <c r="T2666" i="1"/>
  <c r="T2665" i="1"/>
  <c r="T2664" i="1"/>
  <c r="T2663" i="1"/>
  <c r="T2662" i="1"/>
  <c r="T2660" i="1"/>
  <c r="T2658" i="1"/>
  <c r="T2657" i="1"/>
  <c r="T2655" i="1"/>
  <c r="T2653" i="1"/>
  <c r="T2652" i="1"/>
  <c r="T2649" i="1"/>
  <c r="T2648" i="1"/>
  <c r="T2647" i="1"/>
  <c r="T2646" i="1"/>
  <c r="T2645" i="1"/>
  <c r="T2644" i="1"/>
  <c r="T2642" i="1"/>
  <c r="T2641" i="1"/>
  <c r="T2640" i="1"/>
  <c r="T2639" i="1"/>
  <c r="T2638" i="1"/>
  <c r="T2636" i="1"/>
  <c r="T2635" i="1"/>
  <c r="T2634" i="1"/>
  <c r="T2632" i="1"/>
  <c r="T2631" i="1"/>
  <c r="T2629" i="1"/>
  <c r="T2628" i="1"/>
  <c r="T2627" i="1"/>
  <c r="T2626" i="1"/>
  <c r="T2623" i="1"/>
  <c r="T2621" i="1"/>
  <c r="T2620" i="1"/>
  <c r="T2618" i="1"/>
  <c r="T2617" i="1"/>
  <c r="T2616" i="1"/>
  <c r="T2615" i="1"/>
  <c r="T2613" i="1"/>
  <c r="T2612" i="1"/>
  <c r="T2609" i="1"/>
  <c r="T2607" i="1"/>
  <c r="T2606" i="1"/>
  <c r="T2605" i="1"/>
  <c r="T2604" i="1"/>
  <c r="T2602" i="1"/>
  <c r="T2601" i="1"/>
  <c r="T2599" i="1"/>
  <c r="T2598" i="1"/>
  <c r="T2597" i="1"/>
  <c r="T2596" i="1"/>
  <c r="T2594" i="1"/>
  <c r="T2593" i="1"/>
  <c r="T2592" i="1"/>
  <c r="T2591" i="1"/>
  <c r="T2589" i="1"/>
  <c r="T2588" i="1"/>
  <c r="T2585" i="1"/>
  <c r="T2584" i="1"/>
  <c r="T2582" i="1"/>
  <c r="T2581" i="1"/>
  <c r="T2579" i="1"/>
  <c r="T2577" i="1"/>
  <c r="T2575" i="1"/>
  <c r="T2574" i="1"/>
  <c r="T2573" i="1"/>
  <c r="T2571" i="1"/>
  <c r="T2570" i="1"/>
  <c r="T2568" i="1"/>
  <c r="T2567" i="1"/>
  <c r="T2566" i="1"/>
  <c r="T2565" i="1"/>
  <c r="T2564" i="1"/>
  <c r="T2563" i="1"/>
  <c r="T2561" i="1"/>
  <c r="T2560" i="1"/>
  <c r="T2558" i="1"/>
  <c r="T2557" i="1"/>
  <c r="T2556" i="1"/>
  <c r="T2555" i="1"/>
  <c r="T2553" i="1"/>
  <c r="T2552" i="1"/>
  <c r="T2550" i="1"/>
  <c r="T2549" i="1"/>
  <c r="T2548" i="1"/>
  <c r="T2547" i="1"/>
  <c r="T2546" i="1"/>
  <c r="T2544" i="1"/>
  <c r="T2543" i="1"/>
  <c r="T2542" i="1"/>
  <c r="T2541" i="1"/>
  <c r="T2539" i="1"/>
  <c r="T2536" i="1"/>
  <c r="T2534" i="1"/>
  <c r="T2533" i="1"/>
  <c r="T2532" i="1"/>
  <c r="T2531" i="1"/>
  <c r="T2529" i="1"/>
  <c r="T2528" i="1"/>
  <c r="T2527" i="1"/>
  <c r="T2526" i="1"/>
  <c r="T2525" i="1"/>
  <c r="T2524" i="1"/>
  <c r="T2522" i="1"/>
  <c r="T2521" i="1"/>
  <c r="T2520" i="1"/>
  <c r="T2518" i="1"/>
  <c r="T2517" i="1"/>
  <c r="T2515" i="1"/>
  <c r="T2514" i="1"/>
  <c r="T2513" i="1"/>
  <c r="T2512" i="1"/>
  <c r="T2510" i="1"/>
  <c r="T2507" i="1"/>
  <c r="T2505" i="1"/>
  <c r="T2502" i="1"/>
  <c r="T2500" i="1"/>
  <c r="T2499" i="1"/>
  <c r="T2498" i="1"/>
  <c r="T2497" i="1"/>
  <c r="T2496" i="1"/>
  <c r="T2494" i="1"/>
  <c r="T2493" i="1"/>
  <c r="T2491" i="1"/>
  <c r="T2490" i="1"/>
  <c r="T2488" i="1"/>
  <c r="T2487" i="1"/>
  <c r="T2486" i="1"/>
  <c r="T2485" i="1"/>
  <c r="T2484" i="1"/>
  <c r="T2483" i="1"/>
  <c r="T2482" i="1"/>
  <c r="T2481" i="1"/>
  <c r="T2480" i="1"/>
  <c r="T2479" i="1"/>
  <c r="T2478" i="1"/>
  <c r="T2477" i="1"/>
  <c r="T2476" i="1"/>
  <c r="T2475" i="1"/>
  <c r="T2474" i="1"/>
  <c r="T2473" i="1"/>
  <c r="T2472" i="1"/>
  <c r="T2471" i="1"/>
  <c r="T2469" i="1"/>
  <c r="T2468" i="1"/>
  <c r="T2467" i="1"/>
  <c r="T2466" i="1"/>
  <c r="T2465" i="1"/>
  <c r="T2464" i="1"/>
  <c r="T2463" i="1"/>
  <c r="T2462" i="1"/>
  <c r="T2461" i="1"/>
  <c r="T2460" i="1"/>
  <c r="T2459" i="1"/>
  <c r="T2458" i="1"/>
  <c r="T2457" i="1"/>
  <c r="T2456" i="1"/>
  <c r="T2455" i="1"/>
  <c r="T2454" i="1"/>
  <c r="T2452" i="1"/>
  <c r="T2451" i="1"/>
  <c r="T2450" i="1"/>
  <c r="T2449" i="1"/>
  <c r="T2448" i="1"/>
  <c r="T2447" i="1"/>
  <c r="T2446" i="1"/>
  <c r="T2445" i="1"/>
  <c r="T2443" i="1"/>
  <c r="T2442" i="1"/>
  <c r="T2440" i="1"/>
  <c r="T2439" i="1"/>
  <c r="T2438" i="1"/>
  <c r="T2437" i="1"/>
  <c r="T2435" i="1"/>
  <c r="T2434" i="1"/>
  <c r="T2431" i="1"/>
  <c r="T2430" i="1"/>
  <c r="T2429" i="1"/>
  <c r="T2428" i="1"/>
  <c r="T2427" i="1"/>
  <c r="T2426" i="1"/>
  <c r="T2424" i="1"/>
  <c r="T2423" i="1"/>
  <c r="T2421" i="1"/>
  <c r="T2419" i="1"/>
  <c r="T2418" i="1"/>
  <c r="T2417" i="1"/>
  <c r="T2416" i="1"/>
  <c r="T2415" i="1"/>
  <c r="T2414" i="1"/>
  <c r="T2412" i="1"/>
  <c r="T2411" i="1"/>
  <c r="T2410" i="1"/>
  <c r="T2409" i="1"/>
  <c r="T2408" i="1"/>
  <c r="T2407" i="1"/>
  <c r="T2406" i="1"/>
  <c r="T2405" i="1"/>
  <c r="T2404" i="1"/>
  <c r="T2403" i="1"/>
  <c r="T2402" i="1"/>
  <c r="T2400" i="1"/>
  <c r="T2399" i="1"/>
  <c r="T2397" i="1"/>
  <c r="T2396" i="1"/>
  <c r="T2395" i="1"/>
  <c r="T2394" i="1"/>
  <c r="T2393" i="1"/>
  <c r="T2392" i="1"/>
  <c r="T2391" i="1"/>
  <c r="T2389" i="1"/>
  <c r="T2388" i="1"/>
  <c r="T2387" i="1"/>
  <c r="T2386" i="1"/>
  <c r="T2384" i="1"/>
  <c r="T2383" i="1"/>
  <c r="T2382" i="1"/>
  <c r="T2381" i="1"/>
  <c r="T2380" i="1"/>
  <c r="T2379" i="1"/>
  <c r="T2378" i="1"/>
  <c r="T2377" i="1"/>
  <c r="T2376" i="1"/>
  <c r="T2375" i="1"/>
  <c r="T2374" i="1"/>
  <c r="T2373" i="1"/>
  <c r="T2371" i="1"/>
  <c r="T2370" i="1"/>
  <c r="T2369" i="1"/>
  <c r="T2368" i="1"/>
  <c r="T2367" i="1"/>
  <c r="T2366" i="1"/>
  <c r="T2365" i="1"/>
  <c r="T2364" i="1"/>
  <c r="T2362" i="1"/>
  <c r="T2361" i="1"/>
  <c r="T2360" i="1"/>
  <c r="T2359" i="1"/>
  <c r="T2357" i="1"/>
  <c r="T2356" i="1"/>
  <c r="T2355" i="1"/>
  <c r="T2354" i="1"/>
  <c r="T2353" i="1"/>
  <c r="T2352" i="1"/>
  <c r="T2351" i="1"/>
  <c r="T2350" i="1"/>
  <c r="T2349" i="1"/>
  <c r="T2347" i="1"/>
  <c r="T2346" i="1"/>
  <c r="T2345" i="1"/>
  <c r="T2344" i="1"/>
  <c r="T2343" i="1"/>
  <c r="T2342" i="1"/>
  <c r="T2341" i="1"/>
  <c r="T2339" i="1"/>
  <c r="T2338" i="1"/>
  <c r="T2337" i="1"/>
  <c r="T2336" i="1"/>
  <c r="T2335" i="1"/>
  <c r="T2334" i="1"/>
  <c r="T2333" i="1"/>
  <c r="T2330" i="1"/>
  <c r="T2327" i="1"/>
  <c r="T2325" i="1"/>
  <c r="T2324" i="1"/>
  <c r="T2323" i="1"/>
  <c r="T2322" i="1"/>
  <c r="T2320" i="1"/>
  <c r="T2319" i="1"/>
  <c r="T2318" i="1"/>
  <c r="T2317" i="1"/>
  <c r="T2315" i="1"/>
  <c r="T2314" i="1"/>
  <c r="T2313" i="1"/>
  <c r="T2312" i="1"/>
  <c r="T2311" i="1"/>
  <c r="T2310" i="1"/>
  <c r="T2309" i="1"/>
  <c r="T2308" i="1"/>
  <c r="T2306" i="1"/>
  <c r="T2305" i="1"/>
  <c r="T2303" i="1"/>
  <c r="T2302" i="1"/>
  <c r="T2300" i="1"/>
  <c r="T2297" i="1"/>
  <c r="T2296" i="1"/>
  <c r="T2293" i="1"/>
  <c r="T2291" i="1"/>
  <c r="T2290" i="1"/>
  <c r="T2288" i="1"/>
  <c r="T2287" i="1"/>
  <c r="T2286" i="1"/>
  <c r="T2285" i="1"/>
  <c r="T2284" i="1"/>
  <c r="T2283" i="1"/>
  <c r="T2281" i="1"/>
  <c r="T2280" i="1"/>
  <c r="T2279" i="1"/>
  <c r="T2277" i="1"/>
  <c r="T2276" i="1"/>
  <c r="T2274" i="1"/>
  <c r="T2272" i="1"/>
  <c r="T2271" i="1"/>
  <c r="T2270" i="1"/>
  <c r="T2269" i="1"/>
  <c r="T2267" i="1"/>
  <c r="T2265" i="1"/>
  <c r="T2263" i="1"/>
  <c r="T2261" i="1"/>
  <c r="T2260" i="1"/>
  <c r="T2258" i="1"/>
  <c r="T2257" i="1"/>
  <c r="T2256" i="1"/>
  <c r="T2255" i="1"/>
  <c r="T2253" i="1"/>
  <c r="T2251" i="1"/>
  <c r="T2249" i="1"/>
  <c r="T2246" i="1"/>
  <c r="T2244" i="1"/>
  <c r="T2242" i="1"/>
  <c r="T2240" i="1"/>
  <c r="T2239" i="1"/>
  <c r="T2238" i="1"/>
  <c r="T2237" i="1"/>
  <c r="T2235" i="1"/>
  <c r="T2234" i="1"/>
  <c r="T2233" i="1"/>
  <c r="T2232" i="1"/>
  <c r="T2230" i="1"/>
  <c r="T2229" i="1"/>
  <c r="T2228" i="1"/>
  <c r="T2227" i="1"/>
  <c r="T2225" i="1"/>
  <c r="T2224" i="1"/>
  <c r="T2222" i="1"/>
  <c r="T2221" i="1"/>
  <c r="T2218" i="1"/>
  <c r="T2217" i="1"/>
  <c r="T2215" i="1"/>
  <c r="T2214" i="1"/>
  <c r="T2213" i="1"/>
  <c r="T2212" i="1"/>
  <c r="T2210" i="1"/>
  <c r="T2209" i="1"/>
  <c r="T2208" i="1"/>
  <c r="T2206" i="1"/>
  <c r="T2205" i="1"/>
  <c r="T2204" i="1"/>
  <c r="T2203" i="1"/>
  <c r="T2202" i="1"/>
  <c r="T2201" i="1"/>
  <c r="T2200" i="1"/>
  <c r="T2199" i="1"/>
  <c r="T2198" i="1"/>
  <c r="T2197" i="1"/>
  <c r="T2195" i="1"/>
  <c r="T2194" i="1"/>
  <c r="T2193" i="1"/>
  <c r="T2191" i="1"/>
  <c r="T2190" i="1"/>
  <c r="T2189" i="1"/>
  <c r="T2188" i="1"/>
  <c r="T2186" i="1"/>
  <c r="T2185" i="1"/>
  <c r="T2183" i="1"/>
  <c r="T2181" i="1"/>
  <c r="T2180" i="1"/>
  <c r="T2179" i="1"/>
  <c r="T2177" i="1"/>
  <c r="T2176" i="1"/>
  <c r="T2175" i="1"/>
  <c r="T2174" i="1"/>
  <c r="T2172" i="1"/>
  <c r="T2170" i="1"/>
  <c r="T2168" i="1"/>
  <c r="T2166" i="1"/>
  <c r="T2164" i="1"/>
  <c r="T2163" i="1"/>
  <c r="T2160" i="1"/>
  <c r="T2159" i="1"/>
  <c r="T2156" i="1"/>
  <c r="T2154" i="1"/>
  <c r="T2153" i="1"/>
  <c r="T2151" i="1"/>
  <c r="T2150" i="1"/>
  <c r="T2148" i="1"/>
  <c r="T2147" i="1"/>
  <c r="T2146" i="1"/>
  <c r="T2145" i="1"/>
  <c r="T2143" i="1"/>
  <c r="T2142" i="1"/>
  <c r="T2139" i="1"/>
  <c r="T2138" i="1"/>
  <c r="T2135" i="1"/>
  <c r="T2134" i="1"/>
  <c r="T2131" i="1"/>
  <c r="T2130" i="1"/>
  <c r="T2129" i="1"/>
  <c r="T2128" i="1"/>
  <c r="T2127" i="1"/>
  <c r="T2125" i="1"/>
  <c r="T2123" i="1"/>
  <c r="T2122" i="1"/>
  <c r="T2121" i="1"/>
  <c r="T2120" i="1"/>
  <c r="T2119" i="1"/>
  <c r="T2117" i="1"/>
  <c r="T2116" i="1"/>
  <c r="T2115" i="1"/>
  <c r="T2114" i="1"/>
  <c r="T2113" i="1"/>
  <c r="T2112" i="1"/>
  <c r="T2110" i="1"/>
  <c r="T2109" i="1"/>
  <c r="T2108" i="1"/>
  <c r="T2107" i="1"/>
  <c r="T2106" i="1"/>
  <c r="T2105" i="1"/>
  <c r="T2103" i="1"/>
  <c r="T2101" i="1"/>
  <c r="T2100" i="1"/>
  <c r="T2099" i="1"/>
  <c r="T2098" i="1"/>
  <c r="T2097" i="1"/>
  <c r="T2096" i="1"/>
  <c r="T2094" i="1"/>
  <c r="T2092" i="1"/>
  <c r="T2091" i="1"/>
  <c r="T2088" i="1"/>
  <c r="T2087" i="1"/>
  <c r="T2084" i="1"/>
  <c r="T2082" i="1"/>
  <c r="T2080" i="1"/>
  <c r="T2079" i="1"/>
  <c r="T2077" i="1"/>
  <c r="T2076" i="1"/>
  <c r="T2073" i="1"/>
  <c r="T2072" i="1"/>
  <c r="T2069" i="1"/>
  <c r="T2068" i="1"/>
  <c r="T2065" i="1"/>
  <c r="T2064" i="1"/>
  <c r="T2062" i="1"/>
  <c r="T2061" i="1"/>
  <c r="T2058" i="1"/>
  <c r="T2057" i="1"/>
  <c r="T2054" i="1"/>
  <c r="T2052" i="1"/>
  <c r="T2051" i="1"/>
  <c r="T2050" i="1"/>
  <c r="T2049" i="1"/>
  <c r="T2047" i="1"/>
  <c r="T2046" i="1"/>
  <c r="T2045" i="1"/>
  <c r="T2044" i="1"/>
  <c r="T2043" i="1"/>
  <c r="T2042" i="1"/>
  <c r="T2040" i="1"/>
  <c r="T2039" i="1"/>
  <c r="T2038" i="1"/>
  <c r="T2036" i="1"/>
  <c r="T2035" i="1"/>
  <c r="T2034" i="1"/>
  <c r="T2033" i="1"/>
  <c r="T2032" i="1"/>
  <c r="T2031" i="1"/>
  <c r="T2029" i="1"/>
  <c r="T2028" i="1"/>
  <c r="T2026" i="1"/>
  <c r="T2025" i="1"/>
  <c r="T2023" i="1"/>
  <c r="T2022" i="1"/>
  <c r="T2020" i="1"/>
  <c r="T2018" i="1"/>
  <c r="T2017" i="1"/>
  <c r="T2016" i="1"/>
  <c r="T2014" i="1"/>
  <c r="T2012" i="1"/>
  <c r="T2011" i="1"/>
  <c r="T2010" i="1"/>
  <c r="T2007" i="1"/>
  <c r="T2005" i="1"/>
  <c r="T2004" i="1"/>
  <c r="T2001" i="1"/>
  <c r="T2000" i="1"/>
  <c r="T1997" i="1"/>
  <c r="T1996" i="1"/>
  <c r="T1994" i="1"/>
  <c r="T1993" i="1"/>
  <c r="T1990" i="1"/>
  <c r="T1989" i="1"/>
  <c r="T1986" i="1"/>
  <c r="T1984" i="1"/>
  <c r="T1983" i="1"/>
  <c r="T1981" i="1"/>
  <c r="T1980" i="1"/>
  <c r="T1979" i="1"/>
  <c r="T1977" i="1"/>
  <c r="T1975" i="1"/>
  <c r="T1974" i="1"/>
  <c r="T1972" i="1"/>
  <c r="T1971" i="1"/>
  <c r="T1970" i="1"/>
  <c r="T1968" i="1"/>
  <c r="T1967" i="1"/>
  <c r="T1966" i="1"/>
  <c r="T1965" i="1"/>
  <c r="T1963" i="1"/>
  <c r="T1961" i="1"/>
  <c r="T1959" i="1"/>
  <c r="T1957" i="1"/>
  <c r="T1956" i="1"/>
  <c r="T1953" i="1"/>
  <c r="T1952" i="1"/>
  <c r="T1949" i="1"/>
  <c r="T1948" i="1"/>
  <c r="T1947" i="1"/>
  <c r="T1945" i="1"/>
  <c r="T1944" i="1"/>
  <c r="T1941" i="1"/>
  <c r="T1939" i="1"/>
  <c r="T1938" i="1"/>
  <c r="T1935" i="1"/>
  <c r="T1934" i="1"/>
  <c r="T1933" i="1"/>
  <c r="T1932" i="1"/>
  <c r="T1931" i="1"/>
  <c r="T1930" i="1"/>
  <c r="T1928" i="1"/>
  <c r="T1927" i="1"/>
  <c r="T1926" i="1"/>
  <c r="T1924" i="1"/>
  <c r="T1922" i="1"/>
  <c r="T1921" i="1"/>
  <c r="T1918" i="1"/>
  <c r="T1917" i="1"/>
  <c r="T1914" i="1"/>
  <c r="T1913" i="1"/>
  <c r="T1910" i="1"/>
  <c r="T1909" i="1"/>
  <c r="T1906" i="1"/>
  <c r="T1904" i="1"/>
  <c r="T1903" i="1"/>
  <c r="T1902" i="1"/>
  <c r="T1901" i="1"/>
  <c r="T1899" i="1"/>
  <c r="T1898" i="1"/>
  <c r="T1897" i="1"/>
  <c r="T1896" i="1"/>
  <c r="T1894" i="1"/>
  <c r="T1893" i="1"/>
  <c r="T1890" i="1"/>
  <c r="T1889" i="1"/>
  <c r="T1886" i="1"/>
  <c r="T1884" i="1"/>
  <c r="T1882" i="1"/>
  <c r="T1881" i="1"/>
  <c r="T1878" i="1"/>
  <c r="T1876" i="1"/>
  <c r="T1875" i="1"/>
  <c r="T1874" i="1"/>
  <c r="T1873" i="1"/>
  <c r="T1872" i="1"/>
  <c r="T1870" i="1"/>
  <c r="T1869" i="1"/>
  <c r="T1867" i="1"/>
  <c r="T1866" i="1"/>
  <c r="T1865" i="1"/>
  <c r="T1864" i="1"/>
  <c r="T1863" i="1"/>
  <c r="T1862" i="1"/>
  <c r="T1861" i="1"/>
  <c r="T1859" i="1"/>
  <c r="T1858" i="1"/>
  <c r="T1857" i="1"/>
  <c r="T1856" i="1"/>
  <c r="T1855" i="1"/>
  <c r="T1853" i="1"/>
  <c r="T1852" i="1"/>
  <c r="T1851" i="1"/>
  <c r="T1850" i="1"/>
  <c r="T1849" i="1"/>
  <c r="T1848" i="1"/>
  <c r="T1846" i="1"/>
  <c r="T1845" i="1"/>
  <c r="T1843" i="1"/>
  <c r="T1842" i="1"/>
  <c r="T1841" i="1"/>
  <c r="T1839" i="1"/>
  <c r="T1838" i="1"/>
  <c r="T1837" i="1"/>
  <c r="T1836" i="1"/>
  <c r="T1835" i="1"/>
  <c r="T1834" i="1"/>
  <c r="T1833" i="1"/>
  <c r="T1832" i="1"/>
  <c r="T1830" i="1"/>
  <c r="T1829" i="1"/>
  <c r="T1826" i="1"/>
  <c r="T1825" i="1"/>
  <c r="T1822" i="1"/>
  <c r="T1821" i="1"/>
  <c r="T1818" i="1"/>
  <c r="T1817" i="1"/>
  <c r="T1814" i="1"/>
  <c r="T1813" i="1"/>
  <c r="T1810" i="1"/>
  <c r="T1809" i="1"/>
  <c r="T1806" i="1"/>
  <c r="T1805" i="1"/>
  <c r="T1802" i="1"/>
  <c r="T1801" i="1"/>
  <c r="T1798" i="1"/>
  <c r="T1797" i="1"/>
  <c r="T1794" i="1"/>
  <c r="T1793" i="1"/>
  <c r="T1790" i="1"/>
  <c r="T1788" i="1"/>
  <c r="T1786" i="1"/>
  <c r="T1784" i="1"/>
  <c r="T1782" i="1"/>
  <c r="T1781" i="1"/>
  <c r="T1778" i="1"/>
  <c r="T1777" i="1"/>
  <c r="T1776" i="1"/>
  <c r="T1775" i="1"/>
  <c r="T1774" i="1"/>
  <c r="T1773" i="1"/>
  <c r="T1771" i="1"/>
  <c r="T1770" i="1"/>
  <c r="T1769" i="1"/>
  <c r="T1767" i="1"/>
  <c r="T1765" i="1"/>
  <c r="T1764" i="1"/>
  <c r="T1762" i="1"/>
  <c r="T1761" i="1"/>
  <c r="T1759" i="1"/>
  <c r="T1757" i="1"/>
  <c r="T1756" i="1"/>
  <c r="T1753" i="1"/>
  <c r="T1752" i="1"/>
  <c r="T1749" i="1"/>
  <c r="T1748" i="1"/>
  <c r="T1747" i="1"/>
  <c r="T1745" i="1"/>
  <c r="T1744" i="1"/>
  <c r="T1742" i="1"/>
  <c r="T1741" i="1"/>
  <c r="T1739" i="1"/>
  <c r="T1738" i="1"/>
  <c r="T1736" i="1"/>
  <c r="T1734" i="1"/>
  <c r="T1732" i="1"/>
  <c r="T1730" i="1"/>
  <c r="T1728" i="1"/>
  <c r="T1727" i="1"/>
  <c r="T1725" i="1"/>
  <c r="T1724" i="1"/>
  <c r="T1721" i="1"/>
  <c r="T1720" i="1"/>
  <c r="T1719" i="1"/>
  <c r="T1718" i="1"/>
  <c r="T1717" i="1"/>
  <c r="T1715" i="1"/>
  <c r="T1714" i="1"/>
  <c r="T1713" i="1"/>
  <c r="T1712" i="1"/>
  <c r="T1711" i="1"/>
  <c r="T1710" i="1"/>
  <c r="T1709" i="1"/>
  <c r="T1707" i="1"/>
  <c r="T1706" i="1"/>
  <c r="T1705" i="1"/>
  <c r="T1703" i="1"/>
  <c r="T1701" i="1"/>
  <c r="T1699" i="1"/>
  <c r="T1698" i="1"/>
  <c r="T1696" i="1"/>
  <c r="T1695" i="1"/>
  <c r="T1694" i="1"/>
  <c r="T1693" i="1"/>
  <c r="T1691" i="1"/>
  <c r="T1690" i="1"/>
  <c r="T1689" i="1"/>
  <c r="T1688" i="1"/>
  <c r="T1687" i="1"/>
  <c r="T1686" i="1"/>
  <c r="T1685" i="1"/>
  <c r="T1684" i="1"/>
  <c r="T1683" i="1"/>
  <c r="T1682" i="1"/>
  <c r="T1680" i="1"/>
  <c r="T1679" i="1"/>
  <c r="T1678" i="1"/>
  <c r="T1676" i="1"/>
  <c r="T1675" i="1"/>
  <c r="T1674" i="1"/>
  <c r="T1672" i="1"/>
  <c r="T1671" i="1"/>
  <c r="T1669" i="1"/>
  <c r="T1668" i="1"/>
  <c r="T1667" i="1"/>
  <c r="T1666" i="1"/>
  <c r="T1664" i="1"/>
  <c r="T1662" i="1"/>
  <c r="T1661" i="1"/>
  <c r="T1660" i="1"/>
  <c r="T1658" i="1"/>
  <c r="T1656" i="1"/>
  <c r="T1655" i="1"/>
  <c r="T1652" i="1"/>
  <c r="T1651" i="1"/>
  <c r="T1648" i="1"/>
  <c r="T1647" i="1"/>
  <c r="T1644" i="1"/>
  <c r="T1643" i="1"/>
  <c r="T1640" i="1"/>
  <c r="T1639" i="1"/>
  <c r="T1636" i="1"/>
  <c r="T1635" i="1"/>
  <c r="T1634" i="1"/>
  <c r="T1632" i="1"/>
  <c r="T1631" i="1"/>
  <c r="T1629" i="1"/>
  <c r="T1628" i="1"/>
  <c r="T1627" i="1"/>
  <c r="T1626" i="1"/>
  <c r="T1625" i="1"/>
  <c r="T1623" i="1"/>
  <c r="T1621" i="1"/>
  <c r="T1620" i="1"/>
  <c r="T1618" i="1"/>
  <c r="T1617" i="1"/>
  <c r="T1615" i="1"/>
  <c r="T1614" i="1"/>
  <c r="T1611" i="1"/>
  <c r="T1610" i="1"/>
  <c r="T1608" i="1"/>
  <c r="T1607" i="1"/>
  <c r="T1605" i="1"/>
  <c r="T1604" i="1"/>
  <c r="T1603" i="1"/>
  <c r="T1602" i="1"/>
  <c r="T1601" i="1"/>
  <c r="T1599" i="1"/>
  <c r="T1598" i="1"/>
  <c r="T1596" i="1"/>
  <c r="T1595" i="1"/>
  <c r="T1594" i="1"/>
  <c r="T1593" i="1"/>
  <c r="T1592" i="1"/>
  <c r="T1591" i="1"/>
  <c r="T1589" i="1"/>
  <c r="T1588" i="1"/>
  <c r="T1586" i="1"/>
  <c r="T1585" i="1"/>
  <c r="T1583" i="1"/>
  <c r="T1581" i="1"/>
  <c r="T1579" i="1"/>
  <c r="T1578" i="1"/>
  <c r="T1577" i="1"/>
  <c r="T1576" i="1"/>
  <c r="T1574" i="1"/>
  <c r="T1572" i="1"/>
  <c r="T1571" i="1"/>
  <c r="T1570" i="1"/>
  <c r="T1569" i="1"/>
  <c r="T1568" i="1"/>
  <c r="T1567" i="1"/>
  <c r="T1565" i="1"/>
  <c r="T1563" i="1"/>
  <c r="T1562" i="1"/>
  <c r="T1561" i="1"/>
  <c r="T1560" i="1"/>
  <c r="T1558" i="1"/>
  <c r="T1556" i="1"/>
  <c r="T1555" i="1"/>
  <c r="T1554" i="1"/>
  <c r="T1553" i="1"/>
  <c r="T1552" i="1"/>
  <c r="T1551" i="1"/>
  <c r="T1550" i="1"/>
  <c r="T1549" i="1"/>
  <c r="T1548" i="1"/>
  <c r="T1547" i="1"/>
  <c r="T1546" i="1"/>
  <c r="T1545" i="1"/>
  <c r="T1544" i="1"/>
  <c r="T1543" i="1"/>
  <c r="T1541" i="1"/>
  <c r="T1540" i="1"/>
  <c r="T1538" i="1"/>
  <c r="T1537" i="1"/>
  <c r="T1536" i="1"/>
  <c r="T1535" i="1"/>
  <c r="T1534" i="1"/>
  <c r="T1533" i="1"/>
  <c r="T1532" i="1"/>
  <c r="T1531" i="1"/>
  <c r="T1530" i="1"/>
  <c r="T1529" i="1"/>
  <c r="T1527" i="1"/>
  <c r="T1526" i="1"/>
  <c r="T1525" i="1"/>
  <c r="T1524" i="1"/>
  <c r="T1523" i="1"/>
  <c r="T1522" i="1"/>
  <c r="T1520" i="1"/>
  <c r="T1519" i="1"/>
  <c r="T1518" i="1"/>
  <c r="T1517" i="1"/>
  <c r="T1516" i="1"/>
  <c r="T1515" i="1"/>
  <c r="T1514" i="1"/>
  <c r="T1513" i="1"/>
  <c r="T1512" i="1"/>
  <c r="T1511" i="1"/>
  <c r="T1510" i="1"/>
  <c r="T1509" i="1"/>
  <c r="T1508" i="1"/>
  <c r="T1507" i="1"/>
  <c r="T1506" i="1"/>
  <c r="T1505" i="1"/>
  <c r="T1504" i="1"/>
  <c r="T1503" i="1"/>
  <c r="T1502" i="1"/>
  <c r="T1501" i="1"/>
  <c r="T1500" i="1"/>
  <c r="T1499" i="1"/>
  <c r="T1498" i="1"/>
  <c r="T1497" i="1"/>
  <c r="T1496" i="1"/>
  <c r="T1495" i="1"/>
  <c r="T1494" i="1"/>
  <c r="T1493" i="1"/>
  <c r="T1491" i="1"/>
  <c r="T1490" i="1"/>
  <c r="T1489" i="1"/>
  <c r="T1488" i="1"/>
  <c r="T1486" i="1"/>
  <c r="T1484" i="1"/>
  <c r="T1483" i="1"/>
  <c r="T1482" i="1"/>
  <c r="T1481" i="1"/>
  <c r="T1479" i="1"/>
  <c r="T1477" i="1"/>
  <c r="T1476" i="1"/>
  <c r="T1475" i="1"/>
  <c r="T1474" i="1"/>
  <c r="T1472" i="1"/>
  <c r="T1471" i="1"/>
  <c r="T1470" i="1"/>
  <c r="T1469" i="1"/>
  <c r="T1467" i="1"/>
  <c r="T1466" i="1"/>
  <c r="T1463" i="1"/>
  <c r="T1461" i="1"/>
  <c r="T1460" i="1"/>
  <c r="T1457" i="1"/>
  <c r="T1456" i="1"/>
  <c r="T1455" i="1"/>
  <c r="T1454" i="1"/>
  <c r="T1453" i="1"/>
  <c r="T1452" i="1"/>
  <c r="T1450" i="1"/>
  <c r="T1449" i="1"/>
  <c r="T1448" i="1"/>
  <c r="T1446" i="1"/>
  <c r="T1445" i="1"/>
  <c r="T1443" i="1"/>
  <c r="T1441" i="1"/>
  <c r="T1440" i="1"/>
  <c r="T1439" i="1"/>
  <c r="T1437" i="1"/>
  <c r="T1436" i="1"/>
  <c r="T1433" i="1"/>
  <c r="T1431" i="1"/>
  <c r="T1430" i="1"/>
  <c r="T1428" i="1"/>
  <c r="T1427" i="1"/>
  <c r="T1426" i="1"/>
  <c r="T1425" i="1"/>
  <c r="T1424" i="1"/>
  <c r="T1423" i="1"/>
  <c r="T1421" i="1"/>
  <c r="T1420" i="1"/>
  <c r="T1419" i="1"/>
  <c r="T1417" i="1"/>
  <c r="T1416" i="1"/>
  <c r="T1415" i="1"/>
  <c r="T1413" i="1"/>
  <c r="T1411" i="1"/>
  <c r="T1410" i="1"/>
  <c r="T1408" i="1"/>
  <c r="T1407" i="1"/>
  <c r="T1405" i="1"/>
  <c r="T1404" i="1"/>
  <c r="T1403" i="1"/>
  <c r="T1401" i="1"/>
  <c r="T1400" i="1"/>
  <c r="T1399" i="1"/>
  <c r="T1398" i="1"/>
  <c r="T1397" i="1"/>
  <c r="T1396" i="1"/>
  <c r="T1395" i="1"/>
  <c r="T1393" i="1"/>
  <c r="T1392" i="1"/>
  <c r="T1390" i="1"/>
  <c r="T1389" i="1"/>
  <c r="T1388" i="1"/>
  <c r="T1386" i="1"/>
  <c r="T1385" i="1"/>
  <c r="T1383" i="1"/>
  <c r="T1382" i="1"/>
  <c r="T1381" i="1"/>
  <c r="T1380" i="1"/>
  <c r="T1379" i="1"/>
  <c r="T1377" i="1"/>
  <c r="T1376" i="1"/>
  <c r="T1375" i="1"/>
  <c r="T1374" i="1"/>
  <c r="T1373" i="1"/>
  <c r="T1371" i="1"/>
  <c r="T1369" i="1"/>
  <c r="T1368" i="1"/>
  <c r="T1366" i="1"/>
  <c r="T1365" i="1"/>
  <c r="T1364" i="1"/>
  <c r="T1363" i="1"/>
  <c r="T1361" i="1"/>
  <c r="T1359" i="1"/>
  <c r="T1358" i="1"/>
  <c r="T1355" i="1"/>
  <c r="T1354" i="1"/>
  <c r="T1353" i="1"/>
  <c r="T1352" i="1"/>
  <c r="T1351" i="1"/>
  <c r="T1349" i="1"/>
  <c r="T1347" i="1"/>
  <c r="T1345" i="1"/>
  <c r="T1344" i="1"/>
  <c r="T1341" i="1"/>
  <c r="T1338" i="1"/>
  <c r="T1337" i="1"/>
  <c r="T1334" i="1"/>
  <c r="T1333" i="1"/>
  <c r="T1332" i="1"/>
  <c r="T1331" i="1"/>
  <c r="T1329" i="1"/>
  <c r="T1328" i="1"/>
  <c r="T1325" i="1"/>
  <c r="T1323" i="1"/>
  <c r="T1321" i="1"/>
  <c r="T1320" i="1"/>
  <c r="T1318" i="1"/>
  <c r="T1317" i="1"/>
  <c r="T1315" i="1"/>
  <c r="T1313" i="1"/>
  <c r="T1312" i="1"/>
  <c r="T1310" i="1"/>
  <c r="T1309" i="1"/>
  <c r="T1307" i="1"/>
  <c r="T1306" i="1"/>
  <c r="T1305" i="1"/>
  <c r="T1304" i="1"/>
  <c r="T1302" i="1"/>
  <c r="T1300" i="1"/>
  <c r="T1298" i="1"/>
  <c r="T1297" i="1"/>
  <c r="T1295" i="1"/>
  <c r="T1293" i="1"/>
  <c r="T1291" i="1"/>
  <c r="T1289" i="1"/>
  <c r="T1287" i="1"/>
  <c r="T1285" i="1"/>
  <c r="T1283" i="1"/>
  <c r="T1282" i="1"/>
  <c r="T1280" i="1"/>
  <c r="T1279" i="1"/>
  <c r="T1277" i="1"/>
  <c r="T1276" i="1"/>
  <c r="T1273" i="1"/>
  <c r="T1272" i="1"/>
  <c r="T1269" i="1"/>
  <c r="T1268" i="1"/>
  <c r="T1265" i="1"/>
  <c r="T1264" i="1"/>
  <c r="T1261" i="1"/>
  <c r="T1259" i="1"/>
  <c r="T1258" i="1"/>
  <c r="T1255" i="1"/>
  <c r="T1254" i="1"/>
  <c r="T1253" i="1"/>
  <c r="T1252" i="1"/>
  <c r="T1251" i="1"/>
  <c r="T1250" i="1"/>
  <c r="T1249" i="1"/>
  <c r="T1247" i="1"/>
  <c r="T1246" i="1"/>
  <c r="T1245" i="1"/>
  <c r="T1244" i="1"/>
  <c r="T1243" i="1"/>
  <c r="T1242" i="1"/>
  <c r="T1240" i="1"/>
  <c r="T1239" i="1"/>
  <c r="T1238" i="1"/>
  <c r="T1236" i="1"/>
  <c r="T1235" i="1"/>
  <c r="T1234" i="1"/>
  <c r="T1233" i="1"/>
  <c r="T1232" i="1"/>
  <c r="T1231" i="1"/>
  <c r="T1230" i="1"/>
  <c r="T1228" i="1"/>
  <c r="T1226" i="1"/>
  <c r="T1225" i="1"/>
  <c r="T1223" i="1"/>
  <c r="T1222" i="1"/>
  <c r="T1221" i="1"/>
  <c r="T1220" i="1"/>
  <c r="T1218" i="1"/>
  <c r="T1217" i="1"/>
  <c r="T1215" i="1"/>
  <c r="T1214" i="1"/>
  <c r="T1213" i="1"/>
  <c r="T1211" i="1"/>
  <c r="T1210" i="1"/>
  <c r="T1207" i="1"/>
  <c r="T1206" i="1"/>
  <c r="T1203" i="1"/>
  <c r="T1202" i="1"/>
  <c r="T1201" i="1"/>
  <c r="T1199" i="1"/>
  <c r="T1198" i="1"/>
  <c r="T1195" i="1"/>
  <c r="T1194" i="1"/>
  <c r="T1192" i="1"/>
  <c r="T1190" i="1"/>
  <c r="T1189" i="1"/>
  <c r="T1188" i="1"/>
  <c r="T1187" i="1"/>
  <c r="T1186" i="1"/>
  <c r="T1185" i="1"/>
  <c r="T1184" i="1"/>
  <c r="T1183" i="1"/>
  <c r="T1181" i="1"/>
  <c r="T1180" i="1"/>
  <c r="T1178" i="1"/>
  <c r="T1177" i="1"/>
  <c r="T1176" i="1"/>
  <c r="T1175" i="1"/>
  <c r="T1173" i="1"/>
  <c r="T1171" i="1"/>
  <c r="T1170" i="1"/>
  <c r="T1169" i="1"/>
  <c r="T1168" i="1"/>
  <c r="T1167" i="1"/>
  <c r="T1166" i="1"/>
  <c r="T1164" i="1"/>
  <c r="T1162" i="1"/>
  <c r="T1161" i="1"/>
  <c r="T1160" i="1"/>
  <c r="T1159" i="1"/>
  <c r="T1157" i="1"/>
  <c r="T1156" i="1"/>
  <c r="T1154" i="1"/>
  <c r="T1152" i="1"/>
  <c r="T1151" i="1"/>
  <c r="T1149" i="1"/>
  <c r="T1147" i="1"/>
  <c r="T1145" i="1"/>
  <c r="T1143" i="1"/>
  <c r="T1142" i="1"/>
  <c r="T1140" i="1"/>
  <c r="T1139" i="1"/>
  <c r="T1137" i="1"/>
  <c r="T1136" i="1"/>
  <c r="T1135" i="1"/>
  <c r="T1133" i="1"/>
  <c r="T1132" i="1"/>
  <c r="T1131" i="1"/>
  <c r="T1130" i="1"/>
  <c r="T1129" i="1"/>
  <c r="T1128" i="1"/>
  <c r="T1126" i="1"/>
  <c r="T1124" i="1"/>
  <c r="T1122" i="1"/>
  <c r="T1121" i="1"/>
  <c r="T1119" i="1"/>
  <c r="T1118" i="1"/>
  <c r="T1116" i="1"/>
  <c r="T1114" i="1"/>
  <c r="T1112" i="1"/>
  <c r="T1110" i="1"/>
  <c r="T1108" i="1"/>
  <c r="T1107" i="1"/>
  <c r="T1106" i="1"/>
  <c r="T1105" i="1"/>
  <c r="T1103" i="1"/>
  <c r="T1101" i="1"/>
  <c r="T1099" i="1"/>
  <c r="T1098" i="1"/>
  <c r="T1097" i="1"/>
  <c r="T1095" i="1"/>
  <c r="T1093" i="1"/>
  <c r="T1092" i="1"/>
  <c r="T1090" i="1"/>
  <c r="T1088" i="1"/>
  <c r="T1086" i="1"/>
  <c r="T1084" i="1"/>
  <c r="T1083" i="1"/>
  <c r="T1082" i="1"/>
  <c r="T1081" i="1"/>
  <c r="T1080" i="1"/>
  <c r="T1079" i="1"/>
  <c r="T1078" i="1"/>
  <c r="T1077" i="1"/>
  <c r="T1076" i="1"/>
  <c r="T1074" i="1"/>
  <c r="T1072" i="1"/>
  <c r="T1070" i="1"/>
  <c r="T1069" i="1"/>
  <c r="T1067" i="1"/>
  <c r="T1065" i="1"/>
  <c r="T1063" i="1"/>
  <c r="T1062" i="1"/>
  <c r="T1059" i="1"/>
  <c r="T1058" i="1"/>
  <c r="T1056" i="1"/>
  <c r="T1055" i="1"/>
  <c r="T1053" i="1"/>
  <c r="T1051" i="1"/>
  <c r="T1050" i="1"/>
  <c r="T1047" i="1"/>
  <c r="T1045" i="1"/>
  <c r="T1044" i="1"/>
  <c r="T1041" i="1"/>
  <c r="T1040" i="1"/>
  <c r="T1037" i="1"/>
  <c r="T1036" i="1"/>
  <c r="T1034" i="1"/>
  <c r="T1033" i="1"/>
  <c r="T1030" i="1"/>
  <c r="T1029" i="1"/>
  <c r="T1026" i="1"/>
  <c r="T1025" i="1"/>
  <c r="T1024" i="1"/>
  <c r="T1023" i="1"/>
  <c r="T1022" i="1"/>
  <c r="T1021" i="1"/>
  <c r="T1019" i="1"/>
  <c r="T1018" i="1"/>
  <c r="T1017" i="1"/>
  <c r="T1016" i="1"/>
  <c r="T1014" i="1"/>
  <c r="T1012" i="1"/>
  <c r="T1011" i="1"/>
  <c r="T1009" i="1"/>
  <c r="T1007" i="1"/>
  <c r="T1006" i="1"/>
  <c r="T1005" i="1"/>
  <c r="T1004" i="1"/>
  <c r="T1003" i="1"/>
  <c r="T1002" i="1"/>
  <c r="T1001" i="1"/>
  <c r="T1000" i="1"/>
  <c r="T999" i="1"/>
  <c r="T997" i="1"/>
  <c r="T996" i="1"/>
  <c r="T993" i="1"/>
  <c r="T991" i="1"/>
  <c r="T989" i="1"/>
  <c r="T987" i="1"/>
  <c r="T986" i="1"/>
  <c r="T983" i="1"/>
  <c r="T982" i="1"/>
  <c r="T979" i="1"/>
  <c r="T978" i="1"/>
  <c r="T975" i="1"/>
  <c r="T972" i="1"/>
  <c r="T970" i="1"/>
  <c r="T969" i="1"/>
  <c r="T968" i="1"/>
  <c r="T967" i="1"/>
  <c r="T966" i="1"/>
  <c r="T965" i="1"/>
  <c r="T964" i="1"/>
  <c r="T963" i="1"/>
  <c r="T962" i="1"/>
  <c r="T961" i="1"/>
  <c r="T960" i="1"/>
  <c r="T959" i="1"/>
  <c r="T958" i="1"/>
  <c r="T956" i="1"/>
  <c r="T955" i="1"/>
  <c r="T953" i="1"/>
  <c r="T952" i="1"/>
  <c r="T950" i="1"/>
  <c r="T949" i="1"/>
  <c r="T948" i="1"/>
  <c r="T947" i="1"/>
  <c r="T946" i="1"/>
  <c r="T945" i="1"/>
  <c r="T944" i="1"/>
  <c r="T943" i="1"/>
  <c r="T942" i="1"/>
  <c r="T941" i="1"/>
  <c r="T940" i="1"/>
  <c r="T939" i="1"/>
  <c r="T938" i="1"/>
  <c r="T937" i="1"/>
  <c r="T936" i="1"/>
  <c r="T935" i="1"/>
  <c r="T934" i="1"/>
  <c r="T933" i="1"/>
  <c r="T931" i="1"/>
  <c r="T930" i="1"/>
  <c r="T928" i="1"/>
  <c r="T927" i="1"/>
  <c r="T926" i="1"/>
  <c r="T925" i="1"/>
  <c r="T923" i="1"/>
  <c r="T922" i="1"/>
  <c r="T921" i="1"/>
  <c r="T920" i="1"/>
  <c r="T917" i="1"/>
  <c r="T916" i="1"/>
  <c r="T913" i="1"/>
  <c r="T911" i="1"/>
  <c r="T909" i="1"/>
  <c r="T907" i="1"/>
  <c r="T906" i="1"/>
  <c r="T905" i="1"/>
  <c r="T904" i="1"/>
  <c r="T903" i="1"/>
  <c r="T902" i="1"/>
  <c r="T900" i="1"/>
  <c r="T899" i="1"/>
  <c r="T898" i="1"/>
  <c r="T896" i="1"/>
  <c r="T895" i="1"/>
  <c r="T893" i="1"/>
  <c r="T892" i="1"/>
  <c r="T891" i="1"/>
  <c r="T890" i="1"/>
  <c r="T889" i="1"/>
  <c r="T888" i="1"/>
  <c r="T885" i="1"/>
  <c r="T883" i="1"/>
  <c r="T882" i="1"/>
  <c r="T881" i="1"/>
  <c r="T880" i="1"/>
  <c r="T879" i="1"/>
  <c r="T878" i="1"/>
  <c r="T877" i="1"/>
  <c r="T876" i="1"/>
  <c r="T874" i="1"/>
  <c r="T873" i="1"/>
  <c r="T872" i="1"/>
  <c r="T871" i="1"/>
  <c r="T869" i="1"/>
  <c r="T868" i="1"/>
  <c r="T867" i="1"/>
  <c r="T866" i="1"/>
  <c r="T865" i="1"/>
  <c r="T864" i="1"/>
  <c r="T863" i="1"/>
  <c r="T862" i="1"/>
  <c r="T860" i="1"/>
  <c r="T858" i="1"/>
  <c r="T857" i="1"/>
  <c r="T855" i="1"/>
  <c r="T854" i="1"/>
  <c r="T852" i="1"/>
  <c r="T849" i="1"/>
  <c r="T848" i="1"/>
  <c r="T845" i="1"/>
  <c r="T844" i="1"/>
  <c r="T843" i="1"/>
  <c r="T842" i="1"/>
  <c r="T841" i="1"/>
  <c r="T840" i="1"/>
  <c r="T839" i="1"/>
  <c r="T838" i="1"/>
  <c r="T837" i="1"/>
  <c r="T836" i="1"/>
  <c r="T835" i="1"/>
  <c r="T834" i="1"/>
  <c r="T833" i="1"/>
  <c r="T832" i="1"/>
  <c r="T831" i="1"/>
  <c r="T830" i="1"/>
  <c r="T829" i="1"/>
  <c r="T828" i="1"/>
  <c r="T825" i="1"/>
  <c r="T822" i="1"/>
  <c r="T819" i="1"/>
  <c r="T818" i="1"/>
  <c r="T815" i="1"/>
  <c r="T814" i="1"/>
  <c r="T813" i="1"/>
  <c r="T812" i="1"/>
  <c r="T811" i="1"/>
  <c r="T810" i="1"/>
  <c r="T808" i="1"/>
  <c r="T807" i="1"/>
  <c r="T804" i="1"/>
  <c r="T803" i="1"/>
  <c r="T802" i="1"/>
  <c r="T801" i="1"/>
  <c r="T799" i="1"/>
  <c r="T798" i="1"/>
  <c r="T797" i="1"/>
  <c r="T796" i="1"/>
  <c r="T793" i="1"/>
  <c r="T791" i="1"/>
  <c r="T790" i="1"/>
  <c r="T789" i="1"/>
  <c r="T788" i="1"/>
  <c r="T787" i="1"/>
  <c r="T785" i="1"/>
  <c r="T784" i="1"/>
  <c r="T783" i="1"/>
  <c r="T782" i="1"/>
  <c r="T781" i="1"/>
  <c r="T780" i="1"/>
  <c r="T779" i="1"/>
  <c r="T778" i="1"/>
  <c r="T776" i="1"/>
  <c r="T775" i="1"/>
  <c r="T772" i="1"/>
  <c r="T771" i="1"/>
  <c r="T770" i="1"/>
  <c r="T769" i="1"/>
  <c r="T766" i="1"/>
  <c r="T765" i="1"/>
  <c r="T764" i="1"/>
  <c r="T763" i="1"/>
  <c r="T762" i="1"/>
  <c r="T761" i="1"/>
  <c r="T760" i="1"/>
  <c r="T758" i="1"/>
  <c r="T757" i="1"/>
  <c r="T756" i="1"/>
  <c r="T754" i="1"/>
  <c r="T753" i="1"/>
  <c r="T751" i="1"/>
  <c r="T750" i="1"/>
  <c r="T749" i="1"/>
  <c r="T747" i="1"/>
  <c r="T746" i="1"/>
  <c r="T745" i="1"/>
  <c r="T744" i="1"/>
  <c r="T743" i="1"/>
  <c r="T742" i="1"/>
  <c r="T741" i="1"/>
  <c r="T740" i="1"/>
  <c r="T739" i="1"/>
  <c r="T738" i="1"/>
  <c r="T737" i="1"/>
  <c r="T734" i="1"/>
  <c r="T732" i="1"/>
  <c r="T731" i="1"/>
  <c r="T730" i="1"/>
  <c r="T729" i="1"/>
  <c r="T728" i="1"/>
  <c r="T727" i="1"/>
  <c r="T726" i="1"/>
  <c r="T725" i="1"/>
  <c r="T723" i="1"/>
  <c r="T722" i="1"/>
  <c r="T720" i="1"/>
  <c r="T719" i="1"/>
  <c r="T718" i="1"/>
  <c r="T717" i="1"/>
  <c r="T716" i="1"/>
  <c r="T715" i="1"/>
  <c r="T713" i="1"/>
  <c r="T711" i="1"/>
  <c r="T709" i="1"/>
  <c r="T708" i="1"/>
  <c r="T706" i="1"/>
  <c r="T704" i="1"/>
  <c r="T701" i="1"/>
  <c r="T699" i="1"/>
  <c r="T698" i="1"/>
  <c r="T696" i="1"/>
  <c r="T695" i="1"/>
  <c r="T693" i="1"/>
  <c r="T691" i="1"/>
  <c r="T688" i="1"/>
  <c r="T685" i="1"/>
  <c r="T682" i="1"/>
  <c r="T681" i="1"/>
  <c r="T680" i="1"/>
  <c r="T678" i="1"/>
  <c r="T677" i="1"/>
  <c r="T676" i="1"/>
  <c r="T675" i="1"/>
  <c r="T674" i="1"/>
  <c r="T673" i="1"/>
  <c r="T672" i="1"/>
  <c r="T671" i="1"/>
  <c r="T670" i="1"/>
  <c r="T669" i="1"/>
  <c r="T668" i="1"/>
  <c r="T666" i="1"/>
  <c r="T663" i="1"/>
  <c r="T662" i="1"/>
  <c r="T661" i="1"/>
  <c r="T660" i="1"/>
  <c r="T657" i="1"/>
  <c r="T656" i="1"/>
  <c r="T654" i="1"/>
  <c r="T652" i="1"/>
  <c r="T651" i="1"/>
  <c r="T648" i="1"/>
  <c r="T646" i="1"/>
  <c r="T645" i="1"/>
  <c r="T644" i="1"/>
  <c r="T643" i="1"/>
  <c r="T642" i="1"/>
  <c r="T640" i="1"/>
  <c r="T639" i="1"/>
  <c r="T637" i="1"/>
  <c r="T636" i="1"/>
  <c r="T635" i="1"/>
  <c r="T634" i="1"/>
  <c r="T632" i="1"/>
  <c r="T631" i="1"/>
  <c r="T630" i="1"/>
  <c r="T629" i="1"/>
  <c r="T628" i="1"/>
  <c r="T627" i="1"/>
  <c r="T626" i="1"/>
  <c r="T625" i="1"/>
  <c r="T624" i="1"/>
  <c r="T623" i="1"/>
  <c r="T622" i="1"/>
  <c r="T621" i="1"/>
  <c r="T620" i="1"/>
  <c r="T619" i="1"/>
  <c r="T618" i="1"/>
  <c r="T617" i="1"/>
  <c r="T616" i="1"/>
  <c r="T615" i="1"/>
  <c r="T614" i="1"/>
  <c r="T613" i="1"/>
  <c r="T612" i="1"/>
  <c r="T611" i="1"/>
  <c r="T609" i="1"/>
  <c r="T608" i="1"/>
  <c r="T606" i="1"/>
  <c r="T603" i="1"/>
  <c r="T600" i="1"/>
  <c r="T598" i="1"/>
  <c r="T596" i="1"/>
  <c r="T594" i="1"/>
  <c r="T591" i="1"/>
  <c r="T588" i="1"/>
  <c r="T586" i="1"/>
  <c r="T585" i="1"/>
  <c r="T583" i="1"/>
  <c r="T581" i="1"/>
  <c r="T580" i="1"/>
  <c r="T579" i="1"/>
  <c r="T578" i="1"/>
  <c r="T577" i="1"/>
  <c r="T576" i="1"/>
  <c r="T575" i="1"/>
  <c r="T574" i="1"/>
  <c r="T573" i="1"/>
  <c r="T571" i="1"/>
  <c r="T570" i="1"/>
  <c r="T569" i="1"/>
  <c r="T568" i="1"/>
  <c r="T567" i="1"/>
  <c r="T566" i="1"/>
  <c r="T564" i="1"/>
  <c r="T563" i="1"/>
  <c r="T561" i="1"/>
  <c r="T560" i="1"/>
  <c r="T558" i="1"/>
  <c r="T557" i="1"/>
  <c r="T554" i="1"/>
  <c r="T552" i="1"/>
  <c r="T551" i="1"/>
  <c r="T550" i="1"/>
  <c r="T549" i="1"/>
  <c r="T548" i="1"/>
  <c r="T547" i="1"/>
  <c r="T546" i="1"/>
  <c r="T545" i="1"/>
  <c r="T544" i="1"/>
  <c r="T543" i="1"/>
  <c r="T542" i="1"/>
  <c r="T540" i="1"/>
  <c r="T539" i="1"/>
  <c r="T538" i="1"/>
  <c r="T537" i="1"/>
  <c r="T535" i="1"/>
  <c r="T534" i="1"/>
  <c r="T533" i="1"/>
  <c r="T532" i="1"/>
  <c r="T531" i="1"/>
  <c r="T530" i="1"/>
  <c r="T529" i="1"/>
  <c r="T528" i="1"/>
  <c r="T527" i="1"/>
  <c r="T526" i="1"/>
  <c r="T525" i="1"/>
  <c r="T524" i="1"/>
  <c r="T523" i="1"/>
  <c r="T522" i="1"/>
  <c r="T521" i="1"/>
  <c r="T520" i="1"/>
  <c r="T518" i="1"/>
  <c r="T517" i="1"/>
  <c r="T516" i="1"/>
  <c r="T515" i="1"/>
  <c r="T513" i="1"/>
  <c r="T512" i="1"/>
  <c r="T511" i="1"/>
  <c r="T510" i="1"/>
  <c r="T507" i="1"/>
  <c r="T506" i="1"/>
  <c r="T504" i="1"/>
  <c r="T503" i="1"/>
  <c r="T501" i="1"/>
  <c r="T500" i="1"/>
  <c r="T498" i="1"/>
  <c r="T497" i="1"/>
  <c r="T496" i="1"/>
  <c r="T495" i="1"/>
  <c r="T494" i="1"/>
  <c r="T493" i="1"/>
  <c r="T492" i="1"/>
  <c r="T490" i="1"/>
  <c r="T488" i="1"/>
  <c r="T486" i="1"/>
  <c r="T485" i="1"/>
  <c r="T484" i="1"/>
  <c r="T483" i="1"/>
  <c r="T481" i="1"/>
  <c r="T479" i="1"/>
  <c r="T478" i="1"/>
  <c r="T477" i="1"/>
  <c r="T476" i="1"/>
  <c r="T475" i="1"/>
  <c r="T474" i="1"/>
  <c r="T473" i="1"/>
  <c r="T472" i="1"/>
  <c r="T471" i="1"/>
  <c r="T469" i="1"/>
  <c r="T466" i="1"/>
  <c r="T464" i="1"/>
  <c r="T463" i="1"/>
  <c r="T462" i="1"/>
  <c r="T461" i="1"/>
  <c r="T459" i="1"/>
  <c r="T458" i="1"/>
  <c r="T456" i="1"/>
  <c r="T455" i="1"/>
  <c r="T454" i="1"/>
  <c r="T453" i="1"/>
  <c r="T452" i="1"/>
  <c r="T451" i="1"/>
  <c r="T448" i="1"/>
  <c r="T447" i="1"/>
  <c r="T446" i="1"/>
  <c r="T443" i="1"/>
  <c r="T441" i="1"/>
  <c r="T439" i="1"/>
  <c r="T438" i="1"/>
  <c r="T437" i="1"/>
  <c r="T435" i="1"/>
  <c r="T434" i="1"/>
  <c r="T433" i="1"/>
  <c r="T432" i="1"/>
  <c r="T430" i="1"/>
  <c r="T429" i="1"/>
  <c r="T428" i="1"/>
  <c r="T427" i="1"/>
  <c r="T425" i="1"/>
  <c r="T424" i="1"/>
  <c r="T421" i="1"/>
  <c r="T419" i="1"/>
  <c r="T418" i="1"/>
  <c r="T417" i="1"/>
  <c r="T416" i="1"/>
  <c r="T414" i="1"/>
  <c r="T413" i="1"/>
  <c r="T412" i="1"/>
  <c r="T411" i="1"/>
  <c r="T409" i="1"/>
  <c r="T408" i="1"/>
  <c r="T407" i="1"/>
  <c r="T406" i="1"/>
  <c r="T405" i="1"/>
  <c r="T404" i="1"/>
  <c r="T403" i="1"/>
  <c r="T402" i="1"/>
  <c r="T400" i="1"/>
  <c r="T399" i="1"/>
  <c r="T396" i="1"/>
  <c r="T395" i="1"/>
  <c r="T393" i="1"/>
  <c r="T392" i="1"/>
  <c r="T391" i="1"/>
  <c r="T390" i="1"/>
  <c r="T388" i="1"/>
  <c r="T386" i="1"/>
  <c r="T385" i="1"/>
  <c r="T384" i="1"/>
  <c r="T383" i="1"/>
  <c r="T382" i="1"/>
  <c r="T381" i="1"/>
  <c r="T380" i="1"/>
  <c r="T378" i="1"/>
  <c r="T377" i="1"/>
  <c r="T376" i="1"/>
  <c r="T375" i="1"/>
  <c r="T373" i="1"/>
  <c r="T371" i="1"/>
  <c r="T370" i="1"/>
  <c r="T367" i="1"/>
  <c r="T366" i="1"/>
  <c r="T365" i="1"/>
  <c r="T364" i="1"/>
  <c r="T363" i="1"/>
  <c r="T362" i="1"/>
  <c r="T361" i="1"/>
  <c r="T360" i="1"/>
  <c r="T359" i="1"/>
  <c r="T358" i="1"/>
  <c r="T357" i="1"/>
  <c r="T356" i="1"/>
  <c r="T355" i="1"/>
  <c r="T354" i="1"/>
  <c r="T353" i="1"/>
  <c r="T352" i="1"/>
  <c r="T351" i="1"/>
  <c r="T350" i="1"/>
  <c r="T349" i="1"/>
  <c r="T348" i="1"/>
  <c r="T346" i="1"/>
  <c r="T345" i="1"/>
  <c r="T344" i="1"/>
  <c r="T343" i="1"/>
  <c r="T342" i="1"/>
  <c r="T341" i="1"/>
  <c r="T338" i="1"/>
  <c r="T336" i="1"/>
  <c r="T335" i="1"/>
  <c r="T334" i="1"/>
  <c r="T333" i="1"/>
  <c r="T332" i="1"/>
  <c r="T331" i="1"/>
  <c r="T330" i="1"/>
  <c r="T329" i="1"/>
  <c r="T327" i="1"/>
  <c r="T326" i="1"/>
  <c r="T325" i="1"/>
  <c r="T324" i="1"/>
  <c r="T323" i="1"/>
  <c r="T322" i="1"/>
  <c r="T321" i="1"/>
  <c r="T320" i="1"/>
  <c r="T318" i="1"/>
  <c r="T317" i="1"/>
  <c r="T316" i="1"/>
  <c r="T315" i="1"/>
  <c r="T314" i="1"/>
  <c r="T313" i="1"/>
  <c r="T312" i="1"/>
  <c r="T311" i="1"/>
  <c r="T310" i="1"/>
  <c r="T309" i="1"/>
  <c r="T308" i="1"/>
  <c r="T307" i="1"/>
  <c r="T306" i="1"/>
  <c r="T305" i="1"/>
  <c r="T304" i="1"/>
  <c r="T303" i="1"/>
  <c r="T301" i="1"/>
  <c r="T300" i="1"/>
  <c r="T299" i="1"/>
  <c r="T297" i="1"/>
  <c r="T294" i="1"/>
  <c r="T292" i="1"/>
  <c r="T290" i="1"/>
  <c r="T289" i="1"/>
  <c r="T287" i="1"/>
  <c r="T286" i="1"/>
  <c r="T285" i="1"/>
  <c r="T284" i="1"/>
  <c r="T282" i="1"/>
  <c r="T281" i="1"/>
  <c r="T279" i="1"/>
  <c r="T277" i="1"/>
  <c r="T276" i="1"/>
  <c r="T275" i="1"/>
  <c r="T272" i="1"/>
  <c r="T270" i="1"/>
  <c r="T268" i="1"/>
  <c r="T267" i="1"/>
  <c r="T266" i="1"/>
  <c r="T265" i="1"/>
  <c r="T264" i="1"/>
  <c r="T263" i="1"/>
  <c r="T262" i="1"/>
  <c r="T261" i="1"/>
  <c r="T260" i="1"/>
  <c r="T259" i="1"/>
  <c r="T258" i="1"/>
  <c r="T256" i="1"/>
  <c r="T255" i="1"/>
  <c r="T254" i="1"/>
  <c r="T253" i="1"/>
  <c r="T252" i="1"/>
  <c r="T251" i="1"/>
  <c r="T250" i="1"/>
  <c r="T249" i="1"/>
  <c r="T248" i="1"/>
  <c r="T247" i="1"/>
  <c r="T245" i="1"/>
  <c r="T243" i="1"/>
  <c r="T242" i="1"/>
  <c r="T241" i="1"/>
  <c r="T240" i="1"/>
  <c r="T239" i="1"/>
  <c r="T238" i="1"/>
  <c r="T237" i="1"/>
  <c r="T236" i="1"/>
  <c r="T235" i="1"/>
  <c r="T234" i="1"/>
  <c r="T233" i="1"/>
  <c r="T232" i="1"/>
  <c r="T231" i="1"/>
  <c r="T230" i="1"/>
  <c r="T229" i="1"/>
  <c r="T228" i="1"/>
  <c r="T227" i="1"/>
  <c r="T226" i="1"/>
  <c r="T224" i="1"/>
  <c r="T223" i="1"/>
  <c r="T221" i="1"/>
  <c r="T220" i="1"/>
  <c r="T219" i="1"/>
  <c r="T218" i="1"/>
  <c r="T216" i="1"/>
  <c r="T213" i="1"/>
  <c r="T211" i="1"/>
  <c r="T209" i="1"/>
  <c r="T207" i="1"/>
  <c r="T205" i="1"/>
  <c r="T204" i="1"/>
  <c r="T203" i="1"/>
  <c r="T202" i="1"/>
  <c r="T200" i="1"/>
  <c r="T199" i="1"/>
  <c r="T197" i="1"/>
  <c r="T196" i="1"/>
  <c r="T194" i="1"/>
  <c r="T193" i="1"/>
  <c r="T191" i="1"/>
  <c r="T190" i="1"/>
  <c r="T189" i="1"/>
  <c r="T188" i="1"/>
  <c r="T187" i="1"/>
  <c r="T186" i="1"/>
  <c r="T185" i="1"/>
  <c r="T184" i="1"/>
  <c r="T181" i="1"/>
  <c r="T179" i="1"/>
  <c r="T178" i="1"/>
  <c r="T177" i="1"/>
  <c r="T176" i="1"/>
  <c r="T174" i="1"/>
  <c r="T173" i="1"/>
  <c r="T172" i="1"/>
  <c r="T171" i="1"/>
  <c r="T170" i="1"/>
  <c r="T169" i="1"/>
  <c r="T167" i="1"/>
  <c r="T166" i="1"/>
  <c r="T165" i="1"/>
  <c r="T163" i="1"/>
  <c r="T162" i="1"/>
  <c r="T161" i="1"/>
  <c r="T160" i="1"/>
  <c r="T157" i="1"/>
  <c r="T155" i="1"/>
  <c r="T154" i="1"/>
  <c r="T152" i="1"/>
  <c r="T149" i="1"/>
  <c r="T148" i="1"/>
  <c r="T145" i="1"/>
  <c r="T144" i="1"/>
  <c r="T143" i="1"/>
  <c r="T141" i="1"/>
  <c r="T138" i="1"/>
  <c r="T136" i="1"/>
  <c r="T134" i="1"/>
  <c r="T133" i="1"/>
  <c r="T132" i="1"/>
  <c r="T131" i="1"/>
  <c r="T129" i="1"/>
  <c r="T128" i="1"/>
  <c r="T126" i="1"/>
  <c r="T125" i="1"/>
  <c r="T123" i="1"/>
  <c r="T122" i="1"/>
  <c r="T121" i="1"/>
  <c r="T120" i="1"/>
  <c r="T119" i="1"/>
  <c r="T118" i="1"/>
  <c r="T116" i="1"/>
  <c r="T115" i="1"/>
  <c r="T114" i="1"/>
  <c r="T113" i="1"/>
  <c r="T112" i="1"/>
  <c r="T111" i="1"/>
  <c r="T110" i="1"/>
  <c r="T108" i="1"/>
  <c r="T106" i="1"/>
  <c r="T105" i="1"/>
  <c r="T104" i="1"/>
  <c r="T103" i="1"/>
  <c r="T101" i="1"/>
  <c r="T100" i="1"/>
  <c r="T98" i="1"/>
  <c r="T95" i="1"/>
  <c r="T94" i="1"/>
  <c r="T93" i="1"/>
  <c r="T92" i="1"/>
  <c r="T89" i="1"/>
  <c r="T87" i="1"/>
  <c r="T86" i="1"/>
  <c r="T85" i="1"/>
  <c r="T84" i="1"/>
  <c r="T83" i="1"/>
  <c r="T81" i="1"/>
  <c r="T80" i="1"/>
  <c r="T79" i="1"/>
  <c r="T78" i="1"/>
  <c r="T77" i="1"/>
  <c r="T75" i="1"/>
  <c r="T74" i="1"/>
  <c r="T72" i="1"/>
  <c r="T71" i="1"/>
  <c r="T69" i="1"/>
  <c r="T68" i="1"/>
  <c r="T67" i="1"/>
  <c r="T66" i="1"/>
  <c r="T65" i="1"/>
  <c r="T64" i="1"/>
  <c r="T63" i="1"/>
  <c r="T62" i="1"/>
  <c r="T60" i="1"/>
  <c r="T59" i="1"/>
  <c r="T58" i="1"/>
  <c r="T57" i="1"/>
  <c r="T55" i="1"/>
  <c r="T53" i="1"/>
  <c r="T52" i="1"/>
  <c r="T50" i="1"/>
  <c r="T47" i="1"/>
  <c r="T45" i="1"/>
  <c r="T43" i="1"/>
  <c r="T41" i="1"/>
  <c r="T40" i="1"/>
  <c r="T37" i="1"/>
  <c r="T35" i="1"/>
  <c r="T33" i="1"/>
  <c r="T32" i="1"/>
  <c r="T31" i="1"/>
  <c r="T30" i="1"/>
  <c r="T29" i="1"/>
  <c r="T27" i="1"/>
  <c r="T26" i="1"/>
  <c r="T24" i="1"/>
  <c r="T23" i="1"/>
  <c r="T22" i="1"/>
  <c r="T21" i="1"/>
  <c r="T20" i="1"/>
  <c r="T19" i="1"/>
  <c r="T17" i="1"/>
  <c r="T16" i="1"/>
  <c r="T15" i="1"/>
  <c r="T14" i="1"/>
  <c r="T12" i="1"/>
  <c r="T11" i="1"/>
  <c r="T8" i="1"/>
  <c r="T6" i="1"/>
  <c r="T2" i="1"/>
  <c r="S653" i="1" l="1"/>
  <c r="R653" i="1"/>
  <c r="Q653" i="1"/>
  <c r="P653" i="1"/>
  <c r="T653" i="1" l="1"/>
  <c r="S5459" i="1"/>
  <c r="R5459" i="1"/>
  <c r="R5462" i="1" s="1"/>
  <c r="Q5459" i="1"/>
  <c r="Q5462" i="1" s="1"/>
  <c r="P5459" i="1"/>
  <c r="S5419" i="1"/>
  <c r="Q5419" i="1"/>
  <c r="P5419" i="1"/>
  <c r="S5418" i="1"/>
  <c r="R5418" i="1"/>
  <c r="Q5418" i="1"/>
  <c r="P5418" i="1"/>
  <c r="T5418" i="1" l="1"/>
  <c r="P5462" i="1"/>
  <c r="T5459" i="1"/>
  <c r="S2851" i="1"/>
  <c r="P2777" i="1" l="1"/>
  <c r="R2777" i="1"/>
  <c r="Q2777" i="1"/>
  <c r="P2756" i="1" l="1"/>
  <c r="Q2756" i="1"/>
  <c r="R2756" i="1"/>
  <c r="S2756" i="1"/>
  <c r="T2756" i="1" l="1"/>
  <c r="R1521" i="1"/>
  <c r="P1521" i="1"/>
  <c r="Q1521" i="1"/>
  <c r="S1521" i="1"/>
  <c r="R1492" i="1"/>
  <c r="Q1492" i="1"/>
  <c r="P1492" i="1"/>
  <c r="T1521" i="1" l="1"/>
  <c r="S8906" i="1"/>
  <c r="R8906" i="1"/>
  <c r="Q8906" i="1"/>
  <c r="P8906" i="1"/>
  <c r="S8904" i="1"/>
  <c r="R8904" i="1"/>
  <c r="Q8904" i="1"/>
  <c r="P8904" i="1"/>
  <c r="S8894" i="1"/>
  <c r="R8894" i="1"/>
  <c r="Q8894" i="1"/>
  <c r="P8894" i="1"/>
  <c r="S8887" i="1"/>
  <c r="R8887" i="1"/>
  <c r="Q8887" i="1"/>
  <c r="P8887" i="1"/>
  <c r="S8884" i="1"/>
  <c r="R8884" i="1"/>
  <c r="Q8884" i="1"/>
  <c r="P8884" i="1"/>
  <c r="S8881" i="1"/>
  <c r="R8881" i="1"/>
  <c r="Q8881" i="1"/>
  <c r="P8881" i="1"/>
  <c r="S8874" i="1"/>
  <c r="R8874" i="1"/>
  <c r="Q8874" i="1"/>
  <c r="P8874" i="1"/>
  <c r="S8869" i="1"/>
  <c r="R8869" i="1"/>
  <c r="Q8869" i="1"/>
  <c r="P8869" i="1"/>
  <c r="S8867" i="1"/>
  <c r="R8867" i="1"/>
  <c r="Q8867" i="1"/>
  <c r="P8867" i="1"/>
  <c r="S8860" i="1"/>
  <c r="R8860" i="1"/>
  <c r="Q8860" i="1"/>
  <c r="P8860" i="1"/>
  <c r="S8857" i="1"/>
  <c r="R8857" i="1"/>
  <c r="Q8857" i="1"/>
  <c r="P8857" i="1"/>
  <c r="S8854" i="1"/>
  <c r="R8854" i="1"/>
  <c r="Q8854" i="1"/>
  <c r="P8854" i="1"/>
  <c r="S8849" i="1"/>
  <c r="R8849" i="1"/>
  <c r="Q8849" i="1"/>
  <c r="P8849" i="1"/>
  <c r="S8847" i="1"/>
  <c r="R8847" i="1"/>
  <c r="Q8847" i="1"/>
  <c r="P8847" i="1"/>
  <c r="S8844" i="1"/>
  <c r="R8844" i="1"/>
  <c r="Q8844" i="1"/>
  <c r="P8844" i="1"/>
  <c r="S8841" i="1"/>
  <c r="R8841" i="1"/>
  <c r="Q8841" i="1"/>
  <c r="P8841" i="1"/>
  <c r="S8838" i="1"/>
  <c r="R8838" i="1"/>
  <c r="Q8838" i="1"/>
  <c r="P8838" i="1"/>
  <c r="S8836" i="1"/>
  <c r="R8836" i="1"/>
  <c r="R8839" i="1" s="1"/>
  <c r="Q8836" i="1"/>
  <c r="Q8839" i="1" s="1"/>
  <c r="P8836" i="1"/>
  <c r="S8833" i="1"/>
  <c r="R8833" i="1"/>
  <c r="Q8833" i="1"/>
  <c r="P8833" i="1"/>
  <c r="S8831" i="1"/>
  <c r="R8831" i="1"/>
  <c r="R8834" i="1" s="1"/>
  <c r="Q8831" i="1"/>
  <c r="Q8834" i="1" s="1"/>
  <c r="P8831" i="1"/>
  <c r="S8828" i="1"/>
  <c r="R8828" i="1"/>
  <c r="Q8828" i="1"/>
  <c r="P8828" i="1"/>
  <c r="S8826" i="1"/>
  <c r="R8826" i="1"/>
  <c r="Q8826" i="1"/>
  <c r="P8826" i="1"/>
  <c r="S8821" i="1"/>
  <c r="R8821" i="1"/>
  <c r="Q8821" i="1"/>
  <c r="P8821" i="1"/>
  <c r="S8813" i="1"/>
  <c r="R8813" i="1"/>
  <c r="Q8813" i="1"/>
  <c r="P8813" i="1"/>
  <c r="S8806" i="1"/>
  <c r="R8806" i="1"/>
  <c r="Q8806" i="1"/>
  <c r="P8806" i="1"/>
  <c r="S8789" i="1"/>
  <c r="R8789" i="1"/>
  <c r="Q8789" i="1"/>
  <c r="P8789" i="1"/>
  <c r="S8785" i="1"/>
  <c r="R8785" i="1"/>
  <c r="Q8785" i="1"/>
  <c r="P8785" i="1"/>
  <c r="S8783" i="1"/>
  <c r="R8783" i="1"/>
  <c r="Q8783" i="1"/>
  <c r="P8783" i="1"/>
  <c r="S8779" i="1"/>
  <c r="R8779" i="1"/>
  <c r="Q8779" i="1"/>
  <c r="P8779" i="1"/>
  <c r="S8772" i="1"/>
  <c r="R8772" i="1"/>
  <c r="Q8772" i="1"/>
  <c r="P8772" i="1"/>
  <c r="S8770" i="1"/>
  <c r="R8770" i="1"/>
  <c r="Q8770" i="1"/>
  <c r="P8770" i="1"/>
  <c r="S8768" i="1"/>
  <c r="R8768" i="1"/>
  <c r="Q8768" i="1"/>
  <c r="P8768" i="1"/>
  <c r="S8762" i="1"/>
  <c r="R8762" i="1"/>
  <c r="Q8762" i="1"/>
  <c r="P8762" i="1"/>
  <c r="S8760" i="1"/>
  <c r="R8760" i="1"/>
  <c r="Q8760" i="1"/>
  <c r="P8760" i="1"/>
  <c r="S8754" i="1"/>
  <c r="R8754" i="1"/>
  <c r="Q8754" i="1"/>
  <c r="P8754" i="1"/>
  <c r="S8752" i="1"/>
  <c r="R8752" i="1"/>
  <c r="Q8752" i="1"/>
  <c r="P8752" i="1"/>
  <c r="S8749" i="1"/>
  <c r="R8749" i="1"/>
  <c r="Q8749" i="1"/>
  <c r="P8749" i="1"/>
  <c r="S8747" i="1"/>
  <c r="R8747" i="1"/>
  <c r="Q8747" i="1"/>
  <c r="P8747" i="1"/>
  <c r="S8744" i="1"/>
  <c r="R8744" i="1"/>
  <c r="Q8744" i="1"/>
  <c r="P8744" i="1"/>
  <c r="S8737" i="1"/>
  <c r="R8737" i="1"/>
  <c r="Q8737" i="1"/>
  <c r="P8737" i="1"/>
  <c r="S8733" i="1"/>
  <c r="R8733" i="1"/>
  <c r="Q8733" i="1"/>
  <c r="P8733" i="1"/>
  <c r="S8729" i="1"/>
  <c r="R8729" i="1"/>
  <c r="Q8729" i="1"/>
  <c r="P8729" i="1"/>
  <c r="S8724" i="1"/>
  <c r="R8724" i="1"/>
  <c r="Q8724" i="1"/>
  <c r="P8724" i="1"/>
  <c r="S8721" i="1"/>
  <c r="R8721" i="1"/>
  <c r="Q8721" i="1"/>
  <c r="P8721" i="1"/>
  <c r="S8717" i="1"/>
  <c r="R8717" i="1"/>
  <c r="Q8717" i="1"/>
  <c r="P8717" i="1"/>
  <c r="S8714" i="1"/>
  <c r="R8714" i="1"/>
  <c r="Q8714" i="1"/>
  <c r="P8714" i="1"/>
  <c r="S8712" i="1"/>
  <c r="R8712" i="1"/>
  <c r="Q8712" i="1"/>
  <c r="P8712" i="1"/>
  <c r="S8707" i="1"/>
  <c r="R8707" i="1"/>
  <c r="Q8707" i="1"/>
  <c r="P8707" i="1"/>
  <c r="S8700" i="1"/>
  <c r="R8700" i="1"/>
  <c r="Q8700" i="1"/>
  <c r="P8700" i="1"/>
  <c r="S8696" i="1"/>
  <c r="R8696" i="1"/>
  <c r="Q8696" i="1"/>
  <c r="P8696" i="1"/>
  <c r="S8694" i="1"/>
  <c r="R8694" i="1"/>
  <c r="Q8694" i="1"/>
  <c r="P8694" i="1"/>
  <c r="S8691" i="1"/>
  <c r="R8691" i="1"/>
  <c r="Q8691" i="1"/>
  <c r="P8691" i="1"/>
  <c r="S8688" i="1"/>
  <c r="R8688" i="1"/>
  <c r="Q8688" i="1"/>
  <c r="P8688" i="1"/>
  <c r="S8686" i="1"/>
  <c r="R8686" i="1"/>
  <c r="Q8686" i="1"/>
  <c r="P8686" i="1"/>
  <c r="S8684" i="1"/>
  <c r="R8684" i="1"/>
  <c r="Q8684" i="1"/>
  <c r="P8684" i="1"/>
  <c r="S8681" i="1"/>
  <c r="R8681" i="1"/>
  <c r="Q8681" i="1"/>
  <c r="P8681" i="1"/>
  <c r="S8679" i="1"/>
  <c r="R8679" i="1"/>
  <c r="Q8679" i="1"/>
  <c r="P8679" i="1"/>
  <c r="S8675" i="1"/>
  <c r="R8675" i="1"/>
  <c r="Q8675" i="1"/>
  <c r="P8675" i="1"/>
  <c r="S8671" i="1"/>
  <c r="R8671" i="1"/>
  <c r="Q8671" i="1"/>
  <c r="P8671" i="1"/>
  <c r="S8666" i="1"/>
  <c r="R8666" i="1"/>
  <c r="Q8666" i="1"/>
  <c r="P8666" i="1"/>
  <c r="S8664" i="1"/>
  <c r="S8667" i="1" s="1"/>
  <c r="R8664" i="1"/>
  <c r="R8667" i="1" s="1"/>
  <c r="Q8664" i="1"/>
  <c r="Q8667" i="1" s="1"/>
  <c r="P8664" i="1"/>
  <c r="S8661" i="1"/>
  <c r="R8661" i="1"/>
  <c r="Q8661" i="1"/>
  <c r="P8661" i="1"/>
  <c r="S8659" i="1"/>
  <c r="R8659" i="1"/>
  <c r="Q8659" i="1"/>
  <c r="P8659" i="1"/>
  <c r="S8654" i="1"/>
  <c r="R8654" i="1"/>
  <c r="Q8654" i="1"/>
  <c r="P8654" i="1"/>
  <c r="S8650" i="1"/>
  <c r="R8650" i="1"/>
  <c r="Q8650" i="1"/>
  <c r="P8650" i="1"/>
  <c r="S8648" i="1"/>
  <c r="R8648" i="1"/>
  <c r="Q8648" i="1"/>
  <c r="P8648" i="1"/>
  <c r="S8645" i="1"/>
  <c r="R8645" i="1"/>
  <c r="Q8645" i="1"/>
  <c r="P8645" i="1"/>
  <c r="S8642" i="1"/>
  <c r="R8642" i="1"/>
  <c r="Q8642" i="1"/>
  <c r="P8642" i="1"/>
  <c r="S8639" i="1"/>
  <c r="R8639" i="1"/>
  <c r="Q8639" i="1"/>
  <c r="P8639" i="1"/>
  <c r="S8636" i="1"/>
  <c r="R8636" i="1"/>
  <c r="Q8636" i="1"/>
  <c r="P8636" i="1"/>
  <c r="S8633" i="1"/>
  <c r="R8633" i="1"/>
  <c r="Q8633" i="1"/>
  <c r="P8633" i="1"/>
  <c r="S8631" i="1"/>
  <c r="R8631" i="1"/>
  <c r="Q8631" i="1"/>
  <c r="P8631" i="1"/>
  <c r="S8628" i="1"/>
  <c r="R8628" i="1"/>
  <c r="Q8628" i="1"/>
  <c r="P8628" i="1"/>
  <c r="S8622" i="1"/>
  <c r="R8622" i="1"/>
  <c r="Q8622" i="1"/>
  <c r="P8622" i="1"/>
  <c r="S8618" i="1"/>
  <c r="R8618" i="1"/>
  <c r="Q8618" i="1"/>
  <c r="P8618" i="1"/>
  <c r="S8615" i="1"/>
  <c r="R8615" i="1"/>
  <c r="Q8615" i="1"/>
  <c r="P8615" i="1"/>
  <c r="S8613" i="1"/>
  <c r="R8613" i="1"/>
  <c r="Q8613" i="1"/>
  <c r="P8613" i="1"/>
  <c r="S8610" i="1"/>
  <c r="R8610" i="1"/>
  <c r="Q8610" i="1"/>
  <c r="P8610" i="1"/>
  <c r="S8603" i="1"/>
  <c r="R8603" i="1"/>
  <c r="Q8603" i="1"/>
  <c r="P8603" i="1"/>
  <c r="S8599" i="1"/>
  <c r="R8599" i="1"/>
  <c r="Q8599" i="1"/>
  <c r="P8599" i="1"/>
  <c r="S8596" i="1"/>
  <c r="R8596" i="1"/>
  <c r="Q8596" i="1"/>
  <c r="P8596" i="1"/>
  <c r="S8593" i="1"/>
  <c r="R8593" i="1"/>
  <c r="Q8593" i="1"/>
  <c r="P8593" i="1"/>
  <c r="S8589" i="1"/>
  <c r="R8589" i="1"/>
  <c r="Q8589" i="1"/>
  <c r="P8589" i="1"/>
  <c r="S8585" i="1"/>
  <c r="R8585" i="1"/>
  <c r="Q8585" i="1"/>
  <c r="P8585" i="1"/>
  <c r="S8581" i="1"/>
  <c r="R8581" i="1"/>
  <c r="Q8581" i="1"/>
  <c r="P8581" i="1"/>
  <c r="S8577" i="1"/>
  <c r="R8577" i="1"/>
  <c r="Q8577" i="1"/>
  <c r="P8577" i="1"/>
  <c r="S8573" i="1"/>
  <c r="R8573" i="1"/>
  <c r="Q8573" i="1"/>
  <c r="P8573" i="1"/>
  <c r="S8569" i="1"/>
  <c r="R8569" i="1"/>
  <c r="Q8569" i="1"/>
  <c r="P8569" i="1"/>
  <c r="S8565" i="1"/>
  <c r="R8565" i="1"/>
  <c r="Q8565" i="1"/>
  <c r="P8565" i="1"/>
  <c r="S8561" i="1"/>
  <c r="R8561" i="1"/>
  <c r="Q8561" i="1"/>
  <c r="P8561" i="1"/>
  <c r="S8557" i="1"/>
  <c r="R8557" i="1"/>
  <c r="Q8557" i="1"/>
  <c r="P8557" i="1"/>
  <c r="S8553" i="1"/>
  <c r="R8553" i="1"/>
  <c r="Q8553" i="1"/>
  <c r="P8553" i="1"/>
  <c r="S8549" i="1"/>
  <c r="R8549" i="1"/>
  <c r="Q8549" i="1"/>
  <c r="P8549" i="1"/>
  <c r="S8545" i="1"/>
  <c r="R8545" i="1"/>
  <c r="Q8545" i="1"/>
  <c r="P8545" i="1"/>
  <c r="S8541" i="1"/>
  <c r="R8541" i="1"/>
  <c r="Q8541" i="1"/>
  <c r="P8541" i="1"/>
  <c r="S8537" i="1"/>
  <c r="R8537" i="1"/>
  <c r="Q8537" i="1"/>
  <c r="P8537" i="1"/>
  <c r="S8533" i="1"/>
  <c r="R8533" i="1"/>
  <c r="Q8533" i="1"/>
  <c r="P8533" i="1"/>
  <c r="S8531" i="1"/>
  <c r="R8531" i="1"/>
  <c r="Q8531" i="1"/>
  <c r="P8531" i="1"/>
  <c r="S8529" i="1"/>
  <c r="R8529" i="1"/>
  <c r="Q8529" i="1"/>
  <c r="P8529" i="1"/>
  <c r="S8526" i="1"/>
  <c r="R8526" i="1"/>
  <c r="Q8526" i="1"/>
  <c r="P8526" i="1"/>
  <c r="S8522" i="1"/>
  <c r="R8522" i="1"/>
  <c r="Q8522" i="1"/>
  <c r="P8522" i="1"/>
  <c r="S8517" i="1"/>
  <c r="R8517" i="1"/>
  <c r="Q8517" i="1"/>
  <c r="P8517" i="1"/>
  <c r="S8511" i="1"/>
  <c r="R8511" i="1"/>
  <c r="Q8511" i="1"/>
  <c r="P8511" i="1"/>
  <c r="S8508" i="1"/>
  <c r="R8508" i="1"/>
  <c r="Q8508" i="1"/>
  <c r="P8508" i="1"/>
  <c r="S8505" i="1"/>
  <c r="R8505" i="1"/>
  <c r="Q8505" i="1"/>
  <c r="P8505" i="1"/>
  <c r="S8502" i="1"/>
  <c r="R8502" i="1"/>
  <c r="Q8502" i="1"/>
  <c r="P8502" i="1"/>
  <c r="S8499" i="1"/>
  <c r="R8499" i="1"/>
  <c r="Q8499" i="1"/>
  <c r="P8499" i="1"/>
  <c r="S8496" i="1"/>
  <c r="R8496" i="1"/>
  <c r="Q8496" i="1"/>
  <c r="P8496" i="1"/>
  <c r="S8493" i="1"/>
  <c r="R8493" i="1"/>
  <c r="Q8493" i="1"/>
  <c r="P8493" i="1"/>
  <c r="S8490" i="1"/>
  <c r="R8490" i="1"/>
  <c r="Q8490" i="1"/>
  <c r="P8490" i="1"/>
  <c r="S8487" i="1"/>
  <c r="R8487" i="1"/>
  <c r="Q8487" i="1"/>
  <c r="P8487" i="1"/>
  <c r="S8484" i="1"/>
  <c r="R8484" i="1"/>
  <c r="Q8484" i="1"/>
  <c r="P8484" i="1"/>
  <c r="S8481" i="1"/>
  <c r="R8481" i="1"/>
  <c r="Q8481" i="1"/>
  <c r="P8481" i="1"/>
  <c r="S8478" i="1"/>
  <c r="R8478" i="1"/>
  <c r="Q8478" i="1"/>
  <c r="P8478" i="1"/>
  <c r="S8475" i="1"/>
  <c r="R8475" i="1"/>
  <c r="Q8475" i="1"/>
  <c r="P8475" i="1"/>
  <c r="S8473" i="1"/>
  <c r="R8473" i="1"/>
  <c r="Q8473" i="1"/>
  <c r="P8473" i="1"/>
  <c r="S8470" i="1"/>
  <c r="R8470" i="1"/>
  <c r="Q8470" i="1"/>
  <c r="P8470" i="1"/>
  <c r="S8465" i="1"/>
  <c r="R8465" i="1"/>
  <c r="Q8465" i="1"/>
  <c r="P8465" i="1"/>
  <c r="S8462" i="1"/>
  <c r="R8462" i="1"/>
  <c r="Q8462" i="1"/>
  <c r="P8462" i="1"/>
  <c r="S8459" i="1"/>
  <c r="R8459" i="1"/>
  <c r="Q8459" i="1"/>
  <c r="P8459" i="1"/>
  <c r="S8456" i="1"/>
  <c r="R8456" i="1"/>
  <c r="Q8456" i="1"/>
  <c r="P8456" i="1"/>
  <c r="S8453" i="1"/>
  <c r="R8453" i="1"/>
  <c r="Q8453" i="1"/>
  <c r="P8453" i="1"/>
  <c r="S8450" i="1"/>
  <c r="R8450" i="1"/>
  <c r="Q8450" i="1"/>
  <c r="P8450" i="1"/>
  <c r="S8447" i="1"/>
  <c r="R8447" i="1"/>
  <c r="Q8447" i="1"/>
  <c r="P8447" i="1"/>
  <c r="S8444" i="1"/>
  <c r="R8444" i="1"/>
  <c r="Q8444" i="1"/>
  <c r="P8444" i="1"/>
  <c r="S8441" i="1"/>
  <c r="R8441" i="1"/>
  <c r="Q8441" i="1"/>
  <c r="P8441" i="1"/>
  <c r="S8438" i="1"/>
  <c r="R8438" i="1"/>
  <c r="Q8438" i="1"/>
  <c r="P8438" i="1"/>
  <c r="S8435" i="1"/>
  <c r="R8435" i="1"/>
  <c r="Q8435" i="1"/>
  <c r="P8435" i="1"/>
  <c r="S8431" i="1"/>
  <c r="R8431" i="1"/>
  <c r="Q8431" i="1"/>
  <c r="P8431" i="1"/>
  <c r="S8429" i="1"/>
  <c r="R8429" i="1"/>
  <c r="Q8429" i="1"/>
  <c r="P8429" i="1"/>
  <c r="S8427" i="1"/>
  <c r="R8427" i="1"/>
  <c r="Q8427" i="1"/>
  <c r="P8427" i="1"/>
  <c r="S8425" i="1"/>
  <c r="R8425" i="1"/>
  <c r="Q8425" i="1"/>
  <c r="P8425" i="1"/>
  <c r="S8423" i="1"/>
  <c r="R8423" i="1"/>
  <c r="Q8423" i="1"/>
  <c r="P8423" i="1"/>
  <c r="S8421" i="1"/>
  <c r="R8421" i="1"/>
  <c r="Q8421" i="1"/>
  <c r="P8421" i="1"/>
  <c r="S8419" i="1"/>
  <c r="R8419" i="1"/>
  <c r="Q8419" i="1"/>
  <c r="P8419" i="1"/>
  <c r="S8417" i="1"/>
  <c r="R8417" i="1"/>
  <c r="Q8417" i="1"/>
  <c r="P8417" i="1"/>
  <c r="S8412" i="1"/>
  <c r="R8412" i="1"/>
  <c r="Q8412" i="1"/>
  <c r="P8412" i="1"/>
  <c r="S8409" i="1"/>
  <c r="R8409" i="1"/>
  <c r="R8413" i="1" s="1"/>
  <c r="Q8409" i="1"/>
  <c r="Q8413" i="1" s="1"/>
  <c r="P8409" i="1"/>
  <c r="S8405" i="1"/>
  <c r="R8405" i="1"/>
  <c r="Q8405" i="1"/>
  <c r="P8405" i="1"/>
  <c r="S8403" i="1"/>
  <c r="R8403" i="1"/>
  <c r="Q8403" i="1"/>
  <c r="P8403" i="1"/>
  <c r="S8400" i="1"/>
  <c r="R8400" i="1"/>
  <c r="Q8400" i="1"/>
  <c r="P8400" i="1"/>
  <c r="S8396" i="1"/>
  <c r="R8396" i="1"/>
  <c r="Q8396" i="1"/>
  <c r="P8396" i="1"/>
  <c r="S8389" i="1"/>
  <c r="R8389" i="1"/>
  <c r="Q8389" i="1"/>
  <c r="P8389" i="1"/>
  <c r="S8386" i="1"/>
  <c r="R8386" i="1"/>
  <c r="Q8386" i="1"/>
  <c r="P8386" i="1"/>
  <c r="S8381" i="1"/>
  <c r="R8381" i="1"/>
  <c r="Q8381" i="1"/>
  <c r="P8381" i="1"/>
  <c r="S8377" i="1"/>
  <c r="R8377" i="1"/>
  <c r="Q8377" i="1"/>
  <c r="P8377" i="1"/>
  <c r="S8375" i="1"/>
  <c r="R8375" i="1"/>
  <c r="Q8375" i="1"/>
  <c r="P8375" i="1"/>
  <c r="S8373" i="1"/>
  <c r="R8373" i="1"/>
  <c r="Q8373" i="1"/>
  <c r="P8373" i="1"/>
  <c r="S8368" i="1"/>
  <c r="R8368" i="1"/>
  <c r="Q8368" i="1"/>
  <c r="P8368" i="1"/>
  <c r="S8365" i="1"/>
  <c r="R8365" i="1"/>
  <c r="Q8365" i="1"/>
  <c r="P8365" i="1"/>
  <c r="S8346" i="1"/>
  <c r="S8366" i="1" s="1"/>
  <c r="R8346" i="1"/>
  <c r="Q8346" i="1"/>
  <c r="Q8366" i="1" s="1"/>
  <c r="P8346" i="1"/>
  <c r="S8342" i="1"/>
  <c r="R8342" i="1"/>
  <c r="Q8342" i="1"/>
  <c r="P8342" i="1"/>
  <c r="S8338" i="1"/>
  <c r="R8338" i="1"/>
  <c r="Q8338" i="1"/>
  <c r="P8338" i="1"/>
  <c r="S8334" i="1"/>
  <c r="R8334" i="1"/>
  <c r="Q8334" i="1"/>
  <c r="P8334" i="1"/>
  <c r="S8330" i="1"/>
  <c r="R8330" i="1"/>
  <c r="Q8330" i="1"/>
  <c r="P8330" i="1"/>
  <c r="S8325" i="1"/>
  <c r="R8325" i="1"/>
  <c r="Q8325" i="1"/>
  <c r="P8325" i="1"/>
  <c r="S8323" i="1"/>
  <c r="R8323" i="1"/>
  <c r="Q8323" i="1"/>
  <c r="P8323" i="1"/>
  <c r="S8321" i="1"/>
  <c r="R8321" i="1"/>
  <c r="Q8321" i="1"/>
  <c r="P8321" i="1"/>
  <c r="S8319" i="1"/>
  <c r="R8319" i="1"/>
  <c r="Q8319" i="1"/>
  <c r="P8319" i="1"/>
  <c r="S8313" i="1"/>
  <c r="R8313" i="1"/>
  <c r="Q8313" i="1"/>
  <c r="P8313" i="1"/>
  <c r="S8307" i="1"/>
  <c r="R8307" i="1"/>
  <c r="Q8307" i="1"/>
  <c r="P8307" i="1"/>
  <c r="S8300" i="1"/>
  <c r="R8300" i="1"/>
  <c r="Q8300" i="1"/>
  <c r="P8300" i="1"/>
  <c r="S8298" i="1"/>
  <c r="R8298" i="1"/>
  <c r="Q8298" i="1"/>
  <c r="P8298" i="1"/>
  <c r="S8283" i="1"/>
  <c r="R8283" i="1"/>
  <c r="Q8283" i="1"/>
  <c r="P8283" i="1"/>
  <c r="S8280" i="1"/>
  <c r="R8280" i="1"/>
  <c r="Q8280" i="1"/>
  <c r="P8280" i="1"/>
  <c r="S8271" i="1"/>
  <c r="R8271" i="1"/>
  <c r="Q8271" i="1"/>
  <c r="P8271" i="1"/>
  <c r="S8262" i="1"/>
  <c r="R8262" i="1"/>
  <c r="Q8262" i="1"/>
  <c r="P8262" i="1"/>
  <c r="S8239" i="1"/>
  <c r="R8239" i="1"/>
  <c r="Q8239" i="1"/>
  <c r="P8239" i="1"/>
  <c r="S8235" i="1"/>
  <c r="R8235" i="1"/>
  <c r="Q8235" i="1"/>
  <c r="P8235" i="1"/>
  <c r="S8232" i="1"/>
  <c r="R8232" i="1"/>
  <c r="Q8232" i="1"/>
  <c r="P8232" i="1"/>
  <c r="S8230" i="1"/>
  <c r="R8230" i="1"/>
  <c r="Q8230" i="1"/>
  <c r="P8230" i="1"/>
  <c r="S8225" i="1"/>
  <c r="R8225" i="1"/>
  <c r="Q8225" i="1"/>
  <c r="P8225" i="1"/>
  <c r="S8220" i="1"/>
  <c r="R8220" i="1"/>
  <c r="Q8220" i="1"/>
  <c r="P8220" i="1"/>
  <c r="S8211" i="1"/>
  <c r="R8211" i="1"/>
  <c r="Q8211" i="1"/>
  <c r="P8211" i="1"/>
  <c r="S8206" i="1"/>
  <c r="R8206" i="1"/>
  <c r="Q8206" i="1"/>
  <c r="P8206" i="1"/>
  <c r="S8203" i="1"/>
  <c r="R8203" i="1"/>
  <c r="Q8203" i="1"/>
  <c r="P8203" i="1"/>
  <c r="S8200" i="1"/>
  <c r="R8200" i="1"/>
  <c r="Q8200" i="1"/>
  <c r="P8200" i="1"/>
  <c r="S8198" i="1"/>
  <c r="R8198" i="1"/>
  <c r="Q8198" i="1"/>
  <c r="P8198" i="1"/>
  <c r="S8196" i="1"/>
  <c r="R8196" i="1"/>
  <c r="Q8196" i="1"/>
  <c r="P8196" i="1"/>
  <c r="S8184" i="1"/>
  <c r="R8184" i="1"/>
  <c r="Q8184" i="1"/>
  <c r="P8184" i="1"/>
  <c r="S8179" i="1"/>
  <c r="R8179" i="1"/>
  <c r="Q8179" i="1"/>
  <c r="P8179" i="1"/>
  <c r="S8174" i="1"/>
  <c r="R8174" i="1"/>
  <c r="Q8174" i="1"/>
  <c r="P8174" i="1"/>
  <c r="S8157" i="1"/>
  <c r="R8157" i="1"/>
  <c r="Q8157" i="1"/>
  <c r="P8157" i="1"/>
  <c r="S8152" i="1"/>
  <c r="R8152" i="1"/>
  <c r="Q8152" i="1"/>
  <c r="P8152" i="1"/>
  <c r="S8148" i="1"/>
  <c r="R8148" i="1"/>
  <c r="Q8148" i="1"/>
  <c r="P8148" i="1"/>
  <c r="S8146" i="1"/>
  <c r="S8149" i="1" s="1"/>
  <c r="R8146" i="1"/>
  <c r="R8149" i="1" s="1"/>
  <c r="Q8146" i="1"/>
  <c r="Q8149" i="1" s="1"/>
  <c r="P8146" i="1"/>
  <c r="S8142" i="1"/>
  <c r="R8142" i="1"/>
  <c r="Q8142" i="1"/>
  <c r="P8142" i="1"/>
  <c r="S8138" i="1"/>
  <c r="R8138" i="1"/>
  <c r="Q8138" i="1"/>
  <c r="P8138" i="1"/>
  <c r="S8134" i="1"/>
  <c r="R8134" i="1"/>
  <c r="Q8134" i="1"/>
  <c r="P8134" i="1"/>
  <c r="S8130" i="1"/>
  <c r="R8130" i="1"/>
  <c r="Q8130" i="1"/>
  <c r="P8130" i="1"/>
  <c r="S8126" i="1"/>
  <c r="R8126" i="1"/>
  <c r="Q8126" i="1"/>
  <c r="P8126" i="1"/>
  <c r="S8122" i="1"/>
  <c r="R8122" i="1"/>
  <c r="Q8122" i="1"/>
  <c r="P8122" i="1"/>
  <c r="S8118" i="1"/>
  <c r="R8118" i="1"/>
  <c r="Q8118" i="1"/>
  <c r="P8118" i="1"/>
  <c r="S8114" i="1"/>
  <c r="R8114" i="1"/>
  <c r="Q8114" i="1"/>
  <c r="P8114" i="1"/>
  <c r="S8110" i="1"/>
  <c r="R8110" i="1"/>
  <c r="Q8110" i="1"/>
  <c r="P8110" i="1"/>
  <c r="S8106" i="1"/>
  <c r="R8106" i="1"/>
  <c r="Q8106" i="1"/>
  <c r="P8106" i="1"/>
  <c r="S8102" i="1"/>
  <c r="R8102" i="1"/>
  <c r="Q8102" i="1"/>
  <c r="P8102" i="1"/>
  <c r="S8098" i="1"/>
  <c r="R8098" i="1"/>
  <c r="Q8098" i="1"/>
  <c r="P8098" i="1"/>
  <c r="S8094" i="1"/>
  <c r="R8094" i="1"/>
  <c r="Q8094" i="1"/>
  <c r="P8094" i="1"/>
  <c r="S8090" i="1"/>
  <c r="R8090" i="1"/>
  <c r="Q8090" i="1"/>
  <c r="P8090" i="1"/>
  <c r="S8086" i="1"/>
  <c r="R8086" i="1"/>
  <c r="Q8086" i="1"/>
  <c r="P8086" i="1"/>
  <c r="S8082" i="1"/>
  <c r="R8082" i="1"/>
  <c r="Q8082" i="1"/>
  <c r="P8082" i="1"/>
  <c r="S8078" i="1"/>
  <c r="R8078" i="1"/>
  <c r="Q8078" i="1"/>
  <c r="P8078" i="1"/>
  <c r="S8074" i="1"/>
  <c r="R8074" i="1"/>
  <c r="Q8074" i="1"/>
  <c r="P8074" i="1"/>
  <c r="S8070" i="1"/>
  <c r="R8070" i="1"/>
  <c r="Q8070" i="1"/>
  <c r="P8070" i="1"/>
  <c r="S8067" i="1"/>
  <c r="S8071" i="1" s="1"/>
  <c r="R8067" i="1"/>
  <c r="R8071" i="1" s="1"/>
  <c r="Q8067" i="1"/>
  <c r="Q8071" i="1" s="1"/>
  <c r="P8067" i="1"/>
  <c r="S8063" i="1"/>
  <c r="R8063" i="1"/>
  <c r="Q8063" i="1"/>
  <c r="P8063" i="1"/>
  <c r="S8059" i="1"/>
  <c r="R8059" i="1"/>
  <c r="Q8059" i="1"/>
  <c r="P8059" i="1"/>
  <c r="S8055" i="1"/>
  <c r="R8055" i="1"/>
  <c r="Q8055" i="1"/>
  <c r="P8055" i="1"/>
  <c r="S8053" i="1"/>
  <c r="R8053" i="1"/>
  <c r="R8056" i="1" s="1"/>
  <c r="Q8053" i="1"/>
  <c r="Q8056" i="1" s="1"/>
  <c r="P8053" i="1"/>
  <c r="S8049" i="1"/>
  <c r="R8049" i="1"/>
  <c r="Q8049" i="1"/>
  <c r="P8049" i="1"/>
  <c r="S8046" i="1"/>
  <c r="R8046" i="1"/>
  <c r="R8050" i="1" s="1"/>
  <c r="Q8046" i="1"/>
  <c r="Q8050" i="1" s="1"/>
  <c r="P8046" i="1"/>
  <c r="S8042" i="1"/>
  <c r="R8042" i="1"/>
  <c r="Q8042" i="1"/>
  <c r="P8042" i="1"/>
  <c r="S8038" i="1"/>
  <c r="R8038" i="1"/>
  <c r="Q8038" i="1"/>
  <c r="P8038" i="1"/>
  <c r="S8034" i="1"/>
  <c r="R8034" i="1"/>
  <c r="Q8034" i="1"/>
  <c r="P8034" i="1"/>
  <c r="S8030" i="1"/>
  <c r="R8030" i="1"/>
  <c r="Q8030" i="1"/>
  <c r="P8030" i="1"/>
  <c r="S8026" i="1"/>
  <c r="R8026" i="1"/>
  <c r="Q8026" i="1"/>
  <c r="P8026" i="1"/>
  <c r="S8022" i="1"/>
  <c r="R8022" i="1"/>
  <c r="Q8022" i="1"/>
  <c r="P8022" i="1"/>
  <c r="S8017" i="1"/>
  <c r="R8017" i="1"/>
  <c r="Q8017" i="1"/>
  <c r="P8017" i="1"/>
  <c r="S8014" i="1"/>
  <c r="R8014" i="1"/>
  <c r="Q8014" i="1"/>
  <c r="P8014" i="1"/>
  <c r="S8012" i="1"/>
  <c r="R8012" i="1"/>
  <c r="Q8012" i="1"/>
  <c r="P8012" i="1"/>
  <c r="S8010" i="1"/>
  <c r="R8010" i="1"/>
  <c r="Q8010" i="1"/>
  <c r="P8010" i="1"/>
  <c r="S8008" i="1"/>
  <c r="R8008" i="1"/>
  <c r="Q8008" i="1"/>
  <c r="P8008" i="1"/>
  <c r="S8004" i="1"/>
  <c r="R8004" i="1"/>
  <c r="Q8004" i="1"/>
  <c r="P8004" i="1"/>
  <c r="S8000" i="1"/>
  <c r="R8000" i="1"/>
  <c r="Q8000" i="1"/>
  <c r="P8000" i="1"/>
  <c r="S7996" i="1"/>
  <c r="R7996" i="1"/>
  <c r="Q7996" i="1"/>
  <c r="P7996" i="1"/>
  <c r="S7992" i="1"/>
  <c r="R7992" i="1"/>
  <c r="Q7992" i="1"/>
  <c r="P7992" i="1"/>
  <c r="S7989" i="1"/>
  <c r="R7989" i="1"/>
  <c r="Q7989" i="1"/>
  <c r="P7989" i="1"/>
  <c r="S7987" i="1"/>
  <c r="R7987" i="1"/>
  <c r="Q7987" i="1"/>
  <c r="P7987" i="1"/>
  <c r="S7984" i="1"/>
  <c r="R7984" i="1"/>
  <c r="Q7984" i="1"/>
  <c r="P7984" i="1"/>
  <c r="S7982" i="1"/>
  <c r="R7982" i="1"/>
  <c r="Q7982" i="1"/>
  <c r="P7982" i="1"/>
  <c r="S7978" i="1"/>
  <c r="R7978" i="1"/>
  <c r="Q7978" i="1"/>
  <c r="P7978" i="1"/>
  <c r="S7974" i="1"/>
  <c r="R7974" i="1"/>
  <c r="Q7974" i="1"/>
  <c r="P7974" i="1"/>
  <c r="S7970" i="1"/>
  <c r="S7975" i="1" s="1"/>
  <c r="R7970" i="1"/>
  <c r="R7975" i="1" s="1"/>
  <c r="Q7970" i="1"/>
  <c r="Q7975" i="1" s="1"/>
  <c r="P7970" i="1"/>
  <c r="S7966" i="1"/>
  <c r="R7966" i="1"/>
  <c r="Q7966" i="1"/>
  <c r="P7966" i="1"/>
  <c r="S7962" i="1"/>
  <c r="R7962" i="1"/>
  <c r="Q7962" i="1"/>
  <c r="P7962" i="1"/>
  <c r="S7958" i="1"/>
  <c r="R7958" i="1"/>
  <c r="Q7958" i="1"/>
  <c r="P7958" i="1"/>
  <c r="S7954" i="1"/>
  <c r="R7954" i="1"/>
  <c r="Q7954" i="1"/>
  <c r="P7954" i="1"/>
  <c r="S7950" i="1"/>
  <c r="R7950" i="1"/>
  <c r="Q7950" i="1"/>
  <c r="P7950" i="1"/>
  <c r="S7946" i="1"/>
  <c r="R7946" i="1"/>
  <c r="Q7946" i="1"/>
  <c r="P7946" i="1"/>
  <c r="S7942" i="1"/>
  <c r="R7942" i="1"/>
  <c r="Q7942" i="1"/>
  <c r="P7942" i="1"/>
  <c r="S7938" i="1"/>
  <c r="R7938" i="1"/>
  <c r="Q7938" i="1"/>
  <c r="P7938" i="1"/>
  <c r="S7934" i="1"/>
  <c r="R7934" i="1"/>
  <c r="Q7934" i="1"/>
  <c r="P7934" i="1"/>
  <c r="S7930" i="1"/>
  <c r="R7930" i="1"/>
  <c r="Q7930" i="1"/>
  <c r="P7930" i="1"/>
  <c r="S7927" i="1"/>
  <c r="R7927" i="1"/>
  <c r="Q7927" i="1"/>
  <c r="Q7931" i="1" s="1"/>
  <c r="P7927" i="1"/>
  <c r="S7923" i="1"/>
  <c r="R7923" i="1"/>
  <c r="Q7923" i="1"/>
  <c r="P7923" i="1"/>
  <c r="S7919" i="1"/>
  <c r="R7919" i="1"/>
  <c r="Q7919" i="1"/>
  <c r="P7919" i="1"/>
  <c r="S7915" i="1"/>
  <c r="R7915" i="1"/>
  <c r="Q7915" i="1"/>
  <c r="P7915" i="1"/>
  <c r="S7911" i="1"/>
  <c r="R7911" i="1"/>
  <c r="Q7911" i="1"/>
  <c r="P7911" i="1"/>
  <c r="S7907" i="1"/>
  <c r="R7907" i="1"/>
  <c r="Q7907" i="1"/>
  <c r="P7907" i="1"/>
  <c r="S7903" i="1"/>
  <c r="R7903" i="1"/>
  <c r="Q7903" i="1"/>
  <c r="P7903" i="1"/>
  <c r="S7899" i="1"/>
  <c r="R7899" i="1"/>
  <c r="Q7899" i="1"/>
  <c r="P7899" i="1"/>
  <c r="S7897" i="1"/>
  <c r="R7897" i="1"/>
  <c r="Q7897" i="1"/>
  <c r="P7897" i="1"/>
  <c r="S7894" i="1"/>
  <c r="R7894" i="1"/>
  <c r="Q7894" i="1"/>
  <c r="P7894" i="1"/>
  <c r="S7890" i="1"/>
  <c r="R7890" i="1"/>
  <c r="Q7890" i="1"/>
  <c r="P7890" i="1"/>
  <c r="S7886" i="1"/>
  <c r="R7886" i="1"/>
  <c r="Q7886" i="1"/>
  <c r="P7886" i="1"/>
  <c r="S7881" i="1"/>
  <c r="S7887" i="1" s="1"/>
  <c r="R7881" i="1"/>
  <c r="R7887" i="1" s="1"/>
  <c r="Q7881" i="1"/>
  <c r="Q7887" i="1" s="1"/>
  <c r="P7881" i="1"/>
  <c r="S7877" i="1"/>
  <c r="R7877" i="1"/>
  <c r="Q7877" i="1"/>
  <c r="P7877" i="1"/>
  <c r="S7873" i="1"/>
  <c r="R7873" i="1"/>
  <c r="Q7873" i="1"/>
  <c r="P7873" i="1"/>
  <c r="S7869" i="1"/>
  <c r="R7869" i="1"/>
  <c r="Q7869" i="1"/>
  <c r="P7869" i="1"/>
  <c r="S7865" i="1"/>
  <c r="R7865" i="1"/>
  <c r="Q7865" i="1"/>
  <c r="P7865" i="1"/>
  <c r="S7861" i="1"/>
  <c r="R7861" i="1"/>
  <c r="Q7861" i="1"/>
  <c r="P7861" i="1"/>
  <c r="S7857" i="1"/>
  <c r="R7857" i="1"/>
  <c r="Q7857" i="1"/>
  <c r="P7857" i="1"/>
  <c r="S7853" i="1"/>
  <c r="R7853" i="1"/>
  <c r="Q7853" i="1"/>
  <c r="P7853" i="1"/>
  <c r="S7850" i="1"/>
  <c r="S7854" i="1" s="1"/>
  <c r="R7850" i="1"/>
  <c r="R7854" i="1" s="1"/>
  <c r="Q7850" i="1"/>
  <c r="Q7854" i="1" s="1"/>
  <c r="P7850" i="1"/>
  <c r="S7846" i="1"/>
  <c r="R7846" i="1"/>
  <c r="Q7846" i="1"/>
  <c r="P7846" i="1"/>
  <c r="S7842" i="1"/>
  <c r="R7842" i="1"/>
  <c r="Q7842" i="1"/>
  <c r="P7842" i="1"/>
  <c r="S7838" i="1"/>
  <c r="R7838" i="1"/>
  <c r="Q7838" i="1"/>
  <c r="P7838" i="1"/>
  <c r="S7834" i="1"/>
  <c r="R7834" i="1"/>
  <c r="Q7834" i="1"/>
  <c r="P7834" i="1"/>
  <c r="S7830" i="1"/>
  <c r="R7830" i="1"/>
  <c r="Q7830" i="1"/>
  <c r="P7830" i="1"/>
  <c r="S7826" i="1"/>
  <c r="R7826" i="1"/>
  <c r="Q7826" i="1"/>
  <c r="P7826" i="1"/>
  <c r="S7822" i="1"/>
  <c r="R7822" i="1"/>
  <c r="Q7822" i="1"/>
  <c r="P7822" i="1"/>
  <c r="S7818" i="1"/>
  <c r="R7818" i="1"/>
  <c r="Q7818" i="1"/>
  <c r="P7818" i="1"/>
  <c r="S7814" i="1"/>
  <c r="R7814" i="1"/>
  <c r="Q7814" i="1"/>
  <c r="P7814" i="1"/>
  <c r="S7810" i="1"/>
  <c r="R7810" i="1"/>
  <c r="Q7810" i="1"/>
  <c r="P7810" i="1"/>
  <c r="S7806" i="1"/>
  <c r="R7806" i="1"/>
  <c r="Q7806" i="1"/>
  <c r="P7806" i="1"/>
  <c r="S7802" i="1"/>
  <c r="R7802" i="1"/>
  <c r="Q7802" i="1"/>
  <c r="P7802" i="1"/>
  <c r="S7799" i="1"/>
  <c r="R7799" i="1"/>
  <c r="R7803" i="1" s="1"/>
  <c r="Q7799" i="1"/>
  <c r="Q7803" i="1" s="1"/>
  <c r="P7799" i="1"/>
  <c r="S7795" i="1"/>
  <c r="R7795" i="1"/>
  <c r="Q7795" i="1"/>
  <c r="P7795" i="1"/>
  <c r="S7791" i="1"/>
  <c r="R7791" i="1"/>
  <c r="Q7791" i="1"/>
  <c r="P7791" i="1"/>
  <c r="S7787" i="1"/>
  <c r="R7787" i="1"/>
  <c r="Q7787" i="1"/>
  <c r="P7787" i="1"/>
  <c r="S7783" i="1"/>
  <c r="R7783" i="1"/>
  <c r="Q7783" i="1"/>
  <c r="P7783" i="1"/>
  <c r="S7781" i="1"/>
  <c r="S7784" i="1" s="1"/>
  <c r="R7781" i="1"/>
  <c r="Q7781" i="1"/>
  <c r="Q7784" i="1" s="1"/>
  <c r="P7781" i="1"/>
  <c r="S7777" i="1"/>
  <c r="R7777" i="1"/>
  <c r="Q7777" i="1"/>
  <c r="P7777" i="1"/>
  <c r="S7773" i="1"/>
  <c r="R7773" i="1"/>
  <c r="Q7773" i="1"/>
  <c r="P7773" i="1"/>
  <c r="S7769" i="1"/>
  <c r="R7769" i="1"/>
  <c r="Q7769" i="1"/>
  <c r="P7769" i="1"/>
  <c r="S7765" i="1"/>
  <c r="R7765" i="1"/>
  <c r="Q7765" i="1"/>
  <c r="P7765" i="1"/>
  <c r="S7761" i="1"/>
  <c r="R7761" i="1"/>
  <c r="Q7761" i="1"/>
  <c r="P7761" i="1"/>
  <c r="S7757" i="1"/>
  <c r="R7757" i="1"/>
  <c r="Q7757" i="1"/>
  <c r="P7757" i="1"/>
  <c r="S7752" i="1"/>
  <c r="R7752" i="1"/>
  <c r="Q7752" i="1"/>
  <c r="P7752" i="1"/>
  <c r="S7750" i="1"/>
  <c r="R7750" i="1"/>
  <c r="Q7750" i="1"/>
  <c r="P7750" i="1"/>
  <c r="S7748" i="1"/>
  <c r="R7748" i="1"/>
  <c r="Q7748" i="1"/>
  <c r="P7748" i="1"/>
  <c r="S7741" i="1"/>
  <c r="R7741" i="1"/>
  <c r="Q7741" i="1"/>
  <c r="P7741" i="1"/>
  <c r="S7734" i="1"/>
  <c r="R7734" i="1"/>
  <c r="Q7734" i="1"/>
  <c r="P7734" i="1"/>
  <c r="S7730" i="1"/>
  <c r="R7730" i="1"/>
  <c r="Q7730" i="1"/>
  <c r="P7730" i="1"/>
  <c r="S7726" i="1"/>
  <c r="R7726" i="1"/>
  <c r="Q7726" i="1"/>
  <c r="P7726" i="1"/>
  <c r="S7722" i="1"/>
  <c r="R7722" i="1"/>
  <c r="Q7722" i="1"/>
  <c r="P7722" i="1"/>
  <c r="S7718" i="1"/>
  <c r="R7718" i="1"/>
  <c r="Q7718" i="1"/>
  <c r="P7718" i="1"/>
  <c r="S7714" i="1"/>
  <c r="R7714" i="1"/>
  <c r="Q7714" i="1"/>
  <c r="P7714" i="1"/>
  <c r="S7710" i="1"/>
  <c r="R7710" i="1"/>
  <c r="Q7710" i="1"/>
  <c r="P7710" i="1"/>
  <c r="S7708" i="1"/>
  <c r="S7711" i="1" s="1"/>
  <c r="R7708" i="1"/>
  <c r="R7711" i="1" s="1"/>
  <c r="Q7708" i="1"/>
  <c r="Q7711" i="1" s="1"/>
  <c r="P7708" i="1"/>
  <c r="S7704" i="1"/>
  <c r="R7704" i="1"/>
  <c r="Q7704" i="1"/>
  <c r="P7704" i="1"/>
  <c r="S7700" i="1"/>
  <c r="R7700" i="1"/>
  <c r="Q7700" i="1"/>
  <c r="P7700" i="1"/>
  <c r="S7696" i="1"/>
  <c r="R7696" i="1"/>
  <c r="Q7696" i="1"/>
  <c r="P7696" i="1"/>
  <c r="S7692" i="1"/>
  <c r="R7692" i="1"/>
  <c r="Q7692" i="1"/>
  <c r="P7692" i="1"/>
  <c r="S7688" i="1"/>
  <c r="R7688" i="1"/>
  <c r="Q7688" i="1"/>
  <c r="P7688" i="1"/>
  <c r="S7685" i="1"/>
  <c r="S7689" i="1" s="1"/>
  <c r="R7685" i="1"/>
  <c r="Q7685" i="1"/>
  <c r="Q7689" i="1" s="1"/>
  <c r="P7685" i="1"/>
  <c r="S7681" i="1"/>
  <c r="R7681" i="1"/>
  <c r="Q7681" i="1"/>
  <c r="P7681" i="1"/>
  <c r="S7677" i="1"/>
  <c r="R7677" i="1"/>
  <c r="Q7677" i="1"/>
  <c r="P7677" i="1"/>
  <c r="S7673" i="1"/>
  <c r="R7673" i="1"/>
  <c r="Q7673" i="1"/>
  <c r="P7673" i="1"/>
  <c r="S7669" i="1"/>
  <c r="R7669" i="1"/>
  <c r="Q7669" i="1"/>
  <c r="P7669" i="1"/>
  <c r="S7665" i="1"/>
  <c r="R7665" i="1"/>
  <c r="Q7665" i="1"/>
  <c r="P7665" i="1"/>
  <c r="S7661" i="1"/>
  <c r="R7661" i="1"/>
  <c r="Q7661" i="1"/>
  <c r="P7661" i="1"/>
  <c r="S7657" i="1"/>
  <c r="R7657" i="1"/>
  <c r="Q7657" i="1"/>
  <c r="P7657" i="1"/>
  <c r="S7653" i="1"/>
  <c r="R7653" i="1"/>
  <c r="Q7653" i="1"/>
  <c r="P7653" i="1"/>
  <c r="S7649" i="1"/>
  <c r="R7649" i="1"/>
  <c r="Q7649" i="1"/>
  <c r="P7649" i="1"/>
  <c r="S7645" i="1"/>
  <c r="R7645" i="1"/>
  <c r="Q7645" i="1"/>
  <c r="P7645" i="1"/>
  <c r="S7643" i="1"/>
  <c r="R7643" i="1"/>
  <c r="R7646" i="1" s="1"/>
  <c r="Q7643" i="1"/>
  <c r="Q7646" i="1" s="1"/>
  <c r="P7643" i="1"/>
  <c r="S7639" i="1"/>
  <c r="R7639" i="1"/>
  <c r="Q7639" i="1"/>
  <c r="P7639" i="1"/>
  <c r="S7635" i="1"/>
  <c r="R7635" i="1"/>
  <c r="Q7635" i="1"/>
  <c r="P7635" i="1"/>
  <c r="S7631" i="1"/>
  <c r="R7631" i="1"/>
  <c r="Q7631" i="1"/>
  <c r="P7631" i="1"/>
  <c r="S7627" i="1"/>
  <c r="R7627" i="1"/>
  <c r="Q7627" i="1"/>
  <c r="P7627" i="1"/>
  <c r="S7623" i="1"/>
  <c r="R7623" i="1"/>
  <c r="Q7623" i="1"/>
  <c r="P7623" i="1"/>
  <c r="S7619" i="1"/>
  <c r="R7619" i="1"/>
  <c r="Q7619" i="1"/>
  <c r="P7619" i="1"/>
  <c r="S7615" i="1"/>
  <c r="R7615" i="1"/>
  <c r="Q7615" i="1"/>
  <c r="P7615" i="1"/>
  <c r="S7611" i="1"/>
  <c r="R7611" i="1"/>
  <c r="Q7611" i="1"/>
  <c r="P7611" i="1"/>
  <c r="S7607" i="1"/>
  <c r="R7607" i="1"/>
  <c r="Q7607" i="1"/>
  <c r="P7607" i="1"/>
  <c r="S7603" i="1"/>
  <c r="R7603" i="1"/>
  <c r="Q7603" i="1"/>
  <c r="P7603" i="1"/>
  <c r="S7599" i="1"/>
  <c r="R7599" i="1"/>
  <c r="Q7599" i="1"/>
  <c r="P7599" i="1"/>
  <c r="S7595" i="1"/>
  <c r="R7595" i="1"/>
  <c r="Q7595" i="1"/>
  <c r="P7595" i="1"/>
  <c r="S7591" i="1"/>
  <c r="R7591" i="1"/>
  <c r="Q7591" i="1"/>
  <c r="P7591" i="1"/>
  <c r="S7587" i="1"/>
  <c r="R7587" i="1"/>
  <c r="Q7587" i="1"/>
  <c r="P7587" i="1"/>
  <c r="S7583" i="1"/>
  <c r="R7583" i="1"/>
  <c r="Q7583" i="1"/>
  <c r="P7583" i="1"/>
  <c r="S7579" i="1"/>
  <c r="R7579" i="1"/>
  <c r="Q7579" i="1"/>
  <c r="P7579" i="1"/>
  <c r="S7575" i="1"/>
  <c r="R7575" i="1"/>
  <c r="Q7575" i="1"/>
  <c r="P7575" i="1"/>
  <c r="S7571" i="1"/>
  <c r="R7571" i="1"/>
  <c r="Q7571" i="1"/>
  <c r="P7571" i="1"/>
  <c r="S7567" i="1"/>
  <c r="R7567" i="1"/>
  <c r="Q7567" i="1"/>
  <c r="P7567" i="1"/>
  <c r="S7563" i="1"/>
  <c r="R7563" i="1"/>
  <c r="Q7563" i="1"/>
  <c r="P7563" i="1"/>
  <c r="S7559" i="1"/>
  <c r="R7559" i="1"/>
  <c r="Q7559" i="1"/>
  <c r="P7559" i="1"/>
  <c r="S7555" i="1"/>
  <c r="R7555" i="1"/>
  <c r="Q7555" i="1"/>
  <c r="P7555" i="1"/>
  <c r="S7551" i="1"/>
  <c r="R7551" i="1"/>
  <c r="Q7551" i="1"/>
  <c r="P7551" i="1"/>
  <c r="S7547" i="1"/>
  <c r="R7547" i="1"/>
  <c r="Q7547" i="1"/>
  <c r="P7547" i="1"/>
  <c r="S7543" i="1"/>
  <c r="R7543" i="1"/>
  <c r="Q7543" i="1"/>
  <c r="P7543" i="1"/>
  <c r="S7539" i="1"/>
  <c r="R7539" i="1"/>
  <c r="Q7539" i="1"/>
  <c r="P7539" i="1"/>
  <c r="S7535" i="1"/>
  <c r="R7535" i="1"/>
  <c r="Q7535" i="1"/>
  <c r="P7535" i="1"/>
  <c r="S7531" i="1"/>
  <c r="R7531" i="1"/>
  <c r="Q7531" i="1"/>
  <c r="P7531" i="1"/>
  <c r="S7527" i="1"/>
  <c r="R7527" i="1"/>
  <c r="Q7527" i="1"/>
  <c r="P7527" i="1"/>
  <c r="S7523" i="1"/>
  <c r="R7523" i="1"/>
  <c r="Q7523" i="1"/>
  <c r="P7523" i="1"/>
  <c r="S7519" i="1"/>
  <c r="R7519" i="1"/>
  <c r="Q7519" i="1"/>
  <c r="P7519" i="1"/>
  <c r="S7515" i="1"/>
  <c r="R7515" i="1"/>
  <c r="Q7515" i="1"/>
  <c r="P7515" i="1"/>
  <c r="S7511" i="1"/>
  <c r="R7511" i="1"/>
  <c r="Q7511" i="1"/>
  <c r="P7511" i="1"/>
  <c r="S7507" i="1"/>
  <c r="R7507" i="1"/>
  <c r="Q7507" i="1"/>
  <c r="P7507" i="1"/>
  <c r="S7503" i="1"/>
  <c r="R7503" i="1"/>
  <c r="Q7503" i="1"/>
  <c r="P7503" i="1"/>
  <c r="S7499" i="1"/>
  <c r="R7499" i="1"/>
  <c r="Q7499" i="1"/>
  <c r="P7499" i="1"/>
  <c r="S7495" i="1"/>
  <c r="R7495" i="1"/>
  <c r="Q7495" i="1"/>
  <c r="P7495" i="1"/>
  <c r="S7491" i="1"/>
  <c r="R7491" i="1"/>
  <c r="Q7491" i="1"/>
  <c r="P7491" i="1"/>
  <c r="S7487" i="1"/>
  <c r="R7487" i="1"/>
  <c r="Q7487" i="1"/>
  <c r="P7487" i="1"/>
  <c r="S7483" i="1"/>
  <c r="R7483" i="1"/>
  <c r="Q7483" i="1"/>
  <c r="P7483" i="1"/>
  <c r="S7479" i="1"/>
  <c r="R7479" i="1"/>
  <c r="Q7479" i="1"/>
  <c r="P7479" i="1"/>
  <c r="S7475" i="1"/>
  <c r="R7475" i="1"/>
  <c r="Q7475" i="1"/>
  <c r="P7475" i="1"/>
  <c r="S7471" i="1"/>
  <c r="R7471" i="1"/>
  <c r="Q7471" i="1"/>
  <c r="P7471" i="1"/>
  <c r="S7467" i="1"/>
  <c r="R7467" i="1"/>
  <c r="Q7467" i="1"/>
  <c r="P7467" i="1"/>
  <c r="S7463" i="1"/>
  <c r="R7463" i="1"/>
  <c r="Q7463" i="1"/>
  <c r="P7463" i="1"/>
  <c r="S7459" i="1"/>
  <c r="R7459" i="1"/>
  <c r="Q7459" i="1"/>
  <c r="P7459" i="1"/>
  <c r="S7455" i="1"/>
  <c r="R7455" i="1"/>
  <c r="Q7455" i="1"/>
  <c r="P7455" i="1"/>
  <c r="S7448" i="1"/>
  <c r="R7448" i="1"/>
  <c r="Q7448" i="1"/>
  <c r="P7448" i="1"/>
  <c r="S7444" i="1"/>
  <c r="R7444" i="1"/>
  <c r="Q7444" i="1"/>
  <c r="P7444" i="1"/>
  <c r="S7431" i="1"/>
  <c r="R7431" i="1"/>
  <c r="Q7431" i="1"/>
  <c r="P7431" i="1"/>
  <c r="S7418" i="1"/>
  <c r="R7418" i="1"/>
  <c r="Q7418" i="1"/>
  <c r="P7418" i="1"/>
  <c r="S7416" i="1"/>
  <c r="R7416" i="1"/>
  <c r="Q7416" i="1"/>
  <c r="P7416" i="1"/>
  <c r="S7414" i="1"/>
  <c r="R7414" i="1"/>
  <c r="Q7414" i="1"/>
  <c r="P7414" i="1"/>
  <c r="S7410" i="1"/>
  <c r="R7410" i="1"/>
  <c r="Q7410" i="1"/>
  <c r="P7410" i="1"/>
  <c r="S7406" i="1"/>
  <c r="R7406" i="1"/>
  <c r="Q7406" i="1"/>
  <c r="P7406" i="1"/>
  <c r="S7402" i="1"/>
  <c r="R7402" i="1"/>
  <c r="Q7402" i="1"/>
  <c r="P7402" i="1"/>
  <c r="S7398" i="1"/>
  <c r="R7398" i="1"/>
  <c r="Q7398" i="1"/>
  <c r="P7398" i="1"/>
  <c r="S7394" i="1"/>
  <c r="R7394" i="1"/>
  <c r="Q7394" i="1"/>
  <c r="P7394" i="1"/>
  <c r="S7390" i="1"/>
  <c r="R7390" i="1"/>
  <c r="Q7390" i="1"/>
  <c r="P7390" i="1"/>
  <c r="S7375" i="1"/>
  <c r="S7391" i="1" s="1"/>
  <c r="R7375" i="1"/>
  <c r="R7391" i="1" s="1"/>
  <c r="Q7375" i="1"/>
  <c r="P7375" i="1"/>
  <c r="S7371" i="1"/>
  <c r="R7371" i="1"/>
  <c r="Q7371" i="1"/>
  <c r="P7371" i="1"/>
  <c r="S7367" i="1"/>
  <c r="R7367" i="1"/>
  <c r="Q7367" i="1"/>
  <c r="P7367" i="1"/>
  <c r="S7363" i="1"/>
  <c r="R7363" i="1"/>
  <c r="Q7363" i="1"/>
  <c r="P7363" i="1"/>
  <c r="S7359" i="1"/>
  <c r="R7359" i="1"/>
  <c r="Q7359" i="1"/>
  <c r="P7359" i="1"/>
  <c r="S7355" i="1"/>
  <c r="R7355" i="1"/>
  <c r="Q7355" i="1"/>
  <c r="P7355" i="1"/>
  <c r="S7351" i="1"/>
  <c r="R7351" i="1"/>
  <c r="Q7351" i="1"/>
  <c r="P7351" i="1"/>
  <c r="S7347" i="1"/>
  <c r="R7347" i="1"/>
  <c r="Q7347" i="1"/>
  <c r="P7347" i="1"/>
  <c r="S7345" i="1"/>
  <c r="S7348" i="1" s="1"/>
  <c r="R7345" i="1"/>
  <c r="R7348" i="1" s="1"/>
  <c r="Q7345" i="1"/>
  <c r="Q7348" i="1" s="1"/>
  <c r="P7345" i="1"/>
  <c r="S7341" i="1"/>
  <c r="R7341" i="1"/>
  <c r="Q7341" i="1"/>
  <c r="P7341" i="1"/>
  <c r="S7337" i="1"/>
  <c r="R7337" i="1"/>
  <c r="Q7337" i="1"/>
  <c r="P7337" i="1"/>
  <c r="S7333" i="1"/>
  <c r="R7333" i="1"/>
  <c r="Q7333" i="1"/>
  <c r="P7333" i="1"/>
  <c r="S7329" i="1"/>
  <c r="R7329" i="1"/>
  <c r="Q7329" i="1"/>
  <c r="P7329" i="1"/>
  <c r="S7325" i="1"/>
  <c r="R7325" i="1"/>
  <c r="Q7325" i="1"/>
  <c r="P7325" i="1"/>
  <c r="S7314" i="1"/>
  <c r="R7314" i="1"/>
  <c r="Q7314" i="1"/>
  <c r="P7314" i="1"/>
  <c r="S7312" i="1"/>
  <c r="R7312" i="1"/>
  <c r="Q7312" i="1"/>
  <c r="P7312" i="1"/>
  <c r="S7302" i="1"/>
  <c r="R7302" i="1"/>
  <c r="Q7302" i="1"/>
  <c r="P7302" i="1"/>
  <c r="S7298" i="1"/>
  <c r="R7298" i="1"/>
  <c r="Q7298" i="1"/>
  <c r="P7298" i="1"/>
  <c r="S7294" i="1"/>
  <c r="R7294" i="1"/>
  <c r="Q7294" i="1"/>
  <c r="P7294" i="1"/>
  <c r="S7292" i="1"/>
  <c r="R7292" i="1"/>
  <c r="Q7292" i="1"/>
  <c r="P7292" i="1"/>
  <c r="S7290" i="1"/>
  <c r="R7290" i="1"/>
  <c r="Q7290" i="1"/>
  <c r="P7290" i="1"/>
  <c r="S7286" i="1"/>
  <c r="R7286" i="1"/>
  <c r="Q7286" i="1"/>
  <c r="P7286" i="1"/>
  <c r="S7282" i="1"/>
  <c r="R7282" i="1"/>
  <c r="Q7282" i="1"/>
  <c r="P7282" i="1"/>
  <c r="S7278" i="1"/>
  <c r="R7278" i="1"/>
  <c r="Q7278" i="1"/>
  <c r="P7278" i="1"/>
  <c r="S7271" i="1"/>
  <c r="R7271" i="1"/>
  <c r="Q7271" i="1"/>
  <c r="P7271" i="1"/>
  <c r="S7269" i="1"/>
  <c r="R7269" i="1"/>
  <c r="Q7269" i="1"/>
  <c r="P7269" i="1"/>
  <c r="S7261" i="1"/>
  <c r="R7261" i="1"/>
  <c r="Q7261" i="1"/>
  <c r="P7261" i="1"/>
  <c r="S7257" i="1"/>
  <c r="R7257" i="1"/>
  <c r="Q7257" i="1"/>
  <c r="P7257" i="1"/>
  <c r="S7253" i="1"/>
  <c r="R7253" i="1"/>
  <c r="Q7253" i="1"/>
  <c r="P7253" i="1"/>
  <c r="S7249" i="1"/>
  <c r="R7249" i="1"/>
  <c r="Q7249" i="1"/>
  <c r="P7249" i="1"/>
  <c r="S7240" i="1"/>
  <c r="R7240" i="1"/>
  <c r="Q7240" i="1"/>
  <c r="P7240" i="1"/>
  <c r="S7237" i="1"/>
  <c r="R7237" i="1"/>
  <c r="Q7237" i="1"/>
  <c r="P7237" i="1"/>
  <c r="S7232" i="1"/>
  <c r="R7232" i="1"/>
  <c r="Q7232" i="1"/>
  <c r="P7232" i="1"/>
  <c r="S7228" i="1"/>
  <c r="R7228" i="1"/>
  <c r="Q7228" i="1"/>
  <c r="P7228" i="1"/>
  <c r="S7225" i="1"/>
  <c r="R7225" i="1"/>
  <c r="Q7225" i="1"/>
  <c r="P7225" i="1"/>
  <c r="S7223" i="1"/>
  <c r="R7223" i="1"/>
  <c r="Q7223" i="1"/>
  <c r="P7223" i="1"/>
  <c r="S7221" i="1"/>
  <c r="R7221" i="1"/>
  <c r="Q7221" i="1"/>
  <c r="P7221" i="1"/>
  <c r="S7219" i="1"/>
  <c r="R7219" i="1"/>
  <c r="Q7219" i="1"/>
  <c r="P7219" i="1"/>
  <c r="S7216" i="1"/>
  <c r="R7216" i="1"/>
  <c r="Q7216" i="1"/>
  <c r="P7216" i="1"/>
  <c r="S7214" i="1"/>
  <c r="R7214" i="1"/>
  <c r="Q7214" i="1"/>
  <c r="P7214" i="1"/>
  <c r="S7210" i="1"/>
  <c r="R7210" i="1"/>
  <c r="Q7210" i="1"/>
  <c r="P7210" i="1"/>
  <c r="S7206" i="1"/>
  <c r="R7206" i="1"/>
  <c r="Q7206" i="1"/>
  <c r="P7206" i="1"/>
  <c r="S7202" i="1"/>
  <c r="R7202" i="1"/>
  <c r="Q7202" i="1"/>
  <c r="P7202" i="1"/>
  <c r="S7198" i="1"/>
  <c r="R7198" i="1"/>
  <c r="Q7198" i="1"/>
  <c r="P7198" i="1"/>
  <c r="S7194" i="1"/>
  <c r="R7194" i="1"/>
  <c r="Q7194" i="1"/>
  <c r="P7194" i="1"/>
  <c r="S7190" i="1"/>
  <c r="R7190" i="1"/>
  <c r="Q7190" i="1"/>
  <c r="P7190" i="1"/>
  <c r="S7186" i="1"/>
  <c r="R7186" i="1"/>
  <c r="Q7186" i="1"/>
  <c r="P7186" i="1"/>
  <c r="S7182" i="1"/>
  <c r="R7182" i="1"/>
  <c r="Q7182" i="1"/>
  <c r="P7182" i="1"/>
  <c r="S7178" i="1"/>
  <c r="R7178" i="1"/>
  <c r="Q7178" i="1"/>
  <c r="P7178" i="1"/>
  <c r="S7174" i="1"/>
  <c r="R7174" i="1"/>
  <c r="Q7174" i="1"/>
  <c r="P7174" i="1"/>
  <c r="S7170" i="1"/>
  <c r="R7170" i="1"/>
  <c r="Q7170" i="1"/>
  <c r="P7170" i="1"/>
  <c r="S7166" i="1"/>
  <c r="R7166" i="1"/>
  <c r="Q7166" i="1"/>
  <c r="P7166" i="1"/>
  <c r="S7162" i="1"/>
  <c r="R7162" i="1"/>
  <c r="Q7162" i="1"/>
  <c r="P7162" i="1"/>
  <c r="S7158" i="1"/>
  <c r="R7158" i="1"/>
  <c r="Q7158" i="1"/>
  <c r="P7158" i="1"/>
  <c r="S7154" i="1"/>
  <c r="R7154" i="1"/>
  <c r="Q7154" i="1"/>
  <c r="P7154" i="1"/>
  <c r="S7150" i="1"/>
  <c r="R7150" i="1"/>
  <c r="Q7150" i="1"/>
  <c r="P7150" i="1"/>
  <c r="S7146" i="1"/>
  <c r="R7146" i="1"/>
  <c r="Q7146" i="1"/>
  <c r="P7146" i="1"/>
  <c r="S7143" i="1"/>
  <c r="R7143" i="1"/>
  <c r="Q7143" i="1"/>
  <c r="P7143" i="1"/>
  <c r="S7140" i="1"/>
  <c r="R7140" i="1"/>
  <c r="Q7140" i="1"/>
  <c r="P7140" i="1"/>
  <c r="S7136" i="1"/>
  <c r="R7136" i="1"/>
  <c r="Q7136" i="1"/>
  <c r="P7136" i="1"/>
  <c r="S7132" i="1"/>
  <c r="R7132" i="1"/>
  <c r="Q7132" i="1"/>
  <c r="P7132" i="1"/>
  <c r="S7128" i="1"/>
  <c r="R7128" i="1"/>
  <c r="Q7128" i="1"/>
  <c r="P7128" i="1"/>
  <c r="S7124" i="1"/>
  <c r="R7124" i="1"/>
  <c r="Q7124" i="1"/>
  <c r="P7124" i="1"/>
  <c r="S7120" i="1"/>
  <c r="R7120" i="1"/>
  <c r="Q7120" i="1"/>
  <c r="P7120" i="1"/>
  <c r="S7116" i="1"/>
  <c r="R7116" i="1"/>
  <c r="Q7116" i="1"/>
  <c r="P7116" i="1"/>
  <c r="S7112" i="1"/>
  <c r="R7112" i="1"/>
  <c r="Q7112" i="1"/>
  <c r="P7112" i="1"/>
  <c r="S7108" i="1"/>
  <c r="R7108" i="1"/>
  <c r="Q7108" i="1"/>
  <c r="P7108" i="1"/>
  <c r="S7104" i="1"/>
  <c r="R7104" i="1"/>
  <c r="Q7104" i="1"/>
  <c r="P7104" i="1"/>
  <c r="S7100" i="1"/>
  <c r="R7100" i="1"/>
  <c r="Q7100" i="1"/>
  <c r="P7100" i="1"/>
  <c r="S7096" i="1"/>
  <c r="R7096" i="1"/>
  <c r="Q7096" i="1"/>
  <c r="P7096" i="1"/>
  <c r="S7092" i="1"/>
  <c r="R7092" i="1"/>
  <c r="Q7092" i="1"/>
  <c r="P7092" i="1"/>
  <c r="S7088" i="1"/>
  <c r="R7088" i="1"/>
  <c r="Q7088" i="1"/>
  <c r="P7088" i="1"/>
  <c r="S7084" i="1"/>
  <c r="R7084" i="1"/>
  <c r="Q7084" i="1"/>
  <c r="P7084" i="1"/>
  <c r="S7082" i="1"/>
  <c r="S7085" i="1" s="1"/>
  <c r="R7082" i="1"/>
  <c r="Q7082" i="1"/>
  <c r="Q7085" i="1" s="1"/>
  <c r="P7082" i="1"/>
  <c r="S7078" i="1"/>
  <c r="R7078" i="1"/>
  <c r="Q7078" i="1"/>
  <c r="P7078" i="1"/>
  <c r="S7074" i="1"/>
  <c r="R7074" i="1"/>
  <c r="Q7074" i="1"/>
  <c r="P7074" i="1"/>
  <c r="S7070" i="1"/>
  <c r="R7070" i="1"/>
  <c r="Q7070" i="1"/>
  <c r="P7070" i="1"/>
  <c r="S7066" i="1"/>
  <c r="R7066" i="1"/>
  <c r="Q7066" i="1"/>
  <c r="P7066" i="1"/>
  <c r="S7063" i="1"/>
  <c r="R7063" i="1"/>
  <c r="R7067" i="1" s="1"/>
  <c r="Q7063" i="1"/>
  <c r="Q7067" i="1" s="1"/>
  <c r="P7063" i="1"/>
  <c r="S7059" i="1"/>
  <c r="R7059" i="1"/>
  <c r="Q7059" i="1"/>
  <c r="P7059" i="1"/>
  <c r="S7055" i="1"/>
  <c r="R7055" i="1"/>
  <c r="Q7055" i="1"/>
  <c r="P7055" i="1"/>
  <c r="S7051" i="1"/>
  <c r="R7051" i="1"/>
  <c r="Q7051" i="1"/>
  <c r="P7051" i="1"/>
  <c r="S7048" i="1"/>
  <c r="R7048" i="1"/>
  <c r="Q7048" i="1"/>
  <c r="P7048" i="1"/>
  <c r="S7042" i="1"/>
  <c r="R7042" i="1"/>
  <c r="Q7042" i="1"/>
  <c r="P7042" i="1"/>
  <c r="S7038" i="1"/>
  <c r="R7038" i="1"/>
  <c r="Q7038" i="1"/>
  <c r="P7038" i="1"/>
  <c r="S7034" i="1"/>
  <c r="R7034" i="1"/>
  <c r="Q7034" i="1"/>
  <c r="P7034" i="1"/>
  <c r="S7032" i="1"/>
  <c r="R7032" i="1"/>
  <c r="Q7032" i="1"/>
  <c r="P7032" i="1"/>
  <c r="S7029" i="1"/>
  <c r="R7029" i="1"/>
  <c r="Q7029" i="1"/>
  <c r="P7029" i="1"/>
  <c r="S7027" i="1"/>
  <c r="R7027" i="1"/>
  <c r="Q7027" i="1"/>
  <c r="P7027" i="1"/>
  <c r="S7024" i="1"/>
  <c r="R7024" i="1"/>
  <c r="Q7024" i="1"/>
  <c r="P7024" i="1"/>
  <c r="S7021" i="1"/>
  <c r="R7021" i="1"/>
  <c r="Q7021" i="1"/>
  <c r="P7021" i="1"/>
  <c r="S7019" i="1"/>
  <c r="R7019" i="1"/>
  <c r="Q7019" i="1"/>
  <c r="P7019" i="1"/>
  <c r="S7016" i="1"/>
  <c r="R7016" i="1"/>
  <c r="Q7016" i="1"/>
  <c r="P7016" i="1"/>
  <c r="S7012" i="1"/>
  <c r="R7012" i="1"/>
  <c r="Q7012" i="1"/>
  <c r="P7012" i="1"/>
  <c r="S7008" i="1"/>
  <c r="R7008" i="1"/>
  <c r="Q7008" i="1"/>
  <c r="P7008" i="1"/>
  <c r="S7004" i="1"/>
  <c r="R7004" i="1"/>
  <c r="Q7004" i="1"/>
  <c r="P7004" i="1"/>
  <c r="S7000" i="1"/>
  <c r="R7000" i="1"/>
  <c r="Q7000" i="1"/>
  <c r="P7000" i="1"/>
  <c r="S6996" i="1"/>
  <c r="R6996" i="1"/>
  <c r="Q6996" i="1"/>
  <c r="P6996" i="1"/>
  <c r="S6992" i="1"/>
  <c r="R6992" i="1"/>
  <c r="Q6992" i="1"/>
  <c r="P6992" i="1"/>
  <c r="S6988" i="1"/>
  <c r="R6988" i="1"/>
  <c r="Q6988" i="1"/>
  <c r="P6988" i="1"/>
  <c r="S6984" i="1"/>
  <c r="R6984" i="1"/>
  <c r="Q6984" i="1"/>
  <c r="P6984" i="1"/>
  <c r="S6980" i="1"/>
  <c r="R6980" i="1"/>
  <c r="Q6980" i="1"/>
  <c r="P6980" i="1"/>
  <c r="S6976" i="1"/>
  <c r="R6976" i="1"/>
  <c r="Q6976" i="1"/>
  <c r="P6976" i="1"/>
  <c r="S6972" i="1"/>
  <c r="R6972" i="1"/>
  <c r="Q6972" i="1"/>
  <c r="P6972" i="1"/>
  <c r="S6968" i="1"/>
  <c r="R6968" i="1"/>
  <c r="Q6968" i="1"/>
  <c r="P6968" i="1"/>
  <c r="S6965" i="1"/>
  <c r="R6965" i="1"/>
  <c r="Q6965" i="1"/>
  <c r="P6965" i="1"/>
  <c r="S6961" i="1"/>
  <c r="R6961" i="1"/>
  <c r="Q6961" i="1"/>
  <c r="P6961" i="1"/>
  <c r="S6957" i="1"/>
  <c r="R6957" i="1"/>
  <c r="Q6957" i="1"/>
  <c r="P6957" i="1"/>
  <c r="S6953" i="1"/>
  <c r="R6953" i="1"/>
  <c r="Q6953" i="1"/>
  <c r="P6953" i="1"/>
  <c r="S6949" i="1"/>
  <c r="R6949" i="1"/>
  <c r="Q6949" i="1"/>
  <c r="P6949" i="1"/>
  <c r="S6945" i="1"/>
  <c r="R6945" i="1"/>
  <c r="Q6945" i="1"/>
  <c r="P6945" i="1"/>
  <c r="S6942" i="1"/>
  <c r="R6942" i="1"/>
  <c r="Q6942" i="1"/>
  <c r="P6942" i="1"/>
  <c r="S6939" i="1"/>
  <c r="R6939" i="1"/>
  <c r="Q6939" i="1"/>
  <c r="P6939" i="1"/>
  <c r="S6935" i="1"/>
  <c r="R6935" i="1"/>
  <c r="Q6935" i="1"/>
  <c r="P6935" i="1"/>
  <c r="S6931" i="1"/>
  <c r="R6931" i="1"/>
  <c r="Q6931" i="1"/>
  <c r="P6931" i="1"/>
  <c r="S6927" i="1"/>
  <c r="R6927" i="1"/>
  <c r="Q6927" i="1"/>
  <c r="P6927" i="1"/>
  <c r="S6923" i="1"/>
  <c r="R6923" i="1"/>
  <c r="Q6923" i="1"/>
  <c r="P6923" i="1"/>
  <c r="S6921" i="1"/>
  <c r="R6921" i="1"/>
  <c r="Q6921" i="1"/>
  <c r="P6921" i="1"/>
  <c r="S6919" i="1"/>
  <c r="R6919" i="1"/>
  <c r="Q6919" i="1"/>
  <c r="P6919" i="1"/>
  <c r="S6917" i="1"/>
  <c r="R6917" i="1"/>
  <c r="Q6917" i="1"/>
  <c r="P6917" i="1"/>
  <c r="S6913" i="1"/>
  <c r="R6913" i="1"/>
  <c r="Q6913" i="1"/>
  <c r="P6913" i="1"/>
  <c r="S6909" i="1"/>
  <c r="R6909" i="1"/>
  <c r="Q6909" i="1"/>
  <c r="P6909" i="1"/>
  <c r="S6905" i="1"/>
  <c r="R6905" i="1"/>
  <c r="Q6905" i="1"/>
  <c r="P6905" i="1"/>
  <c r="S6902" i="1"/>
  <c r="R6902" i="1"/>
  <c r="Q6902" i="1"/>
  <c r="P6902" i="1"/>
  <c r="S6877" i="1"/>
  <c r="R6877" i="1"/>
  <c r="Q6877" i="1"/>
  <c r="P6877" i="1"/>
  <c r="S6866" i="1"/>
  <c r="R6866" i="1"/>
  <c r="Q6866" i="1"/>
  <c r="P6866" i="1"/>
  <c r="S6862" i="1"/>
  <c r="R6862" i="1"/>
  <c r="Q6862" i="1"/>
  <c r="P6862" i="1"/>
  <c r="S6858" i="1"/>
  <c r="R6858" i="1"/>
  <c r="Q6858" i="1"/>
  <c r="P6858" i="1"/>
  <c r="S6854" i="1"/>
  <c r="R6854" i="1"/>
  <c r="Q6854" i="1"/>
  <c r="P6854" i="1"/>
  <c r="S6849" i="1"/>
  <c r="R6849" i="1"/>
  <c r="Q6849" i="1"/>
  <c r="P6849" i="1"/>
  <c r="S6846" i="1"/>
  <c r="R6846" i="1"/>
  <c r="Q6846" i="1"/>
  <c r="P6846" i="1"/>
  <c r="S6842" i="1"/>
  <c r="R6842" i="1"/>
  <c r="Q6842" i="1"/>
  <c r="P6842" i="1"/>
  <c r="S6838" i="1"/>
  <c r="R6838" i="1"/>
  <c r="Q6838" i="1"/>
  <c r="P6838" i="1"/>
  <c r="S6834" i="1"/>
  <c r="R6834" i="1"/>
  <c r="Q6834" i="1"/>
  <c r="P6834" i="1"/>
  <c r="S6830" i="1"/>
  <c r="R6830" i="1"/>
  <c r="Q6830" i="1"/>
  <c r="P6830" i="1"/>
  <c r="S6826" i="1"/>
  <c r="R6826" i="1"/>
  <c r="Q6826" i="1"/>
  <c r="P6826" i="1"/>
  <c r="S6824" i="1"/>
  <c r="R6824" i="1"/>
  <c r="Q6824" i="1"/>
  <c r="P6824" i="1"/>
  <c r="S6822" i="1"/>
  <c r="R6822" i="1"/>
  <c r="Q6822" i="1"/>
  <c r="P6822" i="1"/>
  <c r="S6819" i="1"/>
  <c r="R6819" i="1"/>
  <c r="Q6819" i="1"/>
  <c r="P6819" i="1"/>
  <c r="S6816" i="1"/>
  <c r="R6816" i="1"/>
  <c r="Q6816" i="1"/>
  <c r="P6816" i="1"/>
  <c r="S6812" i="1"/>
  <c r="R6812" i="1"/>
  <c r="Q6812" i="1"/>
  <c r="P6812" i="1"/>
  <c r="S6810" i="1"/>
  <c r="R6810" i="1"/>
  <c r="Q6810" i="1"/>
  <c r="P6810" i="1"/>
  <c r="S6806" i="1"/>
  <c r="R6806" i="1"/>
  <c r="Q6806" i="1"/>
  <c r="P6806" i="1"/>
  <c r="S6802" i="1"/>
  <c r="R6802" i="1"/>
  <c r="Q6802" i="1"/>
  <c r="P6802" i="1"/>
  <c r="S6798" i="1"/>
  <c r="R6798" i="1"/>
  <c r="Q6798" i="1"/>
  <c r="P6798" i="1"/>
  <c r="S6794" i="1"/>
  <c r="R6794" i="1"/>
  <c r="Q6794" i="1"/>
  <c r="P6794" i="1"/>
  <c r="S6790" i="1"/>
  <c r="R6790" i="1"/>
  <c r="Q6790" i="1"/>
  <c r="P6790" i="1"/>
  <c r="S6788" i="1"/>
  <c r="S6791" i="1" s="1"/>
  <c r="R6788" i="1"/>
  <c r="Q6788" i="1"/>
  <c r="Q6791" i="1" s="1"/>
  <c r="P6788" i="1"/>
  <c r="S6784" i="1"/>
  <c r="R6784" i="1"/>
  <c r="Q6784" i="1"/>
  <c r="P6784" i="1"/>
  <c r="S6780" i="1"/>
  <c r="R6780" i="1"/>
  <c r="Q6780" i="1"/>
  <c r="P6780" i="1"/>
  <c r="S6776" i="1"/>
  <c r="R6776" i="1"/>
  <c r="Q6776" i="1"/>
  <c r="P6776" i="1"/>
  <c r="S6772" i="1"/>
  <c r="R6772" i="1"/>
  <c r="Q6772" i="1"/>
  <c r="P6772" i="1"/>
  <c r="S6768" i="1"/>
  <c r="R6768" i="1"/>
  <c r="Q6768" i="1"/>
  <c r="P6768" i="1"/>
  <c r="S6766" i="1"/>
  <c r="S6769" i="1" s="1"/>
  <c r="R6766" i="1"/>
  <c r="Q6766" i="1"/>
  <c r="Q6769" i="1" s="1"/>
  <c r="P6766" i="1"/>
  <c r="P6769" i="1" s="1"/>
  <c r="S6762" i="1"/>
  <c r="R6762" i="1"/>
  <c r="Q6762" i="1"/>
  <c r="P6762" i="1"/>
  <c r="S6758" i="1"/>
  <c r="R6758" i="1"/>
  <c r="Q6758" i="1"/>
  <c r="P6758" i="1"/>
  <c r="S6754" i="1"/>
  <c r="R6754" i="1"/>
  <c r="Q6754" i="1"/>
  <c r="P6754" i="1"/>
  <c r="S6750" i="1"/>
  <c r="R6750" i="1"/>
  <c r="Q6750" i="1"/>
  <c r="P6750" i="1"/>
  <c r="S6746" i="1"/>
  <c r="R6746" i="1"/>
  <c r="Q6746" i="1"/>
  <c r="P6746" i="1"/>
  <c r="S6742" i="1"/>
  <c r="R6742" i="1"/>
  <c r="Q6742" i="1"/>
  <c r="P6742" i="1"/>
  <c r="S6738" i="1"/>
  <c r="R6738" i="1"/>
  <c r="Q6738" i="1"/>
  <c r="P6738" i="1"/>
  <c r="S6734" i="1"/>
  <c r="R6734" i="1"/>
  <c r="Q6734" i="1"/>
  <c r="P6734" i="1"/>
  <c r="S6730" i="1"/>
  <c r="R6730" i="1"/>
  <c r="Q6730" i="1"/>
  <c r="P6730" i="1"/>
  <c r="S6726" i="1"/>
  <c r="R6726" i="1"/>
  <c r="Q6726" i="1"/>
  <c r="P6726" i="1"/>
  <c r="S6722" i="1"/>
  <c r="R6722" i="1"/>
  <c r="Q6722" i="1"/>
  <c r="P6722" i="1"/>
  <c r="S6718" i="1"/>
  <c r="R6718" i="1"/>
  <c r="Q6718" i="1"/>
  <c r="P6718" i="1"/>
  <c r="S6714" i="1"/>
  <c r="R6714" i="1"/>
  <c r="Q6714" i="1"/>
  <c r="P6714" i="1"/>
  <c r="S6710" i="1"/>
  <c r="R6710" i="1"/>
  <c r="Q6710" i="1"/>
  <c r="P6710" i="1"/>
  <c r="S6706" i="1"/>
  <c r="R6706" i="1"/>
  <c r="Q6706" i="1"/>
  <c r="P6706" i="1"/>
  <c r="S6702" i="1"/>
  <c r="R6702" i="1"/>
  <c r="Q6702" i="1"/>
  <c r="P6702" i="1"/>
  <c r="S6698" i="1"/>
  <c r="R6698" i="1"/>
  <c r="Q6698" i="1"/>
  <c r="P6698" i="1"/>
  <c r="S6694" i="1"/>
  <c r="R6694" i="1"/>
  <c r="Q6694" i="1"/>
  <c r="P6694" i="1"/>
  <c r="S6690" i="1"/>
  <c r="R6690" i="1"/>
  <c r="Q6690" i="1"/>
  <c r="P6690" i="1"/>
  <c r="S6686" i="1"/>
  <c r="R6686" i="1"/>
  <c r="Q6686" i="1"/>
  <c r="P6686" i="1"/>
  <c r="S6682" i="1"/>
  <c r="R6682" i="1"/>
  <c r="Q6682" i="1"/>
  <c r="P6682" i="1"/>
  <c r="S6678" i="1"/>
  <c r="R6678" i="1"/>
  <c r="Q6678" i="1"/>
  <c r="P6678" i="1"/>
  <c r="S6674" i="1"/>
  <c r="R6674" i="1"/>
  <c r="Q6674" i="1"/>
  <c r="P6674" i="1"/>
  <c r="S6671" i="1"/>
  <c r="R6671" i="1"/>
  <c r="Q6671" i="1"/>
  <c r="P6671" i="1"/>
  <c r="S6668" i="1"/>
  <c r="R6668" i="1"/>
  <c r="Q6668" i="1"/>
  <c r="P6668" i="1"/>
  <c r="S6666" i="1"/>
  <c r="R6666" i="1"/>
  <c r="Q6666" i="1"/>
  <c r="P6666" i="1"/>
  <c r="S6663" i="1"/>
  <c r="R6663" i="1"/>
  <c r="Q6663" i="1"/>
  <c r="P6663" i="1"/>
  <c r="S6659" i="1"/>
  <c r="R6659" i="1"/>
  <c r="Q6659" i="1"/>
  <c r="P6659" i="1"/>
  <c r="S6655" i="1"/>
  <c r="R6655" i="1"/>
  <c r="Q6655" i="1"/>
  <c r="P6655" i="1"/>
  <c r="S6652" i="1"/>
  <c r="R6652" i="1"/>
  <c r="Q6652" i="1"/>
  <c r="P6652" i="1"/>
  <c r="S6649" i="1"/>
  <c r="R6649" i="1"/>
  <c r="Q6649" i="1"/>
  <c r="P6649" i="1"/>
  <c r="S6644" i="1"/>
  <c r="R6644" i="1"/>
  <c r="Q6644" i="1"/>
  <c r="P6644" i="1"/>
  <c r="S6640" i="1"/>
  <c r="R6640" i="1"/>
  <c r="Q6640" i="1"/>
  <c r="P6640" i="1"/>
  <c r="S6636" i="1"/>
  <c r="R6636" i="1"/>
  <c r="Q6636" i="1"/>
  <c r="P6636" i="1"/>
  <c r="S6633" i="1"/>
  <c r="R6633" i="1"/>
  <c r="Q6633" i="1"/>
  <c r="P6633" i="1"/>
  <c r="S6629" i="1"/>
  <c r="R6629" i="1"/>
  <c r="Q6629" i="1"/>
  <c r="P6629" i="1"/>
  <c r="S6625" i="1"/>
  <c r="R6625" i="1"/>
  <c r="Q6625" i="1"/>
  <c r="P6625" i="1"/>
  <c r="S6621" i="1"/>
  <c r="R6621" i="1"/>
  <c r="Q6621" i="1"/>
  <c r="P6621" i="1"/>
  <c r="S6617" i="1"/>
  <c r="R6617" i="1"/>
  <c r="Q6617" i="1"/>
  <c r="P6617" i="1"/>
  <c r="S6613" i="1"/>
  <c r="R6613" i="1"/>
  <c r="Q6613" i="1"/>
  <c r="P6613" i="1"/>
  <c r="S6609" i="1"/>
  <c r="R6609" i="1"/>
  <c r="Q6609" i="1"/>
  <c r="P6609" i="1"/>
  <c r="S6605" i="1"/>
  <c r="R6605" i="1"/>
  <c r="Q6605" i="1"/>
  <c r="P6605" i="1"/>
  <c r="S6601" i="1"/>
  <c r="R6601" i="1"/>
  <c r="Q6601" i="1"/>
  <c r="P6601" i="1"/>
  <c r="S6597" i="1"/>
  <c r="R6597" i="1"/>
  <c r="Q6597" i="1"/>
  <c r="P6597" i="1"/>
  <c r="S6592" i="1"/>
  <c r="R6592" i="1"/>
  <c r="R6598" i="1" s="1"/>
  <c r="Q6592" i="1"/>
  <c r="Q6598" i="1" s="1"/>
  <c r="P6592" i="1"/>
  <c r="S6588" i="1"/>
  <c r="R6588" i="1"/>
  <c r="Q6588" i="1"/>
  <c r="P6588" i="1"/>
  <c r="S6584" i="1"/>
  <c r="R6584" i="1"/>
  <c r="Q6584" i="1"/>
  <c r="P6584" i="1"/>
  <c r="S6580" i="1"/>
  <c r="R6580" i="1"/>
  <c r="Q6580" i="1"/>
  <c r="P6580" i="1"/>
  <c r="S6576" i="1"/>
  <c r="R6576" i="1"/>
  <c r="Q6576" i="1"/>
  <c r="P6576" i="1"/>
  <c r="S6572" i="1"/>
  <c r="R6572" i="1"/>
  <c r="Q6572" i="1"/>
  <c r="P6572" i="1"/>
  <c r="S6568" i="1"/>
  <c r="R6568" i="1"/>
  <c r="Q6568" i="1"/>
  <c r="P6568" i="1"/>
  <c r="S6564" i="1"/>
  <c r="R6564" i="1"/>
  <c r="Q6564" i="1"/>
  <c r="P6564" i="1"/>
  <c r="S6560" i="1"/>
  <c r="R6560" i="1"/>
  <c r="Q6560" i="1"/>
  <c r="P6560" i="1"/>
  <c r="S6555" i="1"/>
  <c r="S6561" i="1" s="1"/>
  <c r="R6555" i="1"/>
  <c r="Q6555" i="1"/>
  <c r="Q6561" i="1" s="1"/>
  <c r="P6555" i="1"/>
  <c r="P6561" i="1" s="1"/>
  <c r="S6551" i="1"/>
  <c r="R6551" i="1"/>
  <c r="Q6551" i="1"/>
  <c r="P6551" i="1"/>
  <c r="S6547" i="1"/>
  <c r="R6547" i="1"/>
  <c r="Q6547" i="1"/>
  <c r="P6547" i="1"/>
  <c r="S6543" i="1"/>
  <c r="R6543" i="1"/>
  <c r="Q6543" i="1"/>
  <c r="P6543" i="1"/>
  <c r="S6539" i="1"/>
  <c r="R6539" i="1"/>
  <c r="Q6539" i="1"/>
  <c r="P6539" i="1"/>
  <c r="S6535" i="1"/>
  <c r="R6535" i="1"/>
  <c r="Q6535" i="1"/>
  <c r="P6535" i="1"/>
  <c r="S6531" i="1"/>
  <c r="R6531" i="1"/>
  <c r="Q6531" i="1"/>
  <c r="P6531" i="1"/>
  <c r="S6527" i="1"/>
  <c r="R6527" i="1"/>
  <c r="Q6527" i="1"/>
  <c r="P6527" i="1"/>
  <c r="S6523" i="1"/>
  <c r="R6523" i="1"/>
  <c r="Q6523" i="1"/>
  <c r="P6523" i="1"/>
  <c r="S6516" i="1"/>
  <c r="R6516" i="1"/>
  <c r="R6524" i="1" s="1"/>
  <c r="Q6516" i="1"/>
  <c r="P6516" i="1"/>
  <c r="S6512" i="1"/>
  <c r="R6512" i="1"/>
  <c r="Q6512" i="1"/>
  <c r="P6512" i="1"/>
  <c r="S6508" i="1"/>
  <c r="R6508" i="1"/>
  <c r="Q6508" i="1"/>
  <c r="P6508" i="1"/>
  <c r="S6504" i="1"/>
  <c r="R6504" i="1"/>
  <c r="Q6504" i="1"/>
  <c r="P6504" i="1"/>
  <c r="S6501" i="1"/>
  <c r="R6501" i="1"/>
  <c r="Q6501" i="1"/>
  <c r="P6501" i="1"/>
  <c r="S6497" i="1"/>
  <c r="R6497" i="1"/>
  <c r="Q6497" i="1"/>
  <c r="P6497" i="1"/>
  <c r="S6493" i="1"/>
  <c r="R6493" i="1"/>
  <c r="Q6493" i="1"/>
  <c r="P6493" i="1"/>
  <c r="S6491" i="1"/>
  <c r="S6494" i="1" s="1"/>
  <c r="R6491" i="1"/>
  <c r="R6494" i="1" s="1"/>
  <c r="Q6491" i="1"/>
  <c r="Q6494" i="1" s="1"/>
  <c r="P6491" i="1"/>
  <c r="S6487" i="1"/>
  <c r="R6487" i="1"/>
  <c r="Q6487" i="1"/>
  <c r="P6487" i="1"/>
  <c r="S6478" i="1"/>
  <c r="R6478" i="1"/>
  <c r="Q6478" i="1"/>
  <c r="P6478" i="1"/>
  <c r="S6476" i="1"/>
  <c r="R6476" i="1"/>
  <c r="Q6476" i="1"/>
  <c r="P6476" i="1"/>
  <c r="S6467" i="1"/>
  <c r="R6467" i="1"/>
  <c r="Q6467" i="1"/>
  <c r="P6467" i="1"/>
  <c r="S6450" i="1"/>
  <c r="R6450" i="1"/>
  <c r="Q6450" i="1"/>
  <c r="P6450" i="1"/>
  <c r="S6446" i="1"/>
  <c r="R6446" i="1"/>
  <c r="Q6446" i="1"/>
  <c r="P6446" i="1"/>
  <c r="S6442" i="1"/>
  <c r="R6442" i="1"/>
  <c r="Q6442" i="1"/>
  <c r="P6442" i="1"/>
  <c r="S6438" i="1"/>
  <c r="R6438" i="1"/>
  <c r="Q6438" i="1"/>
  <c r="P6438" i="1"/>
  <c r="S6434" i="1"/>
  <c r="R6434" i="1"/>
  <c r="Q6434" i="1"/>
  <c r="P6434" i="1"/>
  <c r="S6430" i="1"/>
  <c r="R6430" i="1"/>
  <c r="Q6430" i="1"/>
  <c r="P6430" i="1"/>
  <c r="S6426" i="1"/>
  <c r="R6426" i="1"/>
  <c r="Q6426" i="1"/>
  <c r="P6426" i="1"/>
  <c r="S6422" i="1"/>
  <c r="R6422" i="1"/>
  <c r="Q6422" i="1"/>
  <c r="P6422" i="1"/>
  <c r="S6418" i="1"/>
  <c r="R6418" i="1"/>
  <c r="Q6418" i="1"/>
  <c r="P6418" i="1"/>
  <c r="S6414" i="1"/>
  <c r="R6414" i="1"/>
  <c r="Q6414" i="1"/>
  <c r="P6414" i="1"/>
  <c r="S6410" i="1"/>
  <c r="R6410" i="1"/>
  <c r="Q6410" i="1"/>
  <c r="P6410" i="1"/>
  <c r="S6406" i="1"/>
  <c r="R6406" i="1"/>
  <c r="Q6406" i="1"/>
  <c r="P6406" i="1"/>
  <c r="S6402" i="1"/>
  <c r="R6402" i="1"/>
  <c r="Q6402" i="1"/>
  <c r="P6402" i="1"/>
  <c r="S6398" i="1"/>
  <c r="R6398" i="1"/>
  <c r="Q6398" i="1"/>
  <c r="P6398" i="1"/>
  <c r="S6394" i="1"/>
  <c r="R6394" i="1"/>
  <c r="Q6394" i="1"/>
  <c r="P6394" i="1"/>
  <c r="S6390" i="1"/>
  <c r="R6390" i="1"/>
  <c r="Q6390" i="1"/>
  <c r="P6390" i="1"/>
  <c r="S6386" i="1"/>
  <c r="R6386" i="1"/>
  <c r="Q6386" i="1"/>
  <c r="P6386" i="1"/>
  <c r="S6382" i="1"/>
  <c r="R6382" i="1"/>
  <c r="Q6382" i="1"/>
  <c r="P6382" i="1"/>
  <c r="S6378" i="1"/>
  <c r="R6378" i="1"/>
  <c r="Q6378" i="1"/>
  <c r="P6378" i="1"/>
  <c r="S6368" i="1"/>
  <c r="S6379" i="1" s="1"/>
  <c r="R6368" i="1"/>
  <c r="R6379" i="1" s="1"/>
  <c r="Q6368" i="1"/>
  <c r="Q6379" i="1" s="1"/>
  <c r="P6368" i="1"/>
  <c r="P6379" i="1" s="1"/>
  <c r="S6364" i="1"/>
  <c r="R6364" i="1"/>
  <c r="Q6364" i="1"/>
  <c r="P6364" i="1"/>
  <c r="S6360" i="1"/>
  <c r="R6360" i="1"/>
  <c r="Q6360" i="1"/>
  <c r="P6360" i="1"/>
  <c r="S6358" i="1"/>
  <c r="R6358" i="1"/>
  <c r="R6361" i="1" s="1"/>
  <c r="Q6358" i="1"/>
  <c r="Q6361" i="1" s="1"/>
  <c r="P6358" i="1"/>
  <c r="S6354" i="1"/>
  <c r="R6354" i="1"/>
  <c r="Q6354" i="1"/>
  <c r="P6354" i="1"/>
  <c r="S6350" i="1"/>
  <c r="R6350" i="1"/>
  <c r="Q6350" i="1"/>
  <c r="P6350" i="1"/>
  <c r="S6346" i="1"/>
  <c r="R6346" i="1"/>
  <c r="Q6346" i="1"/>
  <c r="P6346" i="1"/>
  <c r="S6342" i="1"/>
  <c r="R6342" i="1"/>
  <c r="Q6342" i="1"/>
  <c r="P6342" i="1"/>
  <c r="S6338" i="1"/>
  <c r="R6338" i="1"/>
  <c r="Q6338" i="1"/>
  <c r="P6338" i="1"/>
  <c r="S6336" i="1"/>
  <c r="R6336" i="1"/>
  <c r="Q6336" i="1"/>
  <c r="P6336" i="1"/>
  <c r="S6334" i="1"/>
  <c r="R6334" i="1"/>
  <c r="Q6334" i="1"/>
  <c r="P6334" i="1"/>
  <c r="S6330" i="1"/>
  <c r="R6330" i="1"/>
  <c r="Q6330" i="1"/>
  <c r="P6330" i="1"/>
  <c r="S6326" i="1"/>
  <c r="R6326" i="1"/>
  <c r="Q6326" i="1"/>
  <c r="P6326" i="1"/>
  <c r="S6322" i="1"/>
  <c r="R6322" i="1"/>
  <c r="Q6322" i="1"/>
  <c r="P6322" i="1"/>
  <c r="S6318" i="1"/>
  <c r="R6318" i="1"/>
  <c r="Q6318" i="1"/>
  <c r="P6318" i="1"/>
  <c r="S6314" i="1"/>
  <c r="R6314" i="1"/>
  <c r="Q6314" i="1"/>
  <c r="P6314" i="1"/>
  <c r="S6310" i="1"/>
  <c r="R6310" i="1"/>
  <c r="Q6310" i="1"/>
  <c r="P6310" i="1"/>
  <c r="S6306" i="1"/>
  <c r="R6306" i="1"/>
  <c r="Q6306" i="1"/>
  <c r="P6306" i="1"/>
  <c r="S6303" i="1"/>
  <c r="R6303" i="1"/>
  <c r="Q6303" i="1"/>
  <c r="P6303" i="1"/>
  <c r="S6300" i="1"/>
  <c r="R6300" i="1"/>
  <c r="Q6300" i="1"/>
  <c r="P6300" i="1"/>
  <c r="S6297" i="1"/>
  <c r="R6297" i="1"/>
  <c r="Q6297" i="1"/>
  <c r="P6297" i="1"/>
  <c r="S6293" i="1"/>
  <c r="R6293" i="1"/>
  <c r="Q6293" i="1"/>
  <c r="P6293" i="1"/>
  <c r="S6289" i="1"/>
  <c r="R6289" i="1"/>
  <c r="Q6289" i="1"/>
  <c r="P6289" i="1"/>
  <c r="S6285" i="1"/>
  <c r="R6285" i="1"/>
  <c r="Q6285" i="1"/>
  <c r="P6285" i="1"/>
  <c r="S6281" i="1"/>
  <c r="R6281" i="1"/>
  <c r="Q6281" i="1"/>
  <c r="P6281" i="1"/>
  <c r="S6277" i="1"/>
  <c r="R6277" i="1"/>
  <c r="Q6277" i="1"/>
  <c r="P6277" i="1"/>
  <c r="S6271" i="1"/>
  <c r="R6271" i="1"/>
  <c r="Q6271" i="1"/>
  <c r="P6271" i="1"/>
  <c r="S6269" i="1"/>
  <c r="R6269" i="1"/>
  <c r="Q6269" i="1"/>
  <c r="P6269" i="1"/>
  <c r="S6267" i="1"/>
  <c r="R6267" i="1"/>
  <c r="Q6267" i="1"/>
  <c r="P6267" i="1"/>
  <c r="S6265" i="1"/>
  <c r="R6265" i="1"/>
  <c r="Q6265" i="1"/>
  <c r="P6265" i="1"/>
  <c r="S6261" i="1"/>
  <c r="R6261" i="1"/>
  <c r="Q6261" i="1"/>
  <c r="P6261" i="1"/>
  <c r="S6257" i="1"/>
  <c r="R6257" i="1"/>
  <c r="Q6257" i="1"/>
  <c r="P6257" i="1"/>
  <c r="S6253" i="1"/>
  <c r="R6253" i="1"/>
  <c r="Q6253" i="1"/>
  <c r="P6253" i="1"/>
  <c r="S6249" i="1"/>
  <c r="R6249" i="1"/>
  <c r="Q6249" i="1"/>
  <c r="P6249" i="1"/>
  <c r="S6245" i="1"/>
  <c r="R6245" i="1"/>
  <c r="Q6245" i="1"/>
  <c r="P6245" i="1"/>
  <c r="S6241" i="1"/>
  <c r="R6241" i="1"/>
  <c r="Q6241" i="1"/>
  <c r="P6241" i="1"/>
  <c r="S6237" i="1"/>
  <c r="R6237" i="1"/>
  <c r="Q6237" i="1"/>
  <c r="P6237" i="1"/>
  <c r="S6235" i="1"/>
  <c r="R6235" i="1"/>
  <c r="Q6235" i="1"/>
  <c r="P6235" i="1"/>
  <c r="S6232" i="1"/>
  <c r="R6232" i="1"/>
  <c r="Q6232" i="1"/>
  <c r="P6232" i="1"/>
  <c r="S6228" i="1"/>
  <c r="R6228" i="1"/>
  <c r="Q6228" i="1"/>
  <c r="P6228" i="1"/>
  <c r="S6223" i="1"/>
  <c r="R6223" i="1"/>
  <c r="Q6223" i="1"/>
  <c r="P6223" i="1"/>
  <c r="S6218" i="1"/>
  <c r="R6218" i="1"/>
  <c r="Q6218" i="1"/>
  <c r="P6218" i="1"/>
  <c r="S6214" i="1"/>
  <c r="R6214" i="1"/>
  <c r="Q6214" i="1"/>
  <c r="P6214" i="1"/>
  <c r="S6210" i="1"/>
  <c r="R6210" i="1"/>
  <c r="Q6210" i="1"/>
  <c r="P6210" i="1"/>
  <c r="S6207" i="1"/>
  <c r="R6207" i="1"/>
  <c r="Q6207" i="1"/>
  <c r="P6207" i="1"/>
  <c r="S6203" i="1"/>
  <c r="R6203" i="1"/>
  <c r="Q6203" i="1"/>
  <c r="P6203" i="1"/>
  <c r="S6201" i="1"/>
  <c r="R6201" i="1"/>
  <c r="Q6201" i="1"/>
  <c r="P6201" i="1"/>
  <c r="S6196" i="1"/>
  <c r="R6196" i="1"/>
  <c r="Q6196" i="1"/>
  <c r="P6196" i="1"/>
  <c r="S6192" i="1"/>
  <c r="R6192" i="1"/>
  <c r="Q6192" i="1"/>
  <c r="P6192" i="1"/>
  <c r="S6188" i="1"/>
  <c r="R6188" i="1"/>
  <c r="Q6188" i="1"/>
  <c r="P6188" i="1"/>
  <c r="S6184" i="1"/>
  <c r="R6184" i="1"/>
  <c r="Q6184" i="1"/>
  <c r="P6184" i="1"/>
  <c r="S6180" i="1"/>
  <c r="R6180" i="1"/>
  <c r="Q6180" i="1"/>
  <c r="P6180" i="1"/>
  <c r="S6176" i="1"/>
  <c r="R6176" i="1"/>
  <c r="Q6176" i="1"/>
  <c r="P6176" i="1"/>
  <c r="S6172" i="1"/>
  <c r="R6172" i="1"/>
  <c r="Q6172" i="1"/>
  <c r="P6172" i="1"/>
  <c r="S6168" i="1"/>
  <c r="R6168" i="1"/>
  <c r="Q6168" i="1"/>
  <c r="P6168" i="1"/>
  <c r="S6165" i="1"/>
  <c r="R6165" i="1"/>
  <c r="Q6165" i="1"/>
  <c r="P6165" i="1"/>
  <c r="S6161" i="1"/>
  <c r="R6161" i="1"/>
  <c r="Q6161" i="1"/>
  <c r="P6161" i="1"/>
  <c r="S6157" i="1"/>
  <c r="R6157" i="1"/>
  <c r="Q6157" i="1"/>
  <c r="P6157" i="1"/>
  <c r="S6153" i="1"/>
  <c r="R6153" i="1"/>
  <c r="Q6153" i="1"/>
  <c r="P6153" i="1"/>
  <c r="S6149" i="1"/>
  <c r="R6149" i="1"/>
  <c r="R6154" i="1" s="1"/>
  <c r="Q6149" i="1"/>
  <c r="Q6154" i="1" s="1"/>
  <c r="P6149" i="1"/>
  <c r="S6145" i="1"/>
  <c r="R6145" i="1"/>
  <c r="Q6145" i="1"/>
  <c r="P6145" i="1"/>
  <c r="S6141" i="1"/>
  <c r="R6141" i="1"/>
  <c r="Q6141" i="1"/>
  <c r="P6141" i="1"/>
  <c r="S6137" i="1"/>
  <c r="R6137" i="1"/>
  <c r="Q6137" i="1"/>
  <c r="P6137" i="1"/>
  <c r="S6133" i="1"/>
  <c r="R6133" i="1"/>
  <c r="Q6133" i="1"/>
  <c r="P6133" i="1"/>
  <c r="S6129" i="1"/>
  <c r="R6129" i="1"/>
  <c r="Q6129" i="1"/>
  <c r="P6129" i="1"/>
  <c r="S6125" i="1"/>
  <c r="R6125" i="1"/>
  <c r="Q6125" i="1"/>
  <c r="P6125" i="1"/>
  <c r="S6121" i="1"/>
  <c r="R6121" i="1"/>
  <c r="Q6121" i="1"/>
  <c r="P6121" i="1"/>
  <c r="S6117" i="1"/>
  <c r="R6117" i="1"/>
  <c r="Q6117" i="1"/>
  <c r="P6117" i="1"/>
  <c r="S6113" i="1"/>
  <c r="R6113" i="1"/>
  <c r="Q6113" i="1"/>
  <c r="P6113" i="1"/>
  <c r="S6104" i="1"/>
  <c r="R6104" i="1"/>
  <c r="R6114" i="1" s="1"/>
  <c r="Q6104" i="1"/>
  <c r="Q6114" i="1" s="1"/>
  <c r="P6104" i="1"/>
  <c r="S6100" i="1"/>
  <c r="R6100" i="1"/>
  <c r="Q6100" i="1"/>
  <c r="P6100" i="1"/>
  <c r="S6096" i="1"/>
  <c r="R6096" i="1"/>
  <c r="Q6096" i="1"/>
  <c r="P6096" i="1"/>
  <c r="S6092" i="1"/>
  <c r="R6092" i="1"/>
  <c r="Q6092" i="1"/>
  <c r="P6092" i="1"/>
  <c r="S6088" i="1"/>
  <c r="R6088" i="1"/>
  <c r="Q6088" i="1"/>
  <c r="P6088" i="1"/>
  <c r="S6084" i="1"/>
  <c r="R6084" i="1"/>
  <c r="Q6084" i="1"/>
  <c r="P6084" i="1"/>
  <c r="S6080" i="1"/>
  <c r="R6080" i="1"/>
  <c r="Q6080" i="1"/>
  <c r="P6080" i="1"/>
  <c r="S6078" i="1"/>
  <c r="R6078" i="1"/>
  <c r="Q6078" i="1"/>
  <c r="P6078" i="1"/>
  <c r="S6076" i="1"/>
  <c r="R6076" i="1"/>
  <c r="Q6076" i="1"/>
  <c r="P6076" i="1"/>
  <c r="S6072" i="1"/>
  <c r="R6072" i="1"/>
  <c r="Q6072" i="1"/>
  <c r="P6072" i="1"/>
  <c r="S6068" i="1"/>
  <c r="R6068" i="1"/>
  <c r="Q6068" i="1"/>
  <c r="P6068" i="1"/>
  <c r="S6064" i="1"/>
  <c r="R6064" i="1"/>
  <c r="Q6064" i="1"/>
  <c r="P6064" i="1"/>
  <c r="S6060" i="1"/>
  <c r="R6060" i="1"/>
  <c r="Q6060" i="1"/>
  <c r="P6060" i="1"/>
  <c r="S6056" i="1"/>
  <c r="R6056" i="1"/>
  <c r="Q6056" i="1"/>
  <c r="P6056" i="1"/>
  <c r="S6052" i="1"/>
  <c r="R6052" i="1"/>
  <c r="Q6052" i="1"/>
  <c r="P6052" i="1"/>
  <c r="S6048" i="1"/>
  <c r="R6048" i="1"/>
  <c r="Q6048" i="1"/>
  <c r="P6048" i="1"/>
  <c r="S6044" i="1"/>
  <c r="R6044" i="1"/>
  <c r="Q6044" i="1"/>
  <c r="P6044" i="1"/>
  <c r="S6040" i="1"/>
  <c r="R6040" i="1"/>
  <c r="Q6040" i="1"/>
  <c r="P6040" i="1"/>
  <c r="S6036" i="1"/>
  <c r="R6036" i="1"/>
  <c r="Q6036" i="1"/>
  <c r="P6036" i="1"/>
  <c r="S6032" i="1"/>
  <c r="R6032" i="1"/>
  <c r="Q6032" i="1"/>
  <c r="P6032" i="1"/>
  <c r="S6028" i="1"/>
  <c r="R6028" i="1"/>
  <c r="Q6028" i="1"/>
  <c r="P6028" i="1"/>
  <c r="S6024" i="1"/>
  <c r="R6024" i="1"/>
  <c r="Q6024" i="1"/>
  <c r="P6024" i="1"/>
  <c r="S6020" i="1"/>
  <c r="R6020" i="1"/>
  <c r="R6025" i="1" s="1"/>
  <c r="Q6020" i="1"/>
  <c r="Q6025" i="1" s="1"/>
  <c r="P6020" i="1"/>
  <c r="S6016" i="1"/>
  <c r="R6016" i="1"/>
  <c r="Q6016" i="1"/>
  <c r="P6016" i="1"/>
  <c r="S6012" i="1"/>
  <c r="R6012" i="1"/>
  <c r="Q6012" i="1"/>
  <c r="P6012" i="1"/>
  <c r="S6008" i="1"/>
  <c r="R6008" i="1"/>
  <c r="Q6008" i="1"/>
  <c r="P6008" i="1"/>
  <c r="S6004" i="1"/>
  <c r="R6004" i="1"/>
  <c r="Q6004" i="1"/>
  <c r="P6004" i="1"/>
  <c r="S6000" i="1"/>
  <c r="R6000" i="1"/>
  <c r="Q6000" i="1"/>
  <c r="P6000" i="1"/>
  <c r="S5996" i="1"/>
  <c r="R5996" i="1"/>
  <c r="Q5996" i="1"/>
  <c r="P5996" i="1"/>
  <c r="S5992" i="1"/>
  <c r="R5992" i="1"/>
  <c r="Q5992" i="1"/>
  <c r="P5992" i="1"/>
  <c r="S5988" i="1"/>
  <c r="R5988" i="1"/>
  <c r="Q5988" i="1"/>
  <c r="P5988" i="1"/>
  <c r="S5984" i="1"/>
  <c r="R5984" i="1"/>
  <c r="Q5984" i="1"/>
  <c r="P5984" i="1"/>
  <c r="S5982" i="1"/>
  <c r="R5982" i="1"/>
  <c r="R5985" i="1" s="1"/>
  <c r="Q5982" i="1"/>
  <c r="Q5985" i="1" s="1"/>
  <c r="P5982" i="1"/>
  <c r="S5978" i="1"/>
  <c r="R5978" i="1"/>
  <c r="Q5978" i="1"/>
  <c r="P5978" i="1"/>
  <c r="S5974" i="1"/>
  <c r="R5974" i="1"/>
  <c r="Q5974" i="1"/>
  <c r="P5974" i="1"/>
  <c r="S5970" i="1"/>
  <c r="R5970" i="1"/>
  <c r="Q5970" i="1"/>
  <c r="P5970" i="1"/>
  <c r="S5966" i="1"/>
  <c r="R5966" i="1"/>
  <c r="Q5966" i="1"/>
  <c r="P5966" i="1"/>
  <c r="S5962" i="1"/>
  <c r="R5962" i="1"/>
  <c r="Q5962" i="1"/>
  <c r="P5962" i="1"/>
  <c r="S5958" i="1"/>
  <c r="R5958" i="1"/>
  <c r="Q5958" i="1"/>
  <c r="P5958" i="1"/>
  <c r="S5954" i="1"/>
  <c r="R5954" i="1"/>
  <c r="Q5954" i="1"/>
  <c r="P5954" i="1"/>
  <c r="S5951" i="1"/>
  <c r="R5951" i="1"/>
  <c r="Q5951" i="1"/>
  <c r="P5951" i="1"/>
  <c r="S5947" i="1"/>
  <c r="R5947" i="1"/>
  <c r="Q5947" i="1"/>
  <c r="P5947" i="1"/>
  <c r="S5943" i="1"/>
  <c r="R5943" i="1"/>
  <c r="Q5943" i="1"/>
  <c r="P5943" i="1"/>
  <c r="S5939" i="1"/>
  <c r="R5939" i="1"/>
  <c r="Q5939" i="1"/>
  <c r="P5939" i="1"/>
  <c r="S5935" i="1"/>
  <c r="R5935" i="1"/>
  <c r="Q5935" i="1"/>
  <c r="P5935" i="1"/>
  <c r="S5931" i="1"/>
  <c r="R5931" i="1"/>
  <c r="Q5931" i="1"/>
  <c r="P5931" i="1"/>
  <c r="S5927" i="1"/>
  <c r="R5927" i="1"/>
  <c r="Q5927" i="1"/>
  <c r="P5927" i="1"/>
  <c r="S5923" i="1"/>
  <c r="R5923" i="1"/>
  <c r="Q5923" i="1"/>
  <c r="P5923" i="1"/>
  <c r="S5919" i="1"/>
  <c r="R5919" i="1"/>
  <c r="Q5919" i="1"/>
  <c r="P5919" i="1"/>
  <c r="S5906" i="1"/>
  <c r="S5920" i="1" s="1"/>
  <c r="R5906" i="1"/>
  <c r="Q5906" i="1"/>
  <c r="P5906" i="1"/>
  <c r="P5920" i="1" s="1"/>
  <c r="S5902" i="1"/>
  <c r="R5902" i="1"/>
  <c r="Q5902" i="1"/>
  <c r="P5902" i="1"/>
  <c r="S5881" i="1"/>
  <c r="S5903" i="1" s="1"/>
  <c r="R5881" i="1"/>
  <c r="R5903" i="1" s="1"/>
  <c r="Q5881" i="1"/>
  <c r="Q5903" i="1" s="1"/>
  <c r="P5881" i="1"/>
  <c r="S5875" i="1"/>
  <c r="R5875" i="1"/>
  <c r="Q5875" i="1"/>
  <c r="P5875" i="1"/>
  <c r="S5873" i="1"/>
  <c r="R5873" i="1"/>
  <c r="Q5873" i="1"/>
  <c r="P5873" i="1"/>
  <c r="S5871" i="1"/>
  <c r="R5871" i="1"/>
  <c r="Q5871" i="1"/>
  <c r="P5871" i="1"/>
  <c r="S5869" i="1"/>
  <c r="R5869" i="1"/>
  <c r="Q5869" i="1"/>
  <c r="P5869" i="1"/>
  <c r="S5866" i="1"/>
  <c r="R5866" i="1"/>
  <c r="Q5866" i="1"/>
  <c r="P5866" i="1"/>
  <c r="S5864" i="1"/>
  <c r="R5864" i="1"/>
  <c r="Q5864" i="1"/>
  <c r="P5864" i="1"/>
  <c r="S5862" i="1"/>
  <c r="R5862" i="1"/>
  <c r="Q5862" i="1"/>
  <c r="P5862" i="1"/>
  <c r="S5860" i="1"/>
  <c r="R5860" i="1"/>
  <c r="Q5860" i="1"/>
  <c r="P5860" i="1"/>
  <c r="S5857" i="1"/>
  <c r="R5857" i="1"/>
  <c r="Q5857" i="1"/>
  <c r="P5857" i="1"/>
  <c r="S5854" i="1"/>
  <c r="R5854" i="1"/>
  <c r="Q5854" i="1"/>
  <c r="P5854" i="1"/>
  <c r="S5852" i="1"/>
  <c r="R5852" i="1"/>
  <c r="Q5852" i="1"/>
  <c r="P5852" i="1"/>
  <c r="S5850" i="1"/>
  <c r="R5850" i="1"/>
  <c r="Q5850" i="1"/>
  <c r="P5850" i="1"/>
  <c r="S5848" i="1"/>
  <c r="R5848" i="1"/>
  <c r="Q5848" i="1"/>
  <c r="P5848" i="1"/>
  <c r="S5842" i="1"/>
  <c r="R5842" i="1"/>
  <c r="Q5842" i="1"/>
  <c r="P5842" i="1"/>
  <c r="S5827" i="1"/>
  <c r="R5827" i="1"/>
  <c r="Q5827" i="1"/>
  <c r="P5827" i="1"/>
  <c r="S5820" i="1"/>
  <c r="R5820" i="1"/>
  <c r="Q5820" i="1"/>
  <c r="P5820" i="1"/>
  <c r="S5817" i="1"/>
  <c r="R5817" i="1"/>
  <c r="Q5817" i="1"/>
  <c r="P5817" i="1"/>
  <c r="S5813" i="1"/>
  <c r="R5813" i="1"/>
  <c r="Q5813" i="1"/>
  <c r="P5813" i="1"/>
  <c r="S5810" i="1"/>
  <c r="R5810" i="1"/>
  <c r="R5814" i="1" s="1"/>
  <c r="Q5810" i="1"/>
  <c r="Q5814" i="1" s="1"/>
  <c r="P5810" i="1"/>
  <c r="S5807" i="1"/>
  <c r="R5807" i="1"/>
  <c r="Q5807" i="1"/>
  <c r="P5807" i="1"/>
  <c r="S5804" i="1"/>
  <c r="R5804" i="1"/>
  <c r="Q5804" i="1"/>
  <c r="P5804" i="1"/>
  <c r="S5797" i="1"/>
  <c r="S5805" i="1" s="1"/>
  <c r="R5797" i="1"/>
  <c r="Q5797" i="1"/>
  <c r="P5797" i="1"/>
  <c r="P5805" i="1" s="1"/>
  <c r="S5791" i="1"/>
  <c r="R5791" i="1"/>
  <c r="Q5791" i="1"/>
  <c r="P5791" i="1"/>
  <c r="S5785" i="1"/>
  <c r="R5785" i="1"/>
  <c r="Q5785" i="1"/>
  <c r="P5785" i="1"/>
  <c r="S5783" i="1"/>
  <c r="R5783" i="1"/>
  <c r="Q5783" i="1"/>
  <c r="P5783" i="1"/>
  <c r="S5781" i="1"/>
  <c r="R5781" i="1"/>
  <c r="Q5781" i="1"/>
  <c r="P5781" i="1"/>
  <c r="S5777" i="1"/>
  <c r="R5777" i="1"/>
  <c r="Q5777" i="1"/>
  <c r="P5777" i="1"/>
  <c r="S5775" i="1"/>
  <c r="R5775" i="1"/>
  <c r="Q5775" i="1"/>
  <c r="P5775" i="1"/>
  <c r="S5770" i="1"/>
  <c r="R5770" i="1"/>
  <c r="Q5770" i="1"/>
  <c r="P5770" i="1"/>
  <c r="S5767" i="1"/>
  <c r="R5767" i="1"/>
  <c r="Q5767" i="1"/>
  <c r="P5767" i="1"/>
  <c r="S5765" i="1"/>
  <c r="R5765" i="1"/>
  <c r="Q5765" i="1"/>
  <c r="P5765" i="1"/>
  <c r="S5755" i="1"/>
  <c r="R5755" i="1"/>
  <c r="Q5755" i="1"/>
  <c r="P5755" i="1"/>
  <c r="S5751" i="1"/>
  <c r="R5751" i="1"/>
  <c r="Q5751" i="1"/>
  <c r="P5751" i="1"/>
  <c r="S5748" i="1"/>
  <c r="R5748" i="1"/>
  <c r="Q5748" i="1"/>
  <c r="P5748" i="1"/>
  <c r="S5733" i="1"/>
  <c r="R5733" i="1"/>
  <c r="Q5733" i="1"/>
  <c r="P5733" i="1"/>
  <c r="S5730" i="1"/>
  <c r="R5730" i="1"/>
  <c r="Q5730" i="1"/>
  <c r="P5730" i="1"/>
  <c r="S5727" i="1"/>
  <c r="R5727" i="1"/>
  <c r="Q5727" i="1"/>
  <c r="P5727" i="1"/>
  <c r="S5724" i="1"/>
  <c r="R5724" i="1"/>
  <c r="Q5724" i="1"/>
  <c r="P5724" i="1"/>
  <c r="S5720" i="1"/>
  <c r="R5720" i="1"/>
  <c r="R5725" i="1" s="1"/>
  <c r="Q5720" i="1"/>
  <c r="Q5725" i="1" s="1"/>
  <c r="P5720" i="1"/>
  <c r="S5717" i="1"/>
  <c r="R5717" i="1"/>
  <c r="Q5717" i="1"/>
  <c r="P5717" i="1"/>
  <c r="S5711" i="1"/>
  <c r="R5711" i="1"/>
  <c r="Q5711" i="1"/>
  <c r="P5711" i="1"/>
  <c r="S5705" i="1"/>
  <c r="S5712" i="1" s="1"/>
  <c r="R5705" i="1"/>
  <c r="Q5705" i="1"/>
  <c r="Q5712" i="1" s="1"/>
  <c r="P5705" i="1"/>
  <c r="S5699" i="1"/>
  <c r="R5699" i="1"/>
  <c r="Q5699" i="1"/>
  <c r="P5699" i="1"/>
  <c r="S5696" i="1"/>
  <c r="R5696" i="1"/>
  <c r="Q5696" i="1"/>
  <c r="P5696" i="1"/>
  <c r="S5694" i="1"/>
  <c r="S5697" i="1" s="1"/>
  <c r="R5694" i="1"/>
  <c r="R5697" i="1" s="1"/>
  <c r="Q5694" i="1"/>
  <c r="Q5697" i="1" s="1"/>
  <c r="P5694" i="1"/>
  <c r="S5685" i="1"/>
  <c r="R5685" i="1"/>
  <c r="Q5685" i="1"/>
  <c r="P5685" i="1"/>
  <c r="S5683" i="1"/>
  <c r="R5683" i="1"/>
  <c r="Q5683" i="1"/>
  <c r="P5683" i="1"/>
  <c r="S5681" i="1"/>
  <c r="R5681" i="1"/>
  <c r="Q5681" i="1"/>
  <c r="P5681" i="1"/>
  <c r="S5679" i="1"/>
  <c r="R5679" i="1"/>
  <c r="Q5679" i="1"/>
  <c r="P5679" i="1"/>
  <c r="S5671" i="1"/>
  <c r="R5671" i="1"/>
  <c r="Q5671" i="1"/>
  <c r="P5671" i="1"/>
  <c r="S5665" i="1"/>
  <c r="R5665" i="1"/>
  <c r="Q5665" i="1"/>
  <c r="P5665" i="1"/>
  <c r="S5662" i="1"/>
  <c r="R5662" i="1"/>
  <c r="Q5662" i="1"/>
  <c r="P5662" i="1"/>
  <c r="S5659" i="1"/>
  <c r="R5659" i="1"/>
  <c r="Q5659" i="1"/>
  <c r="P5659" i="1"/>
  <c r="S5657" i="1"/>
  <c r="R5657" i="1"/>
  <c r="Q5657" i="1"/>
  <c r="P5657" i="1"/>
  <c r="S5655" i="1"/>
  <c r="R5655" i="1"/>
  <c r="Q5655" i="1"/>
  <c r="P5655" i="1"/>
  <c r="S5650" i="1"/>
  <c r="R5650" i="1"/>
  <c r="Q5650" i="1"/>
  <c r="P5650" i="1"/>
  <c r="S5638" i="1"/>
  <c r="R5638" i="1"/>
  <c r="Q5638" i="1"/>
  <c r="P5638" i="1"/>
  <c r="S5636" i="1"/>
  <c r="R5636" i="1"/>
  <c r="Q5636" i="1"/>
  <c r="P5636" i="1"/>
  <c r="S5633" i="1"/>
  <c r="R5633" i="1"/>
  <c r="Q5633" i="1"/>
  <c r="P5633" i="1"/>
  <c r="S5630" i="1"/>
  <c r="R5630" i="1"/>
  <c r="Q5630" i="1"/>
  <c r="P5630" i="1"/>
  <c r="S5627" i="1"/>
  <c r="R5627" i="1"/>
  <c r="Q5627" i="1"/>
  <c r="P5627" i="1"/>
  <c r="S5620" i="1"/>
  <c r="R5620" i="1"/>
  <c r="Q5620" i="1"/>
  <c r="P5620" i="1"/>
  <c r="S5618" i="1"/>
  <c r="R5618" i="1"/>
  <c r="Q5618" i="1"/>
  <c r="P5618" i="1"/>
  <c r="S5615" i="1"/>
  <c r="R5615" i="1"/>
  <c r="Q5615" i="1"/>
  <c r="P5615" i="1"/>
  <c r="S5612" i="1"/>
  <c r="R5612" i="1"/>
  <c r="Q5612" i="1"/>
  <c r="P5612" i="1"/>
  <c r="S5608" i="1"/>
  <c r="R5608" i="1"/>
  <c r="Q5608" i="1"/>
  <c r="P5608" i="1"/>
  <c r="S5604" i="1"/>
  <c r="R5604" i="1"/>
  <c r="Q5604" i="1"/>
  <c r="P5604" i="1"/>
  <c r="S5601" i="1"/>
  <c r="S5605" i="1" s="1"/>
  <c r="R5601" i="1"/>
  <c r="Q5601" i="1"/>
  <c r="Q5605" i="1" s="1"/>
  <c r="P5601" i="1"/>
  <c r="S5597" i="1"/>
  <c r="R5597" i="1"/>
  <c r="Q5597" i="1"/>
  <c r="P5597" i="1"/>
  <c r="S5595" i="1"/>
  <c r="R5595" i="1"/>
  <c r="Q5595" i="1"/>
  <c r="P5595" i="1"/>
  <c r="S5593" i="1"/>
  <c r="R5593" i="1"/>
  <c r="Q5593" i="1"/>
  <c r="P5593" i="1"/>
  <c r="S5589" i="1"/>
  <c r="R5589" i="1"/>
  <c r="Q5589" i="1"/>
  <c r="P5589" i="1"/>
  <c r="S5582" i="1"/>
  <c r="R5582" i="1"/>
  <c r="Q5582" i="1"/>
  <c r="P5582" i="1"/>
  <c r="S5576" i="1"/>
  <c r="R5576" i="1"/>
  <c r="Q5576" i="1"/>
  <c r="P5576" i="1"/>
  <c r="S5573" i="1"/>
  <c r="R5573" i="1"/>
  <c r="Q5573" i="1"/>
  <c r="P5573" i="1"/>
  <c r="S5566" i="1"/>
  <c r="R5566" i="1"/>
  <c r="Q5566" i="1"/>
  <c r="P5566" i="1"/>
  <c r="S5563" i="1"/>
  <c r="R5563" i="1"/>
  <c r="Q5563" i="1"/>
  <c r="P5563" i="1"/>
  <c r="S5559" i="1"/>
  <c r="R5559" i="1"/>
  <c r="Q5559" i="1"/>
  <c r="P5559" i="1"/>
  <c r="S5556" i="1"/>
  <c r="R5556" i="1"/>
  <c r="Q5556" i="1"/>
  <c r="P5556" i="1"/>
  <c r="S5549" i="1"/>
  <c r="R5549" i="1"/>
  <c r="Q5549" i="1"/>
  <c r="P5549" i="1"/>
  <c r="S5545" i="1"/>
  <c r="R5545" i="1"/>
  <c r="Q5545" i="1"/>
  <c r="P5545" i="1"/>
  <c r="S5540" i="1"/>
  <c r="R5540" i="1"/>
  <c r="Q5540" i="1"/>
  <c r="P5540" i="1"/>
  <c r="S5538" i="1"/>
  <c r="R5538" i="1"/>
  <c r="Q5538" i="1"/>
  <c r="P5538" i="1"/>
  <c r="S5534" i="1"/>
  <c r="R5534" i="1"/>
  <c r="Q5534" i="1"/>
  <c r="P5534" i="1"/>
  <c r="S5532" i="1"/>
  <c r="R5532" i="1"/>
  <c r="Q5532" i="1"/>
  <c r="P5532" i="1"/>
  <c r="S5526" i="1"/>
  <c r="R5526" i="1"/>
  <c r="Q5526" i="1"/>
  <c r="P5526" i="1"/>
  <c r="S5524" i="1"/>
  <c r="R5524" i="1"/>
  <c r="Q5524" i="1"/>
  <c r="P5524" i="1"/>
  <c r="S5522" i="1"/>
  <c r="R5522" i="1"/>
  <c r="Q5522" i="1"/>
  <c r="P5522" i="1"/>
  <c r="S5511" i="1"/>
  <c r="R5511" i="1"/>
  <c r="Q5511" i="1"/>
  <c r="P5511" i="1"/>
  <c r="S5500" i="1"/>
  <c r="R5500" i="1"/>
  <c r="Q5500" i="1"/>
  <c r="P5500" i="1"/>
  <c r="S5496" i="1"/>
  <c r="R5496" i="1"/>
  <c r="Q5496" i="1"/>
  <c r="P5496" i="1"/>
  <c r="S5493" i="1"/>
  <c r="S5497" i="1" s="1"/>
  <c r="R5493" i="1"/>
  <c r="R5497" i="1" s="1"/>
  <c r="Q5493" i="1"/>
  <c r="Q5497" i="1" s="1"/>
  <c r="P5493" i="1"/>
  <c r="S5488" i="1"/>
  <c r="R5488" i="1"/>
  <c r="Q5488" i="1"/>
  <c r="P5488" i="1"/>
  <c r="S5486" i="1"/>
  <c r="R5486" i="1"/>
  <c r="Q5486" i="1"/>
  <c r="P5486" i="1"/>
  <c r="S5479" i="1"/>
  <c r="R5479" i="1"/>
  <c r="Q5479" i="1"/>
  <c r="P5479" i="1"/>
  <c r="S5475" i="1"/>
  <c r="R5475" i="1"/>
  <c r="Q5475" i="1"/>
  <c r="P5475" i="1"/>
  <c r="S5471" i="1"/>
  <c r="R5471" i="1"/>
  <c r="Q5471" i="1"/>
  <c r="P5471" i="1"/>
  <c r="S5468" i="1"/>
  <c r="R5468" i="1"/>
  <c r="Q5468" i="1"/>
  <c r="P5468" i="1"/>
  <c r="S5465" i="1"/>
  <c r="R5465" i="1"/>
  <c r="Q5465" i="1"/>
  <c r="P5465" i="1"/>
  <c r="S5461" i="1"/>
  <c r="R5461" i="1"/>
  <c r="Q5461" i="1"/>
  <c r="P5461" i="1"/>
  <c r="S5453" i="1"/>
  <c r="R5453" i="1"/>
  <c r="Q5453" i="1"/>
  <c r="P5453" i="1"/>
  <c r="S5451" i="1"/>
  <c r="R5451" i="1"/>
  <c r="Q5451" i="1"/>
  <c r="P5451" i="1"/>
  <c r="S5449" i="1"/>
  <c r="R5449" i="1"/>
  <c r="Q5449" i="1"/>
  <c r="P5449" i="1"/>
  <c r="S5445" i="1"/>
  <c r="R5445" i="1"/>
  <c r="Q5445" i="1"/>
  <c r="P5445" i="1"/>
  <c r="S5442" i="1"/>
  <c r="R5442" i="1"/>
  <c r="Q5442" i="1"/>
  <c r="P5442" i="1"/>
  <c r="S5438" i="1"/>
  <c r="R5438" i="1"/>
  <c r="Q5438" i="1"/>
  <c r="P5438" i="1"/>
  <c r="S5436" i="1"/>
  <c r="R5436" i="1"/>
  <c r="Q5436" i="1"/>
  <c r="P5436" i="1"/>
  <c r="S5434" i="1"/>
  <c r="R5434" i="1"/>
  <c r="Q5434" i="1"/>
  <c r="P5434" i="1"/>
  <c r="S5429" i="1"/>
  <c r="R5429" i="1"/>
  <c r="Q5429" i="1"/>
  <c r="P5429" i="1"/>
  <c r="S5426" i="1"/>
  <c r="R5426" i="1"/>
  <c r="Q5426" i="1"/>
  <c r="P5426" i="1"/>
  <c r="S5424" i="1"/>
  <c r="R5424" i="1"/>
  <c r="Q5424" i="1"/>
  <c r="P5424" i="1"/>
  <c r="S5422" i="1"/>
  <c r="R5422" i="1"/>
  <c r="Q5422" i="1"/>
  <c r="P5422" i="1"/>
  <c r="S5414" i="1"/>
  <c r="R5414" i="1"/>
  <c r="Q5414" i="1"/>
  <c r="P5414" i="1"/>
  <c r="S5412" i="1"/>
  <c r="R5412" i="1"/>
  <c r="Q5412" i="1"/>
  <c r="P5412" i="1"/>
  <c r="S5408" i="1"/>
  <c r="R5408" i="1"/>
  <c r="Q5408" i="1"/>
  <c r="P5408" i="1"/>
  <c r="S5405" i="1"/>
  <c r="R5405" i="1"/>
  <c r="Q5405" i="1"/>
  <c r="P5405" i="1"/>
  <c r="S5400" i="1"/>
  <c r="R5400" i="1"/>
  <c r="Q5400" i="1"/>
  <c r="P5400" i="1"/>
  <c r="S5397" i="1"/>
  <c r="R5397" i="1"/>
  <c r="Q5397" i="1"/>
  <c r="P5397" i="1"/>
  <c r="S5393" i="1"/>
  <c r="R5393" i="1"/>
  <c r="Q5393" i="1"/>
  <c r="P5393" i="1"/>
  <c r="S5387" i="1"/>
  <c r="R5387" i="1"/>
  <c r="Q5387" i="1"/>
  <c r="P5387" i="1"/>
  <c r="S5378" i="1"/>
  <c r="R5378" i="1"/>
  <c r="Q5378" i="1"/>
  <c r="P5378" i="1"/>
  <c r="S5373" i="1"/>
  <c r="R5373" i="1"/>
  <c r="Q5373" i="1"/>
  <c r="P5373" i="1"/>
  <c r="S5371" i="1"/>
  <c r="R5371" i="1"/>
  <c r="Q5371" i="1"/>
  <c r="P5371" i="1"/>
  <c r="S5369" i="1"/>
  <c r="R5369" i="1"/>
  <c r="Q5369" i="1"/>
  <c r="P5369" i="1"/>
  <c r="S5366" i="1"/>
  <c r="R5366" i="1"/>
  <c r="Q5366" i="1"/>
  <c r="P5366" i="1"/>
  <c r="S5359" i="1"/>
  <c r="R5359" i="1"/>
  <c r="Q5359" i="1"/>
  <c r="P5359" i="1"/>
  <c r="S5355" i="1"/>
  <c r="R5355" i="1"/>
  <c r="Q5355" i="1"/>
  <c r="P5355" i="1"/>
  <c r="S5352" i="1"/>
  <c r="R5352" i="1"/>
  <c r="Q5352" i="1"/>
  <c r="P5352" i="1"/>
  <c r="S5335" i="1"/>
  <c r="S5353" i="1" s="1"/>
  <c r="R5335" i="1"/>
  <c r="R5353" i="1" s="1"/>
  <c r="Q5335" i="1"/>
  <c r="Q5353" i="1" s="1"/>
  <c r="P5335" i="1"/>
  <c r="S5332" i="1"/>
  <c r="R5332" i="1"/>
  <c r="Q5332" i="1"/>
  <c r="P5332" i="1"/>
  <c r="S5330" i="1"/>
  <c r="R5330" i="1"/>
  <c r="Q5330" i="1"/>
  <c r="P5330" i="1"/>
  <c r="S5325" i="1"/>
  <c r="R5325" i="1"/>
  <c r="Q5325" i="1"/>
  <c r="P5325" i="1"/>
  <c r="S5312" i="1"/>
  <c r="R5312" i="1"/>
  <c r="Q5312" i="1"/>
  <c r="P5312" i="1"/>
  <c r="S5308" i="1"/>
  <c r="R5308" i="1"/>
  <c r="Q5308" i="1"/>
  <c r="P5308" i="1"/>
  <c r="S5302" i="1"/>
  <c r="R5302" i="1"/>
  <c r="Q5302" i="1"/>
  <c r="P5302" i="1"/>
  <c r="S5298" i="1"/>
  <c r="R5298" i="1"/>
  <c r="Q5298" i="1"/>
  <c r="P5298" i="1"/>
  <c r="S5294" i="1"/>
  <c r="R5294" i="1"/>
  <c r="Q5294" i="1"/>
  <c r="P5294" i="1"/>
  <c r="S5291" i="1"/>
  <c r="R5291" i="1"/>
  <c r="Q5291" i="1"/>
  <c r="P5291" i="1"/>
  <c r="S5288" i="1"/>
  <c r="R5288" i="1"/>
  <c r="Q5288" i="1"/>
  <c r="P5288" i="1"/>
  <c r="S5284" i="1"/>
  <c r="R5284" i="1"/>
  <c r="Q5284" i="1"/>
  <c r="P5284" i="1"/>
  <c r="S5277" i="1"/>
  <c r="R5277" i="1"/>
  <c r="Q5277" i="1"/>
  <c r="P5277" i="1"/>
  <c r="S5270" i="1"/>
  <c r="R5270" i="1"/>
  <c r="Q5270" i="1"/>
  <c r="P5270" i="1"/>
  <c r="S5266" i="1"/>
  <c r="R5266" i="1"/>
  <c r="Q5266" i="1"/>
  <c r="P5266" i="1"/>
  <c r="S5264" i="1"/>
  <c r="R5264" i="1"/>
  <c r="Q5264" i="1"/>
  <c r="P5264" i="1"/>
  <c r="S5260" i="1"/>
  <c r="R5260" i="1"/>
  <c r="Q5260" i="1"/>
  <c r="P5260" i="1"/>
  <c r="S5253" i="1"/>
  <c r="R5253" i="1"/>
  <c r="Q5253" i="1"/>
  <c r="P5253" i="1"/>
  <c r="S5251" i="1"/>
  <c r="R5251" i="1"/>
  <c r="Q5251" i="1"/>
  <c r="P5251" i="1"/>
  <c r="S5248" i="1"/>
  <c r="R5248" i="1"/>
  <c r="Q5248" i="1"/>
  <c r="P5248" i="1"/>
  <c r="S5246" i="1"/>
  <c r="R5246" i="1"/>
  <c r="Q5246" i="1"/>
  <c r="P5246" i="1"/>
  <c r="S5243" i="1"/>
  <c r="R5243" i="1"/>
  <c r="Q5243" i="1"/>
  <c r="P5243" i="1"/>
  <c r="S5239" i="1"/>
  <c r="R5239" i="1"/>
  <c r="Q5239" i="1"/>
  <c r="P5239" i="1"/>
  <c r="S5237" i="1"/>
  <c r="R5237" i="1"/>
  <c r="Q5237" i="1"/>
  <c r="P5237" i="1"/>
  <c r="S5235" i="1"/>
  <c r="R5235" i="1"/>
  <c r="Q5235" i="1"/>
  <c r="P5235" i="1"/>
  <c r="S5227" i="1"/>
  <c r="R5227" i="1"/>
  <c r="Q5227" i="1"/>
  <c r="P5227" i="1"/>
  <c r="S5224" i="1"/>
  <c r="R5224" i="1"/>
  <c r="Q5224" i="1"/>
  <c r="P5224" i="1"/>
  <c r="S5221" i="1"/>
  <c r="R5221" i="1"/>
  <c r="Q5221" i="1"/>
  <c r="P5221" i="1"/>
  <c r="S5214" i="1"/>
  <c r="R5214" i="1"/>
  <c r="Q5214" i="1"/>
  <c r="P5214" i="1"/>
  <c r="S5211" i="1"/>
  <c r="R5211" i="1"/>
  <c r="Q5211" i="1"/>
  <c r="P5211" i="1"/>
  <c r="S5205" i="1"/>
  <c r="R5205" i="1"/>
  <c r="Q5205" i="1"/>
  <c r="P5205" i="1"/>
  <c r="S5201" i="1"/>
  <c r="R5201" i="1"/>
  <c r="Q5201" i="1"/>
  <c r="P5201" i="1"/>
  <c r="S5194" i="1"/>
  <c r="R5194" i="1"/>
  <c r="Q5194" i="1"/>
  <c r="P5194" i="1"/>
  <c r="S5192" i="1"/>
  <c r="R5192" i="1"/>
  <c r="Q5192" i="1"/>
  <c r="P5192" i="1"/>
  <c r="S5188" i="1"/>
  <c r="R5188" i="1"/>
  <c r="Q5188" i="1"/>
  <c r="P5188" i="1"/>
  <c r="S5185" i="1"/>
  <c r="R5185" i="1"/>
  <c r="Q5185" i="1"/>
  <c r="P5185" i="1"/>
  <c r="S5182" i="1"/>
  <c r="R5182" i="1"/>
  <c r="Q5182" i="1"/>
  <c r="P5182" i="1"/>
  <c r="S5177" i="1"/>
  <c r="R5177" i="1"/>
  <c r="Q5177" i="1"/>
  <c r="P5177" i="1"/>
  <c r="S5174" i="1"/>
  <c r="R5174" i="1"/>
  <c r="Q5174" i="1"/>
  <c r="P5174" i="1"/>
  <c r="S5169" i="1"/>
  <c r="R5169" i="1"/>
  <c r="Q5169" i="1"/>
  <c r="P5169" i="1"/>
  <c r="S5166" i="1"/>
  <c r="R5166" i="1"/>
  <c r="Q5166" i="1"/>
  <c r="P5166" i="1"/>
  <c r="S5160" i="1"/>
  <c r="R5160" i="1"/>
  <c r="Q5160" i="1"/>
  <c r="P5160" i="1"/>
  <c r="S5157" i="1"/>
  <c r="R5157" i="1"/>
  <c r="Q5157" i="1"/>
  <c r="P5157" i="1"/>
  <c r="S5154" i="1"/>
  <c r="R5154" i="1"/>
  <c r="Q5154" i="1"/>
  <c r="P5154" i="1"/>
  <c r="S5152" i="1"/>
  <c r="R5152" i="1"/>
  <c r="Q5152" i="1"/>
  <c r="P5152" i="1"/>
  <c r="S5150" i="1"/>
  <c r="R5150" i="1"/>
  <c r="Q5150" i="1"/>
  <c r="P5150" i="1"/>
  <c r="S5147" i="1"/>
  <c r="R5147" i="1"/>
  <c r="Q5147" i="1"/>
  <c r="P5147" i="1"/>
  <c r="S5144" i="1"/>
  <c r="R5144" i="1"/>
  <c r="Q5144" i="1"/>
  <c r="P5144" i="1"/>
  <c r="S5141" i="1"/>
  <c r="R5141" i="1"/>
  <c r="Q5141" i="1"/>
  <c r="P5141" i="1"/>
  <c r="S5139" i="1"/>
  <c r="R5139" i="1"/>
  <c r="Q5139" i="1"/>
  <c r="P5139" i="1"/>
  <c r="S5137" i="1"/>
  <c r="R5137" i="1"/>
  <c r="Q5137" i="1"/>
  <c r="P5137" i="1"/>
  <c r="S5133" i="1"/>
  <c r="R5133" i="1"/>
  <c r="Q5133" i="1"/>
  <c r="P5133" i="1"/>
  <c r="S5131" i="1"/>
  <c r="R5131" i="1"/>
  <c r="Q5131" i="1"/>
  <c r="P5131" i="1"/>
  <c r="S5122" i="1"/>
  <c r="R5122" i="1"/>
  <c r="Q5122" i="1"/>
  <c r="P5122" i="1"/>
  <c r="S5119" i="1"/>
  <c r="R5119" i="1"/>
  <c r="Q5119" i="1"/>
  <c r="P5119" i="1"/>
  <c r="S5102" i="1"/>
  <c r="R5102" i="1"/>
  <c r="Q5102" i="1"/>
  <c r="P5102" i="1"/>
  <c r="S5100" i="1"/>
  <c r="R5100" i="1"/>
  <c r="Q5100" i="1"/>
  <c r="P5100" i="1"/>
  <c r="S5089" i="1"/>
  <c r="R5089" i="1"/>
  <c r="Q5089" i="1"/>
  <c r="P5089" i="1"/>
  <c r="S5087" i="1"/>
  <c r="R5087" i="1"/>
  <c r="Q5087" i="1"/>
  <c r="P5087" i="1"/>
  <c r="S5084" i="1"/>
  <c r="R5084" i="1"/>
  <c r="Q5084" i="1"/>
  <c r="P5084" i="1"/>
  <c r="S5080" i="1"/>
  <c r="R5080" i="1"/>
  <c r="Q5080" i="1"/>
  <c r="P5080" i="1"/>
  <c r="S5077" i="1"/>
  <c r="R5077" i="1"/>
  <c r="Q5077" i="1"/>
  <c r="P5077" i="1"/>
  <c r="S5074" i="1"/>
  <c r="R5074" i="1"/>
  <c r="Q5074" i="1"/>
  <c r="P5074" i="1"/>
  <c r="S5072" i="1"/>
  <c r="R5072" i="1"/>
  <c r="Q5072" i="1"/>
  <c r="P5072" i="1"/>
  <c r="S5069" i="1"/>
  <c r="R5069" i="1"/>
  <c r="Q5069" i="1"/>
  <c r="P5069" i="1"/>
  <c r="S5063" i="1"/>
  <c r="R5063" i="1"/>
  <c r="Q5063" i="1"/>
  <c r="P5063" i="1"/>
  <c r="S5055" i="1"/>
  <c r="R5055" i="1"/>
  <c r="Q5055" i="1"/>
  <c r="P5055" i="1"/>
  <c r="S5047" i="1"/>
  <c r="R5047" i="1"/>
  <c r="Q5047" i="1"/>
  <c r="P5047" i="1"/>
  <c r="S5045" i="1"/>
  <c r="R5045" i="1"/>
  <c r="Q5045" i="1"/>
  <c r="P5045" i="1"/>
  <c r="S5043" i="1"/>
  <c r="R5043" i="1"/>
  <c r="Q5043" i="1"/>
  <c r="P5043" i="1"/>
  <c r="S5040" i="1"/>
  <c r="R5040" i="1"/>
  <c r="Q5040" i="1"/>
  <c r="P5040" i="1"/>
  <c r="S5036" i="1"/>
  <c r="R5036" i="1"/>
  <c r="Q5036" i="1"/>
  <c r="P5036" i="1"/>
  <c r="S5034" i="1"/>
  <c r="R5034" i="1"/>
  <c r="Q5034" i="1"/>
  <c r="P5034" i="1"/>
  <c r="S5031" i="1"/>
  <c r="R5031" i="1"/>
  <c r="Q5031" i="1"/>
  <c r="P5031" i="1"/>
  <c r="S5029" i="1"/>
  <c r="R5029" i="1"/>
  <c r="Q5029" i="1"/>
  <c r="P5029" i="1"/>
  <c r="S5024" i="1"/>
  <c r="R5024" i="1"/>
  <c r="Q5024" i="1"/>
  <c r="P5024" i="1"/>
  <c r="S5022" i="1"/>
  <c r="R5022" i="1"/>
  <c r="Q5022" i="1"/>
  <c r="P5022" i="1"/>
  <c r="S5019" i="1"/>
  <c r="R5019" i="1"/>
  <c r="Q5019" i="1"/>
  <c r="P5019" i="1"/>
  <c r="S5016" i="1"/>
  <c r="R5016" i="1"/>
  <c r="Q5016" i="1"/>
  <c r="P5016" i="1"/>
  <c r="S5007" i="1"/>
  <c r="R5007" i="1"/>
  <c r="Q5007" i="1"/>
  <c r="P5007" i="1"/>
  <c r="S5004" i="1"/>
  <c r="R5004" i="1"/>
  <c r="Q5004" i="1"/>
  <c r="P5004" i="1"/>
  <c r="S4999" i="1"/>
  <c r="R4999" i="1"/>
  <c r="Q4999" i="1"/>
  <c r="P4999" i="1"/>
  <c r="S4997" i="1"/>
  <c r="R4997" i="1"/>
  <c r="Q4997" i="1"/>
  <c r="P4997" i="1"/>
  <c r="S4994" i="1"/>
  <c r="R4994" i="1"/>
  <c r="Q4994" i="1"/>
  <c r="P4994" i="1"/>
  <c r="S4988" i="1"/>
  <c r="R4988" i="1"/>
  <c r="Q4988" i="1"/>
  <c r="P4988" i="1"/>
  <c r="S4986" i="1"/>
  <c r="R4986" i="1"/>
  <c r="Q4986" i="1"/>
  <c r="P4986" i="1"/>
  <c r="S4983" i="1"/>
  <c r="R4983" i="1"/>
  <c r="Q4983" i="1"/>
  <c r="P4983" i="1"/>
  <c r="S4980" i="1"/>
  <c r="R4980" i="1"/>
  <c r="Q4980" i="1"/>
  <c r="P4980" i="1"/>
  <c r="S4976" i="1"/>
  <c r="R4976" i="1"/>
  <c r="Q4976" i="1"/>
  <c r="P4976" i="1"/>
  <c r="S4972" i="1"/>
  <c r="R4972" i="1"/>
  <c r="Q4972" i="1"/>
  <c r="P4972" i="1"/>
  <c r="S4968" i="1"/>
  <c r="R4968" i="1"/>
  <c r="Q4968" i="1"/>
  <c r="P4968" i="1"/>
  <c r="S4965" i="1"/>
  <c r="R4965" i="1"/>
  <c r="Q4965" i="1"/>
  <c r="P4965" i="1"/>
  <c r="S4958" i="1"/>
  <c r="R4958" i="1"/>
  <c r="Q4958" i="1"/>
  <c r="P4958" i="1"/>
  <c r="S4950" i="1"/>
  <c r="R4950" i="1"/>
  <c r="Q4950" i="1"/>
  <c r="P4950" i="1"/>
  <c r="S4942" i="1"/>
  <c r="R4942" i="1"/>
  <c r="Q4942" i="1"/>
  <c r="P4942" i="1"/>
  <c r="S4937" i="1"/>
  <c r="R4937" i="1"/>
  <c r="Q4937" i="1"/>
  <c r="P4937" i="1"/>
  <c r="S4928" i="1"/>
  <c r="R4928" i="1"/>
  <c r="Q4928" i="1"/>
  <c r="P4928" i="1"/>
  <c r="S4922" i="1"/>
  <c r="R4922" i="1"/>
  <c r="Q4922" i="1"/>
  <c r="P4922" i="1"/>
  <c r="S4920" i="1"/>
  <c r="R4920" i="1"/>
  <c r="Q4920" i="1"/>
  <c r="P4920" i="1"/>
  <c r="S4917" i="1"/>
  <c r="R4917" i="1"/>
  <c r="Q4917" i="1"/>
  <c r="P4917" i="1"/>
  <c r="S4915" i="1"/>
  <c r="R4915" i="1"/>
  <c r="Q4915" i="1"/>
  <c r="P4915" i="1"/>
  <c r="S4913" i="1"/>
  <c r="R4913" i="1"/>
  <c r="Q4913" i="1"/>
  <c r="P4913" i="1"/>
  <c r="S4911" i="1"/>
  <c r="R4911" i="1"/>
  <c r="Q4911" i="1"/>
  <c r="P4911" i="1"/>
  <c r="S4909" i="1"/>
  <c r="R4909" i="1"/>
  <c r="Q4909" i="1"/>
  <c r="P4909" i="1"/>
  <c r="S4906" i="1"/>
  <c r="R4906" i="1"/>
  <c r="Q4906" i="1"/>
  <c r="P4906" i="1"/>
  <c r="S4904" i="1"/>
  <c r="R4904" i="1"/>
  <c r="Q4904" i="1"/>
  <c r="P4904" i="1"/>
  <c r="S4900" i="1"/>
  <c r="R4900" i="1"/>
  <c r="Q4900" i="1"/>
  <c r="P4900" i="1"/>
  <c r="S4897" i="1"/>
  <c r="R4897" i="1"/>
  <c r="Q4897" i="1"/>
  <c r="P4897" i="1"/>
  <c r="S4895" i="1"/>
  <c r="R4895" i="1"/>
  <c r="Q4895" i="1"/>
  <c r="P4895" i="1"/>
  <c r="S4893" i="1"/>
  <c r="R4893" i="1"/>
  <c r="Q4893" i="1"/>
  <c r="P4893" i="1"/>
  <c r="S4891" i="1"/>
  <c r="R4891" i="1"/>
  <c r="Q4891" i="1"/>
  <c r="P4891" i="1"/>
  <c r="S4889" i="1"/>
  <c r="R4889" i="1"/>
  <c r="Q4889" i="1"/>
  <c r="P4889" i="1"/>
  <c r="S4887" i="1"/>
  <c r="R4887" i="1"/>
  <c r="Q4887" i="1"/>
  <c r="P4887" i="1"/>
  <c r="S4874" i="1"/>
  <c r="R4874" i="1"/>
  <c r="Q4874" i="1"/>
  <c r="P4874" i="1"/>
  <c r="S4871" i="1"/>
  <c r="R4871" i="1"/>
  <c r="Q4871" i="1"/>
  <c r="P4871" i="1"/>
  <c r="S4869" i="1"/>
  <c r="R4869" i="1"/>
  <c r="Q4869" i="1"/>
  <c r="P4869" i="1"/>
  <c r="S4866" i="1"/>
  <c r="R4866" i="1"/>
  <c r="Q4866" i="1"/>
  <c r="P4866" i="1"/>
  <c r="S4864" i="1"/>
  <c r="R4864" i="1"/>
  <c r="Q4864" i="1"/>
  <c r="P4864" i="1"/>
  <c r="S4861" i="1"/>
  <c r="R4861" i="1"/>
  <c r="Q4861" i="1"/>
  <c r="P4861" i="1"/>
  <c r="S4859" i="1"/>
  <c r="R4859" i="1"/>
  <c r="Q4859" i="1"/>
  <c r="P4859" i="1"/>
  <c r="S4857" i="1"/>
  <c r="R4857" i="1"/>
  <c r="Q4857" i="1"/>
  <c r="P4857" i="1"/>
  <c r="S4855" i="1"/>
  <c r="R4855" i="1"/>
  <c r="Q4855" i="1"/>
  <c r="P4855" i="1"/>
  <c r="S4853" i="1"/>
  <c r="R4853" i="1"/>
  <c r="Q4853" i="1"/>
  <c r="P4853" i="1"/>
  <c r="S4849" i="1"/>
  <c r="R4849" i="1"/>
  <c r="Q4849" i="1"/>
  <c r="P4849" i="1"/>
  <c r="S4847" i="1"/>
  <c r="R4847" i="1"/>
  <c r="Q4847" i="1"/>
  <c r="P4847" i="1"/>
  <c r="S4844" i="1"/>
  <c r="R4844" i="1"/>
  <c r="Q4844" i="1"/>
  <c r="P4844" i="1"/>
  <c r="S4840" i="1"/>
  <c r="R4840" i="1"/>
  <c r="Q4840" i="1"/>
  <c r="P4840" i="1"/>
  <c r="S4838" i="1"/>
  <c r="R4838" i="1"/>
  <c r="Q4838" i="1"/>
  <c r="P4838" i="1"/>
  <c r="S4834" i="1"/>
  <c r="R4834" i="1"/>
  <c r="P4834" i="1"/>
  <c r="S4820" i="1"/>
  <c r="R4820" i="1"/>
  <c r="Q4820" i="1"/>
  <c r="P4820" i="1"/>
  <c r="S4818" i="1"/>
  <c r="R4818" i="1"/>
  <c r="Q4818" i="1"/>
  <c r="P4818" i="1"/>
  <c r="S4807" i="1"/>
  <c r="R4807" i="1"/>
  <c r="Q4807" i="1"/>
  <c r="P4807" i="1"/>
  <c r="S4798" i="1"/>
  <c r="R4798" i="1"/>
  <c r="Q4798" i="1"/>
  <c r="P4798" i="1"/>
  <c r="S4793" i="1"/>
  <c r="R4793" i="1"/>
  <c r="Q4793" i="1"/>
  <c r="P4793" i="1"/>
  <c r="S4790" i="1"/>
  <c r="R4790" i="1"/>
  <c r="Q4790" i="1"/>
  <c r="P4790" i="1"/>
  <c r="S4780" i="1"/>
  <c r="R4780" i="1"/>
  <c r="Q4780" i="1"/>
  <c r="P4780" i="1"/>
  <c r="S4774" i="1"/>
  <c r="R4774" i="1"/>
  <c r="Q4774" i="1"/>
  <c r="P4774" i="1"/>
  <c r="S4768" i="1"/>
  <c r="R4768" i="1"/>
  <c r="Q4768" i="1"/>
  <c r="P4768" i="1"/>
  <c r="S4766" i="1"/>
  <c r="R4766" i="1"/>
  <c r="Q4766" i="1"/>
  <c r="P4766" i="1"/>
  <c r="S4764" i="1"/>
  <c r="R4764" i="1"/>
  <c r="Q4764" i="1"/>
  <c r="P4764" i="1"/>
  <c r="S4761" i="1"/>
  <c r="R4761" i="1"/>
  <c r="Q4761" i="1"/>
  <c r="P4761" i="1"/>
  <c r="S4757" i="1"/>
  <c r="R4757" i="1"/>
  <c r="Q4757" i="1"/>
  <c r="P4757" i="1"/>
  <c r="S4751" i="1"/>
  <c r="R4751" i="1"/>
  <c r="Q4751" i="1"/>
  <c r="P4751" i="1"/>
  <c r="S4749" i="1"/>
  <c r="R4749" i="1"/>
  <c r="Q4749" i="1"/>
  <c r="P4749" i="1"/>
  <c r="S4745" i="1"/>
  <c r="R4745" i="1"/>
  <c r="Q4745" i="1"/>
  <c r="P4745" i="1"/>
  <c r="S4739" i="1"/>
  <c r="R4739" i="1"/>
  <c r="Q4739" i="1"/>
  <c r="P4739" i="1"/>
  <c r="S4734" i="1"/>
  <c r="R4734" i="1"/>
  <c r="Q4734" i="1"/>
  <c r="P4734" i="1"/>
  <c r="S4732" i="1"/>
  <c r="R4732" i="1"/>
  <c r="Q4732" i="1"/>
  <c r="P4732" i="1"/>
  <c r="S4727" i="1"/>
  <c r="R4727" i="1"/>
  <c r="Q4727" i="1"/>
  <c r="P4727" i="1"/>
  <c r="S4685" i="1"/>
  <c r="R4685" i="1"/>
  <c r="Q4685" i="1"/>
  <c r="P4685" i="1"/>
  <c r="S4604" i="1"/>
  <c r="R4604" i="1"/>
  <c r="Q4604" i="1"/>
  <c r="P4604" i="1"/>
  <c r="S4601" i="1"/>
  <c r="R4601" i="1"/>
  <c r="Q4601" i="1"/>
  <c r="P4601" i="1"/>
  <c r="S4599" i="1"/>
  <c r="R4599" i="1"/>
  <c r="Q4599" i="1"/>
  <c r="P4599" i="1"/>
  <c r="S4595" i="1"/>
  <c r="R4595" i="1"/>
  <c r="Q4595" i="1"/>
  <c r="P4595" i="1"/>
  <c r="S4587" i="1"/>
  <c r="S4596" i="1" s="1"/>
  <c r="R4587" i="1"/>
  <c r="R4596" i="1" s="1"/>
  <c r="Q4587" i="1"/>
  <c r="Q4596" i="1" s="1"/>
  <c r="P4587" i="1"/>
  <c r="S4580" i="1"/>
  <c r="R4580" i="1"/>
  <c r="Q4580" i="1"/>
  <c r="P4580" i="1"/>
  <c r="S4572" i="1"/>
  <c r="R4572" i="1"/>
  <c r="Q4572" i="1"/>
  <c r="P4572" i="1"/>
  <c r="S4564" i="1"/>
  <c r="R4564" i="1"/>
  <c r="Q4564" i="1"/>
  <c r="P4564" i="1"/>
  <c r="S4557" i="1"/>
  <c r="R4557" i="1"/>
  <c r="Q4557" i="1"/>
  <c r="P4557" i="1"/>
  <c r="S4549" i="1"/>
  <c r="R4549" i="1"/>
  <c r="Q4549" i="1"/>
  <c r="P4549" i="1"/>
  <c r="S4544" i="1"/>
  <c r="R4544" i="1"/>
  <c r="Q4544" i="1"/>
  <c r="P4544" i="1"/>
  <c r="S4539" i="1"/>
  <c r="R4539" i="1"/>
  <c r="Q4539" i="1"/>
  <c r="P4539" i="1"/>
  <c r="S4534" i="1"/>
  <c r="R4534" i="1"/>
  <c r="Q4534" i="1"/>
  <c r="P4534" i="1"/>
  <c r="S4528" i="1"/>
  <c r="R4528" i="1"/>
  <c r="Q4528" i="1"/>
  <c r="P4528" i="1"/>
  <c r="S4524" i="1"/>
  <c r="S4529" i="1" s="1"/>
  <c r="R4524" i="1"/>
  <c r="R4529" i="1" s="1"/>
  <c r="Q4524" i="1"/>
  <c r="P4524" i="1"/>
  <c r="S4516" i="1"/>
  <c r="R4516" i="1"/>
  <c r="Q4516" i="1"/>
  <c r="P4516" i="1"/>
  <c r="S4513" i="1"/>
  <c r="R4513" i="1"/>
  <c r="Q4513" i="1"/>
  <c r="P4513" i="1"/>
  <c r="S4487" i="1"/>
  <c r="R4487" i="1"/>
  <c r="Q4487" i="1"/>
  <c r="P4487" i="1"/>
  <c r="S4484" i="1"/>
  <c r="S4488" i="1" s="1"/>
  <c r="R4484" i="1"/>
  <c r="R4488" i="1" s="1"/>
  <c r="Q4484" i="1"/>
  <c r="P4484" i="1"/>
  <c r="S4480" i="1"/>
  <c r="R4480" i="1"/>
  <c r="Q4480" i="1"/>
  <c r="P4480" i="1"/>
  <c r="S4477" i="1"/>
  <c r="R4477" i="1"/>
  <c r="Q4477" i="1"/>
  <c r="P4477" i="1"/>
  <c r="S4472" i="1"/>
  <c r="R4472" i="1"/>
  <c r="Q4472" i="1"/>
  <c r="P4472" i="1"/>
  <c r="S4461" i="1"/>
  <c r="R4461" i="1"/>
  <c r="Q4461" i="1"/>
  <c r="P4461" i="1"/>
  <c r="S4438" i="1"/>
  <c r="R4438" i="1"/>
  <c r="Q4438" i="1"/>
  <c r="P4438" i="1"/>
  <c r="S4415" i="1"/>
  <c r="R4415" i="1"/>
  <c r="Q4415" i="1"/>
  <c r="P4415" i="1"/>
  <c r="S4413" i="1"/>
  <c r="R4413" i="1"/>
  <c r="Q4413" i="1"/>
  <c r="P4413" i="1"/>
  <c r="S4411" i="1"/>
  <c r="R4411" i="1"/>
  <c r="Q4411" i="1"/>
  <c r="P4411" i="1"/>
  <c r="S4409" i="1"/>
  <c r="R4409" i="1"/>
  <c r="Q4409" i="1"/>
  <c r="P4409" i="1"/>
  <c r="S4407" i="1"/>
  <c r="R4407" i="1"/>
  <c r="Q4407" i="1"/>
  <c r="P4407" i="1"/>
  <c r="S4405" i="1"/>
  <c r="R4405" i="1"/>
  <c r="Q4405" i="1"/>
  <c r="P4405" i="1"/>
  <c r="S4403" i="1"/>
  <c r="R4403" i="1"/>
  <c r="Q4403" i="1"/>
  <c r="P4403" i="1"/>
  <c r="S4401" i="1"/>
  <c r="R4401" i="1"/>
  <c r="Q4401" i="1"/>
  <c r="P4401" i="1"/>
  <c r="S4399" i="1"/>
  <c r="R4399" i="1"/>
  <c r="Q4399" i="1"/>
  <c r="P4399" i="1"/>
  <c r="S4397" i="1"/>
  <c r="R4397" i="1"/>
  <c r="Q4397" i="1"/>
  <c r="P4397" i="1"/>
  <c r="S4395" i="1"/>
  <c r="R4395" i="1"/>
  <c r="Q4395" i="1"/>
  <c r="P4395" i="1"/>
  <c r="S4392" i="1"/>
  <c r="R4392" i="1"/>
  <c r="Q4392" i="1"/>
  <c r="P4392" i="1"/>
  <c r="S4390" i="1"/>
  <c r="R4390" i="1"/>
  <c r="Q4390" i="1"/>
  <c r="P4390" i="1"/>
  <c r="S4387" i="1"/>
  <c r="R4387" i="1"/>
  <c r="Q4387" i="1"/>
  <c r="P4387" i="1"/>
  <c r="S4385" i="1"/>
  <c r="R4385" i="1"/>
  <c r="Q4385" i="1"/>
  <c r="P4385" i="1"/>
  <c r="S4381" i="1"/>
  <c r="R4381" i="1"/>
  <c r="Q4381" i="1"/>
  <c r="P4381" i="1"/>
  <c r="S4377" i="1"/>
  <c r="R4377" i="1"/>
  <c r="Q4377" i="1"/>
  <c r="P4377" i="1"/>
  <c r="S4374" i="1"/>
  <c r="R4374" i="1"/>
  <c r="Q4374" i="1"/>
  <c r="P4374" i="1"/>
  <c r="S4371" i="1"/>
  <c r="S4375" i="1" s="1"/>
  <c r="R4371" i="1"/>
  <c r="R4375" i="1" s="1"/>
  <c r="Q4371" i="1"/>
  <c r="P4371" i="1"/>
  <c r="S4365" i="1"/>
  <c r="R4365" i="1"/>
  <c r="Q4365" i="1"/>
  <c r="P4365" i="1"/>
  <c r="S4363" i="1"/>
  <c r="R4363" i="1"/>
  <c r="Q4363" i="1"/>
  <c r="P4363" i="1"/>
  <c r="S4350" i="1"/>
  <c r="R4350" i="1"/>
  <c r="Q4350" i="1"/>
  <c r="P4350" i="1"/>
  <c r="S4343" i="1"/>
  <c r="R4343" i="1"/>
  <c r="Q4343" i="1"/>
  <c r="P4343" i="1"/>
  <c r="S4339" i="1"/>
  <c r="R4339" i="1"/>
  <c r="Q4339" i="1"/>
  <c r="P4339" i="1"/>
  <c r="S4336" i="1"/>
  <c r="R4336" i="1"/>
  <c r="Q4336" i="1"/>
  <c r="P4336" i="1"/>
  <c r="S4334" i="1"/>
  <c r="R4334" i="1"/>
  <c r="Q4334" i="1"/>
  <c r="P4334" i="1"/>
  <c r="S4331" i="1"/>
  <c r="R4331" i="1"/>
  <c r="Q4331" i="1"/>
  <c r="P4331" i="1"/>
  <c r="S4327" i="1"/>
  <c r="R4327" i="1"/>
  <c r="Q4327" i="1"/>
  <c r="P4327" i="1"/>
  <c r="S4323" i="1"/>
  <c r="S4328" i="1" s="1"/>
  <c r="R4323" i="1"/>
  <c r="R4328" i="1" s="1"/>
  <c r="Q4323" i="1"/>
  <c r="Q4328" i="1" s="1"/>
  <c r="P4323" i="1"/>
  <c r="S4319" i="1"/>
  <c r="R4319" i="1"/>
  <c r="Q4319" i="1"/>
  <c r="P4319" i="1"/>
  <c r="S4317" i="1"/>
  <c r="R4317" i="1"/>
  <c r="Q4317" i="1"/>
  <c r="P4317" i="1"/>
  <c r="S4315" i="1"/>
  <c r="R4315" i="1"/>
  <c r="Q4315" i="1"/>
  <c r="P4315" i="1"/>
  <c r="S4312" i="1"/>
  <c r="R4312" i="1"/>
  <c r="Q4312" i="1"/>
  <c r="P4312" i="1"/>
  <c r="S4304" i="1"/>
  <c r="R4304" i="1"/>
  <c r="Q4304" i="1"/>
  <c r="P4304" i="1"/>
  <c r="S4295" i="1"/>
  <c r="R4295" i="1"/>
  <c r="Q4295" i="1"/>
  <c r="P4295" i="1"/>
  <c r="S4290" i="1"/>
  <c r="R4290" i="1"/>
  <c r="Q4290" i="1"/>
  <c r="P4290" i="1"/>
  <c r="S4288" i="1"/>
  <c r="R4288" i="1"/>
  <c r="Q4288" i="1"/>
  <c r="P4288" i="1"/>
  <c r="S4282" i="1"/>
  <c r="R4282" i="1"/>
  <c r="Q4282" i="1"/>
  <c r="P4282" i="1"/>
  <c r="S4280" i="1"/>
  <c r="R4280" i="1"/>
  <c r="Q4280" i="1"/>
  <c r="P4280" i="1"/>
  <c r="S4272" i="1"/>
  <c r="R4272" i="1"/>
  <c r="Q4272" i="1"/>
  <c r="P4272" i="1"/>
  <c r="S4269" i="1"/>
  <c r="R4269" i="1"/>
  <c r="Q4269" i="1"/>
  <c r="P4269" i="1"/>
  <c r="S4258" i="1"/>
  <c r="R4258" i="1"/>
  <c r="Q4258" i="1"/>
  <c r="P4258" i="1"/>
  <c r="S4256" i="1"/>
  <c r="R4256" i="1"/>
  <c r="Q4256" i="1"/>
  <c r="P4256" i="1"/>
  <c r="S4244" i="1"/>
  <c r="R4244" i="1"/>
  <c r="Q4244" i="1"/>
  <c r="P4244" i="1"/>
  <c r="S4237" i="1"/>
  <c r="R4237" i="1"/>
  <c r="Q4237" i="1"/>
  <c r="P4237" i="1"/>
  <c r="S4234" i="1"/>
  <c r="R4234" i="1"/>
  <c r="Q4234" i="1"/>
  <c r="P4234" i="1"/>
  <c r="S4228" i="1"/>
  <c r="R4228" i="1"/>
  <c r="Q4228" i="1"/>
  <c r="P4228" i="1"/>
  <c r="S4224" i="1"/>
  <c r="R4224" i="1"/>
  <c r="Q4224" i="1"/>
  <c r="P4224" i="1"/>
  <c r="S4217" i="1"/>
  <c r="R4217" i="1"/>
  <c r="Q4217" i="1"/>
  <c r="P4217" i="1"/>
  <c r="S4213" i="1"/>
  <c r="R4213" i="1"/>
  <c r="Q4213" i="1"/>
  <c r="P4213" i="1"/>
  <c r="S4200" i="1"/>
  <c r="R4200" i="1"/>
  <c r="Q4200" i="1"/>
  <c r="P4200" i="1"/>
  <c r="S4191" i="1"/>
  <c r="R4191" i="1"/>
  <c r="Q4191" i="1"/>
  <c r="P4191" i="1"/>
  <c r="S4180" i="1"/>
  <c r="R4180" i="1"/>
  <c r="Q4180" i="1"/>
  <c r="P4180" i="1"/>
  <c r="S4169" i="1"/>
  <c r="R4169" i="1"/>
  <c r="Q4169" i="1"/>
  <c r="P4169" i="1"/>
  <c r="S4166" i="1"/>
  <c r="R4166" i="1"/>
  <c r="Q4166" i="1"/>
  <c r="P4166" i="1"/>
  <c r="S4160" i="1"/>
  <c r="R4160" i="1"/>
  <c r="Q4160" i="1"/>
  <c r="P4160" i="1"/>
  <c r="S4158" i="1"/>
  <c r="R4158" i="1"/>
  <c r="Q4158" i="1"/>
  <c r="P4158" i="1"/>
  <c r="S4155" i="1"/>
  <c r="R4155" i="1"/>
  <c r="Q4155" i="1"/>
  <c r="P4155" i="1"/>
  <c r="S4147" i="1"/>
  <c r="R4147" i="1"/>
  <c r="Q4147" i="1"/>
  <c r="P4147" i="1"/>
  <c r="S4144" i="1"/>
  <c r="R4144" i="1"/>
  <c r="Q4144" i="1"/>
  <c r="P4144" i="1"/>
  <c r="S4135" i="1"/>
  <c r="R4135" i="1"/>
  <c r="Q4135" i="1"/>
  <c r="P4135" i="1"/>
  <c r="S4132" i="1"/>
  <c r="R4132" i="1"/>
  <c r="Q4132" i="1"/>
  <c r="P4132" i="1"/>
  <c r="S4126" i="1"/>
  <c r="R4126" i="1"/>
  <c r="Q4126" i="1"/>
  <c r="P4126" i="1"/>
  <c r="S4123" i="1"/>
  <c r="R4123" i="1"/>
  <c r="Q4123" i="1"/>
  <c r="P4123" i="1"/>
  <c r="S4119" i="1"/>
  <c r="S4124" i="1" s="1"/>
  <c r="R4119" i="1"/>
  <c r="R4124" i="1" s="1"/>
  <c r="Q4119" i="1"/>
  <c r="Q4124" i="1" s="1"/>
  <c r="P4119" i="1"/>
  <c r="S4115" i="1"/>
  <c r="R4115" i="1"/>
  <c r="Q4115" i="1"/>
  <c r="P4115" i="1"/>
  <c r="S4111" i="1"/>
  <c r="S4116" i="1" s="1"/>
  <c r="R4111" i="1"/>
  <c r="R4116" i="1" s="1"/>
  <c r="Q4111" i="1"/>
  <c r="Q4116" i="1" s="1"/>
  <c r="P4111" i="1"/>
  <c r="S4107" i="1"/>
  <c r="R4107" i="1"/>
  <c r="Q4107" i="1"/>
  <c r="P4107" i="1"/>
  <c r="S4105" i="1"/>
  <c r="R4105" i="1"/>
  <c r="Q4105" i="1"/>
  <c r="P4105" i="1"/>
  <c r="S4103" i="1"/>
  <c r="R4103" i="1"/>
  <c r="Q4103" i="1"/>
  <c r="P4103" i="1"/>
  <c r="S4101" i="1"/>
  <c r="R4101" i="1"/>
  <c r="Q4101" i="1"/>
  <c r="P4101" i="1"/>
  <c r="S4099" i="1"/>
  <c r="R4099" i="1"/>
  <c r="Q4099" i="1"/>
  <c r="P4099" i="1"/>
  <c r="S4096" i="1"/>
  <c r="R4096" i="1"/>
  <c r="Q4096" i="1"/>
  <c r="P4096" i="1"/>
  <c r="S4093" i="1"/>
  <c r="R4093" i="1"/>
  <c r="Q4093" i="1"/>
  <c r="P4093" i="1"/>
  <c r="S4087" i="1"/>
  <c r="R4087" i="1"/>
  <c r="Q4087" i="1"/>
  <c r="P4087" i="1"/>
  <c r="S4075" i="1"/>
  <c r="R4075" i="1"/>
  <c r="Q4075" i="1"/>
  <c r="P4075" i="1"/>
  <c r="S4073" i="1"/>
  <c r="R4073" i="1"/>
  <c r="Q4073" i="1"/>
  <c r="P4073" i="1"/>
  <c r="S4066" i="1"/>
  <c r="R4066" i="1"/>
  <c r="Q4066" i="1"/>
  <c r="P4066" i="1"/>
  <c r="S4051" i="1"/>
  <c r="R4051" i="1"/>
  <c r="Q4051" i="1"/>
  <c r="P4051" i="1"/>
  <c r="S4048" i="1"/>
  <c r="R4048" i="1"/>
  <c r="Q4048" i="1"/>
  <c r="P4048" i="1"/>
  <c r="S4045" i="1"/>
  <c r="R4045" i="1"/>
  <c r="Q4045" i="1"/>
  <c r="P4045" i="1"/>
  <c r="S4039" i="1"/>
  <c r="R4039" i="1"/>
  <c r="Q4039" i="1"/>
  <c r="P4039" i="1"/>
  <c r="S4037" i="1"/>
  <c r="R4037" i="1"/>
  <c r="Q4037" i="1"/>
  <c r="P4037" i="1"/>
  <c r="S4034" i="1"/>
  <c r="R4034" i="1"/>
  <c r="Q4034" i="1"/>
  <c r="P4034" i="1"/>
  <c r="S4030" i="1"/>
  <c r="R4030" i="1"/>
  <c r="Q4030" i="1"/>
  <c r="P4030" i="1"/>
  <c r="S4027" i="1"/>
  <c r="R4027" i="1"/>
  <c r="Q4027" i="1"/>
  <c r="P4027" i="1"/>
  <c r="S4024" i="1"/>
  <c r="R4024" i="1"/>
  <c r="Q4024" i="1"/>
  <c r="P4024" i="1"/>
  <c r="S4022" i="1"/>
  <c r="R4022" i="1"/>
  <c r="Q4022" i="1"/>
  <c r="P4022" i="1"/>
  <c r="S4020" i="1"/>
  <c r="R4020" i="1"/>
  <c r="Q4020" i="1"/>
  <c r="P4020" i="1"/>
  <c r="S4016" i="1"/>
  <c r="R4016" i="1"/>
  <c r="Q4016" i="1"/>
  <c r="P4016" i="1"/>
  <c r="S4011" i="1"/>
  <c r="R4011" i="1"/>
  <c r="Q4011" i="1"/>
  <c r="P4011" i="1"/>
  <c r="S4008" i="1"/>
  <c r="R4008" i="1"/>
  <c r="Q4008" i="1"/>
  <c r="P4008" i="1"/>
  <c r="S4005" i="1"/>
  <c r="R4005" i="1"/>
  <c r="Q4005" i="1"/>
  <c r="P4005" i="1"/>
  <c r="S3999" i="1"/>
  <c r="S4006" i="1" s="1"/>
  <c r="R3999" i="1"/>
  <c r="R4006" i="1" s="1"/>
  <c r="Q3999" i="1"/>
  <c r="Q4006" i="1" s="1"/>
  <c r="P3999" i="1"/>
  <c r="P4006" i="1" s="1"/>
  <c r="S3993" i="1"/>
  <c r="R3993" i="1"/>
  <c r="Q3993" i="1"/>
  <c r="P3993" i="1"/>
  <c r="S3991" i="1"/>
  <c r="R3991" i="1"/>
  <c r="Q3991" i="1"/>
  <c r="P3991" i="1"/>
  <c r="S3988" i="1"/>
  <c r="R3988" i="1"/>
  <c r="Q3988" i="1"/>
  <c r="P3988" i="1"/>
  <c r="S3979" i="1"/>
  <c r="R3979" i="1"/>
  <c r="Q3979" i="1"/>
  <c r="P3979" i="1"/>
  <c r="S3977" i="1"/>
  <c r="R3977" i="1"/>
  <c r="Q3977" i="1"/>
  <c r="P3977" i="1"/>
  <c r="S3971" i="1"/>
  <c r="R3971" i="1"/>
  <c r="Q3971" i="1"/>
  <c r="P3971" i="1"/>
  <c r="S3966" i="1"/>
  <c r="R3966" i="1"/>
  <c r="Q3966" i="1"/>
  <c r="P3966" i="1"/>
  <c r="S3961" i="1"/>
  <c r="R3961" i="1"/>
  <c r="Q3961" i="1"/>
  <c r="P3961" i="1"/>
  <c r="S3956" i="1"/>
  <c r="R3956" i="1"/>
  <c r="Q3956" i="1"/>
  <c r="P3956" i="1"/>
  <c r="S3954" i="1"/>
  <c r="R3954" i="1"/>
  <c r="Q3954" i="1"/>
  <c r="P3954" i="1"/>
  <c r="S3949" i="1"/>
  <c r="R3949" i="1"/>
  <c r="Q3949" i="1"/>
  <c r="P3949" i="1"/>
  <c r="S3946" i="1"/>
  <c r="R3946" i="1"/>
  <c r="Q3946" i="1"/>
  <c r="P3946" i="1"/>
  <c r="S3942" i="1"/>
  <c r="R3942" i="1"/>
  <c r="Q3942" i="1"/>
  <c r="P3942" i="1"/>
  <c r="S3938" i="1"/>
  <c r="S3943" i="1" s="1"/>
  <c r="R3938" i="1"/>
  <c r="R3943" i="1" s="1"/>
  <c r="Q3938" i="1"/>
  <c r="Q3943" i="1" s="1"/>
  <c r="P3938" i="1"/>
  <c r="S3934" i="1"/>
  <c r="R3934" i="1"/>
  <c r="Q3934" i="1"/>
  <c r="P3934" i="1"/>
  <c r="S3932" i="1"/>
  <c r="S3935" i="1" s="1"/>
  <c r="R3932" i="1"/>
  <c r="R3935" i="1" s="1"/>
  <c r="Q3932" i="1"/>
  <c r="Q3935" i="1" s="1"/>
  <c r="P3932" i="1"/>
  <c r="S3929" i="1"/>
  <c r="R3929" i="1"/>
  <c r="Q3929" i="1"/>
  <c r="P3929" i="1"/>
  <c r="S3914" i="1"/>
  <c r="S3930" i="1" s="1"/>
  <c r="R3914" i="1"/>
  <c r="Q3914" i="1"/>
  <c r="P3914" i="1"/>
  <c r="P3930" i="1" s="1"/>
  <c r="S3910" i="1"/>
  <c r="R3910" i="1"/>
  <c r="Q3910" i="1"/>
  <c r="P3910" i="1"/>
  <c r="S3908" i="1"/>
  <c r="R3908" i="1"/>
  <c r="Q3908" i="1"/>
  <c r="P3908" i="1"/>
  <c r="S3899" i="1"/>
  <c r="R3899" i="1"/>
  <c r="Q3899" i="1"/>
  <c r="P3899" i="1"/>
  <c r="S3896" i="1"/>
  <c r="R3896" i="1"/>
  <c r="Q3896" i="1"/>
  <c r="P3896" i="1"/>
  <c r="S3875" i="1"/>
  <c r="R3875" i="1"/>
  <c r="Q3875" i="1"/>
  <c r="P3875" i="1"/>
  <c r="S3867" i="1"/>
  <c r="R3867" i="1"/>
  <c r="Q3867" i="1"/>
  <c r="P3867" i="1"/>
  <c r="S3865" i="1"/>
  <c r="R3865" i="1"/>
  <c r="Q3865" i="1"/>
  <c r="P3865" i="1"/>
  <c r="S3863" i="1"/>
  <c r="R3863" i="1"/>
  <c r="Q3863" i="1"/>
  <c r="P3863" i="1"/>
  <c r="S3858" i="1"/>
  <c r="R3858" i="1"/>
  <c r="Q3858" i="1"/>
  <c r="P3858" i="1"/>
  <c r="S3855" i="1"/>
  <c r="R3855" i="1"/>
  <c r="Q3855" i="1"/>
  <c r="P3855" i="1"/>
  <c r="S3848" i="1"/>
  <c r="R3848" i="1"/>
  <c r="Q3848" i="1"/>
  <c r="P3848" i="1"/>
  <c r="S3844" i="1"/>
  <c r="R3844" i="1"/>
  <c r="Q3844" i="1"/>
  <c r="P3844" i="1"/>
  <c r="S3841" i="1"/>
  <c r="S3845" i="1" s="1"/>
  <c r="R3841" i="1"/>
  <c r="R3845" i="1" s="1"/>
  <c r="Q3841" i="1"/>
  <c r="Q3845" i="1" s="1"/>
  <c r="P3841" i="1"/>
  <c r="S3838" i="1"/>
  <c r="R3838" i="1"/>
  <c r="Q3838" i="1"/>
  <c r="P3838" i="1"/>
  <c r="S3835" i="1"/>
  <c r="R3835" i="1"/>
  <c r="Q3835" i="1"/>
  <c r="P3835" i="1"/>
  <c r="S3833" i="1"/>
  <c r="R3833" i="1"/>
  <c r="Q3833" i="1"/>
  <c r="P3833" i="1"/>
  <c r="S3830" i="1"/>
  <c r="R3830" i="1"/>
  <c r="Q3830" i="1"/>
  <c r="P3830" i="1"/>
  <c r="S3827" i="1"/>
  <c r="R3827" i="1"/>
  <c r="Q3827" i="1"/>
  <c r="P3827" i="1"/>
  <c r="S3824" i="1"/>
  <c r="R3824" i="1"/>
  <c r="Q3824" i="1"/>
  <c r="P3824" i="1"/>
  <c r="S3820" i="1"/>
  <c r="R3820" i="1"/>
  <c r="Q3820" i="1"/>
  <c r="P3820" i="1"/>
  <c r="S3817" i="1"/>
  <c r="R3817" i="1"/>
  <c r="Q3817" i="1"/>
  <c r="P3817" i="1"/>
  <c r="S3814" i="1"/>
  <c r="R3814" i="1"/>
  <c r="Q3814" i="1"/>
  <c r="P3814" i="1"/>
  <c r="S3812" i="1"/>
  <c r="R3812" i="1"/>
  <c r="Q3812" i="1"/>
  <c r="P3812" i="1"/>
  <c r="S3809" i="1"/>
  <c r="R3809" i="1"/>
  <c r="Q3809" i="1"/>
  <c r="P3809" i="1"/>
  <c r="S3806" i="1"/>
  <c r="R3806" i="1"/>
  <c r="Q3806" i="1"/>
  <c r="P3806" i="1"/>
  <c r="S3804" i="1"/>
  <c r="R3804" i="1"/>
  <c r="Q3804" i="1"/>
  <c r="P3804" i="1"/>
  <c r="S3801" i="1"/>
  <c r="R3801" i="1"/>
  <c r="Q3801" i="1"/>
  <c r="P3801" i="1"/>
  <c r="S3796" i="1"/>
  <c r="R3796" i="1"/>
  <c r="Q3796" i="1"/>
  <c r="P3796" i="1"/>
  <c r="S3793" i="1"/>
  <c r="R3793" i="1"/>
  <c r="Q3793" i="1"/>
  <c r="P3793" i="1"/>
  <c r="S3790" i="1"/>
  <c r="R3790" i="1"/>
  <c r="Q3790" i="1"/>
  <c r="P3790" i="1"/>
  <c r="S3786" i="1"/>
  <c r="R3786" i="1"/>
  <c r="Q3786" i="1"/>
  <c r="P3786" i="1"/>
  <c r="S3773" i="1"/>
  <c r="R3773" i="1"/>
  <c r="Q3773" i="1"/>
  <c r="P3773" i="1"/>
  <c r="S3770" i="1"/>
  <c r="R3770" i="1"/>
  <c r="Q3770" i="1"/>
  <c r="P3770" i="1"/>
  <c r="S3765" i="1"/>
  <c r="R3765" i="1"/>
  <c r="Q3765" i="1"/>
  <c r="P3765" i="1"/>
  <c r="S3761" i="1"/>
  <c r="R3761" i="1"/>
  <c r="Q3761" i="1"/>
  <c r="P3761" i="1"/>
  <c r="S3759" i="1"/>
  <c r="R3759" i="1"/>
  <c r="Q3759" i="1"/>
  <c r="P3759" i="1"/>
  <c r="S3757" i="1"/>
  <c r="R3757" i="1"/>
  <c r="Q3757" i="1"/>
  <c r="P3757" i="1"/>
  <c r="S3748" i="1"/>
  <c r="R3748" i="1"/>
  <c r="Q3748" i="1"/>
  <c r="P3748" i="1"/>
  <c r="S3745" i="1"/>
  <c r="R3745" i="1"/>
  <c r="Q3745" i="1"/>
  <c r="P3745" i="1"/>
  <c r="S3738" i="1"/>
  <c r="R3738" i="1"/>
  <c r="Q3738" i="1"/>
  <c r="P3738" i="1"/>
  <c r="S3735" i="1"/>
  <c r="R3735" i="1"/>
  <c r="Q3735" i="1"/>
  <c r="P3735" i="1"/>
  <c r="S3732" i="1"/>
  <c r="R3732" i="1"/>
  <c r="Q3732" i="1"/>
  <c r="P3732" i="1"/>
  <c r="S3727" i="1"/>
  <c r="S3733" i="1" s="1"/>
  <c r="R3727" i="1"/>
  <c r="R3733" i="1" s="1"/>
  <c r="Q3727" i="1"/>
  <c r="Q3733" i="1" s="1"/>
  <c r="P3727" i="1"/>
  <c r="S3723" i="1"/>
  <c r="R3723" i="1"/>
  <c r="Q3723" i="1"/>
  <c r="P3723" i="1"/>
  <c r="S3719" i="1"/>
  <c r="R3719" i="1"/>
  <c r="Q3719" i="1"/>
  <c r="P3719" i="1"/>
  <c r="S3717" i="1"/>
  <c r="R3717" i="1"/>
  <c r="Q3717" i="1"/>
  <c r="P3717" i="1"/>
  <c r="S3714" i="1"/>
  <c r="R3714" i="1"/>
  <c r="Q3714" i="1"/>
  <c r="P3714" i="1"/>
  <c r="S3711" i="1"/>
  <c r="R3711" i="1"/>
  <c r="Q3711" i="1"/>
  <c r="P3711" i="1"/>
  <c r="S3708" i="1"/>
  <c r="R3708" i="1"/>
  <c r="Q3708" i="1"/>
  <c r="P3708" i="1"/>
  <c r="S3697" i="1"/>
  <c r="R3697" i="1"/>
  <c r="Q3697" i="1"/>
  <c r="P3697" i="1"/>
  <c r="S3695" i="1"/>
  <c r="R3695" i="1"/>
  <c r="Q3695" i="1"/>
  <c r="P3695" i="1"/>
  <c r="S3692" i="1"/>
  <c r="R3692" i="1"/>
  <c r="Q3692" i="1"/>
  <c r="P3692" i="1"/>
  <c r="S3690" i="1"/>
  <c r="R3690" i="1"/>
  <c r="Q3690" i="1"/>
  <c r="P3690" i="1"/>
  <c r="S3684" i="1"/>
  <c r="R3684" i="1"/>
  <c r="Q3684" i="1"/>
  <c r="P3684" i="1"/>
  <c r="S3682" i="1"/>
  <c r="R3682" i="1"/>
  <c r="Q3682" i="1"/>
  <c r="P3682" i="1"/>
  <c r="S3680" i="1"/>
  <c r="R3680" i="1"/>
  <c r="Q3680" i="1"/>
  <c r="P3680" i="1"/>
  <c r="S3671" i="1"/>
  <c r="R3671" i="1"/>
  <c r="Q3671" i="1"/>
  <c r="P3671" i="1"/>
  <c r="S3666" i="1"/>
  <c r="R3666" i="1"/>
  <c r="Q3666" i="1"/>
  <c r="P3666" i="1"/>
  <c r="S3664" i="1"/>
  <c r="R3664" i="1"/>
  <c r="Q3664" i="1"/>
  <c r="P3664" i="1"/>
  <c r="S3661" i="1"/>
  <c r="R3661" i="1"/>
  <c r="Q3661" i="1"/>
  <c r="P3661" i="1"/>
  <c r="S3657" i="1"/>
  <c r="R3657" i="1"/>
  <c r="Q3657" i="1"/>
  <c r="P3657" i="1"/>
  <c r="S3648" i="1"/>
  <c r="R3648" i="1"/>
  <c r="Q3648" i="1"/>
  <c r="P3648" i="1"/>
  <c r="S3645" i="1"/>
  <c r="R3645" i="1"/>
  <c r="Q3645" i="1"/>
  <c r="P3645" i="1"/>
  <c r="S3642" i="1"/>
  <c r="R3642" i="1"/>
  <c r="Q3642" i="1"/>
  <c r="P3642" i="1"/>
  <c r="S3639" i="1"/>
  <c r="R3639" i="1"/>
  <c r="Q3639" i="1"/>
  <c r="P3639" i="1"/>
  <c r="S3636" i="1"/>
  <c r="R3636" i="1"/>
  <c r="Q3636" i="1"/>
  <c r="P3636" i="1"/>
  <c r="S3632" i="1"/>
  <c r="R3632" i="1"/>
  <c r="Q3632" i="1"/>
  <c r="P3632" i="1"/>
  <c r="S3627" i="1"/>
  <c r="R3627" i="1"/>
  <c r="Q3627" i="1"/>
  <c r="P3627" i="1"/>
  <c r="S3625" i="1"/>
  <c r="R3625" i="1"/>
  <c r="Q3625" i="1"/>
  <c r="P3625" i="1"/>
  <c r="S3620" i="1"/>
  <c r="R3620" i="1"/>
  <c r="Q3620" i="1"/>
  <c r="P3620" i="1"/>
  <c r="S3618" i="1"/>
  <c r="R3618" i="1"/>
  <c r="Q3618" i="1"/>
  <c r="P3618" i="1"/>
  <c r="S3613" i="1"/>
  <c r="R3613" i="1"/>
  <c r="Q3613" i="1"/>
  <c r="P3613" i="1"/>
  <c r="S3609" i="1"/>
  <c r="R3609" i="1"/>
  <c r="Q3609" i="1"/>
  <c r="P3609" i="1"/>
  <c r="S3602" i="1"/>
  <c r="R3602" i="1"/>
  <c r="Q3602" i="1"/>
  <c r="P3602" i="1"/>
  <c r="S3600" i="1"/>
  <c r="R3600" i="1"/>
  <c r="Q3600" i="1"/>
  <c r="P3600" i="1"/>
  <c r="S3598" i="1"/>
  <c r="R3598" i="1"/>
  <c r="Q3598" i="1"/>
  <c r="P3598" i="1"/>
  <c r="S3595" i="1"/>
  <c r="R3595" i="1"/>
  <c r="Q3595" i="1"/>
  <c r="P3595" i="1"/>
  <c r="S3592" i="1"/>
  <c r="R3592" i="1"/>
  <c r="Q3592" i="1"/>
  <c r="P3592" i="1"/>
  <c r="S3588" i="1"/>
  <c r="R3588" i="1"/>
  <c r="Q3588" i="1"/>
  <c r="P3588" i="1"/>
  <c r="S3582" i="1"/>
  <c r="R3582" i="1"/>
  <c r="Q3582" i="1"/>
  <c r="P3582" i="1"/>
  <c r="S3580" i="1"/>
  <c r="R3580" i="1"/>
  <c r="Q3580" i="1"/>
  <c r="P3580" i="1"/>
  <c r="S3575" i="1"/>
  <c r="R3575" i="1"/>
  <c r="Q3575" i="1"/>
  <c r="P3575" i="1"/>
  <c r="S3568" i="1"/>
  <c r="R3568" i="1"/>
  <c r="Q3568" i="1"/>
  <c r="P3568" i="1"/>
  <c r="S3566" i="1"/>
  <c r="R3566" i="1"/>
  <c r="Q3566" i="1"/>
  <c r="P3566" i="1"/>
  <c r="S3563" i="1"/>
  <c r="R3563" i="1"/>
  <c r="Q3563" i="1"/>
  <c r="P3563" i="1"/>
  <c r="S3560" i="1"/>
  <c r="R3560" i="1"/>
  <c r="Q3560" i="1"/>
  <c r="P3560" i="1"/>
  <c r="S3557" i="1"/>
  <c r="R3557" i="1"/>
  <c r="Q3557" i="1"/>
  <c r="P3557" i="1"/>
  <c r="S3554" i="1"/>
  <c r="R3554" i="1"/>
  <c r="Q3554" i="1"/>
  <c r="P3554" i="1"/>
  <c r="S3550" i="1"/>
  <c r="R3550" i="1"/>
  <c r="Q3550" i="1"/>
  <c r="P3550" i="1"/>
  <c r="S3533" i="1"/>
  <c r="R3533" i="1"/>
  <c r="Q3533" i="1"/>
  <c r="P3533" i="1"/>
  <c r="S3530" i="1"/>
  <c r="R3530" i="1"/>
  <c r="Q3530" i="1"/>
  <c r="P3530" i="1"/>
  <c r="S3520" i="1"/>
  <c r="R3520" i="1"/>
  <c r="Q3520" i="1"/>
  <c r="P3520" i="1"/>
  <c r="S3517" i="1"/>
  <c r="R3517" i="1"/>
  <c r="Q3517" i="1"/>
  <c r="P3517" i="1"/>
  <c r="S3507" i="1"/>
  <c r="R3507" i="1"/>
  <c r="Q3507" i="1"/>
  <c r="P3507" i="1"/>
  <c r="S3493" i="1"/>
  <c r="R3493" i="1"/>
  <c r="Q3493" i="1"/>
  <c r="P3493" i="1"/>
  <c r="S3491" i="1"/>
  <c r="R3491" i="1"/>
  <c r="Q3491" i="1"/>
  <c r="P3491" i="1"/>
  <c r="S3488" i="1"/>
  <c r="R3488" i="1"/>
  <c r="Q3488" i="1"/>
  <c r="P3488" i="1"/>
  <c r="S3484" i="1"/>
  <c r="R3484" i="1"/>
  <c r="Q3484" i="1"/>
  <c r="P3484" i="1"/>
  <c r="S3479" i="1"/>
  <c r="R3479" i="1"/>
  <c r="Q3479" i="1"/>
  <c r="P3479" i="1"/>
  <c r="S3472" i="1"/>
  <c r="R3472" i="1"/>
  <c r="Q3472" i="1"/>
  <c r="P3472" i="1"/>
  <c r="S3470" i="1"/>
  <c r="R3470" i="1"/>
  <c r="Q3470" i="1"/>
  <c r="P3470" i="1"/>
  <c r="S3468" i="1"/>
  <c r="R3468" i="1"/>
  <c r="Q3468" i="1"/>
  <c r="P3468" i="1"/>
  <c r="S3466" i="1"/>
  <c r="R3466" i="1"/>
  <c r="Q3466" i="1"/>
  <c r="P3466" i="1"/>
  <c r="S3462" i="1"/>
  <c r="R3462" i="1"/>
  <c r="Q3462" i="1"/>
  <c r="P3462" i="1"/>
  <c r="S3459" i="1"/>
  <c r="R3459" i="1"/>
  <c r="Q3459" i="1"/>
  <c r="P3459" i="1"/>
  <c r="S3455" i="1"/>
  <c r="S3460" i="1" s="1"/>
  <c r="R3455" i="1"/>
  <c r="R3460" i="1" s="1"/>
  <c r="Q3455" i="1"/>
  <c r="P3455" i="1"/>
  <c r="P3460" i="1" s="1"/>
  <c r="S3451" i="1"/>
  <c r="R3451" i="1"/>
  <c r="Q3451" i="1"/>
  <c r="P3451" i="1"/>
  <c r="S3449" i="1"/>
  <c r="R3449" i="1"/>
  <c r="Q3449" i="1"/>
  <c r="P3449" i="1"/>
  <c r="S3445" i="1"/>
  <c r="R3445" i="1"/>
  <c r="Q3445" i="1"/>
  <c r="P3445" i="1"/>
  <c r="S3433" i="1"/>
  <c r="R3433" i="1"/>
  <c r="Q3433" i="1"/>
  <c r="P3433" i="1"/>
  <c r="S3429" i="1"/>
  <c r="R3429" i="1"/>
  <c r="Q3429" i="1"/>
  <c r="P3429" i="1"/>
  <c r="S3427" i="1"/>
  <c r="R3427" i="1"/>
  <c r="Q3427" i="1"/>
  <c r="P3427" i="1"/>
  <c r="S3423" i="1"/>
  <c r="R3423" i="1"/>
  <c r="Q3423" i="1"/>
  <c r="P3423" i="1"/>
  <c r="S3420" i="1"/>
  <c r="R3420" i="1"/>
  <c r="Q3420" i="1"/>
  <c r="P3420" i="1"/>
  <c r="S3417" i="1"/>
  <c r="R3417" i="1"/>
  <c r="Q3417" i="1"/>
  <c r="P3417" i="1"/>
  <c r="S3415" i="1"/>
  <c r="R3415" i="1"/>
  <c r="Q3415" i="1"/>
  <c r="P3415" i="1"/>
  <c r="S3412" i="1"/>
  <c r="R3412" i="1"/>
  <c r="Q3412" i="1"/>
  <c r="P3412" i="1"/>
  <c r="S3409" i="1"/>
  <c r="R3409" i="1"/>
  <c r="Q3409" i="1"/>
  <c r="P3409" i="1"/>
  <c r="S3401" i="1"/>
  <c r="R3401" i="1"/>
  <c r="Q3401" i="1"/>
  <c r="P3401" i="1"/>
  <c r="S3393" i="1"/>
  <c r="R3393" i="1"/>
  <c r="Q3393" i="1"/>
  <c r="P3393" i="1"/>
  <c r="S3389" i="1"/>
  <c r="R3389" i="1"/>
  <c r="Q3389" i="1"/>
  <c r="P3389" i="1"/>
  <c r="S3382" i="1"/>
  <c r="R3382" i="1"/>
  <c r="Q3382" i="1"/>
  <c r="P3382" i="1"/>
  <c r="S3378" i="1"/>
  <c r="R3378" i="1"/>
  <c r="Q3378" i="1"/>
  <c r="P3378" i="1"/>
  <c r="S3375" i="1"/>
  <c r="R3375" i="1"/>
  <c r="Q3375" i="1"/>
  <c r="P3375" i="1"/>
  <c r="S3372" i="1"/>
  <c r="R3372" i="1"/>
  <c r="Q3372" i="1"/>
  <c r="P3372" i="1"/>
  <c r="S3367" i="1"/>
  <c r="R3367" i="1"/>
  <c r="Q3367" i="1"/>
  <c r="P3367" i="1"/>
  <c r="S3365" i="1"/>
  <c r="R3365" i="1"/>
  <c r="Q3365" i="1"/>
  <c r="P3365" i="1"/>
  <c r="S3362" i="1"/>
  <c r="R3362" i="1"/>
  <c r="Q3362" i="1"/>
  <c r="P3362" i="1"/>
  <c r="S3359" i="1"/>
  <c r="R3359" i="1"/>
  <c r="Q3359" i="1"/>
  <c r="P3359" i="1"/>
  <c r="S3355" i="1"/>
  <c r="R3355" i="1"/>
  <c r="Q3355" i="1"/>
  <c r="P3355" i="1"/>
  <c r="S3353" i="1"/>
  <c r="R3353" i="1"/>
  <c r="Q3353" i="1"/>
  <c r="P3353" i="1"/>
  <c r="S3351" i="1"/>
  <c r="R3351" i="1"/>
  <c r="Q3351" i="1"/>
  <c r="P3351" i="1"/>
  <c r="S3340" i="1"/>
  <c r="R3340" i="1"/>
  <c r="Q3340" i="1"/>
  <c r="P3340" i="1"/>
  <c r="S3335" i="1"/>
  <c r="R3335" i="1"/>
  <c r="Q3335" i="1"/>
  <c r="P3335" i="1"/>
  <c r="S3332" i="1"/>
  <c r="R3332" i="1"/>
  <c r="Q3332" i="1"/>
  <c r="P3332" i="1"/>
  <c r="S3329" i="1"/>
  <c r="R3329" i="1"/>
  <c r="Q3329" i="1"/>
  <c r="P3329" i="1"/>
  <c r="S3326" i="1"/>
  <c r="R3326" i="1"/>
  <c r="Q3326" i="1"/>
  <c r="P3326" i="1"/>
  <c r="S3319" i="1"/>
  <c r="R3319" i="1"/>
  <c r="Q3319" i="1"/>
  <c r="P3319" i="1"/>
  <c r="S3317" i="1"/>
  <c r="S3320" i="1" s="1"/>
  <c r="R3317" i="1"/>
  <c r="R3320" i="1" s="1"/>
  <c r="Q3317" i="1"/>
  <c r="P3317" i="1"/>
  <c r="S3314" i="1"/>
  <c r="R3314" i="1"/>
  <c r="Q3314" i="1"/>
  <c r="P3314" i="1"/>
  <c r="S3311" i="1"/>
  <c r="R3311" i="1"/>
  <c r="Q3311" i="1"/>
  <c r="P3311" i="1"/>
  <c r="S3305" i="1"/>
  <c r="R3305" i="1"/>
  <c r="Q3305" i="1"/>
  <c r="P3305" i="1"/>
  <c r="S3303" i="1"/>
  <c r="R3303" i="1"/>
  <c r="Q3303" i="1"/>
  <c r="P3303" i="1"/>
  <c r="S3301" i="1"/>
  <c r="R3301" i="1"/>
  <c r="Q3301" i="1"/>
  <c r="P3301" i="1"/>
  <c r="S3295" i="1"/>
  <c r="R3295" i="1"/>
  <c r="Q3295" i="1"/>
  <c r="P3295" i="1"/>
  <c r="S3292" i="1"/>
  <c r="R3292" i="1"/>
  <c r="Q3292" i="1"/>
  <c r="P3292" i="1"/>
  <c r="S3279" i="1"/>
  <c r="R3279" i="1"/>
  <c r="Q3279" i="1"/>
  <c r="P3279" i="1"/>
  <c r="S3270" i="1"/>
  <c r="R3270" i="1"/>
  <c r="Q3270" i="1"/>
  <c r="P3270" i="1"/>
  <c r="S3266" i="1"/>
  <c r="R3266" i="1"/>
  <c r="Q3266" i="1"/>
  <c r="P3266" i="1"/>
  <c r="S3264" i="1"/>
  <c r="R3264" i="1"/>
  <c r="Q3264" i="1"/>
  <c r="P3264" i="1"/>
  <c r="S3262" i="1"/>
  <c r="R3262" i="1"/>
  <c r="Q3262" i="1"/>
  <c r="P3262" i="1"/>
  <c r="S3253" i="1"/>
  <c r="R3253" i="1"/>
  <c r="Q3253" i="1"/>
  <c r="P3253" i="1"/>
  <c r="S3248" i="1"/>
  <c r="R3248" i="1"/>
  <c r="Q3248" i="1"/>
  <c r="P3248" i="1"/>
  <c r="S3245" i="1"/>
  <c r="R3245" i="1"/>
  <c r="Q3245" i="1"/>
  <c r="P3245" i="1"/>
  <c r="S3239" i="1"/>
  <c r="R3239" i="1"/>
  <c r="Q3239" i="1"/>
  <c r="P3239" i="1"/>
  <c r="S3237" i="1"/>
  <c r="R3237" i="1"/>
  <c r="Q3237" i="1"/>
  <c r="P3237" i="1"/>
  <c r="S3233" i="1"/>
  <c r="R3233" i="1"/>
  <c r="Q3233" i="1"/>
  <c r="P3233" i="1"/>
  <c r="S3228" i="1"/>
  <c r="R3228" i="1"/>
  <c r="Q3228" i="1"/>
  <c r="P3228" i="1"/>
  <c r="S3215" i="1"/>
  <c r="R3215" i="1"/>
  <c r="Q3215" i="1"/>
  <c r="P3215" i="1"/>
  <c r="S3208" i="1"/>
  <c r="R3208" i="1"/>
  <c r="Q3208" i="1"/>
  <c r="P3208" i="1"/>
  <c r="S3203" i="1"/>
  <c r="R3203" i="1"/>
  <c r="Q3203" i="1"/>
  <c r="P3203" i="1"/>
  <c r="S3199" i="1"/>
  <c r="R3199" i="1"/>
  <c r="Q3199" i="1"/>
  <c r="P3199" i="1"/>
  <c r="S3197" i="1"/>
  <c r="R3197" i="1"/>
  <c r="Q3197" i="1"/>
  <c r="P3197" i="1"/>
  <c r="S3187" i="1"/>
  <c r="R3187" i="1"/>
  <c r="Q3187" i="1"/>
  <c r="P3187" i="1"/>
  <c r="S3180" i="1"/>
  <c r="R3180" i="1"/>
  <c r="Q3180" i="1"/>
  <c r="P3180" i="1"/>
  <c r="S3176" i="1"/>
  <c r="R3176" i="1"/>
  <c r="Q3176" i="1"/>
  <c r="P3176" i="1"/>
  <c r="S3174" i="1"/>
  <c r="R3174" i="1"/>
  <c r="Q3174" i="1"/>
  <c r="P3174" i="1"/>
  <c r="S3167" i="1"/>
  <c r="R3167" i="1"/>
  <c r="Q3167" i="1"/>
  <c r="P3167" i="1"/>
  <c r="S3159" i="1"/>
  <c r="R3159" i="1"/>
  <c r="Q3159" i="1"/>
  <c r="P3159" i="1"/>
  <c r="S3152" i="1"/>
  <c r="R3152" i="1"/>
  <c r="Q3152" i="1"/>
  <c r="P3152" i="1"/>
  <c r="S3148" i="1"/>
  <c r="R3148" i="1"/>
  <c r="Q3148" i="1"/>
  <c r="P3148" i="1"/>
  <c r="S3146" i="1"/>
  <c r="R3146" i="1"/>
  <c r="Q3146" i="1"/>
  <c r="P3146" i="1"/>
  <c r="S3144" i="1"/>
  <c r="R3144" i="1"/>
  <c r="Q3144" i="1"/>
  <c r="P3144" i="1"/>
  <c r="S3141" i="1"/>
  <c r="R3141" i="1"/>
  <c r="Q3141" i="1"/>
  <c r="P3141" i="1"/>
  <c r="S3139" i="1"/>
  <c r="R3139" i="1"/>
  <c r="Q3139" i="1"/>
  <c r="P3139" i="1"/>
  <c r="S3136" i="1"/>
  <c r="R3136" i="1"/>
  <c r="Q3136" i="1"/>
  <c r="P3136" i="1"/>
  <c r="S3132" i="1"/>
  <c r="R3132" i="1"/>
  <c r="Q3132" i="1"/>
  <c r="P3132" i="1"/>
  <c r="S3130" i="1"/>
  <c r="R3130" i="1"/>
  <c r="Q3130" i="1"/>
  <c r="P3130" i="1"/>
  <c r="S3128" i="1"/>
  <c r="R3128" i="1"/>
  <c r="Q3128" i="1"/>
  <c r="P3128" i="1"/>
  <c r="S3106" i="1"/>
  <c r="R3106" i="1"/>
  <c r="Q3106" i="1"/>
  <c r="P3106" i="1"/>
  <c r="S3102" i="1"/>
  <c r="R3102" i="1"/>
  <c r="Q3102" i="1"/>
  <c r="P3102" i="1"/>
  <c r="S3098" i="1"/>
  <c r="R3098" i="1"/>
  <c r="Q3098" i="1"/>
  <c r="P3098" i="1"/>
  <c r="S3095" i="1"/>
  <c r="R3095" i="1"/>
  <c r="Q3095" i="1"/>
  <c r="P3095" i="1"/>
  <c r="S3092" i="1"/>
  <c r="R3092" i="1"/>
  <c r="Q3092" i="1"/>
  <c r="P3092" i="1"/>
  <c r="S3090" i="1"/>
  <c r="S3093" i="1" s="1"/>
  <c r="R3090" i="1"/>
  <c r="R3093" i="1" s="1"/>
  <c r="Q3090" i="1"/>
  <c r="Q3093" i="1" s="1"/>
  <c r="P3090" i="1"/>
  <c r="S3083" i="1"/>
  <c r="R3083" i="1"/>
  <c r="Q3083" i="1"/>
  <c r="P3083" i="1"/>
  <c r="S3081" i="1"/>
  <c r="R3081" i="1"/>
  <c r="Q3081" i="1"/>
  <c r="P3081" i="1"/>
  <c r="S3079" i="1"/>
  <c r="R3079" i="1"/>
  <c r="Q3079" i="1"/>
  <c r="P3079" i="1"/>
  <c r="S3071" i="1"/>
  <c r="R3071" i="1"/>
  <c r="Q3071" i="1"/>
  <c r="P3071" i="1"/>
  <c r="S3065" i="1"/>
  <c r="R3065" i="1"/>
  <c r="Q3065" i="1"/>
  <c r="P3065" i="1"/>
  <c r="S3062" i="1"/>
  <c r="R3062" i="1"/>
  <c r="Q3062" i="1"/>
  <c r="P3062" i="1"/>
  <c r="S3059" i="1"/>
  <c r="R3059" i="1"/>
  <c r="Q3059" i="1"/>
  <c r="P3059" i="1"/>
  <c r="S3056" i="1"/>
  <c r="R3056" i="1"/>
  <c r="Q3056" i="1"/>
  <c r="P3056" i="1"/>
  <c r="S3054" i="1"/>
  <c r="R3054" i="1"/>
  <c r="Q3054" i="1"/>
  <c r="P3054" i="1"/>
  <c r="S3052" i="1"/>
  <c r="R3052" i="1"/>
  <c r="Q3052" i="1"/>
  <c r="P3052" i="1"/>
  <c r="S3049" i="1"/>
  <c r="R3049" i="1"/>
  <c r="Q3049" i="1"/>
  <c r="P3049" i="1"/>
  <c r="S3046" i="1"/>
  <c r="R3046" i="1"/>
  <c r="Q3046" i="1"/>
  <c r="P3046" i="1"/>
  <c r="S3040" i="1"/>
  <c r="R3040" i="1"/>
  <c r="Q3040" i="1"/>
  <c r="P3040" i="1"/>
  <c r="S3037" i="1"/>
  <c r="R3037" i="1"/>
  <c r="Q3037" i="1"/>
  <c r="P3037" i="1"/>
  <c r="S3033" i="1"/>
  <c r="R3033" i="1"/>
  <c r="Q3033" i="1"/>
  <c r="P3033" i="1"/>
  <c r="S3030" i="1"/>
  <c r="R3030" i="1"/>
  <c r="Q3030" i="1"/>
  <c r="P3030" i="1"/>
  <c r="S3023" i="1"/>
  <c r="R3023" i="1"/>
  <c r="Q3023" i="1"/>
  <c r="P3023" i="1"/>
  <c r="S3020" i="1"/>
  <c r="R3020" i="1"/>
  <c r="Q3020" i="1"/>
  <c r="P3020" i="1"/>
  <c r="S3018" i="1"/>
  <c r="R3018" i="1"/>
  <c r="Q3018" i="1"/>
  <c r="P3018" i="1"/>
  <c r="S3010" i="1"/>
  <c r="R3010" i="1"/>
  <c r="Q3010" i="1"/>
  <c r="P3010" i="1"/>
  <c r="S3008" i="1"/>
  <c r="R3008" i="1"/>
  <c r="Q3008" i="1"/>
  <c r="P3008" i="1"/>
  <c r="S2998" i="1"/>
  <c r="R2998" i="1"/>
  <c r="Q2998" i="1"/>
  <c r="P2998" i="1"/>
  <c r="S2996" i="1"/>
  <c r="R2996" i="1"/>
  <c r="Q2996" i="1"/>
  <c r="P2996" i="1"/>
  <c r="S2988" i="1"/>
  <c r="R2988" i="1"/>
  <c r="Q2988" i="1"/>
  <c r="P2988" i="1"/>
  <c r="S2978" i="1"/>
  <c r="R2978" i="1"/>
  <c r="Q2978" i="1"/>
  <c r="P2978" i="1"/>
  <c r="S2973" i="1"/>
  <c r="R2973" i="1"/>
  <c r="Q2973" i="1"/>
  <c r="P2973" i="1"/>
  <c r="S2960" i="1"/>
  <c r="R2960" i="1"/>
  <c r="Q2960" i="1"/>
  <c r="P2960" i="1"/>
  <c r="S2958" i="1"/>
  <c r="R2958" i="1"/>
  <c r="Q2958" i="1"/>
  <c r="P2958" i="1"/>
  <c r="S2955" i="1"/>
  <c r="R2955" i="1"/>
  <c r="Q2955" i="1"/>
  <c r="P2955" i="1"/>
  <c r="S2950" i="1"/>
  <c r="R2950" i="1"/>
  <c r="Q2950" i="1"/>
  <c r="P2950" i="1"/>
  <c r="S2946" i="1"/>
  <c r="R2946" i="1"/>
  <c r="Q2946" i="1"/>
  <c r="P2946" i="1"/>
  <c r="S2944" i="1"/>
  <c r="R2944" i="1"/>
  <c r="Q2944" i="1"/>
  <c r="P2944" i="1"/>
  <c r="S2942" i="1"/>
  <c r="R2942" i="1"/>
  <c r="Q2942" i="1"/>
  <c r="P2942" i="1"/>
  <c r="S2931" i="1"/>
  <c r="R2931" i="1"/>
  <c r="Q2931" i="1"/>
  <c r="P2931" i="1"/>
  <c r="S2921" i="1"/>
  <c r="R2921" i="1"/>
  <c r="Q2921" i="1"/>
  <c r="P2921" i="1"/>
  <c r="S2919" i="1"/>
  <c r="R2919" i="1"/>
  <c r="Q2919" i="1"/>
  <c r="P2919" i="1"/>
  <c r="S2917" i="1"/>
  <c r="R2917" i="1"/>
  <c r="Q2917" i="1"/>
  <c r="P2917" i="1"/>
  <c r="S2915" i="1"/>
  <c r="R2915" i="1"/>
  <c r="Q2915" i="1"/>
  <c r="P2915" i="1"/>
  <c r="S2908" i="1"/>
  <c r="R2908" i="1"/>
  <c r="Q2908" i="1"/>
  <c r="P2908" i="1"/>
  <c r="S2902" i="1"/>
  <c r="R2902" i="1"/>
  <c r="Q2902" i="1"/>
  <c r="P2902" i="1"/>
  <c r="S2895" i="1"/>
  <c r="R2895" i="1"/>
  <c r="Q2895" i="1"/>
  <c r="P2895" i="1"/>
  <c r="S2893" i="1"/>
  <c r="R2893" i="1"/>
  <c r="Q2893" i="1"/>
  <c r="P2893" i="1"/>
  <c r="S2886" i="1"/>
  <c r="R2886" i="1"/>
  <c r="Q2886" i="1"/>
  <c r="P2886" i="1"/>
  <c r="S2884" i="1"/>
  <c r="R2884" i="1"/>
  <c r="Q2884" i="1"/>
  <c r="P2884" i="1"/>
  <c r="S2880" i="1"/>
  <c r="R2880" i="1"/>
  <c r="Q2880" i="1"/>
  <c r="P2880" i="1"/>
  <c r="S2873" i="1"/>
  <c r="R2873" i="1"/>
  <c r="Q2873" i="1"/>
  <c r="P2873" i="1"/>
  <c r="S2869" i="1"/>
  <c r="R2869" i="1"/>
  <c r="Q2869" i="1"/>
  <c r="P2869" i="1"/>
  <c r="S2866" i="1"/>
  <c r="R2866" i="1"/>
  <c r="Q2866" i="1"/>
  <c r="P2866" i="1"/>
  <c r="S2863" i="1"/>
  <c r="R2863" i="1"/>
  <c r="Q2863" i="1"/>
  <c r="P2863" i="1"/>
  <c r="S2860" i="1"/>
  <c r="R2860" i="1"/>
  <c r="Q2860" i="1"/>
  <c r="P2860" i="1"/>
  <c r="S2857" i="1"/>
  <c r="R2857" i="1"/>
  <c r="Q2857" i="1"/>
  <c r="P2857" i="1"/>
  <c r="S2854" i="1"/>
  <c r="R2854" i="1"/>
  <c r="Q2854" i="1"/>
  <c r="P2854" i="1"/>
  <c r="R2851" i="1"/>
  <c r="Q2851" i="1"/>
  <c r="P2851" i="1"/>
  <c r="S2849" i="1"/>
  <c r="R2849" i="1"/>
  <c r="Q2849" i="1"/>
  <c r="P2849" i="1"/>
  <c r="S2841" i="1"/>
  <c r="R2841" i="1"/>
  <c r="Q2841" i="1"/>
  <c r="P2841" i="1"/>
  <c r="S2833" i="1"/>
  <c r="R2833" i="1"/>
  <c r="Q2833" i="1"/>
  <c r="P2833" i="1"/>
  <c r="S2819" i="1"/>
  <c r="R2819" i="1"/>
  <c r="Q2819" i="1"/>
  <c r="P2819" i="1"/>
  <c r="S2812" i="1"/>
  <c r="R2812" i="1"/>
  <c r="Q2812" i="1"/>
  <c r="P2812" i="1"/>
  <c r="S2810" i="1"/>
  <c r="R2810" i="1"/>
  <c r="Q2810" i="1"/>
  <c r="P2810" i="1"/>
  <c r="S2803" i="1"/>
  <c r="R2803" i="1"/>
  <c r="Q2803" i="1"/>
  <c r="P2803" i="1"/>
  <c r="S2801" i="1"/>
  <c r="R2801" i="1"/>
  <c r="Q2801" i="1"/>
  <c r="P2801" i="1"/>
  <c r="S2789" i="1"/>
  <c r="R2789" i="1"/>
  <c r="Q2789" i="1"/>
  <c r="P2789" i="1"/>
  <c r="S2785" i="1"/>
  <c r="R2785" i="1"/>
  <c r="Q2785" i="1"/>
  <c r="P2785" i="1"/>
  <c r="S2777" i="1"/>
  <c r="T2777" i="1" s="1"/>
  <c r="S2774" i="1"/>
  <c r="R2774" i="1"/>
  <c r="Q2774" i="1"/>
  <c r="P2774" i="1"/>
  <c r="S2772" i="1"/>
  <c r="R2772" i="1"/>
  <c r="Q2772" i="1"/>
  <c r="P2772" i="1"/>
  <c r="S2761" i="1"/>
  <c r="R2761" i="1"/>
  <c r="Q2761" i="1"/>
  <c r="P2761" i="1"/>
  <c r="S2759" i="1"/>
  <c r="R2759" i="1"/>
  <c r="Q2759" i="1"/>
  <c r="P2759" i="1"/>
  <c r="S2749" i="1"/>
  <c r="R2749" i="1"/>
  <c r="Q2749" i="1"/>
  <c r="P2749" i="1"/>
  <c r="S2742" i="1"/>
  <c r="R2742" i="1"/>
  <c r="Q2742" i="1"/>
  <c r="P2742" i="1"/>
  <c r="S2735" i="1"/>
  <c r="R2735" i="1"/>
  <c r="Q2735" i="1"/>
  <c r="P2735" i="1"/>
  <c r="S2732" i="1"/>
  <c r="R2732" i="1"/>
  <c r="Q2732" i="1"/>
  <c r="P2732" i="1"/>
  <c r="S2729" i="1"/>
  <c r="R2729" i="1"/>
  <c r="Q2729" i="1"/>
  <c r="P2729" i="1"/>
  <c r="S2718" i="1"/>
  <c r="R2718" i="1"/>
  <c r="Q2718" i="1"/>
  <c r="P2718" i="1"/>
  <c r="S2711" i="1"/>
  <c r="R2711" i="1"/>
  <c r="Q2711" i="1"/>
  <c r="P2711" i="1"/>
  <c r="S2699" i="1"/>
  <c r="R2699" i="1"/>
  <c r="Q2699" i="1"/>
  <c r="P2699" i="1"/>
  <c r="S2696" i="1"/>
  <c r="R2696" i="1"/>
  <c r="Q2696" i="1"/>
  <c r="P2696" i="1"/>
  <c r="S2692" i="1"/>
  <c r="R2692" i="1"/>
  <c r="Q2692" i="1"/>
  <c r="P2692" i="1"/>
  <c r="S2687" i="1"/>
  <c r="R2687" i="1"/>
  <c r="Q2687" i="1"/>
  <c r="P2687" i="1"/>
  <c r="S2685" i="1"/>
  <c r="R2685" i="1"/>
  <c r="Q2685" i="1"/>
  <c r="P2685" i="1"/>
  <c r="S2683" i="1"/>
  <c r="R2683" i="1"/>
  <c r="Q2683" i="1"/>
  <c r="P2683" i="1"/>
  <c r="S2679" i="1"/>
  <c r="R2679" i="1"/>
  <c r="Q2679" i="1"/>
  <c r="P2679" i="1"/>
  <c r="S2674" i="1"/>
  <c r="R2674" i="1"/>
  <c r="Q2674" i="1"/>
  <c r="P2674" i="1"/>
  <c r="S2670" i="1"/>
  <c r="R2670" i="1"/>
  <c r="Q2670" i="1"/>
  <c r="P2670" i="1"/>
  <c r="S2668" i="1"/>
  <c r="R2668" i="1"/>
  <c r="Q2668" i="1"/>
  <c r="P2668" i="1"/>
  <c r="S2661" i="1"/>
  <c r="R2661" i="1"/>
  <c r="Q2661" i="1"/>
  <c r="P2661" i="1"/>
  <c r="S2659" i="1"/>
  <c r="R2659" i="1"/>
  <c r="Q2659" i="1"/>
  <c r="P2659" i="1"/>
  <c r="S2656" i="1"/>
  <c r="R2656" i="1"/>
  <c r="Q2656" i="1"/>
  <c r="P2656" i="1"/>
  <c r="S2654" i="1"/>
  <c r="R2654" i="1"/>
  <c r="Q2654" i="1"/>
  <c r="P2654" i="1"/>
  <c r="S2650" i="1"/>
  <c r="R2650" i="1"/>
  <c r="Q2650" i="1"/>
  <c r="P2650" i="1"/>
  <c r="S2643" i="1"/>
  <c r="R2643" i="1"/>
  <c r="Q2643" i="1"/>
  <c r="P2643" i="1"/>
  <c r="S2637" i="1"/>
  <c r="R2637" i="1"/>
  <c r="Q2637" i="1"/>
  <c r="P2637" i="1"/>
  <c r="S2633" i="1"/>
  <c r="R2633" i="1"/>
  <c r="Q2633" i="1"/>
  <c r="P2633" i="1"/>
  <c r="S2630" i="1"/>
  <c r="R2630" i="1"/>
  <c r="Q2630" i="1"/>
  <c r="P2630" i="1"/>
  <c r="S2624" i="1"/>
  <c r="R2624" i="1"/>
  <c r="Q2624" i="1"/>
  <c r="P2624" i="1"/>
  <c r="S2622" i="1"/>
  <c r="R2622" i="1"/>
  <c r="Q2622" i="1"/>
  <c r="P2622" i="1"/>
  <c r="S2619" i="1"/>
  <c r="R2619" i="1"/>
  <c r="Q2619" i="1"/>
  <c r="P2619" i="1"/>
  <c r="S2614" i="1"/>
  <c r="R2614" i="1"/>
  <c r="Q2614" i="1"/>
  <c r="P2614" i="1"/>
  <c r="S2610" i="1"/>
  <c r="R2610" i="1"/>
  <c r="Q2610" i="1"/>
  <c r="P2610" i="1"/>
  <c r="S2608" i="1"/>
  <c r="R2608" i="1"/>
  <c r="Q2608" i="1"/>
  <c r="P2608" i="1"/>
  <c r="S2603" i="1"/>
  <c r="R2603" i="1"/>
  <c r="Q2603" i="1"/>
  <c r="P2603" i="1"/>
  <c r="S2600" i="1"/>
  <c r="R2600" i="1"/>
  <c r="Q2600" i="1"/>
  <c r="P2600" i="1"/>
  <c r="S2595" i="1"/>
  <c r="R2595" i="1"/>
  <c r="Q2595" i="1"/>
  <c r="P2595" i="1"/>
  <c r="S2590" i="1"/>
  <c r="R2590" i="1"/>
  <c r="Q2590" i="1"/>
  <c r="P2590" i="1"/>
  <c r="S2586" i="1"/>
  <c r="R2586" i="1"/>
  <c r="Q2586" i="1"/>
  <c r="P2586" i="1"/>
  <c r="S2583" i="1"/>
  <c r="R2583" i="1"/>
  <c r="Q2583" i="1"/>
  <c r="P2583" i="1"/>
  <c r="S2580" i="1"/>
  <c r="R2580" i="1"/>
  <c r="Q2580" i="1"/>
  <c r="P2580" i="1"/>
  <c r="S2578" i="1"/>
  <c r="R2578" i="1"/>
  <c r="Q2578" i="1"/>
  <c r="P2578" i="1"/>
  <c r="S2576" i="1"/>
  <c r="R2576" i="1"/>
  <c r="Q2576" i="1"/>
  <c r="P2576" i="1"/>
  <c r="S2572" i="1"/>
  <c r="R2572" i="1"/>
  <c r="Q2572" i="1"/>
  <c r="P2572" i="1"/>
  <c r="S2569" i="1"/>
  <c r="R2569" i="1"/>
  <c r="Q2569" i="1"/>
  <c r="P2569" i="1"/>
  <c r="S2562" i="1"/>
  <c r="R2562" i="1"/>
  <c r="Q2562" i="1"/>
  <c r="P2562" i="1"/>
  <c r="S2559" i="1"/>
  <c r="R2559" i="1"/>
  <c r="Q2559" i="1"/>
  <c r="P2559" i="1"/>
  <c r="S2554" i="1"/>
  <c r="R2554" i="1"/>
  <c r="Q2554" i="1"/>
  <c r="P2554" i="1"/>
  <c r="S2551" i="1"/>
  <c r="R2551" i="1"/>
  <c r="Q2551" i="1"/>
  <c r="P2551" i="1"/>
  <c r="S2545" i="1"/>
  <c r="R2545" i="1"/>
  <c r="Q2545" i="1"/>
  <c r="P2545" i="1"/>
  <c r="S2540" i="1"/>
  <c r="R2540" i="1"/>
  <c r="Q2540" i="1"/>
  <c r="P2540" i="1"/>
  <c r="S2537" i="1"/>
  <c r="R2537" i="1"/>
  <c r="Q2537" i="1"/>
  <c r="P2537" i="1"/>
  <c r="S2535" i="1"/>
  <c r="R2535" i="1"/>
  <c r="Q2535" i="1"/>
  <c r="P2535" i="1"/>
  <c r="S2530" i="1"/>
  <c r="R2530" i="1"/>
  <c r="Q2530" i="1"/>
  <c r="P2530" i="1"/>
  <c r="S2523" i="1"/>
  <c r="R2523" i="1"/>
  <c r="Q2523" i="1"/>
  <c r="P2523" i="1"/>
  <c r="S2519" i="1"/>
  <c r="R2519" i="1"/>
  <c r="Q2519" i="1"/>
  <c r="P2519" i="1"/>
  <c r="S2516" i="1"/>
  <c r="R2516" i="1"/>
  <c r="Q2516" i="1"/>
  <c r="P2516" i="1"/>
  <c r="S2511" i="1"/>
  <c r="R2511" i="1"/>
  <c r="Q2511" i="1"/>
  <c r="P2511" i="1"/>
  <c r="S2508" i="1"/>
  <c r="R2508" i="1"/>
  <c r="Q2508" i="1"/>
  <c r="P2508" i="1"/>
  <c r="S2506" i="1"/>
  <c r="S2509" i="1" s="1"/>
  <c r="R2506" i="1"/>
  <c r="R2509" i="1" s="1"/>
  <c r="Q2506" i="1"/>
  <c r="Q2509" i="1" s="1"/>
  <c r="P2506" i="1"/>
  <c r="S2503" i="1"/>
  <c r="R2503" i="1"/>
  <c r="Q2503" i="1"/>
  <c r="P2503" i="1"/>
  <c r="S2501" i="1"/>
  <c r="R2501" i="1"/>
  <c r="Q2501" i="1"/>
  <c r="P2501" i="1"/>
  <c r="S2495" i="1"/>
  <c r="R2495" i="1"/>
  <c r="Q2495" i="1"/>
  <c r="P2495" i="1"/>
  <c r="S2492" i="1"/>
  <c r="R2492" i="1"/>
  <c r="Q2492" i="1"/>
  <c r="P2492" i="1"/>
  <c r="S2489" i="1"/>
  <c r="R2489" i="1"/>
  <c r="Q2489" i="1"/>
  <c r="P2489" i="1"/>
  <c r="S2470" i="1"/>
  <c r="R2470" i="1"/>
  <c r="Q2470" i="1"/>
  <c r="P2470" i="1"/>
  <c r="S2453" i="1"/>
  <c r="R2453" i="1"/>
  <c r="Q2453" i="1"/>
  <c r="P2453" i="1"/>
  <c r="S2444" i="1"/>
  <c r="R2444" i="1"/>
  <c r="Q2444" i="1"/>
  <c r="P2444" i="1"/>
  <c r="S2441" i="1"/>
  <c r="R2441" i="1"/>
  <c r="Q2441" i="1"/>
  <c r="P2441" i="1"/>
  <c r="S2436" i="1"/>
  <c r="R2436" i="1"/>
  <c r="Q2436" i="1"/>
  <c r="P2436" i="1"/>
  <c r="S2432" i="1"/>
  <c r="R2432" i="1"/>
  <c r="Q2432" i="1"/>
  <c r="P2432" i="1"/>
  <c r="S2425" i="1"/>
  <c r="R2425" i="1"/>
  <c r="Q2425" i="1"/>
  <c r="P2425" i="1"/>
  <c r="S2422" i="1"/>
  <c r="R2422" i="1"/>
  <c r="Q2422" i="1"/>
  <c r="P2422" i="1"/>
  <c r="S2420" i="1"/>
  <c r="R2420" i="1"/>
  <c r="Q2420" i="1"/>
  <c r="P2420" i="1"/>
  <c r="S2413" i="1"/>
  <c r="R2413" i="1"/>
  <c r="Q2413" i="1"/>
  <c r="P2413" i="1"/>
  <c r="S2401" i="1"/>
  <c r="R2401" i="1"/>
  <c r="Q2401" i="1"/>
  <c r="P2401" i="1"/>
  <c r="S2398" i="1"/>
  <c r="R2398" i="1"/>
  <c r="Q2398" i="1"/>
  <c r="P2398" i="1"/>
  <c r="S2390" i="1"/>
  <c r="R2390" i="1"/>
  <c r="Q2390" i="1"/>
  <c r="P2390" i="1"/>
  <c r="S2385" i="1"/>
  <c r="R2385" i="1"/>
  <c r="Q2385" i="1"/>
  <c r="P2385" i="1"/>
  <c r="S2372" i="1"/>
  <c r="R2372" i="1"/>
  <c r="Q2372" i="1"/>
  <c r="P2372" i="1"/>
  <c r="S2363" i="1"/>
  <c r="R2363" i="1"/>
  <c r="Q2363" i="1"/>
  <c r="P2363" i="1"/>
  <c r="S2358" i="1"/>
  <c r="R2358" i="1"/>
  <c r="Q2358" i="1"/>
  <c r="P2358" i="1"/>
  <c r="S2348" i="1"/>
  <c r="R2348" i="1"/>
  <c r="Q2348" i="1"/>
  <c r="P2348" i="1"/>
  <c r="S2340" i="1"/>
  <c r="R2340" i="1"/>
  <c r="Q2340" i="1"/>
  <c r="P2340" i="1"/>
  <c r="S2331" i="1"/>
  <c r="R2331" i="1"/>
  <c r="Q2331" i="1"/>
  <c r="P2331" i="1"/>
  <c r="S2328" i="1"/>
  <c r="R2328" i="1"/>
  <c r="Q2328" i="1"/>
  <c r="P2328" i="1"/>
  <c r="S2326" i="1"/>
  <c r="R2326" i="1"/>
  <c r="Q2326" i="1"/>
  <c r="P2326" i="1"/>
  <c r="S2321" i="1"/>
  <c r="R2321" i="1"/>
  <c r="Q2321" i="1"/>
  <c r="P2321" i="1"/>
  <c r="S2316" i="1"/>
  <c r="R2316" i="1"/>
  <c r="Q2316" i="1"/>
  <c r="P2316" i="1"/>
  <c r="S2307" i="1"/>
  <c r="R2307" i="1"/>
  <c r="Q2307" i="1"/>
  <c r="P2307" i="1"/>
  <c r="S2304" i="1"/>
  <c r="R2304" i="1"/>
  <c r="Q2304" i="1"/>
  <c r="P2304" i="1"/>
  <c r="S2301" i="1"/>
  <c r="R2301" i="1"/>
  <c r="Q2301" i="1"/>
  <c r="P2301" i="1"/>
  <c r="S2298" i="1"/>
  <c r="R2298" i="1"/>
  <c r="Q2298" i="1"/>
  <c r="P2298" i="1"/>
  <c r="S2294" i="1"/>
  <c r="R2294" i="1"/>
  <c r="Q2294" i="1"/>
  <c r="P2294" i="1"/>
  <c r="S2292" i="1"/>
  <c r="R2292" i="1"/>
  <c r="Q2292" i="1"/>
  <c r="P2292" i="1"/>
  <c r="S2289" i="1"/>
  <c r="R2289" i="1"/>
  <c r="Q2289" i="1"/>
  <c r="P2289" i="1"/>
  <c r="S2282" i="1"/>
  <c r="R2282" i="1"/>
  <c r="Q2282" i="1"/>
  <c r="P2282" i="1"/>
  <c r="S2278" i="1"/>
  <c r="R2278" i="1"/>
  <c r="Q2278" i="1"/>
  <c r="P2278" i="1"/>
  <c r="S2275" i="1"/>
  <c r="R2275" i="1"/>
  <c r="Q2275" i="1"/>
  <c r="P2275" i="1"/>
  <c r="S2273" i="1"/>
  <c r="R2273" i="1"/>
  <c r="Q2273" i="1"/>
  <c r="P2273" i="1"/>
  <c r="S2268" i="1"/>
  <c r="R2268" i="1"/>
  <c r="Q2268" i="1"/>
  <c r="P2268" i="1"/>
  <c r="S2266" i="1"/>
  <c r="R2266" i="1"/>
  <c r="Q2266" i="1"/>
  <c r="P2266" i="1"/>
  <c r="S2264" i="1"/>
  <c r="R2264" i="1"/>
  <c r="Q2264" i="1"/>
  <c r="P2264" i="1"/>
  <c r="S2262" i="1"/>
  <c r="R2262" i="1"/>
  <c r="Q2262" i="1"/>
  <c r="P2262" i="1"/>
  <c r="S2259" i="1"/>
  <c r="R2259" i="1"/>
  <c r="Q2259" i="1"/>
  <c r="P2259" i="1"/>
  <c r="S2254" i="1"/>
  <c r="R2254" i="1"/>
  <c r="Q2254" i="1"/>
  <c r="P2254" i="1"/>
  <c r="S2252" i="1"/>
  <c r="R2252" i="1"/>
  <c r="Q2252" i="1"/>
  <c r="P2252" i="1"/>
  <c r="S2250" i="1"/>
  <c r="R2250" i="1"/>
  <c r="Q2250" i="1"/>
  <c r="P2250" i="1"/>
  <c r="S2247" i="1"/>
  <c r="R2247" i="1"/>
  <c r="Q2247" i="1"/>
  <c r="P2247" i="1"/>
  <c r="S2245" i="1"/>
  <c r="R2245" i="1"/>
  <c r="Q2245" i="1"/>
  <c r="P2245" i="1"/>
  <c r="S2243" i="1"/>
  <c r="R2243" i="1"/>
  <c r="Q2243" i="1"/>
  <c r="P2243" i="1"/>
  <c r="S2241" i="1"/>
  <c r="R2241" i="1"/>
  <c r="Q2241" i="1"/>
  <c r="P2241" i="1"/>
  <c r="S2236" i="1"/>
  <c r="R2236" i="1"/>
  <c r="Q2236" i="1"/>
  <c r="P2236" i="1"/>
  <c r="S2231" i="1"/>
  <c r="R2231" i="1"/>
  <c r="Q2231" i="1"/>
  <c r="P2231" i="1"/>
  <c r="S2226" i="1"/>
  <c r="R2226" i="1"/>
  <c r="Q2226" i="1"/>
  <c r="P2226" i="1"/>
  <c r="S2223" i="1"/>
  <c r="R2223" i="1"/>
  <c r="Q2223" i="1"/>
  <c r="P2223" i="1"/>
  <c r="S2219" i="1"/>
  <c r="R2219" i="1"/>
  <c r="Q2219" i="1"/>
  <c r="P2219" i="1"/>
  <c r="S2216" i="1"/>
  <c r="R2216" i="1"/>
  <c r="Q2216" i="1"/>
  <c r="P2216" i="1"/>
  <c r="S2211" i="1"/>
  <c r="R2211" i="1"/>
  <c r="Q2211" i="1"/>
  <c r="P2211" i="1"/>
  <c r="S2207" i="1"/>
  <c r="R2207" i="1"/>
  <c r="Q2207" i="1"/>
  <c r="P2207" i="1"/>
  <c r="S2196" i="1"/>
  <c r="R2196" i="1"/>
  <c r="Q2196" i="1"/>
  <c r="P2196" i="1"/>
  <c r="S2192" i="1"/>
  <c r="R2192" i="1"/>
  <c r="Q2192" i="1"/>
  <c r="P2192" i="1"/>
  <c r="S2187" i="1"/>
  <c r="R2187" i="1"/>
  <c r="Q2187" i="1"/>
  <c r="P2187" i="1"/>
  <c r="S2184" i="1"/>
  <c r="R2184" i="1"/>
  <c r="Q2184" i="1"/>
  <c r="P2184" i="1"/>
  <c r="S2182" i="1"/>
  <c r="R2182" i="1"/>
  <c r="Q2182" i="1"/>
  <c r="P2182" i="1"/>
  <c r="S2178" i="1"/>
  <c r="R2178" i="1"/>
  <c r="Q2178" i="1"/>
  <c r="P2178" i="1"/>
  <c r="S2173" i="1"/>
  <c r="R2173" i="1"/>
  <c r="Q2173" i="1"/>
  <c r="P2173" i="1"/>
  <c r="S2171" i="1"/>
  <c r="R2171" i="1"/>
  <c r="Q2171" i="1"/>
  <c r="P2171" i="1"/>
  <c r="S2169" i="1"/>
  <c r="R2169" i="1"/>
  <c r="Q2169" i="1"/>
  <c r="P2169" i="1"/>
  <c r="S2167" i="1"/>
  <c r="R2167" i="1"/>
  <c r="Q2167" i="1"/>
  <c r="P2167" i="1"/>
  <c r="S2165" i="1"/>
  <c r="R2165" i="1"/>
  <c r="Q2165" i="1"/>
  <c r="P2165" i="1"/>
  <c r="S2161" i="1"/>
  <c r="R2161" i="1"/>
  <c r="Q2161" i="1"/>
  <c r="P2161" i="1"/>
  <c r="S2157" i="1"/>
  <c r="R2157" i="1"/>
  <c r="Q2157" i="1"/>
  <c r="P2157" i="1"/>
  <c r="S2155" i="1"/>
  <c r="R2155" i="1"/>
  <c r="Q2155" i="1"/>
  <c r="P2155" i="1"/>
  <c r="S2152" i="1"/>
  <c r="R2152" i="1"/>
  <c r="Q2152" i="1"/>
  <c r="P2152" i="1"/>
  <c r="S2149" i="1"/>
  <c r="R2149" i="1"/>
  <c r="Q2149" i="1"/>
  <c r="P2149" i="1"/>
  <c r="S2144" i="1"/>
  <c r="R2144" i="1"/>
  <c r="Q2144" i="1"/>
  <c r="P2144" i="1"/>
  <c r="S2140" i="1"/>
  <c r="R2140" i="1"/>
  <c r="Q2140" i="1"/>
  <c r="P2140" i="1"/>
  <c r="S2136" i="1"/>
  <c r="R2136" i="1"/>
  <c r="Q2136" i="1"/>
  <c r="P2136" i="1"/>
  <c r="S2132" i="1"/>
  <c r="R2132" i="1"/>
  <c r="Q2132" i="1"/>
  <c r="P2132" i="1"/>
  <c r="S2126" i="1"/>
  <c r="R2126" i="1"/>
  <c r="Q2126" i="1"/>
  <c r="P2126" i="1"/>
  <c r="S2124" i="1"/>
  <c r="R2124" i="1"/>
  <c r="Q2124" i="1"/>
  <c r="P2124" i="1"/>
  <c r="S2118" i="1"/>
  <c r="R2118" i="1"/>
  <c r="Q2118" i="1"/>
  <c r="P2118" i="1"/>
  <c r="S2111" i="1"/>
  <c r="R2111" i="1"/>
  <c r="Q2111" i="1"/>
  <c r="P2111" i="1"/>
  <c r="S2104" i="1"/>
  <c r="R2104" i="1"/>
  <c r="Q2104" i="1"/>
  <c r="P2104" i="1"/>
  <c r="S2102" i="1"/>
  <c r="R2102" i="1"/>
  <c r="Q2102" i="1"/>
  <c r="P2102" i="1"/>
  <c r="S2095" i="1"/>
  <c r="R2095" i="1"/>
  <c r="Q2095" i="1"/>
  <c r="P2095" i="1"/>
  <c r="S2093" i="1"/>
  <c r="R2093" i="1"/>
  <c r="Q2093" i="1"/>
  <c r="P2093" i="1"/>
  <c r="S2089" i="1"/>
  <c r="R2089" i="1"/>
  <c r="Q2089" i="1"/>
  <c r="P2089" i="1"/>
  <c r="S2085" i="1"/>
  <c r="R2085" i="1"/>
  <c r="Q2085" i="1"/>
  <c r="P2085" i="1"/>
  <c r="S2083" i="1"/>
  <c r="R2083" i="1"/>
  <c r="Q2083" i="1"/>
  <c r="P2083" i="1"/>
  <c r="S2081" i="1"/>
  <c r="R2081" i="1"/>
  <c r="Q2081" i="1"/>
  <c r="P2081" i="1"/>
  <c r="S2078" i="1"/>
  <c r="R2078" i="1"/>
  <c r="Q2078" i="1"/>
  <c r="P2078" i="1"/>
  <c r="S2074" i="1"/>
  <c r="R2074" i="1"/>
  <c r="Q2074" i="1"/>
  <c r="P2074" i="1"/>
  <c r="S2070" i="1"/>
  <c r="R2070" i="1"/>
  <c r="Q2070" i="1"/>
  <c r="P2070" i="1"/>
  <c r="S2066" i="1"/>
  <c r="R2066" i="1"/>
  <c r="Q2066" i="1"/>
  <c r="P2066" i="1"/>
  <c r="S2063" i="1"/>
  <c r="S2067" i="1" s="1"/>
  <c r="R2063" i="1"/>
  <c r="R2067" i="1" s="1"/>
  <c r="Q2063" i="1"/>
  <c r="Q2067" i="1" s="1"/>
  <c r="P2063" i="1"/>
  <c r="S2059" i="1"/>
  <c r="R2059" i="1"/>
  <c r="Q2059" i="1"/>
  <c r="P2059" i="1"/>
  <c r="S2055" i="1"/>
  <c r="R2055" i="1"/>
  <c r="Q2055" i="1"/>
  <c r="P2055" i="1"/>
  <c r="S2053" i="1"/>
  <c r="R2053" i="1"/>
  <c r="Q2053" i="1"/>
  <c r="P2053" i="1"/>
  <c r="S2048" i="1"/>
  <c r="R2048" i="1"/>
  <c r="Q2048" i="1"/>
  <c r="P2048" i="1"/>
  <c r="S2041" i="1"/>
  <c r="R2041" i="1"/>
  <c r="Q2041" i="1"/>
  <c r="P2041" i="1"/>
  <c r="S2037" i="1"/>
  <c r="R2037" i="1"/>
  <c r="Q2037" i="1"/>
  <c r="P2037" i="1"/>
  <c r="S2030" i="1"/>
  <c r="R2030" i="1"/>
  <c r="Q2030" i="1"/>
  <c r="P2030" i="1"/>
  <c r="S2027" i="1"/>
  <c r="R2027" i="1"/>
  <c r="Q2027" i="1"/>
  <c r="P2027" i="1"/>
  <c r="S2024" i="1"/>
  <c r="R2024" i="1"/>
  <c r="Q2024" i="1"/>
  <c r="P2024" i="1"/>
  <c r="S2021" i="1"/>
  <c r="R2021" i="1"/>
  <c r="Q2021" i="1"/>
  <c r="P2021" i="1"/>
  <c r="S2019" i="1"/>
  <c r="R2019" i="1"/>
  <c r="Q2019" i="1"/>
  <c r="P2019" i="1"/>
  <c r="S2015" i="1"/>
  <c r="R2015" i="1"/>
  <c r="Q2015" i="1"/>
  <c r="P2015" i="1"/>
  <c r="S2013" i="1"/>
  <c r="R2013" i="1"/>
  <c r="Q2013" i="1"/>
  <c r="P2013" i="1"/>
  <c r="S2008" i="1"/>
  <c r="R2008" i="1"/>
  <c r="Q2008" i="1"/>
  <c r="P2008" i="1"/>
  <c r="S2006" i="1"/>
  <c r="S2009" i="1" s="1"/>
  <c r="R2006" i="1"/>
  <c r="R2009" i="1" s="1"/>
  <c r="Q2006" i="1"/>
  <c r="Q2009" i="1" s="1"/>
  <c r="P2006" i="1"/>
  <c r="S2002" i="1"/>
  <c r="R2002" i="1"/>
  <c r="Q2002" i="1"/>
  <c r="P2002" i="1"/>
  <c r="S1998" i="1"/>
  <c r="R1998" i="1"/>
  <c r="Q1998" i="1"/>
  <c r="P1998" i="1"/>
  <c r="S1995" i="1"/>
  <c r="S1999" i="1" s="1"/>
  <c r="R1995" i="1"/>
  <c r="R1999" i="1" s="1"/>
  <c r="Q1995" i="1"/>
  <c r="Q1999" i="1" s="1"/>
  <c r="P1995" i="1"/>
  <c r="S1991" i="1"/>
  <c r="R1991" i="1"/>
  <c r="Q1991" i="1"/>
  <c r="P1991" i="1"/>
  <c r="S1987" i="1"/>
  <c r="R1987" i="1"/>
  <c r="Q1987" i="1"/>
  <c r="P1987" i="1"/>
  <c r="S1985" i="1"/>
  <c r="R1985" i="1"/>
  <c r="Q1985" i="1"/>
  <c r="P1985" i="1"/>
  <c r="S1982" i="1"/>
  <c r="R1982" i="1"/>
  <c r="Q1982" i="1"/>
  <c r="P1982" i="1"/>
  <c r="S1978" i="1"/>
  <c r="R1978" i="1"/>
  <c r="Q1978" i="1"/>
  <c r="P1978" i="1"/>
  <c r="S1976" i="1"/>
  <c r="R1976" i="1"/>
  <c r="Q1976" i="1"/>
  <c r="P1976" i="1"/>
  <c r="S1973" i="1"/>
  <c r="R1973" i="1"/>
  <c r="Q1973" i="1"/>
  <c r="P1973" i="1"/>
  <c r="S1969" i="1"/>
  <c r="R1969" i="1"/>
  <c r="Q1969" i="1"/>
  <c r="P1969" i="1"/>
  <c r="S1964" i="1"/>
  <c r="R1964" i="1"/>
  <c r="Q1964" i="1"/>
  <c r="P1964" i="1"/>
  <c r="S1962" i="1"/>
  <c r="R1962" i="1"/>
  <c r="Q1962" i="1"/>
  <c r="P1962" i="1"/>
  <c r="S1960" i="1"/>
  <c r="R1960" i="1"/>
  <c r="Q1960" i="1"/>
  <c r="P1960" i="1"/>
  <c r="S1958" i="1"/>
  <c r="R1958" i="1"/>
  <c r="Q1958" i="1"/>
  <c r="P1958" i="1"/>
  <c r="S1954" i="1"/>
  <c r="R1954" i="1"/>
  <c r="Q1954" i="1"/>
  <c r="P1954" i="1"/>
  <c r="S1950" i="1"/>
  <c r="R1950" i="1"/>
  <c r="Q1950" i="1"/>
  <c r="P1950" i="1"/>
  <c r="S1946" i="1"/>
  <c r="S1951" i="1" s="1"/>
  <c r="R1946" i="1"/>
  <c r="R1951" i="1" s="1"/>
  <c r="Q1946" i="1"/>
  <c r="Q1951" i="1" s="1"/>
  <c r="P1946" i="1"/>
  <c r="S1942" i="1"/>
  <c r="R1942" i="1"/>
  <c r="Q1942" i="1"/>
  <c r="P1942" i="1"/>
  <c r="S1940" i="1"/>
  <c r="S1943" i="1" s="1"/>
  <c r="R1940" i="1"/>
  <c r="R1943" i="1" s="1"/>
  <c r="Q1940" i="1"/>
  <c r="Q1943" i="1" s="1"/>
  <c r="P1940" i="1"/>
  <c r="S1936" i="1"/>
  <c r="R1936" i="1"/>
  <c r="Q1936" i="1"/>
  <c r="P1936" i="1"/>
  <c r="S1929" i="1"/>
  <c r="R1929" i="1"/>
  <c r="Q1929" i="1"/>
  <c r="P1929" i="1"/>
  <c r="S1925" i="1"/>
  <c r="R1925" i="1"/>
  <c r="Q1925" i="1"/>
  <c r="P1925" i="1"/>
  <c r="S1923" i="1"/>
  <c r="R1923" i="1"/>
  <c r="Q1923" i="1"/>
  <c r="P1923" i="1"/>
  <c r="S1919" i="1"/>
  <c r="R1919" i="1"/>
  <c r="Q1919" i="1"/>
  <c r="P1919" i="1"/>
  <c r="S1915" i="1"/>
  <c r="R1915" i="1"/>
  <c r="Q1915" i="1"/>
  <c r="P1915" i="1"/>
  <c r="S1911" i="1"/>
  <c r="R1911" i="1"/>
  <c r="Q1911" i="1"/>
  <c r="P1911" i="1"/>
  <c r="S1907" i="1"/>
  <c r="R1907" i="1"/>
  <c r="Q1907" i="1"/>
  <c r="P1907" i="1"/>
  <c r="S1905" i="1"/>
  <c r="R1905" i="1"/>
  <c r="Q1905" i="1"/>
  <c r="P1905" i="1"/>
  <c r="S1900" i="1"/>
  <c r="R1900" i="1"/>
  <c r="Q1900" i="1"/>
  <c r="P1900" i="1"/>
  <c r="S1895" i="1"/>
  <c r="R1895" i="1"/>
  <c r="Q1895" i="1"/>
  <c r="P1895" i="1"/>
  <c r="S1891" i="1"/>
  <c r="R1891" i="1"/>
  <c r="Q1891" i="1"/>
  <c r="P1891" i="1"/>
  <c r="S1887" i="1"/>
  <c r="R1887" i="1"/>
  <c r="Q1887" i="1"/>
  <c r="P1887" i="1"/>
  <c r="S1885" i="1"/>
  <c r="R1885" i="1"/>
  <c r="Q1885" i="1"/>
  <c r="P1885" i="1"/>
  <c r="S1883" i="1"/>
  <c r="R1883" i="1"/>
  <c r="Q1883" i="1"/>
  <c r="P1883" i="1"/>
  <c r="S1879" i="1"/>
  <c r="R1879" i="1"/>
  <c r="Q1879" i="1"/>
  <c r="P1879" i="1"/>
  <c r="S1877" i="1"/>
  <c r="R1877" i="1"/>
  <c r="Q1877" i="1"/>
  <c r="P1877" i="1"/>
  <c r="S1871" i="1"/>
  <c r="R1871" i="1"/>
  <c r="Q1871" i="1"/>
  <c r="P1871" i="1"/>
  <c r="S1868" i="1"/>
  <c r="R1868" i="1"/>
  <c r="Q1868" i="1"/>
  <c r="P1868" i="1"/>
  <c r="S1860" i="1"/>
  <c r="R1860" i="1"/>
  <c r="Q1860" i="1"/>
  <c r="P1860" i="1"/>
  <c r="S1854" i="1"/>
  <c r="R1854" i="1"/>
  <c r="Q1854" i="1"/>
  <c r="P1854" i="1"/>
  <c r="S1847" i="1"/>
  <c r="R1847" i="1"/>
  <c r="Q1847" i="1"/>
  <c r="P1847" i="1"/>
  <c r="S1844" i="1"/>
  <c r="R1844" i="1"/>
  <c r="Q1844" i="1"/>
  <c r="P1844" i="1"/>
  <c r="S1840" i="1"/>
  <c r="R1840" i="1"/>
  <c r="Q1840" i="1"/>
  <c r="P1840" i="1"/>
  <c r="S1831" i="1"/>
  <c r="R1831" i="1"/>
  <c r="Q1831" i="1"/>
  <c r="P1831" i="1"/>
  <c r="S1827" i="1"/>
  <c r="R1827" i="1"/>
  <c r="Q1827" i="1"/>
  <c r="P1827" i="1"/>
  <c r="S1823" i="1"/>
  <c r="R1823" i="1"/>
  <c r="Q1823" i="1"/>
  <c r="P1823" i="1"/>
  <c r="S1819" i="1"/>
  <c r="R1819" i="1"/>
  <c r="Q1819" i="1"/>
  <c r="P1819" i="1"/>
  <c r="S1815" i="1"/>
  <c r="R1815" i="1"/>
  <c r="Q1815" i="1"/>
  <c r="P1815" i="1"/>
  <c r="S1811" i="1"/>
  <c r="R1811" i="1"/>
  <c r="Q1811" i="1"/>
  <c r="P1811" i="1"/>
  <c r="S1807" i="1"/>
  <c r="R1807" i="1"/>
  <c r="Q1807" i="1"/>
  <c r="P1807" i="1"/>
  <c r="S1803" i="1"/>
  <c r="R1803" i="1"/>
  <c r="Q1803" i="1"/>
  <c r="P1803" i="1"/>
  <c r="S1799" i="1"/>
  <c r="R1799" i="1"/>
  <c r="Q1799" i="1"/>
  <c r="P1799" i="1"/>
  <c r="S1795" i="1"/>
  <c r="R1795" i="1"/>
  <c r="Q1795" i="1"/>
  <c r="P1795" i="1"/>
  <c r="S1791" i="1"/>
  <c r="R1791" i="1"/>
  <c r="Q1791" i="1"/>
  <c r="P1791" i="1"/>
  <c r="S1789" i="1"/>
  <c r="R1789" i="1"/>
  <c r="Q1789" i="1"/>
  <c r="P1789" i="1"/>
  <c r="S1787" i="1"/>
  <c r="R1787" i="1"/>
  <c r="Q1787" i="1"/>
  <c r="P1787" i="1"/>
  <c r="S1785" i="1"/>
  <c r="R1785" i="1"/>
  <c r="Q1785" i="1"/>
  <c r="P1785" i="1"/>
  <c r="S1783" i="1"/>
  <c r="R1783" i="1"/>
  <c r="Q1783" i="1"/>
  <c r="P1783" i="1"/>
  <c r="S1779" i="1"/>
  <c r="R1779" i="1"/>
  <c r="Q1779" i="1"/>
  <c r="P1779" i="1"/>
  <c r="S1772" i="1"/>
  <c r="R1772" i="1"/>
  <c r="Q1772" i="1"/>
  <c r="P1772" i="1"/>
  <c r="S1768" i="1"/>
  <c r="R1768" i="1"/>
  <c r="Q1768" i="1"/>
  <c r="P1768" i="1"/>
  <c r="S1766" i="1"/>
  <c r="R1766" i="1"/>
  <c r="Q1766" i="1"/>
  <c r="P1766" i="1"/>
  <c r="S1763" i="1"/>
  <c r="R1763" i="1"/>
  <c r="Q1763" i="1"/>
  <c r="P1763" i="1"/>
  <c r="S1760" i="1"/>
  <c r="R1760" i="1"/>
  <c r="Q1760" i="1"/>
  <c r="P1760" i="1"/>
  <c r="S1758" i="1"/>
  <c r="R1758" i="1"/>
  <c r="Q1758" i="1"/>
  <c r="P1758" i="1"/>
  <c r="S1754" i="1"/>
  <c r="R1754" i="1"/>
  <c r="Q1754" i="1"/>
  <c r="P1754" i="1"/>
  <c r="S1750" i="1"/>
  <c r="R1750" i="1"/>
  <c r="Q1750" i="1"/>
  <c r="P1750" i="1"/>
  <c r="S1746" i="1"/>
  <c r="R1746" i="1"/>
  <c r="Q1746" i="1"/>
  <c r="P1746" i="1"/>
  <c r="S1743" i="1"/>
  <c r="R1743" i="1"/>
  <c r="Q1743" i="1"/>
  <c r="P1743" i="1"/>
  <c r="S1740" i="1"/>
  <c r="R1740" i="1"/>
  <c r="Q1740" i="1"/>
  <c r="P1740" i="1"/>
  <c r="S1737" i="1"/>
  <c r="R1737" i="1"/>
  <c r="Q1737" i="1"/>
  <c r="P1737" i="1"/>
  <c r="S1735" i="1"/>
  <c r="R1735" i="1"/>
  <c r="Q1735" i="1"/>
  <c r="P1735" i="1"/>
  <c r="S1733" i="1"/>
  <c r="R1733" i="1"/>
  <c r="Q1733" i="1"/>
  <c r="P1733" i="1"/>
  <c r="S1731" i="1"/>
  <c r="R1731" i="1"/>
  <c r="Q1731" i="1"/>
  <c r="P1731" i="1"/>
  <c r="S1729" i="1"/>
  <c r="R1729" i="1"/>
  <c r="Q1729" i="1"/>
  <c r="P1729" i="1"/>
  <c r="S1726" i="1"/>
  <c r="R1726" i="1"/>
  <c r="Q1726" i="1"/>
  <c r="P1726" i="1"/>
  <c r="S1722" i="1"/>
  <c r="R1722" i="1"/>
  <c r="Q1722" i="1"/>
  <c r="P1722" i="1"/>
  <c r="S1716" i="1"/>
  <c r="R1716" i="1"/>
  <c r="Q1716" i="1"/>
  <c r="P1716" i="1"/>
  <c r="S1708" i="1"/>
  <c r="R1708" i="1"/>
  <c r="Q1708" i="1"/>
  <c r="P1708" i="1"/>
  <c r="S1704" i="1"/>
  <c r="R1704" i="1"/>
  <c r="Q1704" i="1"/>
  <c r="P1704" i="1"/>
  <c r="S1702" i="1"/>
  <c r="R1702" i="1"/>
  <c r="Q1702" i="1"/>
  <c r="P1702" i="1"/>
  <c r="S1700" i="1"/>
  <c r="R1700" i="1"/>
  <c r="Q1700" i="1"/>
  <c r="P1700" i="1"/>
  <c r="S1697" i="1"/>
  <c r="R1697" i="1"/>
  <c r="Q1697" i="1"/>
  <c r="P1697" i="1"/>
  <c r="S1692" i="1"/>
  <c r="R1692" i="1"/>
  <c r="Q1692" i="1"/>
  <c r="P1692" i="1"/>
  <c r="S1681" i="1"/>
  <c r="R1681" i="1"/>
  <c r="Q1681" i="1"/>
  <c r="P1681" i="1"/>
  <c r="S1677" i="1"/>
  <c r="R1677" i="1"/>
  <c r="Q1677" i="1"/>
  <c r="P1677" i="1"/>
  <c r="S1673" i="1"/>
  <c r="R1673" i="1"/>
  <c r="Q1673" i="1"/>
  <c r="P1673" i="1"/>
  <c r="S1670" i="1"/>
  <c r="R1670" i="1"/>
  <c r="Q1670" i="1"/>
  <c r="P1670" i="1"/>
  <c r="S1665" i="1"/>
  <c r="R1665" i="1"/>
  <c r="Q1665" i="1"/>
  <c r="P1665" i="1"/>
  <c r="S1663" i="1"/>
  <c r="R1663" i="1"/>
  <c r="Q1663" i="1"/>
  <c r="P1663" i="1"/>
  <c r="S1659" i="1"/>
  <c r="R1659" i="1"/>
  <c r="Q1659" i="1"/>
  <c r="P1659" i="1"/>
  <c r="S1657" i="1"/>
  <c r="R1657" i="1"/>
  <c r="Q1657" i="1"/>
  <c r="P1657" i="1"/>
  <c r="S1653" i="1"/>
  <c r="R1653" i="1"/>
  <c r="Q1653" i="1"/>
  <c r="P1653" i="1"/>
  <c r="S1649" i="1"/>
  <c r="R1649" i="1"/>
  <c r="Q1649" i="1"/>
  <c r="P1649" i="1"/>
  <c r="S1645" i="1"/>
  <c r="R1645" i="1"/>
  <c r="Q1645" i="1"/>
  <c r="P1645" i="1"/>
  <c r="S1641" i="1"/>
  <c r="R1641" i="1"/>
  <c r="Q1641" i="1"/>
  <c r="P1641" i="1"/>
  <c r="S1637" i="1"/>
  <c r="R1637" i="1"/>
  <c r="Q1637" i="1"/>
  <c r="P1637" i="1"/>
  <c r="S1633" i="1"/>
  <c r="R1633" i="1"/>
  <c r="Q1633" i="1"/>
  <c r="P1633" i="1"/>
  <c r="S1630" i="1"/>
  <c r="R1630" i="1"/>
  <c r="Q1630" i="1"/>
  <c r="P1630" i="1"/>
  <c r="S1624" i="1"/>
  <c r="R1624" i="1"/>
  <c r="Q1624" i="1"/>
  <c r="P1624" i="1"/>
  <c r="S1622" i="1"/>
  <c r="R1622" i="1"/>
  <c r="Q1622" i="1"/>
  <c r="P1622" i="1"/>
  <c r="S1619" i="1"/>
  <c r="R1619" i="1"/>
  <c r="Q1619" i="1"/>
  <c r="P1619" i="1"/>
  <c r="S1616" i="1"/>
  <c r="R1616" i="1"/>
  <c r="Q1616" i="1"/>
  <c r="P1616" i="1"/>
  <c r="S1612" i="1"/>
  <c r="R1612" i="1"/>
  <c r="Q1612" i="1"/>
  <c r="P1612" i="1"/>
  <c r="S1609" i="1"/>
  <c r="R1609" i="1"/>
  <c r="Q1609" i="1"/>
  <c r="P1609" i="1"/>
  <c r="S1606" i="1"/>
  <c r="R1606" i="1"/>
  <c r="Q1606" i="1"/>
  <c r="P1606" i="1"/>
  <c r="S1600" i="1"/>
  <c r="R1600" i="1"/>
  <c r="Q1600" i="1"/>
  <c r="P1600" i="1"/>
  <c r="S1597" i="1"/>
  <c r="R1597" i="1"/>
  <c r="Q1597" i="1"/>
  <c r="P1597" i="1"/>
  <c r="S1590" i="1"/>
  <c r="R1590" i="1"/>
  <c r="Q1590" i="1"/>
  <c r="P1590" i="1"/>
  <c r="S1587" i="1"/>
  <c r="R1587" i="1"/>
  <c r="Q1587" i="1"/>
  <c r="P1587" i="1"/>
  <c r="S1584" i="1"/>
  <c r="R1584" i="1"/>
  <c r="Q1584" i="1"/>
  <c r="P1584" i="1"/>
  <c r="S1582" i="1"/>
  <c r="R1582" i="1"/>
  <c r="Q1582" i="1"/>
  <c r="P1582" i="1"/>
  <c r="S1580" i="1"/>
  <c r="R1580" i="1"/>
  <c r="Q1580" i="1"/>
  <c r="P1580" i="1"/>
  <c r="S1575" i="1"/>
  <c r="R1575" i="1"/>
  <c r="Q1575" i="1"/>
  <c r="P1575" i="1"/>
  <c r="S1573" i="1"/>
  <c r="R1573" i="1"/>
  <c r="Q1573" i="1"/>
  <c r="P1573" i="1"/>
  <c r="S1566" i="1"/>
  <c r="R1566" i="1"/>
  <c r="Q1566" i="1"/>
  <c r="P1566" i="1"/>
  <c r="S1564" i="1"/>
  <c r="R1564" i="1"/>
  <c r="Q1564" i="1"/>
  <c r="P1564" i="1"/>
  <c r="S1559" i="1"/>
  <c r="R1559" i="1"/>
  <c r="Q1559" i="1"/>
  <c r="P1559" i="1"/>
  <c r="S1557" i="1"/>
  <c r="R1557" i="1"/>
  <c r="Q1557" i="1"/>
  <c r="P1557" i="1"/>
  <c r="S1542" i="1"/>
  <c r="R1542" i="1"/>
  <c r="Q1542" i="1"/>
  <c r="P1542" i="1"/>
  <c r="S1539" i="1"/>
  <c r="R1539" i="1"/>
  <c r="Q1539" i="1"/>
  <c r="P1539" i="1"/>
  <c r="S1528" i="1"/>
  <c r="R1528" i="1"/>
  <c r="Q1528" i="1"/>
  <c r="P1528" i="1"/>
  <c r="S1492" i="1"/>
  <c r="T1492" i="1" s="1"/>
  <c r="S1487" i="1"/>
  <c r="R1487" i="1"/>
  <c r="Q1487" i="1"/>
  <c r="P1487" i="1"/>
  <c r="S1485" i="1"/>
  <c r="R1485" i="1"/>
  <c r="Q1485" i="1"/>
  <c r="P1485" i="1"/>
  <c r="S1480" i="1"/>
  <c r="R1480" i="1"/>
  <c r="Q1480" i="1"/>
  <c r="P1480" i="1"/>
  <c r="S1478" i="1"/>
  <c r="R1478" i="1"/>
  <c r="Q1478" i="1"/>
  <c r="P1478" i="1"/>
  <c r="S1473" i="1"/>
  <c r="R1473" i="1"/>
  <c r="Q1473" i="1"/>
  <c r="P1473" i="1"/>
  <c r="S1468" i="1"/>
  <c r="R1468" i="1"/>
  <c r="Q1468" i="1"/>
  <c r="P1468" i="1"/>
  <c r="S1464" i="1"/>
  <c r="R1464" i="1"/>
  <c r="Q1464" i="1"/>
  <c r="P1464" i="1"/>
  <c r="S1462" i="1"/>
  <c r="S1465" i="1" s="1"/>
  <c r="R1462" i="1"/>
  <c r="R1465" i="1" s="1"/>
  <c r="Q1462" i="1"/>
  <c r="Q1465" i="1" s="1"/>
  <c r="P1462" i="1"/>
  <c r="S1458" i="1"/>
  <c r="R1458" i="1"/>
  <c r="Q1458" i="1"/>
  <c r="P1458" i="1"/>
  <c r="S1451" i="1"/>
  <c r="R1451" i="1"/>
  <c r="Q1451" i="1"/>
  <c r="P1451" i="1"/>
  <c r="S1447" i="1"/>
  <c r="R1447" i="1"/>
  <c r="Q1447" i="1"/>
  <c r="P1447" i="1"/>
  <c r="S1444" i="1"/>
  <c r="R1444" i="1"/>
  <c r="Q1444" i="1"/>
  <c r="P1444" i="1"/>
  <c r="S1442" i="1"/>
  <c r="R1442" i="1"/>
  <c r="Q1442" i="1"/>
  <c r="P1442" i="1"/>
  <c r="S1438" i="1"/>
  <c r="R1438" i="1"/>
  <c r="Q1438" i="1"/>
  <c r="P1438" i="1"/>
  <c r="S1434" i="1"/>
  <c r="R1434" i="1"/>
  <c r="Q1434" i="1"/>
  <c r="P1434" i="1"/>
  <c r="S1432" i="1"/>
  <c r="R1432" i="1"/>
  <c r="Q1432" i="1"/>
  <c r="P1432" i="1"/>
  <c r="S1429" i="1"/>
  <c r="R1429" i="1"/>
  <c r="Q1429" i="1"/>
  <c r="P1429" i="1"/>
  <c r="S1422" i="1"/>
  <c r="R1422" i="1"/>
  <c r="Q1422" i="1"/>
  <c r="P1422" i="1"/>
  <c r="S1418" i="1"/>
  <c r="R1418" i="1"/>
  <c r="Q1418" i="1"/>
  <c r="P1418" i="1"/>
  <c r="S1414" i="1"/>
  <c r="R1414" i="1"/>
  <c r="Q1414" i="1"/>
  <c r="P1414" i="1"/>
  <c r="S1412" i="1"/>
  <c r="R1412" i="1"/>
  <c r="Q1412" i="1"/>
  <c r="P1412" i="1"/>
  <c r="S1409" i="1"/>
  <c r="R1409" i="1"/>
  <c r="Q1409" i="1"/>
  <c r="P1409" i="1"/>
  <c r="S1406" i="1"/>
  <c r="R1406" i="1"/>
  <c r="Q1406" i="1"/>
  <c r="P1406" i="1"/>
  <c r="S1402" i="1"/>
  <c r="R1402" i="1"/>
  <c r="Q1402" i="1"/>
  <c r="P1402" i="1"/>
  <c r="S1394" i="1"/>
  <c r="R1394" i="1"/>
  <c r="Q1394" i="1"/>
  <c r="P1394" i="1"/>
  <c r="S1391" i="1"/>
  <c r="R1391" i="1"/>
  <c r="Q1391" i="1"/>
  <c r="P1391" i="1"/>
  <c r="S1387" i="1"/>
  <c r="R1387" i="1"/>
  <c r="Q1387" i="1"/>
  <c r="P1387" i="1"/>
  <c r="S1384" i="1"/>
  <c r="R1384" i="1"/>
  <c r="Q1384" i="1"/>
  <c r="P1384" i="1"/>
  <c r="S1378" i="1"/>
  <c r="R1378" i="1"/>
  <c r="Q1378" i="1"/>
  <c r="P1378" i="1"/>
  <c r="S1372" i="1"/>
  <c r="R1372" i="1"/>
  <c r="Q1372" i="1"/>
  <c r="P1372" i="1"/>
  <c r="S1370" i="1"/>
  <c r="R1370" i="1"/>
  <c r="Q1370" i="1"/>
  <c r="P1370" i="1"/>
  <c r="S1367" i="1"/>
  <c r="R1367" i="1"/>
  <c r="Q1367" i="1"/>
  <c r="P1367" i="1"/>
  <c r="S1362" i="1"/>
  <c r="R1362" i="1"/>
  <c r="Q1362" i="1"/>
  <c r="P1362" i="1"/>
  <c r="S1360" i="1"/>
  <c r="R1360" i="1"/>
  <c r="Q1360" i="1"/>
  <c r="P1360" i="1"/>
  <c r="S1356" i="1"/>
  <c r="R1356" i="1"/>
  <c r="Q1356" i="1"/>
  <c r="P1356" i="1"/>
  <c r="S1350" i="1"/>
  <c r="R1350" i="1"/>
  <c r="Q1350" i="1"/>
  <c r="P1350" i="1"/>
  <c r="S1348" i="1"/>
  <c r="R1348" i="1"/>
  <c r="Q1348" i="1"/>
  <c r="P1348" i="1"/>
  <c r="S1346" i="1"/>
  <c r="R1346" i="1"/>
  <c r="Q1346" i="1"/>
  <c r="P1346" i="1"/>
  <c r="S1342" i="1"/>
  <c r="R1342" i="1"/>
  <c r="Q1342" i="1"/>
  <c r="P1342" i="1"/>
  <c r="S1339" i="1"/>
  <c r="R1339" i="1"/>
  <c r="Q1339" i="1"/>
  <c r="P1339" i="1"/>
  <c r="S1335" i="1"/>
  <c r="R1335" i="1"/>
  <c r="Q1335" i="1"/>
  <c r="P1335" i="1"/>
  <c r="S1330" i="1"/>
  <c r="S1336" i="1" s="1"/>
  <c r="R1330" i="1"/>
  <c r="R1336" i="1" s="1"/>
  <c r="Q1330" i="1"/>
  <c r="Q1336" i="1" s="1"/>
  <c r="P1330" i="1"/>
  <c r="S1326" i="1"/>
  <c r="R1326" i="1"/>
  <c r="Q1326" i="1"/>
  <c r="P1326" i="1"/>
  <c r="S1324" i="1"/>
  <c r="R1324" i="1"/>
  <c r="Q1324" i="1"/>
  <c r="P1324" i="1"/>
  <c r="S1322" i="1"/>
  <c r="R1322" i="1"/>
  <c r="Q1322" i="1"/>
  <c r="P1322" i="1"/>
  <c r="S1319" i="1"/>
  <c r="R1319" i="1"/>
  <c r="Q1319" i="1"/>
  <c r="P1319" i="1"/>
  <c r="S1316" i="1"/>
  <c r="R1316" i="1"/>
  <c r="Q1316" i="1"/>
  <c r="P1316" i="1"/>
  <c r="S1314" i="1"/>
  <c r="R1314" i="1"/>
  <c r="Q1314" i="1"/>
  <c r="P1314" i="1"/>
  <c r="S1311" i="1"/>
  <c r="R1311" i="1"/>
  <c r="Q1311" i="1"/>
  <c r="P1311" i="1"/>
  <c r="S1308" i="1"/>
  <c r="R1308" i="1"/>
  <c r="Q1308" i="1"/>
  <c r="P1308" i="1"/>
  <c r="S1303" i="1"/>
  <c r="R1303" i="1"/>
  <c r="Q1303" i="1"/>
  <c r="P1303" i="1"/>
  <c r="S1301" i="1"/>
  <c r="R1301" i="1"/>
  <c r="Q1301" i="1"/>
  <c r="P1301" i="1"/>
  <c r="S1299" i="1"/>
  <c r="R1299" i="1"/>
  <c r="Q1299" i="1"/>
  <c r="P1299" i="1"/>
  <c r="S1296" i="1"/>
  <c r="R1296" i="1"/>
  <c r="Q1296" i="1"/>
  <c r="P1296" i="1"/>
  <c r="S1294" i="1"/>
  <c r="R1294" i="1"/>
  <c r="Q1294" i="1"/>
  <c r="P1294" i="1"/>
  <c r="S1292" i="1"/>
  <c r="R1292" i="1"/>
  <c r="Q1292" i="1"/>
  <c r="P1292" i="1"/>
  <c r="S1290" i="1"/>
  <c r="R1290" i="1"/>
  <c r="Q1290" i="1"/>
  <c r="P1290" i="1"/>
  <c r="S1288" i="1"/>
  <c r="R1288" i="1"/>
  <c r="Q1288" i="1"/>
  <c r="P1288" i="1"/>
  <c r="S1286" i="1"/>
  <c r="R1286" i="1"/>
  <c r="Q1286" i="1"/>
  <c r="P1286" i="1"/>
  <c r="S1284" i="1"/>
  <c r="R1284" i="1"/>
  <c r="Q1284" i="1"/>
  <c r="P1284" i="1"/>
  <c r="S1281" i="1"/>
  <c r="R1281" i="1"/>
  <c r="Q1281" i="1"/>
  <c r="P1281" i="1"/>
  <c r="S1278" i="1"/>
  <c r="R1278" i="1"/>
  <c r="Q1278" i="1"/>
  <c r="P1278" i="1"/>
  <c r="S1274" i="1"/>
  <c r="R1274" i="1"/>
  <c r="Q1274" i="1"/>
  <c r="P1274" i="1"/>
  <c r="S1270" i="1"/>
  <c r="R1270" i="1"/>
  <c r="Q1270" i="1"/>
  <c r="P1270" i="1"/>
  <c r="S1266" i="1"/>
  <c r="R1266" i="1"/>
  <c r="Q1266" i="1"/>
  <c r="P1266" i="1"/>
  <c r="S1262" i="1"/>
  <c r="R1262" i="1"/>
  <c r="Q1262" i="1"/>
  <c r="P1262" i="1"/>
  <c r="S1260" i="1"/>
  <c r="S1263" i="1" s="1"/>
  <c r="R1260" i="1"/>
  <c r="R1263" i="1" s="1"/>
  <c r="Q1260" i="1"/>
  <c r="Q1263" i="1" s="1"/>
  <c r="P1260" i="1"/>
  <c r="S1256" i="1"/>
  <c r="R1256" i="1"/>
  <c r="Q1256" i="1"/>
  <c r="P1256" i="1"/>
  <c r="S1248" i="1"/>
  <c r="R1248" i="1"/>
  <c r="Q1248" i="1"/>
  <c r="P1248" i="1"/>
  <c r="S1241" i="1"/>
  <c r="R1241" i="1"/>
  <c r="Q1241" i="1"/>
  <c r="P1241" i="1"/>
  <c r="S1237" i="1"/>
  <c r="R1237" i="1"/>
  <c r="Q1237" i="1"/>
  <c r="P1237" i="1"/>
  <c r="S1229" i="1"/>
  <c r="R1229" i="1"/>
  <c r="Q1229" i="1"/>
  <c r="P1229" i="1"/>
  <c r="S1227" i="1"/>
  <c r="R1227" i="1"/>
  <c r="Q1227" i="1"/>
  <c r="P1227" i="1"/>
  <c r="S1224" i="1"/>
  <c r="R1224" i="1"/>
  <c r="Q1224" i="1"/>
  <c r="P1224" i="1"/>
  <c r="S1219" i="1"/>
  <c r="R1219" i="1"/>
  <c r="Q1219" i="1"/>
  <c r="P1219" i="1"/>
  <c r="S1216" i="1"/>
  <c r="R1216" i="1"/>
  <c r="Q1216" i="1"/>
  <c r="P1216" i="1"/>
  <c r="S1212" i="1"/>
  <c r="R1212" i="1"/>
  <c r="Q1212" i="1"/>
  <c r="P1212" i="1"/>
  <c r="S1208" i="1"/>
  <c r="R1208" i="1"/>
  <c r="Q1208" i="1"/>
  <c r="P1208" i="1"/>
  <c r="S1204" i="1"/>
  <c r="R1204" i="1"/>
  <c r="Q1204" i="1"/>
  <c r="P1204" i="1"/>
  <c r="S1200" i="1"/>
  <c r="S1205" i="1" s="1"/>
  <c r="R1200" i="1"/>
  <c r="R1205" i="1" s="1"/>
  <c r="Q1200" i="1"/>
  <c r="Q1205" i="1" s="1"/>
  <c r="P1200" i="1"/>
  <c r="S1196" i="1"/>
  <c r="R1196" i="1"/>
  <c r="Q1196" i="1"/>
  <c r="P1196" i="1"/>
  <c r="S1193" i="1"/>
  <c r="R1193" i="1"/>
  <c r="Q1193" i="1"/>
  <c r="P1193" i="1"/>
  <c r="S1191" i="1"/>
  <c r="R1191" i="1"/>
  <c r="Q1191" i="1"/>
  <c r="P1191" i="1"/>
  <c r="S1182" i="1"/>
  <c r="R1182" i="1"/>
  <c r="Q1182" i="1"/>
  <c r="P1182" i="1"/>
  <c r="S1179" i="1"/>
  <c r="R1179" i="1"/>
  <c r="Q1179" i="1"/>
  <c r="P1179" i="1"/>
  <c r="S1174" i="1"/>
  <c r="R1174" i="1"/>
  <c r="Q1174" i="1"/>
  <c r="P1174" i="1"/>
  <c r="S1172" i="1"/>
  <c r="R1172" i="1"/>
  <c r="Q1172" i="1"/>
  <c r="P1172" i="1"/>
  <c r="S1165" i="1"/>
  <c r="R1165" i="1"/>
  <c r="Q1165" i="1"/>
  <c r="P1165" i="1"/>
  <c r="S1163" i="1"/>
  <c r="R1163" i="1"/>
  <c r="Q1163" i="1"/>
  <c r="P1163" i="1"/>
  <c r="S1158" i="1"/>
  <c r="R1158" i="1"/>
  <c r="Q1158" i="1"/>
  <c r="P1158" i="1"/>
  <c r="S1155" i="1"/>
  <c r="R1155" i="1"/>
  <c r="Q1155" i="1"/>
  <c r="P1155" i="1"/>
  <c r="S1153" i="1"/>
  <c r="R1153" i="1"/>
  <c r="Q1153" i="1"/>
  <c r="P1153" i="1"/>
  <c r="S1150" i="1"/>
  <c r="R1150" i="1"/>
  <c r="Q1150" i="1"/>
  <c r="P1150" i="1"/>
  <c r="S1148" i="1"/>
  <c r="R1148" i="1"/>
  <c r="Q1148" i="1"/>
  <c r="P1148" i="1"/>
  <c r="S1146" i="1"/>
  <c r="R1146" i="1"/>
  <c r="Q1146" i="1"/>
  <c r="P1146" i="1"/>
  <c r="S1144" i="1"/>
  <c r="R1144" i="1"/>
  <c r="Q1144" i="1"/>
  <c r="P1144" i="1"/>
  <c r="S1141" i="1"/>
  <c r="R1141" i="1"/>
  <c r="Q1141" i="1"/>
  <c r="P1141" i="1"/>
  <c r="S1138" i="1"/>
  <c r="R1138" i="1"/>
  <c r="Q1138" i="1"/>
  <c r="P1138" i="1"/>
  <c r="S1134" i="1"/>
  <c r="R1134" i="1"/>
  <c r="Q1134" i="1"/>
  <c r="P1134" i="1"/>
  <c r="S1127" i="1"/>
  <c r="R1127" i="1"/>
  <c r="Q1127" i="1"/>
  <c r="P1127" i="1"/>
  <c r="S1125" i="1"/>
  <c r="R1125" i="1"/>
  <c r="Q1125" i="1"/>
  <c r="P1125" i="1"/>
  <c r="S1123" i="1"/>
  <c r="R1123" i="1"/>
  <c r="Q1123" i="1"/>
  <c r="P1123" i="1"/>
  <c r="S1120" i="1"/>
  <c r="R1120" i="1"/>
  <c r="Q1120" i="1"/>
  <c r="P1120" i="1"/>
  <c r="S1117" i="1"/>
  <c r="R1117" i="1"/>
  <c r="Q1117" i="1"/>
  <c r="P1117" i="1"/>
  <c r="S1115" i="1"/>
  <c r="R1115" i="1"/>
  <c r="Q1115" i="1"/>
  <c r="P1115" i="1"/>
  <c r="S1113" i="1"/>
  <c r="R1113" i="1"/>
  <c r="Q1113" i="1"/>
  <c r="P1113" i="1"/>
  <c r="S1111" i="1"/>
  <c r="R1111" i="1"/>
  <c r="Q1111" i="1"/>
  <c r="P1111" i="1"/>
  <c r="S1109" i="1"/>
  <c r="R1109" i="1"/>
  <c r="Q1109" i="1"/>
  <c r="P1109" i="1"/>
  <c r="S1104" i="1"/>
  <c r="R1104" i="1"/>
  <c r="Q1104" i="1"/>
  <c r="P1104" i="1"/>
  <c r="S1102" i="1"/>
  <c r="R1102" i="1"/>
  <c r="Q1102" i="1"/>
  <c r="P1102" i="1"/>
  <c r="S1100" i="1"/>
  <c r="R1100" i="1"/>
  <c r="Q1100" i="1"/>
  <c r="P1100" i="1"/>
  <c r="S1096" i="1"/>
  <c r="R1096" i="1"/>
  <c r="Q1096" i="1"/>
  <c r="P1096" i="1"/>
  <c r="S1094" i="1"/>
  <c r="R1094" i="1"/>
  <c r="Q1094" i="1"/>
  <c r="P1094" i="1"/>
  <c r="S1091" i="1"/>
  <c r="R1091" i="1"/>
  <c r="Q1091" i="1"/>
  <c r="P1091" i="1"/>
  <c r="S1089" i="1"/>
  <c r="R1089" i="1"/>
  <c r="Q1089" i="1"/>
  <c r="P1089" i="1"/>
  <c r="S1087" i="1"/>
  <c r="R1087" i="1"/>
  <c r="Q1087" i="1"/>
  <c r="P1087" i="1"/>
  <c r="S1085" i="1"/>
  <c r="R1085" i="1"/>
  <c r="Q1085" i="1"/>
  <c r="P1085" i="1"/>
  <c r="S1075" i="1"/>
  <c r="R1075" i="1"/>
  <c r="Q1075" i="1"/>
  <c r="P1075" i="1"/>
  <c r="S1073" i="1"/>
  <c r="R1073" i="1"/>
  <c r="Q1073" i="1"/>
  <c r="P1073" i="1"/>
  <c r="S1071" i="1"/>
  <c r="R1071" i="1"/>
  <c r="Q1071" i="1"/>
  <c r="P1071" i="1"/>
  <c r="S1068" i="1"/>
  <c r="R1068" i="1"/>
  <c r="Q1068" i="1"/>
  <c r="P1068" i="1"/>
  <c r="S1066" i="1"/>
  <c r="R1066" i="1"/>
  <c r="Q1066" i="1"/>
  <c r="P1066" i="1"/>
  <c r="S1064" i="1"/>
  <c r="R1064" i="1"/>
  <c r="Q1064" i="1"/>
  <c r="P1064" i="1"/>
  <c r="S1060" i="1"/>
  <c r="R1060" i="1"/>
  <c r="Q1060" i="1"/>
  <c r="P1060" i="1"/>
  <c r="S1057" i="1"/>
  <c r="R1057" i="1"/>
  <c r="Q1057" i="1"/>
  <c r="P1057" i="1"/>
  <c r="S1054" i="1"/>
  <c r="R1054" i="1"/>
  <c r="Q1054" i="1"/>
  <c r="P1054" i="1"/>
  <c r="S1052" i="1"/>
  <c r="R1052" i="1"/>
  <c r="Q1052" i="1"/>
  <c r="P1052" i="1"/>
  <c r="S1048" i="1"/>
  <c r="R1048" i="1"/>
  <c r="Q1048" i="1"/>
  <c r="P1048" i="1"/>
  <c r="S1046" i="1"/>
  <c r="S1049" i="1" s="1"/>
  <c r="R1046" i="1"/>
  <c r="R1049" i="1" s="1"/>
  <c r="Q1046" i="1"/>
  <c r="Q1049" i="1" s="1"/>
  <c r="P1046" i="1"/>
  <c r="S1042" i="1"/>
  <c r="R1042" i="1"/>
  <c r="Q1042" i="1"/>
  <c r="P1042" i="1"/>
  <c r="S1038" i="1"/>
  <c r="R1038" i="1"/>
  <c r="Q1038" i="1"/>
  <c r="P1038" i="1"/>
  <c r="S1035" i="1"/>
  <c r="S1039" i="1" s="1"/>
  <c r="R1035" i="1"/>
  <c r="R1039" i="1" s="1"/>
  <c r="Q1035" i="1"/>
  <c r="Q1039" i="1" s="1"/>
  <c r="P1035" i="1"/>
  <c r="S1031" i="1"/>
  <c r="R1031" i="1"/>
  <c r="Q1031" i="1"/>
  <c r="P1031" i="1"/>
  <c r="S1027" i="1"/>
  <c r="R1027" i="1"/>
  <c r="Q1027" i="1"/>
  <c r="P1027" i="1"/>
  <c r="S1020" i="1"/>
  <c r="R1020" i="1"/>
  <c r="Q1020" i="1"/>
  <c r="P1020" i="1"/>
  <c r="S1015" i="1"/>
  <c r="R1015" i="1"/>
  <c r="Q1015" i="1"/>
  <c r="P1015" i="1"/>
  <c r="S1013" i="1"/>
  <c r="R1013" i="1"/>
  <c r="Q1013" i="1"/>
  <c r="P1013" i="1"/>
  <c r="S1010" i="1"/>
  <c r="R1010" i="1"/>
  <c r="Q1010" i="1"/>
  <c r="P1010" i="1"/>
  <c r="S1008" i="1"/>
  <c r="R1008" i="1"/>
  <c r="Q1008" i="1"/>
  <c r="P1008" i="1"/>
  <c r="S998" i="1"/>
  <c r="R998" i="1"/>
  <c r="Q998" i="1"/>
  <c r="P998" i="1"/>
  <c r="S994" i="1"/>
  <c r="R994" i="1"/>
  <c r="Q994" i="1"/>
  <c r="P994" i="1"/>
  <c r="S992" i="1"/>
  <c r="R992" i="1"/>
  <c r="Q992" i="1"/>
  <c r="P992" i="1"/>
  <c r="S990" i="1"/>
  <c r="R990" i="1"/>
  <c r="Q990" i="1"/>
  <c r="P990" i="1"/>
  <c r="S988" i="1"/>
  <c r="R988" i="1"/>
  <c r="Q988" i="1"/>
  <c r="P988" i="1"/>
  <c r="S984" i="1"/>
  <c r="R984" i="1"/>
  <c r="Q984" i="1"/>
  <c r="P984" i="1"/>
  <c r="S980" i="1"/>
  <c r="R980" i="1"/>
  <c r="Q980" i="1"/>
  <c r="P980" i="1"/>
  <c r="S976" i="1"/>
  <c r="R976" i="1"/>
  <c r="Q976" i="1"/>
  <c r="P976" i="1"/>
  <c r="S973" i="1"/>
  <c r="R973" i="1"/>
  <c r="Q973" i="1"/>
  <c r="P973" i="1"/>
  <c r="S971" i="1"/>
  <c r="R971" i="1"/>
  <c r="Q971" i="1"/>
  <c r="P971" i="1"/>
  <c r="S957" i="1"/>
  <c r="R957" i="1"/>
  <c r="Q957" i="1"/>
  <c r="P957" i="1"/>
  <c r="S954" i="1"/>
  <c r="R954" i="1"/>
  <c r="Q954" i="1"/>
  <c r="P954" i="1"/>
  <c r="S951" i="1"/>
  <c r="R951" i="1"/>
  <c r="Q951" i="1"/>
  <c r="P951" i="1"/>
  <c r="S932" i="1"/>
  <c r="R932" i="1"/>
  <c r="Q932" i="1"/>
  <c r="P932" i="1"/>
  <c r="S929" i="1"/>
  <c r="R929" i="1"/>
  <c r="Q929" i="1"/>
  <c r="P929" i="1"/>
  <c r="S924" i="1"/>
  <c r="R924" i="1"/>
  <c r="Q924" i="1"/>
  <c r="P924" i="1"/>
  <c r="S918" i="1"/>
  <c r="R918" i="1"/>
  <c r="Q918" i="1"/>
  <c r="P918" i="1"/>
  <c r="S914" i="1"/>
  <c r="R914" i="1"/>
  <c r="Q914" i="1"/>
  <c r="P914" i="1"/>
  <c r="S912" i="1"/>
  <c r="R912" i="1"/>
  <c r="Q912" i="1"/>
  <c r="P912" i="1"/>
  <c r="S910" i="1"/>
  <c r="R910" i="1"/>
  <c r="Q910" i="1"/>
  <c r="P910" i="1"/>
  <c r="S908" i="1"/>
  <c r="R908" i="1"/>
  <c r="Q908" i="1"/>
  <c r="P908" i="1"/>
  <c r="S901" i="1"/>
  <c r="R901" i="1"/>
  <c r="Q901" i="1"/>
  <c r="P901" i="1"/>
  <c r="S897" i="1"/>
  <c r="R897" i="1"/>
  <c r="Q897" i="1"/>
  <c r="P897" i="1"/>
  <c r="S894" i="1"/>
  <c r="R894" i="1"/>
  <c r="Q894" i="1"/>
  <c r="P894" i="1"/>
  <c r="S886" i="1"/>
  <c r="R886" i="1"/>
  <c r="Q886" i="1"/>
  <c r="P886" i="1"/>
  <c r="S884" i="1"/>
  <c r="R884" i="1"/>
  <c r="Q884" i="1"/>
  <c r="P884" i="1"/>
  <c r="S875" i="1"/>
  <c r="R875" i="1"/>
  <c r="Q875" i="1"/>
  <c r="P875" i="1"/>
  <c r="S870" i="1"/>
  <c r="R870" i="1"/>
  <c r="Q870" i="1"/>
  <c r="P870" i="1"/>
  <c r="S861" i="1"/>
  <c r="R861" i="1"/>
  <c r="Q861" i="1"/>
  <c r="P861" i="1"/>
  <c r="S859" i="1"/>
  <c r="R859" i="1"/>
  <c r="Q859" i="1"/>
  <c r="P859" i="1"/>
  <c r="S856" i="1"/>
  <c r="R856" i="1"/>
  <c r="Q856" i="1"/>
  <c r="P856" i="1"/>
  <c r="S853" i="1"/>
  <c r="R853" i="1"/>
  <c r="Q853" i="1"/>
  <c r="P853" i="1"/>
  <c r="S850" i="1"/>
  <c r="R850" i="1"/>
  <c r="Q850" i="1"/>
  <c r="P850" i="1"/>
  <c r="S846" i="1"/>
  <c r="R846" i="1"/>
  <c r="Q846" i="1"/>
  <c r="P846" i="1"/>
  <c r="S826" i="1"/>
  <c r="R826" i="1"/>
  <c r="Q826" i="1"/>
  <c r="P826" i="1"/>
  <c r="S823" i="1"/>
  <c r="R823" i="1"/>
  <c r="Q823" i="1"/>
  <c r="P823" i="1"/>
  <c r="S820" i="1"/>
  <c r="R820" i="1"/>
  <c r="Q820" i="1"/>
  <c r="P820" i="1"/>
  <c r="S816" i="1"/>
  <c r="R816" i="1"/>
  <c r="Q816" i="1"/>
  <c r="P816" i="1"/>
  <c r="S809" i="1"/>
  <c r="S817" i="1" s="1"/>
  <c r="R809" i="1"/>
  <c r="Q809" i="1"/>
  <c r="Q817" i="1" s="1"/>
  <c r="P809" i="1"/>
  <c r="P817" i="1" s="1"/>
  <c r="S805" i="1"/>
  <c r="R805" i="1"/>
  <c r="Q805" i="1"/>
  <c r="P805" i="1"/>
  <c r="S800" i="1"/>
  <c r="S806" i="1" s="1"/>
  <c r="R800" i="1"/>
  <c r="R806" i="1" s="1"/>
  <c r="Q800" i="1"/>
  <c r="Q806" i="1" s="1"/>
  <c r="P800" i="1"/>
  <c r="S794" i="1"/>
  <c r="R794" i="1"/>
  <c r="Q794" i="1"/>
  <c r="P794" i="1"/>
  <c r="S792" i="1"/>
  <c r="R792" i="1"/>
  <c r="Q792" i="1"/>
  <c r="P792" i="1"/>
  <c r="S786" i="1"/>
  <c r="R786" i="1"/>
  <c r="Q786" i="1"/>
  <c r="P786" i="1"/>
  <c r="S777" i="1"/>
  <c r="R777" i="1"/>
  <c r="Q777" i="1"/>
  <c r="P777" i="1"/>
  <c r="S773" i="1"/>
  <c r="R773" i="1"/>
  <c r="Q773" i="1"/>
  <c r="P773" i="1"/>
  <c r="S767" i="1"/>
  <c r="R767" i="1"/>
  <c r="Q767" i="1"/>
  <c r="P767" i="1"/>
  <c r="S759" i="1"/>
  <c r="R759" i="1"/>
  <c r="Q759" i="1"/>
  <c r="P759" i="1"/>
  <c r="S755" i="1"/>
  <c r="R755" i="1"/>
  <c r="Q755" i="1"/>
  <c r="P755" i="1"/>
  <c r="S752" i="1"/>
  <c r="R752" i="1"/>
  <c r="Q752" i="1"/>
  <c r="P752" i="1"/>
  <c r="S748" i="1"/>
  <c r="R748" i="1"/>
  <c r="Q748" i="1"/>
  <c r="P748" i="1"/>
  <c r="S735" i="1"/>
  <c r="R735" i="1"/>
  <c r="Q735" i="1"/>
  <c r="P735" i="1"/>
  <c r="S733" i="1"/>
  <c r="R733" i="1"/>
  <c r="Q733" i="1"/>
  <c r="P733" i="1"/>
  <c r="S724" i="1"/>
  <c r="R724" i="1"/>
  <c r="Q724" i="1"/>
  <c r="P724" i="1"/>
  <c r="S721" i="1"/>
  <c r="R721" i="1"/>
  <c r="Q721" i="1"/>
  <c r="P721" i="1"/>
  <c r="S714" i="1"/>
  <c r="R714" i="1"/>
  <c r="Q714" i="1"/>
  <c r="P714" i="1"/>
  <c r="S712" i="1"/>
  <c r="R712" i="1"/>
  <c r="Q712" i="1"/>
  <c r="P712" i="1"/>
  <c r="S710" i="1"/>
  <c r="R710" i="1"/>
  <c r="Q710" i="1"/>
  <c r="P710" i="1"/>
  <c r="S707" i="1"/>
  <c r="R707" i="1"/>
  <c r="Q707" i="1"/>
  <c r="P707" i="1"/>
  <c r="S705" i="1"/>
  <c r="R705" i="1"/>
  <c r="Q705" i="1"/>
  <c r="P705" i="1"/>
  <c r="S702" i="1"/>
  <c r="R702" i="1"/>
  <c r="Q702" i="1"/>
  <c r="P702" i="1"/>
  <c r="S700" i="1"/>
  <c r="R700" i="1"/>
  <c r="Q700" i="1"/>
  <c r="P700" i="1"/>
  <c r="S697" i="1"/>
  <c r="R697" i="1"/>
  <c r="Q697" i="1"/>
  <c r="P697" i="1"/>
  <c r="S694" i="1"/>
  <c r="R694" i="1"/>
  <c r="Q694" i="1"/>
  <c r="P694" i="1"/>
  <c r="S692" i="1"/>
  <c r="R692" i="1"/>
  <c r="Q692" i="1"/>
  <c r="P692" i="1"/>
  <c r="S689" i="1"/>
  <c r="R689" i="1"/>
  <c r="Q689" i="1"/>
  <c r="P689" i="1"/>
  <c r="S686" i="1"/>
  <c r="R686" i="1"/>
  <c r="Q686" i="1"/>
  <c r="P686" i="1"/>
  <c r="S683" i="1"/>
  <c r="R683" i="1"/>
  <c r="Q683" i="1"/>
  <c r="P683" i="1"/>
  <c r="S679" i="1"/>
  <c r="R679" i="1"/>
  <c r="Q679" i="1"/>
  <c r="P679" i="1"/>
  <c r="S667" i="1"/>
  <c r="R667" i="1"/>
  <c r="Q667" i="1"/>
  <c r="P667" i="1"/>
  <c r="S664" i="1"/>
  <c r="R664" i="1"/>
  <c r="Q664" i="1"/>
  <c r="P664" i="1"/>
  <c r="S658" i="1"/>
  <c r="R658" i="1"/>
  <c r="Q658" i="1"/>
  <c r="P658" i="1"/>
  <c r="S655" i="1"/>
  <c r="R655" i="1"/>
  <c r="Q655" i="1"/>
  <c r="P655" i="1"/>
  <c r="S649" i="1"/>
  <c r="R649" i="1"/>
  <c r="Q649" i="1"/>
  <c r="P649" i="1"/>
  <c r="S647" i="1"/>
  <c r="R647" i="1"/>
  <c r="Q647" i="1"/>
  <c r="P647" i="1"/>
  <c r="S641" i="1"/>
  <c r="R641" i="1"/>
  <c r="Q641" i="1"/>
  <c r="P641" i="1"/>
  <c r="S638" i="1"/>
  <c r="R638" i="1"/>
  <c r="Q638" i="1"/>
  <c r="P638" i="1"/>
  <c r="S633" i="1"/>
  <c r="R633" i="1"/>
  <c r="Q633" i="1"/>
  <c r="P633" i="1"/>
  <c r="S610" i="1"/>
  <c r="R610" i="1"/>
  <c r="Q610" i="1"/>
  <c r="P610" i="1"/>
  <c r="S607" i="1"/>
  <c r="R607" i="1"/>
  <c r="Q607" i="1"/>
  <c r="P607" i="1"/>
  <c r="S604" i="1"/>
  <c r="R604" i="1"/>
  <c r="Q604" i="1"/>
  <c r="P604" i="1"/>
  <c r="S601" i="1"/>
  <c r="R601" i="1"/>
  <c r="Q601" i="1"/>
  <c r="P601" i="1"/>
  <c r="S599" i="1"/>
  <c r="R599" i="1"/>
  <c r="Q599" i="1"/>
  <c r="P599" i="1"/>
  <c r="S597" i="1"/>
  <c r="R597" i="1"/>
  <c r="Q597" i="1"/>
  <c r="P597" i="1"/>
  <c r="S595" i="1"/>
  <c r="R595" i="1"/>
  <c r="Q595" i="1"/>
  <c r="P595" i="1"/>
  <c r="S592" i="1"/>
  <c r="R592" i="1"/>
  <c r="Q592" i="1"/>
  <c r="P592" i="1"/>
  <c r="S589" i="1"/>
  <c r="R589" i="1"/>
  <c r="Q589" i="1"/>
  <c r="P589" i="1"/>
  <c r="S587" i="1"/>
  <c r="R587" i="1"/>
  <c r="Q587" i="1"/>
  <c r="P587" i="1"/>
  <c r="S584" i="1"/>
  <c r="R584" i="1"/>
  <c r="Q584" i="1"/>
  <c r="P584" i="1"/>
  <c r="S582" i="1"/>
  <c r="R582" i="1"/>
  <c r="Q582" i="1"/>
  <c r="P582" i="1"/>
  <c r="S572" i="1"/>
  <c r="R572" i="1"/>
  <c r="Q572" i="1"/>
  <c r="P572" i="1"/>
  <c r="S565" i="1"/>
  <c r="R565" i="1"/>
  <c r="Q565" i="1"/>
  <c r="P565" i="1"/>
  <c r="S562" i="1"/>
  <c r="R562" i="1"/>
  <c r="Q562" i="1"/>
  <c r="P562" i="1"/>
  <c r="S559" i="1"/>
  <c r="R559" i="1"/>
  <c r="Q559" i="1"/>
  <c r="P559" i="1"/>
  <c r="S555" i="1"/>
  <c r="R555" i="1"/>
  <c r="Q555" i="1"/>
  <c r="P555" i="1"/>
  <c r="S553" i="1"/>
  <c r="R553" i="1"/>
  <c r="Q553" i="1"/>
  <c r="P553" i="1"/>
  <c r="S541" i="1"/>
  <c r="R541" i="1"/>
  <c r="Q541" i="1"/>
  <c r="P541" i="1"/>
  <c r="S536" i="1"/>
  <c r="R536" i="1"/>
  <c r="Q536" i="1"/>
  <c r="P536" i="1"/>
  <c r="S519" i="1"/>
  <c r="R519" i="1"/>
  <c r="Q519" i="1"/>
  <c r="P519" i="1"/>
  <c r="S514" i="1"/>
  <c r="R514" i="1"/>
  <c r="Q514" i="1"/>
  <c r="P514" i="1"/>
  <c r="S508" i="1"/>
  <c r="R508" i="1"/>
  <c r="Q508" i="1"/>
  <c r="P508" i="1"/>
  <c r="S505" i="1"/>
  <c r="R505" i="1"/>
  <c r="Q505" i="1"/>
  <c r="P505" i="1"/>
  <c r="S502" i="1"/>
  <c r="R502" i="1"/>
  <c r="Q502" i="1"/>
  <c r="P502" i="1"/>
  <c r="S499" i="1"/>
  <c r="R499" i="1"/>
  <c r="Q499" i="1"/>
  <c r="P499" i="1"/>
  <c r="S491" i="1"/>
  <c r="R491" i="1"/>
  <c r="Q491" i="1"/>
  <c r="P491" i="1"/>
  <c r="S489" i="1"/>
  <c r="R489" i="1"/>
  <c r="Q489" i="1"/>
  <c r="P489" i="1"/>
  <c r="S487" i="1"/>
  <c r="R487" i="1"/>
  <c r="Q487" i="1"/>
  <c r="P487" i="1"/>
  <c r="S482" i="1"/>
  <c r="R482" i="1"/>
  <c r="Q482" i="1"/>
  <c r="P482" i="1"/>
  <c r="S480" i="1"/>
  <c r="R480" i="1"/>
  <c r="Q480" i="1"/>
  <c r="P480" i="1"/>
  <c r="S470" i="1"/>
  <c r="R470" i="1"/>
  <c r="Q470" i="1"/>
  <c r="P470" i="1"/>
  <c r="S467" i="1"/>
  <c r="R467" i="1"/>
  <c r="Q467" i="1"/>
  <c r="P467" i="1"/>
  <c r="S465" i="1"/>
  <c r="R465" i="1"/>
  <c r="Q465" i="1"/>
  <c r="P465" i="1"/>
  <c r="S460" i="1"/>
  <c r="R460" i="1"/>
  <c r="Q460" i="1"/>
  <c r="P460" i="1"/>
  <c r="S457" i="1"/>
  <c r="R457" i="1"/>
  <c r="Q457" i="1"/>
  <c r="P457" i="1"/>
  <c r="S449" i="1"/>
  <c r="R449" i="1"/>
  <c r="Q449" i="1"/>
  <c r="P449" i="1"/>
  <c r="S444" i="1"/>
  <c r="R444" i="1"/>
  <c r="Q444" i="1"/>
  <c r="P444" i="1"/>
  <c r="S442" i="1"/>
  <c r="R442" i="1"/>
  <c r="Q442" i="1"/>
  <c r="P442" i="1"/>
  <c r="S440" i="1"/>
  <c r="R440" i="1"/>
  <c r="Q440" i="1"/>
  <c r="P440" i="1"/>
  <c r="S436" i="1"/>
  <c r="R436" i="1"/>
  <c r="Q436" i="1"/>
  <c r="P436" i="1"/>
  <c r="S431" i="1"/>
  <c r="R431" i="1"/>
  <c r="Q431" i="1"/>
  <c r="P431" i="1"/>
  <c r="S426" i="1"/>
  <c r="R426" i="1"/>
  <c r="Q426" i="1"/>
  <c r="P426" i="1"/>
  <c r="S422" i="1"/>
  <c r="R422" i="1"/>
  <c r="Q422" i="1"/>
  <c r="P422" i="1"/>
  <c r="S420" i="1"/>
  <c r="R420" i="1"/>
  <c r="Q420" i="1"/>
  <c r="P420" i="1"/>
  <c r="S415" i="1"/>
  <c r="R415" i="1"/>
  <c r="Q415" i="1"/>
  <c r="P415" i="1"/>
  <c r="S410" i="1"/>
  <c r="R410" i="1"/>
  <c r="Q410" i="1"/>
  <c r="P410" i="1"/>
  <c r="S401" i="1"/>
  <c r="R401" i="1"/>
  <c r="Q401" i="1"/>
  <c r="P401" i="1"/>
  <c r="S397" i="1"/>
  <c r="R397" i="1"/>
  <c r="Q397" i="1"/>
  <c r="P397" i="1"/>
  <c r="S394" i="1"/>
  <c r="R394" i="1"/>
  <c r="Q394" i="1"/>
  <c r="P394" i="1"/>
  <c r="S389" i="1"/>
  <c r="R389" i="1"/>
  <c r="Q389" i="1"/>
  <c r="P389" i="1"/>
  <c r="S387" i="1"/>
  <c r="R387" i="1"/>
  <c r="Q387" i="1"/>
  <c r="P387" i="1"/>
  <c r="S379" i="1"/>
  <c r="R379" i="1"/>
  <c r="Q379" i="1"/>
  <c r="P379" i="1"/>
  <c r="S374" i="1"/>
  <c r="R374" i="1"/>
  <c r="Q374" i="1"/>
  <c r="P374" i="1"/>
  <c r="S372" i="1"/>
  <c r="R372" i="1"/>
  <c r="Q372" i="1"/>
  <c r="P372" i="1"/>
  <c r="S368" i="1"/>
  <c r="R368" i="1"/>
  <c r="Q368" i="1"/>
  <c r="P368" i="1"/>
  <c r="S347" i="1"/>
  <c r="S369" i="1" s="1"/>
  <c r="R347" i="1"/>
  <c r="R369" i="1" s="1"/>
  <c r="Q347" i="1"/>
  <c r="Q369" i="1" s="1"/>
  <c r="P347" i="1"/>
  <c r="S339" i="1"/>
  <c r="R339" i="1"/>
  <c r="Q339" i="1"/>
  <c r="P339" i="1"/>
  <c r="S337" i="1"/>
  <c r="R337" i="1"/>
  <c r="Q337" i="1"/>
  <c r="P337" i="1"/>
  <c r="S328" i="1"/>
  <c r="R328" i="1"/>
  <c r="Q328" i="1"/>
  <c r="P328" i="1"/>
  <c r="S319" i="1"/>
  <c r="R319" i="1"/>
  <c r="Q319" i="1"/>
  <c r="P319" i="1"/>
  <c r="S302" i="1"/>
  <c r="R302" i="1"/>
  <c r="Q302" i="1"/>
  <c r="P302" i="1"/>
  <c r="S298" i="1"/>
  <c r="R298" i="1"/>
  <c r="Q298" i="1"/>
  <c r="P298" i="1"/>
  <c r="S295" i="1"/>
  <c r="R295" i="1"/>
  <c r="Q295" i="1"/>
  <c r="P295" i="1"/>
  <c r="S293" i="1"/>
  <c r="R293" i="1"/>
  <c r="Q293" i="1"/>
  <c r="P293" i="1"/>
  <c r="S291" i="1"/>
  <c r="R291" i="1"/>
  <c r="Q291" i="1"/>
  <c r="P291" i="1"/>
  <c r="S288" i="1"/>
  <c r="R288" i="1"/>
  <c r="Q288" i="1"/>
  <c r="P288" i="1"/>
  <c r="S283" i="1"/>
  <c r="R283" i="1"/>
  <c r="Q283" i="1"/>
  <c r="P283" i="1"/>
  <c r="S280" i="1"/>
  <c r="R280" i="1"/>
  <c r="Q280" i="1"/>
  <c r="P280" i="1"/>
  <c r="S278" i="1"/>
  <c r="R278" i="1"/>
  <c r="Q278" i="1"/>
  <c r="P278" i="1"/>
  <c r="S273" i="1"/>
  <c r="R273" i="1"/>
  <c r="Q273" i="1"/>
  <c r="P273" i="1"/>
  <c r="S271" i="1"/>
  <c r="R271" i="1"/>
  <c r="Q271" i="1"/>
  <c r="P271" i="1"/>
  <c r="S269" i="1"/>
  <c r="R269" i="1"/>
  <c r="Q269" i="1"/>
  <c r="P269" i="1"/>
  <c r="S257" i="1"/>
  <c r="R257" i="1"/>
  <c r="Q257" i="1"/>
  <c r="P257" i="1"/>
  <c r="S246" i="1"/>
  <c r="R246" i="1"/>
  <c r="Q246" i="1"/>
  <c r="P246" i="1"/>
  <c r="S244" i="1"/>
  <c r="R244" i="1"/>
  <c r="Q244" i="1"/>
  <c r="P244" i="1"/>
  <c r="S225" i="1"/>
  <c r="R225" i="1"/>
  <c r="Q225" i="1"/>
  <c r="P225" i="1"/>
  <c r="S222" i="1"/>
  <c r="R222" i="1"/>
  <c r="Q222" i="1"/>
  <c r="P222" i="1"/>
  <c r="S217" i="1"/>
  <c r="R217" i="1"/>
  <c r="Q217" i="1"/>
  <c r="P217" i="1"/>
  <c r="S214" i="1"/>
  <c r="R214" i="1"/>
  <c r="Q214" i="1"/>
  <c r="P214" i="1"/>
  <c r="S212" i="1"/>
  <c r="R212" i="1"/>
  <c r="Q212" i="1"/>
  <c r="P212" i="1"/>
  <c r="S210" i="1"/>
  <c r="R210" i="1"/>
  <c r="Q210" i="1"/>
  <c r="P210" i="1"/>
  <c r="S208" i="1"/>
  <c r="R208" i="1"/>
  <c r="Q208" i="1"/>
  <c r="P208" i="1"/>
  <c r="S206" i="1"/>
  <c r="R206" i="1"/>
  <c r="Q206" i="1"/>
  <c r="P206" i="1"/>
  <c r="S201" i="1"/>
  <c r="Q201" i="1"/>
  <c r="P201" i="1"/>
  <c r="S198" i="1"/>
  <c r="R198" i="1"/>
  <c r="Q198" i="1"/>
  <c r="P198" i="1"/>
  <c r="S195" i="1"/>
  <c r="R195" i="1"/>
  <c r="Q195" i="1"/>
  <c r="P195" i="1"/>
  <c r="S192" i="1"/>
  <c r="R192" i="1"/>
  <c r="Q192" i="1"/>
  <c r="P192" i="1"/>
  <c r="S182" i="1"/>
  <c r="R182" i="1"/>
  <c r="Q182" i="1"/>
  <c r="P182" i="1"/>
  <c r="S180" i="1"/>
  <c r="R180" i="1"/>
  <c r="Q180" i="1"/>
  <c r="P180" i="1"/>
  <c r="S175" i="1"/>
  <c r="R175" i="1"/>
  <c r="Q175" i="1"/>
  <c r="P175" i="1"/>
  <c r="S168" i="1"/>
  <c r="R168" i="1"/>
  <c r="Q168" i="1"/>
  <c r="P168" i="1"/>
  <c r="S164" i="1"/>
  <c r="R164" i="1"/>
  <c r="Q164" i="1"/>
  <c r="P164" i="1"/>
  <c r="S158" i="1"/>
  <c r="R158" i="1"/>
  <c r="Q158" i="1"/>
  <c r="P158" i="1"/>
  <c r="S156" i="1"/>
  <c r="R156" i="1"/>
  <c r="Q156" i="1"/>
  <c r="P156" i="1"/>
  <c r="S153" i="1"/>
  <c r="R153" i="1"/>
  <c r="Q153" i="1"/>
  <c r="P153" i="1"/>
  <c r="S150" i="1"/>
  <c r="R150" i="1"/>
  <c r="Q150" i="1"/>
  <c r="P150" i="1"/>
  <c r="S146" i="1"/>
  <c r="R146" i="1"/>
  <c r="Q146" i="1"/>
  <c r="P146" i="1"/>
  <c r="S142" i="1"/>
  <c r="S147" i="1" s="1"/>
  <c r="R142" i="1"/>
  <c r="R147" i="1" s="1"/>
  <c r="Q142" i="1"/>
  <c r="Q147" i="1" s="1"/>
  <c r="P142" i="1"/>
  <c r="S139" i="1"/>
  <c r="R139" i="1"/>
  <c r="Q139" i="1"/>
  <c r="P139" i="1"/>
  <c r="S137" i="1"/>
  <c r="R137" i="1"/>
  <c r="Q137" i="1"/>
  <c r="P137" i="1"/>
  <c r="S135" i="1"/>
  <c r="R135" i="1"/>
  <c r="Q135" i="1"/>
  <c r="P135" i="1"/>
  <c r="S130" i="1"/>
  <c r="R130" i="1"/>
  <c r="Q130" i="1"/>
  <c r="P130" i="1"/>
  <c r="S127" i="1"/>
  <c r="R127" i="1"/>
  <c r="Q127" i="1"/>
  <c r="P127" i="1"/>
  <c r="S124" i="1"/>
  <c r="R124" i="1"/>
  <c r="Q124" i="1"/>
  <c r="P124" i="1"/>
  <c r="S117" i="1"/>
  <c r="R117" i="1"/>
  <c r="Q117" i="1"/>
  <c r="P117" i="1"/>
  <c r="S109" i="1"/>
  <c r="R109" i="1"/>
  <c r="Q109" i="1"/>
  <c r="P109" i="1"/>
  <c r="S107" i="1"/>
  <c r="R107" i="1"/>
  <c r="Q107" i="1"/>
  <c r="P107" i="1"/>
  <c r="S102" i="1"/>
  <c r="R102" i="1"/>
  <c r="Q102" i="1"/>
  <c r="P102" i="1"/>
  <c r="S99" i="1"/>
  <c r="R99" i="1"/>
  <c r="Q99" i="1"/>
  <c r="P99" i="1"/>
  <c r="S96" i="1"/>
  <c r="R96" i="1"/>
  <c r="Q96" i="1"/>
  <c r="P96" i="1"/>
  <c r="S90" i="1"/>
  <c r="R90" i="1"/>
  <c r="Q90" i="1"/>
  <c r="P90" i="1"/>
  <c r="S88" i="1"/>
  <c r="R88" i="1"/>
  <c r="Q88" i="1"/>
  <c r="P88" i="1"/>
  <c r="S82" i="1"/>
  <c r="R82" i="1"/>
  <c r="Q82" i="1"/>
  <c r="P82" i="1"/>
  <c r="S76" i="1"/>
  <c r="R76" i="1"/>
  <c r="Q76" i="1"/>
  <c r="P76" i="1"/>
  <c r="S73" i="1"/>
  <c r="R73" i="1"/>
  <c r="Q73" i="1"/>
  <c r="P73" i="1"/>
  <c r="S70" i="1"/>
  <c r="R70" i="1"/>
  <c r="Q70" i="1"/>
  <c r="P70" i="1"/>
  <c r="S61" i="1"/>
  <c r="R61" i="1"/>
  <c r="Q61" i="1"/>
  <c r="P61" i="1"/>
  <c r="S56" i="1"/>
  <c r="R56" i="1"/>
  <c r="Q56" i="1"/>
  <c r="P56" i="1"/>
  <c r="S54" i="1"/>
  <c r="R54" i="1"/>
  <c r="Q54" i="1"/>
  <c r="P54" i="1"/>
  <c r="S51" i="1"/>
  <c r="R51" i="1"/>
  <c r="Q51" i="1"/>
  <c r="P51" i="1"/>
  <c r="S48" i="1"/>
  <c r="R48" i="1"/>
  <c r="Q48" i="1"/>
  <c r="P48" i="1"/>
  <c r="S46" i="1"/>
  <c r="R46" i="1"/>
  <c r="Q46" i="1"/>
  <c r="P46" i="1"/>
  <c r="S44" i="1"/>
  <c r="R44" i="1"/>
  <c r="Q44" i="1"/>
  <c r="P44" i="1"/>
  <c r="S42" i="1"/>
  <c r="R42" i="1"/>
  <c r="Q42" i="1"/>
  <c r="P42" i="1"/>
  <c r="S38" i="1"/>
  <c r="R38" i="1"/>
  <c r="Q38" i="1"/>
  <c r="P38" i="1"/>
  <c r="S36" i="1"/>
  <c r="R36" i="1"/>
  <c r="Q36" i="1"/>
  <c r="P36" i="1"/>
  <c r="S34" i="1"/>
  <c r="R34" i="1"/>
  <c r="Q34" i="1"/>
  <c r="P34" i="1"/>
  <c r="S28" i="1"/>
  <c r="R28" i="1"/>
  <c r="Q28" i="1"/>
  <c r="P28" i="1"/>
  <c r="S25" i="1"/>
  <c r="R25" i="1"/>
  <c r="Q25" i="1"/>
  <c r="P25" i="1"/>
  <c r="S18" i="1"/>
  <c r="R18" i="1"/>
  <c r="Q18" i="1"/>
  <c r="P18" i="1"/>
  <c r="S13" i="1"/>
  <c r="R13" i="1"/>
  <c r="Q13" i="1"/>
  <c r="P13" i="1"/>
  <c r="S9" i="1"/>
  <c r="R9" i="1"/>
  <c r="Q9" i="1"/>
  <c r="P9" i="1"/>
  <c r="S7" i="1"/>
  <c r="S10" i="1" s="1"/>
  <c r="R7" i="1"/>
  <c r="R10" i="1" s="1"/>
  <c r="Q7" i="1"/>
  <c r="Q10" i="1" s="1"/>
  <c r="P7" i="1"/>
  <c r="T3" i="1"/>
  <c r="S3" i="1"/>
  <c r="R3" i="1"/>
  <c r="Q3" i="1"/>
  <c r="P3" i="1"/>
  <c r="S8839" i="1"/>
  <c r="S8834" i="1"/>
  <c r="P8667" i="1"/>
  <c r="S8594" i="1"/>
  <c r="R8594" i="1"/>
  <c r="Q8594" i="1"/>
  <c r="P8594" i="1"/>
  <c r="S8590" i="1"/>
  <c r="R8590" i="1"/>
  <c r="Q8590" i="1"/>
  <c r="P8590" i="1"/>
  <c r="S8586" i="1"/>
  <c r="R8586" i="1"/>
  <c r="Q8586" i="1"/>
  <c r="P8586" i="1"/>
  <c r="S8582" i="1"/>
  <c r="R8582" i="1"/>
  <c r="Q8582" i="1"/>
  <c r="P8582" i="1"/>
  <c r="S8578" i="1"/>
  <c r="R8578" i="1"/>
  <c r="Q8578" i="1"/>
  <c r="P8578" i="1"/>
  <c r="S8574" i="1"/>
  <c r="R8574" i="1"/>
  <c r="Q8574" i="1"/>
  <c r="P8574" i="1"/>
  <c r="S8570" i="1"/>
  <c r="R8570" i="1"/>
  <c r="Q8570" i="1"/>
  <c r="P8570" i="1"/>
  <c r="S8566" i="1"/>
  <c r="R8566" i="1"/>
  <c r="Q8566" i="1"/>
  <c r="P8566" i="1"/>
  <c r="S8562" i="1"/>
  <c r="R8562" i="1"/>
  <c r="Q8562" i="1"/>
  <c r="P8562" i="1"/>
  <c r="S8558" i="1"/>
  <c r="R8558" i="1"/>
  <c r="Q8558" i="1"/>
  <c r="P8558" i="1"/>
  <c r="S8554" i="1"/>
  <c r="R8554" i="1"/>
  <c r="Q8554" i="1"/>
  <c r="P8554" i="1"/>
  <c r="S8550" i="1"/>
  <c r="R8550" i="1"/>
  <c r="Q8550" i="1"/>
  <c r="P8550" i="1"/>
  <c r="S8546" i="1"/>
  <c r="R8546" i="1"/>
  <c r="Q8546" i="1"/>
  <c r="P8546" i="1"/>
  <c r="S8542" i="1"/>
  <c r="R8542" i="1"/>
  <c r="Q8542" i="1"/>
  <c r="P8542" i="1"/>
  <c r="S8538" i="1"/>
  <c r="R8538" i="1"/>
  <c r="Q8538" i="1"/>
  <c r="P8538" i="1"/>
  <c r="S8413" i="1"/>
  <c r="R8366" i="1"/>
  <c r="P8366" i="1"/>
  <c r="S8236" i="1"/>
  <c r="R8236" i="1"/>
  <c r="Q8236" i="1"/>
  <c r="P8236" i="1"/>
  <c r="S8143" i="1"/>
  <c r="R8143" i="1"/>
  <c r="Q8143" i="1"/>
  <c r="P8143" i="1"/>
  <c r="S8139" i="1"/>
  <c r="R8139" i="1"/>
  <c r="Q8139" i="1"/>
  <c r="P8139" i="1"/>
  <c r="S8135" i="1"/>
  <c r="R8135" i="1"/>
  <c r="Q8135" i="1"/>
  <c r="P8135" i="1"/>
  <c r="S8131" i="1"/>
  <c r="R8131" i="1"/>
  <c r="Q8131" i="1"/>
  <c r="P8131" i="1"/>
  <c r="S8127" i="1"/>
  <c r="R8127" i="1"/>
  <c r="Q8127" i="1"/>
  <c r="P8127" i="1"/>
  <c r="S8123" i="1"/>
  <c r="R8123" i="1"/>
  <c r="Q8123" i="1"/>
  <c r="P8123" i="1"/>
  <c r="S8119" i="1"/>
  <c r="R8119" i="1"/>
  <c r="Q8119" i="1"/>
  <c r="P8119" i="1"/>
  <c r="S8115" i="1"/>
  <c r="R8115" i="1"/>
  <c r="Q8115" i="1"/>
  <c r="P8115" i="1"/>
  <c r="S8111" i="1"/>
  <c r="R8111" i="1"/>
  <c r="Q8111" i="1"/>
  <c r="P8111" i="1"/>
  <c r="S8107" i="1"/>
  <c r="R8107" i="1"/>
  <c r="Q8107" i="1"/>
  <c r="P8107" i="1"/>
  <c r="S8103" i="1"/>
  <c r="R8103" i="1"/>
  <c r="Q8103" i="1"/>
  <c r="P8103" i="1"/>
  <c r="S8099" i="1"/>
  <c r="R8099" i="1"/>
  <c r="Q8099" i="1"/>
  <c r="P8099" i="1"/>
  <c r="S8095" i="1"/>
  <c r="R8095" i="1"/>
  <c r="Q8095" i="1"/>
  <c r="P8095" i="1"/>
  <c r="S8091" i="1"/>
  <c r="R8091" i="1"/>
  <c r="Q8091" i="1"/>
  <c r="P8091" i="1"/>
  <c r="S8087" i="1"/>
  <c r="R8087" i="1"/>
  <c r="Q8087" i="1"/>
  <c r="P8087" i="1"/>
  <c r="S8083" i="1"/>
  <c r="R8083" i="1"/>
  <c r="Q8083" i="1"/>
  <c r="P8083" i="1"/>
  <c r="S8079" i="1"/>
  <c r="R8079" i="1"/>
  <c r="Q8079" i="1"/>
  <c r="P8079" i="1"/>
  <c r="S8075" i="1"/>
  <c r="R8075" i="1"/>
  <c r="Q8075" i="1"/>
  <c r="P8075" i="1"/>
  <c r="S8064" i="1"/>
  <c r="R8064" i="1"/>
  <c r="Q8064" i="1"/>
  <c r="P8064" i="1"/>
  <c r="S8060" i="1"/>
  <c r="R8060" i="1"/>
  <c r="Q8060" i="1"/>
  <c r="P8060" i="1"/>
  <c r="S8056" i="1"/>
  <c r="S8050" i="1"/>
  <c r="S8043" i="1"/>
  <c r="R8043" i="1"/>
  <c r="Q8043" i="1"/>
  <c r="P8043" i="1"/>
  <c r="S8039" i="1"/>
  <c r="R8039" i="1"/>
  <c r="Q8039" i="1"/>
  <c r="P8039" i="1"/>
  <c r="S8035" i="1"/>
  <c r="R8035" i="1"/>
  <c r="Q8035" i="1"/>
  <c r="P8035" i="1"/>
  <c r="S8031" i="1"/>
  <c r="R8031" i="1"/>
  <c r="Q8031" i="1"/>
  <c r="P8031" i="1"/>
  <c r="S8027" i="1"/>
  <c r="R8027" i="1"/>
  <c r="Q8027" i="1"/>
  <c r="P8027" i="1"/>
  <c r="S8001" i="1"/>
  <c r="R8001" i="1"/>
  <c r="Q8001" i="1"/>
  <c r="P8001" i="1"/>
  <c r="S7979" i="1"/>
  <c r="R7979" i="1"/>
  <c r="Q7979" i="1"/>
  <c r="P7979" i="1"/>
  <c r="S7967" i="1"/>
  <c r="R7967" i="1"/>
  <c r="Q7967" i="1"/>
  <c r="P7967" i="1"/>
  <c r="S7963" i="1"/>
  <c r="R7963" i="1"/>
  <c r="Q7963" i="1"/>
  <c r="P7963" i="1"/>
  <c r="S7959" i="1"/>
  <c r="R7959" i="1"/>
  <c r="Q7959" i="1"/>
  <c r="P7959" i="1"/>
  <c r="S7955" i="1"/>
  <c r="R7955" i="1"/>
  <c r="Q7955" i="1"/>
  <c r="P7955" i="1"/>
  <c r="S7951" i="1"/>
  <c r="R7951" i="1"/>
  <c r="Q7951" i="1"/>
  <c r="P7951" i="1"/>
  <c r="S7947" i="1"/>
  <c r="R7947" i="1"/>
  <c r="Q7947" i="1"/>
  <c r="P7947" i="1"/>
  <c r="S7943" i="1"/>
  <c r="R7943" i="1"/>
  <c r="Q7943" i="1"/>
  <c r="P7943" i="1"/>
  <c r="S7939" i="1"/>
  <c r="R7939" i="1"/>
  <c r="Q7939" i="1"/>
  <c r="P7939" i="1"/>
  <c r="S7935" i="1"/>
  <c r="R7935" i="1"/>
  <c r="Q7935" i="1"/>
  <c r="P7935" i="1"/>
  <c r="S7931" i="1"/>
  <c r="R7931" i="1"/>
  <c r="P7931" i="1"/>
  <c r="S7924" i="1"/>
  <c r="R7924" i="1"/>
  <c r="Q7924" i="1"/>
  <c r="P7924" i="1"/>
  <c r="S7920" i="1"/>
  <c r="R7920" i="1"/>
  <c r="Q7920" i="1"/>
  <c r="P7920" i="1"/>
  <c r="S7916" i="1"/>
  <c r="R7916" i="1"/>
  <c r="Q7916" i="1"/>
  <c r="P7916" i="1"/>
  <c r="S7912" i="1"/>
  <c r="R7912" i="1"/>
  <c r="Q7912" i="1"/>
  <c r="P7912" i="1"/>
  <c r="S7908" i="1"/>
  <c r="R7908" i="1"/>
  <c r="Q7908" i="1"/>
  <c r="P7908" i="1"/>
  <c r="S7904" i="1"/>
  <c r="R7904" i="1"/>
  <c r="Q7904" i="1"/>
  <c r="P7904" i="1"/>
  <c r="S7891" i="1"/>
  <c r="R7891" i="1"/>
  <c r="Q7891" i="1"/>
  <c r="P7891" i="1"/>
  <c r="P7887" i="1"/>
  <c r="S7878" i="1"/>
  <c r="R7878" i="1"/>
  <c r="Q7878" i="1"/>
  <c r="P7878" i="1"/>
  <c r="S7874" i="1"/>
  <c r="R7874" i="1"/>
  <c r="Q7874" i="1"/>
  <c r="P7874" i="1"/>
  <c r="S7870" i="1"/>
  <c r="R7870" i="1"/>
  <c r="Q7870" i="1"/>
  <c r="P7870" i="1"/>
  <c r="S7866" i="1"/>
  <c r="R7866" i="1"/>
  <c r="Q7866" i="1"/>
  <c r="P7866" i="1"/>
  <c r="S7862" i="1"/>
  <c r="R7862" i="1"/>
  <c r="Q7862" i="1"/>
  <c r="P7862" i="1"/>
  <c r="S7858" i="1"/>
  <c r="R7858" i="1"/>
  <c r="Q7858" i="1"/>
  <c r="P7858" i="1"/>
  <c r="P7854" i="1"/>
  <c r="S7847" i="1"/>
  <c r="R7847" i="1"/>
  <c r="Q7847" i="1"/>
  <c r="P7847" i="1"/>
  <c r="S7843" i="1"/>
  <c r="R7843" i="1"/>
  <c r="Q7843" i="1"/>
  <c r="P7843" i="1"/>
  <c r="S7839" i="1"/>
  <c r="R7839" i="1"/>
  <c r="Q7839" i="1"/>
  <c r="P7839" i="1"/>
  <c r="S7835" i="1"/>
  <c r="R7835" i="1"/>
  <c r="Q7835" i="1"/>
  <c r="P7835" i="1"/>
  <c r="S7831" i="1"/>
  <c r="R7831" i="1"/>
  <c r="Q7831" i="1"/>
  <c r="P7831" i="1"/>
  <c r="S7827" i="1"/>
  <c r="R7827" i="1"/>
  <c r="Q7827" i="1"/>
  <c r="P7827" i="1"/>
  <c r="S7823" i="1"/>
  <c r="R7823" i="1"/>
  <c r="Q7823" i="1"/>
  <c r="P7823" i="1"/>
  <c r="S7819" i="1"/>
  <c r="R7819" i="1"/>
  <c r="Q7819" i="1"/>
  <c r="P7819" i="1"/>
  <c r="S7815" i="1"/>
  <c r="R7815" i="1"/>
  <c r="Q7815" i="1"/>
  <c r="P7815" i="1"/>
  <c r="S7811" i="1"/>
  <c r="R7811" i="1"/>
  <c r="Q7811" i="1"/>
  <c r="P7811" i="1"/>
  <c r="S7807" i="1"/>
  <c r="R7807" i="1"/>
  <c r="Q7807" i="1"/>
  <c r="P7807" i="1"/>
  <c r="S7803" i="1"/>
  <c r="S7796" i="1"/>
  <c r="R7796" i="1"/>
  <c r="Q7796" i="1"/>
  <c r="P7796" i="1"/>
  <c r="S7792" i="1"/>
  <c r="R7792" i="1"/>
  <c r="Q7792" i="1"/>
  <c r="P7792" i="1"/>
  <c r="S7788" i="1"/>
  <c r="R7788" i="1"/>
  <c r="Q7788" i="1"/>
  <c r="P7788" i="1"/>
  <c r="R7784" i="1"/>
  <c r="S7778" i="1"/>
  <c r="R7778" i="1"/>
  <c r="Q7778" i="1"/>
  <c r="P7778" i="1"/>
  <c r="S7774" i="1"/>
  <c r="R7774" i="1"/>
  <c r="Q7774" i="1"/>
  <c r="P7774" i="1"/>
  <c r="S7770" i="1"/>
  <c r="R7770" i="1"/>
  <c r="Q7770" i="1"/>
  <c r="P7770" i="1"/>
  <c r="S7766" i="1"/>
  <c r="R7766" i="1"/>
  <c r="Q7766" i="1"/>
  <c r="P7766" i="1"/>
  <c r="S7762" i="1"/>
  <c r="R7762" i="1"/>
  <c r="Q7762" i="1"/>
  <c r="P7762" i="1"/>
  <c r="S7731" i="1"/>
  <c r="R7731" i="1"/>
  <c r="Q7731" i="1"/>
  <c r="P7731" i="1"/>
  <c r="S7727" i="1"/>
  <c r="R7727" i="1"/>
  <c r="Q7727" i="1"/>
  <c r="P7727" i="1"/>
  <c r="S7723" i="1"/>
  <c r="R7723" i="1"/>
  <c r="Q7723" i="1"/>
  <c r="P7723" i="1"/>
  <c r="S7719" i="1"/>
  <c r="R7719" i="1"/>
  <c r="Q7719" i="1"/>
  <c r="P7719" i="1"/>
  <c r="S7715" i="1"/>
  <c r="R7715" i="1"/>
  <c r="Q7715" i="1"/>
  <c r="P7715" i="1"/>
  <c r="P7711" i="1"/>
  <c r="T7711" i="1" s="1"/>
  <c r="S7705" i="1"/>
  <c r="R7705" i="1"/>
  <c r="Q7705" i="1"/>
  <c r="P7705" i="1"/>
  <c r="S7701" i="1"/>
  <c r="R7701" i="1"/>
  <c r="Q7701" i="1"/>
  <c r="P7701" i="1"/>
  <c r="S7697" i="1"/>
  <c r="R7697" i="1"/>
  <c r="Q7697" i="1"/>
  <c r="P7697" i="1"/>
  <c r="S7693" i="1"/>
  <c r="R7693" i="1"/>
  <c r="Q7693" i="1"/>
  <c r="P7693" i="1"/>
  <c r="R7689" i="1"/>
  <c r="S7682" i="1"/>
  <c r="R7682" i="1"/>
  <c r="Q7682" i="1"/>
  <c r="P7682" i="1"/>
  <c r="S7678" i="1"/>
  <c r="R7678" i="1"/>
  <c r="Q7678" i="1"/>
  <c r="P7678" i="1"/>
  <c r="S7674" i="1"/>
  <c r="R7674" i="1"/>
  <c r="Q7674" i="1"/>
  <c r="P7674" i="1"/>
  <c r="S7670" i="1"/>
  <c r="R7670" i="1"/>
  <c r="Q7670" i="1"/>
  <c r="P7670" i="1"/>
  <c r="S7666" i="1"/>
  <c r="R7666" i="1"/>
  <c r="Q7666" i="1"/>
  <c r="P7666" i="1"/>
  <c r="S7662" i="1"/>
  <c r="R7662" i="1"/>
  <c r="Q7662" i="1"/>
  <c r="P7662" i="1"/>
  <c r="S7658" i="1"/>
  <c r="R7658" i="1"/>
  <c r="Q7658" i="1"/>
  <c r="P7658" i="1"/>
  <c r="S7654" i="1"/>
  <c r="R7654" i="1"/>
  <c r="Q7654" i="1"/>
  <c r="P7654" i="1"/>
  <c r="S7650" i="1"/>
  <c r="R7650" i="1"/>
  <c r="Q7650" i="1"/>
  <c r="P7650" i="1"/>
  <c r="S7646" i="1"/>
  <c r="S7640" i="1"/>
  <c r="R7640" i="1"/>
  <c r="Q7640" i="1"/>
  <c r="P7640" i="1"/>
  <c r="S7636" i="1"/>
  <c r="R7636" i="1"/>
  <c r="Q7636" i="1"/>
  <c r="P7636" i="1"/>
  <c r="S7632" i="1"/>
  <c r="R7632" i="1"/>
  <c r="Q7632" i="1"/>
  <c r="P7632" i="1"/>
  <c r="S7628" i="1"/>
  <c r="R7628" i="1"/>
  <c r="Q7628" i="1"/>
  <c r="P7628" i="1"/>
  <c r="S7624" i="1"/>
  <c r="R7624" i="1"/>
  <c r="Q7624" i="1"/>
  <c r="P7624" i="1"/>
  <c r="S7620" i="1"/>
  <c r="R7620" i="1"/>
  <c r="Q7620" i="1"/>
  <c r="P7620" i="1"/>
  <c r="S7616" i="1"/>
  <c r="R7616" i="1"/>
  <c r="Q7616" i="1"/>
  <c r="P7616" i="1"/>
  <c r="S7612" i="1"/>
  <c r="R7612" i="1"/>
  <c r="Q7612" i="1"/>
  <c r="P7612" i="1"/>
  <c r="S7608" i="1"/>
  <c r="R7608" i="1"/>
  <c r="Q7608" i="1"/>
  <c r="P7608" i="1"/>
  <c r="S7604" i="1"/>
  <c r="R7604" i="1"/>
  <c r="Q7604" i="1"/>
  <c r="P7604" i="1"/>
  <c r="S7600" i="1"/>
  <c r="R7600" i="1"/>
  <c r="Q7600" i="1"/>
  <c r="P7600" i="1"/>
  <c r="S7596" i="1"/>
  <c r="R7596" i="1"/>
  <c r="Q7596" i="1"/>
  <c r="P7596" i="1"/>
  <c r="S7592" i="1"/>
  <c r="R7592" i="1"/>
  <c r="Q7592" i="1"/>
  <c r="P7592" i="1"/>
  <c r="S7588" i="1"/>
  <c r="R7588" i="1"/>
  <c r="Q7588" i="1"/>
  <c r="P7588" i="1"/>
  <c r="S7584" i="1"/>
  <c r="R7584" i="1"/>
  <c r="Q7584" i="1"/>
  <c r="P7584" i="1"/>
  <c r="S7580" i="1"/>
  <c r="R7580" i="1"/>
  <c r="Q7580" i="1"/>
  <c r="P7580" i="1"/>
  <c r="S7576" i="1"/>
  <c r="R7576" i="1"/>
  <c r="Q7576" i="1"/>
  <c r="P7576" i="1"/>
  <c r="S7572" i="1"/>
  <c r="R7572" i="1"/>
  <c r="Q7572" i="1"/>
  <c r="P7572" i="1"/>
  <c r="S7568" i="1"/>
  <c r="R7568" i="1"/>
  <c r="Q7568" i="1"/>
  <c r="P7568" i="1"/>
  <c r="S7564" i="1"/>
  <c r="R7564" i="1"/>
  <c r="Q7564" i="1"/>
  <c r="P7564" i="1"/>
  <c r="S7560" i="1"/>
  <c r="R7560" i="1"/>
  <c r="Q7560" i="1"/>
  <c r="P7560" i="1"/>
  <c r="S7556" i="1"/>
  <c r="R7556" i="1"/>
  <c r="Q7556" i="1"/>
  <c r="P7556" i="1"/>
  <c r="S7552" i="1"/>
  <c r="R7552" i="1"/>
  <c r="Q7552" i="1"/>
  <c r="P7552" i="1"/>
  <c r="S7548" i="1"/>
  <c r="R7548" i="1"/>
  <c r="Q7548" i="1"/>
  <c r="P7548" i="1"/>
  <c r="S7544" i="1"/>
  <c r="R7544" i="1"/>
  <c r="Q7544" i="1"/>
  <c r="P7544" i="1"/>
  <c r="S7540" i="1"/>
  <c r="R7540" i="1"/>
  <c r="Q7540" i="1"/>
  <c r="P7540" i="1"/>
  <c r="S7536" i="1"/>
  <c r="R7536" i="1"/>
  <c r="Q7536" i="1"/>
  <c r="P7536" i="1"/>
  <c r="S7532" i="1"/>
  <c r="R7532" i="1"/>
  <c r="Q7532" i="1"/>
  <c r="P7532" i="1"/>
  <c r="S7528" i="1"/>
  <c r="R7528" i="1"/>
  <c r="Q7528" i="1"/>
  <c r="P7528" i="1"/>
  <c r="S7524" i="1"/>
  <c r="R7524" i="1"/>
  <c r="Q7524" i="1"/>
  <c r="P7524" i="1"/>
  <c r="S7520" i="1"/>
  <c r="R7520" i="1"/>
  <c r="Q7520" i="1"/>
  <c r="P7520" i="1"/>
  <c r="S7516" i="1"/>
  <c r="R7516" i="1"/>
  <c r="Q7516" i="1"/>
  <c r="P7516" i="1"/>
  <c r="S7512" i="1"/>
  <c r="R7512" i="1"/>
  <c r="Q7512" i="1"/>
  <c r="P7512" i="1"/>
  <c r="S7508" i="1"/>
  <c r="R7508" i="1"/>
  <c r="Q7508" i="1"/>
  <c r="P7508" i="1"/>
  <c r="S7504" i="1"/>
  <c r="R7504" i="1"/>
  <c r="Q7504" i="1"/>
  <c r="P7504" i="1"/>
  <c r="S7500" i="1"/>
  <c r="R7500" i="1"/>
  <c r="Q7500" i="1"/>
  <c r="P7500" i="1"/>
  <c r="S7496" i="1"/>
  <c r="R7496" i="1"/>
  <c r="Q7496" i="1"/>
  <c r="P7496" i="1"/>
  <c r="S7492" i="1"/>
  <c r="R7492" i="1"/>
  <c r="Q7492" i="1"/>
  <c r="P7492" i="1"/>
  <c r="S7488" i="1"/>
  <c r="R7488" i="1"/>
  <c r="Q7488" i="1"/>
  <c r="P7488" i="1"/>
  <c r="S7484" i="1"/>
  <c r="R7484" i="1"/>
  <c r="Q7484" i="1"/>
  <c r="P7484" i="1"/>
  <c r="S7480" i="1"/>
  <c r="R7480" i="1"/>
  <c r="Q7480" i="1"/>
  <c r="P7480" i="1"/>
  <c r="S7476" i="1"/>
  <c r="R7476" i="1"/>
  <c r="Q7476" i="1"/>
  <c r="P7476" i="1"/>
  <c r="S7472" i="1"/>
  <c r="R7472" i="1"/>
  <c r="Q7472" i="1"/>
  <c r="P7472" i="1"/>
  <c r="S7468" i="1"/>
  <c r="R7468" i="1"/>
  <c r="Q7468" i="1"/>
  <c r="P7468" i="1"/>
  <c r="S7464" i="1"/>
  <c r="R7464" i="1"/>
  <c r="Q7464" i="1"/>
  <c r="P7464" i="1"/>
  <c r="S7460" i="1"/>
  <c r="R7460" i="1"/>
  <c r="Q7460" i="1"/>
  <c r="P7460" i="1"/>
  <c r="S7411" i="1"/>
  <c r="R7411" i="1"/>
  <c r="Q7411" i="1"/>
  <c r="P7411" i="1"/>
  <c r="S7407" i="1"/>
  <c r="R7407" i="1"/>
  <c r="Q7407" i="1"/>
  <c r="P7407" i="1"/>
  <c r="S7403" i="1"/>
  <c r="R7403" i="1"/>
  <c r="Q7403" i="1"/>
  <c r="P7403" i="1"/>
  <c r="S7399" i="1"/>
  <c r="R7399" i="1"/>
  <c r="Q7399" i="1"/>
  <c r="P7399" i="1"/>
  <c r="S7395" i="1"/>
  <c r="R7395" i="1"/>
  <c r="Q7395" i="1"/>
  <c r="P7395" i="1"/>
  <c r="Q7391" i="1"/>
  <c r="S7372" i="1"/>
  <c r="R7372" i="1"/>
  <c r="Q7372" i="1"/>
  <c r="P7372" i="1"/>
  <c r="S7368" i="1"/>
  <c r="R7368" i="1"/>
  <c r="Q7368" i="1"/>
  <c r="P7368" i="1"/>
  <c r="S7364" i="1"/>
  <c r="R7364" i="1"/>
  <c r="Q7364" i="1"/>
  <c r="P7364" i="1"/>
  <c r="S7360" i="1"/>
  <c r="R7360" i="1"/>
  <c r="Q7360" i="1"/>
  <c r="P7360" i="1"/>
  <c r="S7356" i="1"/>
  <c r="R7356" i="1"/>
  <c r="Q7356" i="1"/>
  <c r="P7356" i="1"/>
  <c r="S7352" i="1"/>
  <c r="R7352" i="1"/>
  <c r="Q7352" i="1"/>
  <c r="P7352" i="1"/>
  <c r="S7342" i="1"/>
  <c r="R7342" i="1"/>
  <c r="Q7342" i="1"/>
  <c r="P7342" i="1"/>
  <c r="S7338" i="1"/>
  <c r="R7338" i="1"/>
  <c r="Q7338" i="1"/>
  <c r="P7338" i="1"/>
  <c r="S7334" i="1"/>
  <c r="R7334" i="1"/>
  <c r="Q7334" i="1"/>
  <c r="P7334" i="1"/>
  <c r="S7330" i="1"/>
  <c r="R7330" i="1"/>
  <c r="Q7330" i="1"/>
  <c r="P7330" i="1"/>
  <c r="S7303" i="1"/>
  <c r="R7303" i="1"/>
  <c r="Q7303" i="1"/>
  <c r="P7303" i="1"/>
  <c r="S7299" i="1"/>
  <c r="R7299" i="1"/>
  <c r="Q7299" i="1"/>
  <c r="P7299" i="1"/>
  <c r="S7287" i="1"/>
  <c r="R7287" i="1"/>
  <c r="Q7287" i="1"/>
  <c r="P7287" i="1"/>
  <c r="S7283" i="1"/>
  <c r="R7283" i="1"/>
  <c r="Q7283" i="1"/>
  <c r="P7283" i="1"/>
  <c r="S7254" i="1"/>
  <c r="R7254" i="1"/>
  <c r="Q7254" i="1"/>
  <c r="P7254" i="1"/>
  <c r="S7211" i="1"/>
  <c r="R7211" i="1"/>
  <c r="Q7211" i="1"/>
  <c r="P7211" i="1"/>
  <c r="S7207" i="1"/>
  <c r="R7207" i="1"/>
  <c r="Q7207" i="1"/>
  <c r="P7207" i="1"/>
  <c r="S7203" i="1"/>
  <c r="R7203" i="1"/>
  <c r="Q7203" i="1"/>
  <c r="P7203" i="1"/>
  <c r="S7199" i="1"/>
  <c r="R7199" i="1"/>
  <c r="Q7199" i="1"/>
  <c r="P7199" i="1"/>
  <c r="S7195" i="1"/>
  <c r="R7195" i="1"/>
  <c r="Q7195" i="1"/>
  <c r="P7195" i="1"/>
  <c r="S7191" i="1"/>
  <c r="R7191" i="1"/>
  <c r="Q7191" i="1"/>
  <c r="P7191" i="1"/>
  <c r="S7187" i="1"/>
  <c r="R7187" i="1"/>
  <c r="Q7187" i="1"/>
  <c r="P7187" i="1"/>
  <c r="S7183" i="1"/>
  <c r="R7183" i="1"/>
  <c r="Q7183" i="1"/>
  <c r="P7183" i="1"/>
  <c r="S7179" i="1"/>
  <c r="R7179" i="1"/>
  <c r="Q7179" i="1"/>
  <c r="P7179" i="1"/>
  <c r="S7175" i="1"/>
  <c r="R7175" i="1"/>
  <c r="Q7175" i="1"/>
  <c r="P7175" i="1"/>
  <c r="S7171" i="1"/>
  <c r="R7171" i="1"/>
  <c r="Q7171" i="1"/>
  <c r="P7171" i="1"/>
  <c r="S7167" i="1"/>
  <c r="R7167" i="1"/>
  <c r="Q7167" i="1"/>
  <c r="P7167" i="1"/>
  <c r="S7163" i="1"/>
  <c r="R7163" i="1"/>
  <c r="Q7163" i="1"/>
  <c r="P7163" i="1"/>
  <c r="S7159" i="1"/>
  <c r="R7159" i="1"/>
  <c r="Q7159" i="1"/>
  <c r="P7159" i="1"/>
  <c r="S7155" i="1"/>
  <c r="R7155" i="1"/>
  <c r="Q7155" i="1"/>
  <c r="P7155" i="1"/>
  <c r="S7137" i="1"/>
  <c r="R7137" i="1"/>
  <c r="Q7137" i="1"/>
  <c r="P7137" i="1"/>
  <c r="S7133" i="1"/>
  <c r="R7133" i="1"/>
  <c r="Q7133" i="1"/>
  <c r="P7133" i="1"/>
  <c r="S7129" i="1"/>
  <c r="R7129" i="1"/>
  <c r="Q7129" i="1"/>
  <c r="P7129" i="1"/>
  <c r="S7125" i="1"/>
  <c r="R7125" i="1"/>
  <c r="Q7125" i="1"/>
  <c r="P7125" i="1"/>
  <c r="S7121" i="1"/>
  <c r="R7121" i="1"/>
  <c r="Q7121" i="1"/>
  <c r="P7121" i="1"/>
  <c r="S7117" i="1"/>
  <c r="R7117" i="1"/>
  <c r="Q7117" i="1"/>
  <c r="P7117" i="1"/>
  <c r="S7113" i="1"/>
  <c r="R7113" i="1"/>
  <c r="Q7113" i="1"/>
  <c r="P7113" i="1"/>
  <c r="S7109" i="1"/>
  <c r="R7109" i="1"/>
  <c r="Q7109" i="1"/>
  <c r="P7109" i="1"/>
  <c r="S7105" i="1"/>
  <c r="R7105" i="1"/>
  <c r="Q7105" i="1"/>
  <c r="P7105" i="1"/>
  <c r="S7101" i="1"/>
  <c r="R7101" i="1"/>
  <c r="Q7101" i="1"/>
  <c r="P7101" i="1"/>
  <c r="S7097" i="1"/>
  <c r="R7097" i="1"/>
  <c r="Q7097" i="1"/>
  <c r="P7097" i="1"/>
  <c r="S7093" i="1"/>
  <c r="R7093" i="1"/>
  <c r="Q7093" i="1"/>
  <c r="P7093" i="1"/>
  <c r="S7089" i="1"/>
  <c r="R7089" i="1"/>
  <c r="Q7089" i="1"/>
  <c r="P7089" i="1"/>
  <c r="R7085" i="1"/>
  <c r="P7085" i="1"/>
  <c r="S7079" i="1"/>
  <c r="R7079" i="1"/>
  <c r="Q7079" i="1"/>
  <c r="P7079" i="1"/>
  <c r="S7075" i="1"/>
  <c r="R7075" i="1"/>
  <c r="Q7075" i="1"/>
  <c r="P7075" i="1"/>
  <c r="S7071" i="1"/>
  <c r="R7071" i="1"/>
  <c r="Q7071" i="1"/>
  <c r="P7071" i="1"/>
  <c r="S7067" i="1"/>
  <c r="S7060" i="1"/>
  <c r="R7060" i="1"/>
  <c r="Q7060" i="1"/>
  <c r="P7060" i="1"/>
  <c r="S7056" i="1"/>
  <c r="R7056" i="1"/>
  <c r="Q7056" i="1"/>
  <c r="P7056" i="1"/>
  <c r="S7039" i="1"/>
  <c r="R7039" i="1"/>
  <c r="Q7039" i="1"/>
  <c r="P7039" i="1"/>
  <c r="S7013" i="1"/>
  <c r="R7013" i="1"/>
  <c r="Q7013" i="1"/>
  <c r="P7013" i="1"/>
  <c r="S7009" i="1"/>
  <c r="R7009" i="1"/>
  <c r="Q7009" i="1"/>
  <c r="P7009" i="1"/>
  <c r="S7005" i="1"/>
  <c r="R7005" i="1"/>
  <c r="Q7005" i="1"/>
  <c r="P7005" i="1"/>
  <c r="S7001" i="1"/>
  <c r="R7001" i="1"/>
  <c r="Q7001" i="1"/>
  <c r="P7001" i="1"/>
  <c r="S6997" i="1"/>
  <c r="R6997" i="1"/>
  <c r="Q6997" i="1"/>
  <c r="P6997" i="1"/>
  <c r="S6993" i="1"/>
  <c r="R6993" i="1"/>
  <c r="Q6993" i="1"/>
  <c r="P6993" i="1"/>
  <c r="S6989" i="1"/>
  <c r="R6989" i="1"/>
  <c r="Q6989" i="1"/>
  <c r="P6989" i="1"/>
  <c r="S6985" i="1"/>
  <c r="R6985" i="1"/>
  <c r="Q6985" i="1"/>
  <c r="P6985" i="1"/>
  <c r="S6981" i="1"/>
  <c r="R6981" i="1"/>
  <c r="Q6981" i="1"/>
  <c r="P6981" i="1"/>
  <c r="S6977" i="1"/>
  <c r="R6977" i="1"/>
  <c r="Q6977" i="1"/>
  <c r="P6977" i="1"/>
  <c r="S6962" i="1"/>
  <c r="R6962" i="1"/>
  <c r="Q6962" i="1"/>
  <c r="P6962" i="1"/>
  <c r="S6958" i="1"/>
  <c r="R6958" i="1"/>
  <c r="Q6958" i="1"/>
  <c r="P6958" i="1"/>
  <c r="S6954" i="1"/>
  <c r="R6954" i="1"/>
  <c r="Q6954" i="1"/>
  <c r="P6954" i="1"/>
  <c r="S6950" i="1"/>
  <c r="R6950" i="1"/>
  <c r="Q6950" i="1"/>
  <c r="P6950" i="1"/>
  <c r="S6936" i="1"/>
  <c r="R6936" i="1"/>
  <c r="Q6936" i="1"/>
  <c r="P6936" i="1"/>
  <c r="S6932" i="1"/>
  <c r="R6932" i="1"/>
  <c r="Q6932" i="1"/>
  <c r="P6932" i="1"/>
  <c r="S6928" i="1"/>
  <c r="R6928" i="1"/>
  <c r="Q6928" i="1"/>
  <c r="P6928" i="1"/>
  <c r="S6914" i="1"/>
  <c r="R6914" i="1"/>
  <c r="Q6914" i="1"/>
  <c r="P6914" i="1"/>
  <c r="S6910" i="1"/>
  <c r="R6910" i="1"/>
  <c r="Q6910" i="1"/>
  <c r="P6910" i="1"/>
  <c r="S6863" i="1"/>
  <c r="R6863" i="1"/>
  <c r="Q6863" i="1"/>
  <c r="P6863" i="1"/>
  <c r="S6859" i="1"/>
  <c r="R6859" i="1"/>
  <c r="Q6859" i="1"/>
  <c r="P6859" i="1"/>
  <c r="S6843" i="1"/>
  <c r="R6843" i="1"/>
  <c r="Q6843" i="1"/>
  <c r="P6843" i="1"/>
  <c r="S6839" i="1"/>
  <c r="R6839" i="1"/>
  <c r="Q6839" i="1"/>
  <c r="P6839" i="1"/>
  <c r="S6835" i="1"/>
  <c r="R6835" i="1"/>
  <c r="Q6835" i="1"/>
  <c r="P6835" i="1"/>
  <c r="S6831" i="1"/>
  <c r="R6831" i="1"/>
  <c r="Q6831" i="1"/>
  <c r="P6831" i="1"/>
  <c r="S6807" i="1"/>
  <c r="R6807" i="1"/>
  <c r="Q6807" i="1"/>
  <c r="P6807" i="1"/>
  <c r="S6803" i="1"/>
  <c r="R6803" i="1"/>
  <c r="Q6803" i="1"/>
  <c r="P6803" i="1"/>
  <c r="S6799" i="1"/>
  <c r="R6799" i="1"/>
  <c r="Q6799" i="1"/>
  <c r="P6799" i="1"/>
  <c r="S6795" i="1"/>
  <c r="R6795" i="1"/>
  <c r="Q6795" i="1"/>
  <c r="P6795" i="1"/>
  <c r="R6791" i="1"/>
  <c r="P6791" i="1"/>
  <c r="S6785" i="1"/>
  <c r="R6785" i="1"/>
  <c r="Q6785" i="1"/>
  <c r="P6785" i="1"/>
  <c r="S6781" i="1"/>
  <c r="R6781" i="1"/>
  <c r="Q6781" i="1"/>
  <c r="P6781" i="1"/>
  <c r="S6777" i="1"/>
  <c r="R6777" i="1"/>
  <c r="Q6777" i="1"/>
  <c r="P6777" i="1"/>
  <c r="S6773" i="1"/>
  <c r="R6773" i="1"/>
  <c r="Q6773" i="1"/>
  <c r="P6773" i="1"/>
  <c r="R6769" i="1"/>
  <c r="S6763" i="1"/>
  <c r="R6763" i="1"/>
  <c r="Q6763" i="1"/>
  <c r="P6763" i="1"/>
  <c r="S6759" i="1"/>
  <c r="R6759" i="1"/>
  <c r="Q6759" i="1"/>
  <c r="P6759" i="1"/>
  <c r="S6755" i="1"/>
  <c r="R6755" i="1"/>
  <c r="Q6755" i="1"/>
  <c r="P6755" i="1"/>
  <c r="S6751" i="1"/>
  <c r="R6751" i="1"/>
  <c r="Q6751" i="1"/>
  <c r="P6751" i="1"/>
  <c r="S6747" i="1"/>
  <c r="R6747" i="1"/>
  <c r="Q6747" i="1"/>
  <c r="P6747" i="1"/>
  <c r="S6743" i="1"/>
  <c r="R6743" i="1"/>
  <c r="Q6743" i="1"/>
  <c r="P6743" i="1"/>
  <c r="S6739" i="1"/>
  <c r="R6739" i="1"/>
  <c r="Q6739" i="1"/>
  <c r="P6739" i="1"/>
  <c r="S6735" i="1"/>
  <c r="R6735" i="1"/>
  <c r="Q6735" i="1"/>
  <c r="P6735" i="1"/>
  <c r="S6731" i="1"/>
  <c r="R6731" i="1"/>
  <c r="Q6731" i="1"/>
  <c r="P6731" i="1"/>
  <c r="S6727" i="1"/>
  <c r="R6727" i="1"/>
  <c r="Q6727" i="1"/>
  <c r="P6727" i="1"/>
  <c r="S6723" i="1"/>
  <c r="R6723" i="1"/>
  <c r="Q6723" i="1"/>
  <c r="P6723" i="1"/>
  <c r="S6719" i="1"/>
  <c r="R6719" i="1"/>
  <c r="Q6719" i="1"/>
  <c r="P6719" i="1"/>
  <c r="S6715" i="1"/>
  <c r="R6715" i="1"/>
  <c r="Q6715" i="1"/>
  <c r="P6715" i="1"/>
  <c r="S6711" i="1"/>
  <c r="R6711" i="1"/>
  <c r="Q6711" i="1"/>
  <c r="P6711" i="1"/>
  <c r="S6707" i="1"/>
  <c r="R6707" i="1"/>
  <c r="Q6707" i="1"/>
  <c r="P6707" i="1"/>
  <c r="S6703" i="1"/>
  <c r="R6703" i="1"/>
  <c r="Q6703" i="1"/>
  <c r="P6703" i="1"/>
  <c r="S6699" i="1"/>
  <c r="R6699" i="1"/>
  <c r="Q6699" i="1"/>
  <c r="P6699" i="1"/>
  <c r="S6695" i="1"/>
  <c r="R6695" i="1"/>
  <c r="Q6695" i="1"/>
  <c r="P6695" i="1"/>
  <c r="S6691" i="1"/>
  <c r="R6691" i="1"/>
  <c r="Q6691" i="1"/>
  <c r="P6691" i="1"/>
  <c r="S6687" i="1"/>
  <c r="R6687" i="1"/>
  <c r="Q6687" i="1"/>
  <c r="P6687" i="1"/>
  <c r="S6683" i="1"/>
  <c r="R6683" i="1"/>
  <c r="Q6683" i="1"/>
  <c r="P6683" i="1"/>
  <c r="S6679" i="1"/>
  <c r="R6679" i="1"/>
  <c r="Q6679" i="1"/>
  <c r="P6679" i="1"/>
  <c r="S6660" i="1"/>
  <c r="R6660" i="1"/>
  <c r="Q6660" i="1"/>
  <c r="P6660" i="1"/>
  <c r="S6637" i="1"/>
  <c r="R6637" i="1"/>
  <c r="Q6637" i="1"/>
  <c r="P6637" i="1"/>
  <c r="S6634" i="1"/>
  <c r="R6634" i="1"/>
  <c r="Q6634" i="1"/>
  <c r="P6634" i="1"/>
  <c r="S6630" i="1"/>
  <c r="R6630" i="1"/>
  <c r="Q6630" i="1"/>
  <c r="P6630" i="1"/>
  <c r="S6626" i="1"/>
  <c r="R6626" i="1"/>
  <c r="Q6626" i="1"/>
  <c r="P6626" i="1"/>
  <c r="S6622" i="1"/>
  <c r="R6622" i="1"/>
  <c r="Q6622" i="1"/>
  <c r="P6622" i="1"/>
  <c r="S6618" i="1"/>
  <c r="R6618" i="1"/>
  <c r="Q6618" i="1"/>
  <c r="P6618" i="1"/>
  <c r="S6614" i="1"/>
  <c r="R6614" i="1"/>
  <c r="Q6614" i="1"/>
  <c r="P6614" i="1"/>
  <c r="S6610" i="1"/>
  <c r="R6610" i="1"/>
  <c r="Q6610" i="1"/>
  <c r="P6610" i="1"/>
  <c r="S6606" i="1"/>
  <c r="R6606" i="1"/>
  <c r="Q6606" i="1"/>
  <c r="P6606" i="1"/>
  <c r="S6602" i="1"/>
  <c r="R6602" i="1"/>
  <c r="Q6602" i="1"/>
  <c r="P6602" i="1"/>
  <c r="S6598" i="1"/>
  <c r="S6589" i="1"/>
  <c r="R6589" i="1"/>
  <c r="Q6589" i="1"/>
  <c r="P6589" i="1"/>
  <c r="S6585" i="1"/>
  <c r="R6585" i="1"/>
  <c r="Q6585" i="1"/>
  <c r="P6585" i="1"/>
  <c r="S6581" i="1"/>
  <c r="R6581" i="1"/>
  <c r="Q6581" i="1"/>
  <c r="P6581" i="1"/>
  <c r="S6577" i="1"/>
  <c r="R6577" i="1"/>
  <c r="Q6577" i="1"/>
  <c r="P6577" i="1"/>
  <c r="S6573" i="1"/>
  <c r="R6573" i="1"/>
  <c r="Q6573" i="1"/>
  <c r="P6573" i="1"/>
  <c r="S6569" i="1"/>
  <c r="R6569" i="1"/>
  <c r="Q6569" i="1"/>
  <c r="P6569" i="1"/>
  <c r="S6565" i="1"/>
  <c r="R6565" i="1"/>
  <c r="Q6565" i="1"/>
  <c r="P6565" i="1"/>
  <c r="R6561" i="1"/>
  <c r="S6552" i="1"/>
  <c r="R6552" i="1"/>
  <c r="Q6552" i="1"/>
  <c r="P6552" i="1"/>
  <c r="S6548" i="1"/>
  <c r="R6548" i="1"/>
  <c r="Q6548" i="1"/>
  <c r="P6548" i="1"/>
  <c r="S6544" i="1"/>
  <c r="R6544" i="1"/>
  <c r="Q6544" i="1"/>
  <c r="P6544" i="1"/>
  <c r="S6540" i="1"/>
  <c r="R6540" i="1"/>
  <c r="Q6540" i="1"/>
  <c r="P6540" i="1"/>
  <c r="S6536" i="1"/>
  <c r="R6536" i="1"/>
  <c r="Q6536" i="1"/>
  <c r="P6536" i="1"/>
  <c r="S6532" i="1"/>
  <c r="R6532" i="1"/>
  <c r="Q6532" i="1"/>
  <c r="P6532" i="1"/>
  <c r="S6528" i="1"/>
  <c r="R6528" i="1"/>
  <c r="Q6528" i="1"/>
  <c r="P6528" i="1"/>
  <c r="S6524" i="1"/>
  <c r="Q6524" i="1"/>
  <c r="S6513" i="1"/>
  <c r="R6513" i="1"/>
  <c r="Q6513" i="1"/>
  <c r="P6513" i="1"/>
  <c r="S6498" i="1"/>
  <c r="R6498" i="1"/>
  <c r="Q6498" i="1"/>
  <c r="P6498" i="1"/>
  <c r="P6494" i="1"/>
  <c r="S6447" i="1"/>
  <c r="R6447" i="1"/>
  <c r="Q6447" i="1"/>
  <c r="P6447" i="1"/>
  <c r="S6443" i="1"/>
  <c r="R6443" i="1"/>
  <c r="Q6443" i="1"/>
  <c r="P6443" i="1"/>
  <c r="S6439" i="1"/>
  <c r="R6439" i="1"/>
  <c r="Q6439" i="1"/>
  <c r="P6439" i="1"/>
  <c r="S6435" i="1"/>
  <c r="R6435" i="1"/>
  <c r="Q6435" i="1"/>
  <c r="P6435" i="1"/>
  <c r="S6431" i="1"/>
  <c r="R6431" i="1"/>
  <c r="Q6431" i="1"/>
  <c r="P6431" i="1"/>
  <c r="S6427" i="1"/>
  <c r="R6427" i="1"/>
  <c r="Q6427" i="1"/>
  <c r="P6427" i="1"/>
  <c r="S6423" i="1"/>
  <c r="R6423" i="1"/>
  <c r="Q6423" i="1"/>
  <c r="P6423" i="1"/>
  <c r="S6419" i="1"/>
  <c r="R6419" i="1"/>
  <c r="Q6419" i="1"/>
  <c r="P6419" i="1"/>
  <c r="S6415" i="1"/>
  <c r="R6415" i="1"/>
  <c r="Q6415" i="1"/>
  <c r="P6415" i="1"/>
  <c r="S6411" i="1"/>
  <c r="R6411" i="1"/>
  <c r="Q6411" i="1"/>
  <c r="P6411" i="1"/>
  <c r="S6407" i="1"/>
  <c r="R6407" i="1"/>
  <c r="Q6407" i="1"/>
  <c r="P6407" i="1"/>
  <c r="S6403" i="1"/>
  <c r="R6403" i="1"/>
  <c r="Q6403" i="1"/>
  <c r="P6403" i="1"/>
  <c r="S6399" i="1"/>
  <c r="R6399" i="1"/>
  <c r="Q6399" i="1"/>
  <c r="P6399" i="1"/>
  <c r="S6395" i="1"/>
  <c r="R6395" i="1"/>
  <c r="Q6395" i="1"/>
  <c r="P6395" i="1"/>
  <c r="S6391" i="1"/>
  <c r="R6391" i="1"/>
  <c r="Q6391" i="1"/>
  <c r="P6391" i="1"/>
  <c r="S6387" i="1"/>
  <c r="R6387" i="1"/>
  <c r="Q6387" i="1"/>
  <c r="P6387" i="1"/>
  <c r="S6383" i="1"/>
  <c r="R6383" i="1"/>
  <c r="Q6383" i="1"/>
  <c r="P6383" i="1"/>
  <c r="S6365" i="1"/>
  <c r="R6365" i="1"/>
  <c r="Q6365" i="1"/>
  <c r="P6365" i="1"/>
  <c r="S6361" i="1"/>
  <c r="S6355" i="1"/>
  <c r="R6355" i="1"/>
  <c r="Q6355" i="1"/>
  <c r="P6355" i="1"/>
  <c r="S6351" i="1"/>
  <c r="R6351" i="1"/>
  <c r="Q6351" i="1"/>
  <c r="P6351" i="1"/>
  <c r="S6347" i="1"/>
  <c r="R6347" i="1"/>
  <c r="Q6347" i="1"/>
  <c r="P6347" i="1"/>
  <c r="S6343" i="1"/>
  <c r="R6343" i="1"/>
  <c r="Q6343" i="1"/>
  <c r="P6343" i="1"/>
  <c r="S6331" i="1"/>
  <c r="R6331" i="1"/>
  <c r="Q6331" i="1"/>
  <c r="P6331" i="1"/>
  <c r="S6327" i="1"/>
  <c r="R6327" i="1"/>
  <c r="Q6327" i="1"/>
  <c r="P6327" i="1"/>
  <c r="S6323" i="1"/>
  <c r="R6323" i="1"/>
  <c r="Q6323" i="1"/>
  <c r="P6323" i="1"/>
  <c r="S6319" i="1"/>
  <c r="R6319" i="1"/>
  <c r="Q6319" i="1"/>
  <c r="P6319" i="1"/>
  <c r="S6315" i="1"/>
  <c r="R6315" i="1"/>
  <c r="Q6315" i="1"/>
  <c r="P6315" i="1"/>
  <c r="S6311" i="1"/>
  <c r="R6311" i="1"/>
  <c r="Q6311" i="1"/>
  <c r="P6311" i="1"/>
  <c r="S6294" i="1"/>
  <c r="R6294" i="1"/>
  <c r="Q6294" i="1"/>
  <c r="P6294" i="1"/>
  <c r="S6290" i="1"/>
  <c r="R6290" i="1"/>
  <c r="Q6290" i="1"/>
  <c r="P6290" i="1"/>
  <c r="S6286" i="1"/>
  <c r="R6286" i="1"/>
  <c r="Q6286" i="1"/>
  <c r="P6286" i="1"/>
  <c r="S6282" i="1"/>
  <c r="R6282" i="1"/>
  <c r="Q6282" i="1"/>
  <c r="P6282" i="1"/>
  <c r="S6262" i="1"/>
  <c r="R6262" i="1"/>
  <c r="Q6262" i="1"/>
  <c r="P6262" i="1"/>
  <c r="S6258" i="1"/>
  <c r="R6258" i="1"/>
  <c r="Q6258" i="1"/>
  <c r="P6258" i="1"/>
  <c r="S6254" i="1"/>
  <c r="R6254" i="1"/>
  <c r="Q6254" i="1"/>
  <c r="P6254" i="1"/>
  <c r="S6250" i="1"/>
  <c r="R6250" i="1"/>
  <c r="Q6250" i="1"/>
  <c r="P6250" i="1"/>
  <c r="S6246" i="1"/>
  <c r="R6246" i="1"/>
  <c r="Q6246" i="1"/>
  <c r="P6246" i="1"/>
  <c r="S6242" i="1"/>
  <c r="R6242" i="1"/>
  <c r="Q6242" i="1"/>
  <c r="P6242" i="1"/>
  <c r="S6215" i="1"/>
  <c r="R6215" i="1"/>
  <c r="Q6215" i="1"/>
  <c r="P6215" i="1"/>
  <c r="S6193" i="1"/>
  <c r="R6193" i="1"/>
  <c r="Q6193" i="1"/>
  <c r="P6193" i="1"/>
  <c r="S6189" i="1"/>
  <c r="R6189" i="1"/>
  <c r="Q6189" i="1"/>
  <c r="P6189" i="1"/>
  <c r="S6185" i="1"/>
  <c r="R6185" i="1"/>
  <c r="Q6185" i="1"/>
  <c r="P6185" i="1"/>
  <c r="S6181" i="1"/>
  <c r="R6181" i="1"/>
  <c r="Q6181" i="1"/>
  <c r="P6181" i="1"/>
  <c r="S6177" i="1"/>
  <c r="R6177" i="1"/>
  <c r="Q6177" i="1"/>
  <c r="P6177" i="1"/>
  <c r="S6173" i="1"/>
  <c r="R6173" i="1"/>
  <c r="Q6173" i="1"/>
  <c r="P6173" i="1"/>
  <c r="S6169" i="1"/>
  <c r="R6169" i="1"/>
  <c r="Q6169" i="1"/>
  <c r="P6169" i="1"/>
  <c r="S6166" i="1"/>
  <c r="R6166" i="1"/>
  <c r="Q6166" i="1"/>
  <c r="P6166" i="1"/>
  <c r="S6162" i="1"/>
  <c r="R6162" i="1"/>
  <c r="Q6162" i="1"/>
  <c r="P6162" i="1"/>
  <c r="S6158" i="1"/>
  <c r="R6158" i="1"/>
  <c r="Q6158" i="1"/>
  <c r="P6158" i="1"/>
  <c r="S6154" i="1"/>
  <c r="S6146" i="1"/>
  <c r="R6146" i="1"/>
  <c r="Q6146" i="1"/>
  <c r="P6146" i="1"/>
  <c r="S6142" i="1"/>
  <c r="R6142" i="1"/>
  <c r="Q6142" i="1"/>
  <c r="P6142" i="1"/>
  <c r="S6138" i="1"/>
  <c r="R6138" i="1"/>
  <c r="Q6138" i="1"/>
  <c r="P6138" i="1"/>
  <c r="S6134" i="1"/>
  <c r="R6134" i="1"/>
  <c r="Q6134" i="1"/>
  <c r="P6134" i="1"/>
  <c r="S6130" i="1"/>
  <c r="R6130" i="1"/>
  <c r="Q6130" i="1"/>
  <c r="P6130" i="1"/>
  <c r="S6126" i="1"/>
  <c r="R6126" i="1"/>
  <c r="Q6126" i="1"/>
  <c r="P6126" i="1"/>
  <c r="S6122" i="1"/>
  <c r="R6122" i="1"/>
  <c r="Q6122" i="1"/>
  <c r="P6122" i="1"/>
  <c r="S6118" i="1"/>
  <c r="R6118" i="1"/>
  <c r="Q6118" i="1"/>
  <c r="P6118" i="1"/>
  <c r="S6114" i="1"/>
  <c r="S6101" i="1"/>
  <c r="R6101" i="1"/>
  <c r="Q6101" i="1"/>
  <c r="P6101" i="1"/>
  <c r="S6097" i="1"/>
  <c r="R6097" i="1"/>
  <c r="Q6097" i="1"/>
  <c r="P6097" i="1"/>
  <c r="S6093" i="1"/>
  <c r="R6093" i="1"/>
  <c r="Q6093" i="1"/>
  <c r="P6093" i="1"/>
  <c r="S6089" i="1"/>
  <c r="R6089" i="1"/>
  <c r="Q6089" i="1"/>
  <c r="P6089" i="1"/>
  <c r="S6085" i="1"/>
  <c r="R6085" i="1"/>
  <c r="Q6085" i="1"/>
  <c r="P6085" i="1"/>
  <c r="S6073" i="1"/>
  <c r="R6073" i="1"/>
  <c r="Q6073" i="1"/>
  <c r="P6073" i="1"/>
  <c r="S6069" i="1"/>
  <c r="R6069" i="1"/>
  <c r="Q6069" i="1"/>
  <c r="P6069" i="1"/>
  <c r="S6065" i="1"/>
  <c r="R6065" i="1"/>
  <c r="Q6065" i="1"/>
  <c r="P6065" i="1"/>
  <c r="S6061" i="1"/>
  <c r="R6061" i="1"/>
  <c r="Q6061" i="1"/>
  <c r="P6061" i="1"/>
  <c r="S6057" i="1"/>
  <c r="R6057" i="1"/>
  <c r="Q6057" i="1"/>
  <c r="P6057" i="1"/>
  <c r="S6053" i="1"/>
  <c r="R6053" i="1"/>
  <c r="Q6053" i="1"/>
  <c r="P6053" i="1"/>
  <c r="S6049" i="1"/>
  <c r="R6049" i="1"/>
  <c r="Q6049" i="1"/>
  <c r="P6049" i="1"/>
  <c r="S6045" i="1"/>
  <c r="R6045" i="1"/>
  <c r="Q6045" i="1"/>
  <c r="P6045" i="1"/>
  <c r="S6041" i="1"/>
  <c r="R6041" i="1"/>
  <c r="Q6041" i="1"/>
  <c r="P6041" i="1"/>
  <c r="S6037" i="1"/>
  <c r="R6037" i="1"/>
  <c r="Q6037" i="1"/>
  <c r="P6037" i="1"/>
  <c r="S6033" i="1"/>
  <c r="R6033" i="1"/>
  <c r="Q6033" i="1"/>
  <c r="P6033" i="1"/>
  <c r="S6029" i="1"/>
  <c r="R6029" i="1"/>
  <c r="Q6029" i="1"/>
  <c r="P6029" i="1"/>
  <c r="S6025" i="1"/>
  <c r="S6017" i="1"/>
  <c r="R6017" i="1"/>
  <c r="Q6017" i="1"/>
  <c r="P6017" i="1"/>
  <c r="S6013" i="1"/>
  <c r="R6013" i="1"/>
  <c r="Q6013" i="1"/>
  <c r="P6013" i="1"/>
  <c r="S6009" i="1"/>
  <c r="R6009" i="1"/>
  <c r="Q6009" i="1"/>
  <c r="P6009" i="1"/>
  <c r="S6005" i="1"/>
  <c r="R6005" i="1"/>
  <c r="Q6005" i="1"/>
  <c r="P6005" i="1"/>
  <c r="S6001" i="1"/>
  <c r="R6001" i="1"/>
  <c r="Q6001" i="1"/>
  <c r="P6001" i="1"/>
  <c r="S5997" i="1"/>
  <c r="R5997" i="1"/>
  <c r="Q5997" i="1"/>
  <c r="P5997" i="1"/>
  <c r="S5993" i="1"/>
  <c r="R5993" i="1"/>
  <c r="Q5993" i="1"/>
  <c r="P5993" i="1"/>
  <c r="S5989" i="1"/>
  <c r="R5989" i="1"/>
  <c r="Q5989" i="1"/>
  <c r="P5989" i="1"/>
  <c r="S5985" i="1"/>
  <c r="S5979" i="1"/>
  <c r="R5979" i="1"/>
  <c r="Q5979" i="1"/>
  <c r="P5979" i="1"/>
  <c r="S5975" i="1"/>
  <c r="R5975" i="1"/>
  <c r="Q5975" i="1"/>
  <c r="P5975" i="1"/>
  <c r="S5971" i="1"/>
  <c r="R5971" i="1"/>
  <c r="Q5971" i="1"/>
  <c r="P5971" i="1"/>
  <c r="S5967" i="1"/>
  <c r="R5967" i="1"/>
  <c r="Q5967" i="1"/>
  <c r="P5967" i="1"/>
  <c r="S5963" i="1"/>
  <c r="R5963" i="1"/>
  <c r="Q5963" i="1"/>
  <c r="P5963" i="1"/>
  <c r="S5959" i="1"/>
  <c r="R5959" i="1"/>
  <c r="Q5959" i="1"/>
  <c r="P5959" i="1"/>
  <c r="S5944" i="1"/>
  <c r="R5944" i="1"/>
  <c r="Q5944" i="1"/>
  <c r="P5944" i="1"/>
  <c r="S5940" i="1"/>
  <c r="R5940" i="1"/>
  <c r="Q5940" i="1"/>
  <c r="P5940" i="1"/>
  <c r="S5936" i="1"/>
  <c r="R5936" i="1"/>
  <c r="Q5936" i="1"/>
  <c r="P5936" i="1"/>
  <c r="S5932" i="1"/>
  <c r="R5932" i="1"/>
  <c r="Q5932" i="1"/>
  <c r="P5932" i="1"/>
  <c r="S5928" i="1"/>
  <c r="R5928" i="1"/>
  <c r="Q5928" i="1"/>
  <c r="P5928" i="1"/>
  <c r="S5924" i="1"/>
  <c r="R5924" i="1"/>
  <c r="Q5924" i="1"/>
  <c r="P5924" i="1"/>
  <c r="R5920" i="1"/>
  <c r="P5903" i="1"/>
  <c r="S5814" i="1"/>
  <c r="S5808" i="1"/>
  <c r="R5808" i="1"/>
  <c r="Q5808" i="1"/>
  <c r="P5808" i="1"/>
  <c r="R5805" i="1"/>
  <c r="S5792" i="1"/>
  <c r="R5792" i="1"/>
  <c r="Q5792" i="1"/>
  <c r="P5792" i="1"/>
  <c r="S5725" i="1"/>
  <c r="S5718" i="1"/>
  <c r="R5718" i="1"/>
  <c r="Q5718" i="1"/>
  <c r="P5718" i="1"/>
  <c r="R5712" i="1"/>
  <c r="S5700" i="1"/>
  <c r="R5700" i="1"/>
  <c r="Q5700" i="1"/>
  <c r="P5700" i="1"/>
  <c r="S5613" i="1"/>
  <c r="R5613" i="1"/>
  <c r="Q5613" i="1"/>
  <c r="P5613" i="1"/>
  <c r="S5609" i="1"/>
  <c r="R5609" i="1"/>
  <c r="Q5609" i="1"/>
  <c r="P5609" i="1"/>
  <c r="R5605" i="1"/>
  <c r="S5462" i="1"/>
  <c r="T5462" i="1" s="1"/>
  <c r="R5419" i="1"/>
  <c r="T5419" i="1" s="1"/>
  <c r="S5394" i="1"/>
  <c r="R5394" i="1"/>
  <c r="Q5394" i="1"/>
  <c r="P5394" i="1"/>
  <c r="S5388" i="1"/>
  <c r="R5388" i="1"/>
  <c r="Q5388" i="1"/>
  <c r="P5388" i="1"/>
  <c r="S5379" i="1"/>
  <c r="R5379" i="1"/>
  <c r="Q5379" i="1"/>
  <c r="P5379" i="1"/>
  <c r="S5356" i="1"/>
  <c r="R5356" i="1"/>
  <c r="Q5356" i="1"/>
  <c r="P5356" i="1"/>
  <c r="S5309" i="1"/>
  <c r="R5309" i="1"/>
  <c r="Q5309" i="1"/>
  <c r="P5309" i="1"/>
  <c r="S5202" i="1"/>
  <c r="R5202" i="1"/>
  <c r="Q5202" i="1"/>
  <c r="P5202" i="1"/>
  <c r="S5167" i="1"/>
  <c r="R5167" i="1"/>
  <c r="Q5167" i="1"/>
  <c r="P5167" i="1"/>
  <c r="S5161" i="1"/>
  <c r="R5161" i="1"/>
  <c r="Q5161" i="1"/>
  <c r="P5161" i="1"/>
  <c r="S5158" i="1"/>
  <c r="R5158" i="1"/>
  <c r="Q5158" i="1"/>
  <c r="P5158" i="1"/>
  <c r="S5081" i="1"/>
  <c r="R5081" i="1"/>
  <c r="Q5081" i="1"/>
  <c r="P5081" i="1"/>
  <c r="S5078" i="1"/>
  <c r="R5078" i="1"/>
  <c r="Q5078" i="1"/>
  <c r="P5078" i="1"/>
  <c r="S4969" i="1"/>
  <c r="R4969" i="1"/>
  <c r="Q4969" i="1"/>
  <c r="P4969" i="1"/>
  <c r="S4835" i="1"/>
  <c r="R4835" i="1"/>
  <c r="Q4835" i="1"/>
  <c r="P4835" i="1"/>
  <c r="S4781" i="1"/>
  <c r="R4781" i="1"/>
  <c r="Q4781" i="1"/>
  <c r="P4781" i="1"/>
  <c r="S4775" i="1"/>
  <c r="R4775" i="1"/>
  <c r="Q4775" i="1"/>
  <c r="P4775" i="1"/>
  <c r="Q4529" i="1"/>
  <c r="S4517" i="1"/>
  <c r="R4517" i="1"/>
  <c r="Q4517" i="1"/>
  <c r="P4517" i="1"/>
  <c r="S4514" i="1"/>
  <c r="R4514" i="1"/>
  <c r="Q4514" i="1"/>
  <c r="P4514" i="1"/>
  <c r="Q4488" i="1"/>
  <c r="S4481" i="1"/>
  <c r="R4481" i="1"/>
  <c r="Q4481" i="1"/>
  <c r="P4481" i="1"/>
  <c r="Q4375" i="1"/>
  <c r="S4127" i="1"/>
  <c r="R4127" i="1"/>
  <c r="Q4127" i="1"/>
  <c r="P4127" i="1"/>
  <c r="S4094" i="1"/>
  <c r="R4094" i="1"/>
  <c r="Q4094" i="1"/>
  <c r="P4094" i="1"/>
  <c r="S4088" i="1"/>
  <c r="R4088" i="1"/>
  <c r="Q4088" i="1"/>
  <c r="P4088" i="1"/>
  <c r="R3930" i="1"/>
  <c r="S3794" i="1"/>
  <c r="R3794" i="1"/>
  <c r="Q3794" i="1"/>
  <c r="P3794" i="1"/>
  <c r="S3658" i="1"/>
  <c r="R3658" i="1"/>
  <c r="Q3658" i="1"/>
  <c r="P3658" i="1"/>
  <c r="S3508" i="1"/>
  <c r="R3508" i="1"/>
  <c r="Q3508" i="1"/>
  <c r="P3508" i="1"/>
  <c r="S3463" i="1"/>
  <c r="R3463" i="1"/>
  <c r="Q3463" i="1"/>
  <c r="P3463" i="1"/>
  <c r="Q3460" i="1"/>
  <c r="S3424" i="1"/>
  <c r="R3424" i="1"/>
  <c r="Q3424" i="1"/>
  <c r="P3424" i="1"/>
  <c r="S3421" i="1"/>
  <c r="R3421" i="1"/>
  <c r="Q3421" i="1"/>
  <c r="P3421" i="1"/>
  <c r="S3360" i="1"/>
  <c r="R3360" i="1"/>
  <c r="Q3360" i="1"/>
  <c r="P3360" i="1"/>
  <c r="S3330" i="1"/>
  <c r="R3330" i="1"/>
  <c r="Q3330" i="1"/>
  <c r="P3330" i="1"/>
  <c r="S3327" i="1"/>
  <c r="R3327" i="1"/>
  <c r="Q3327" i="1"/>
  <c r="P3327" i="1"/>
  <c r="Q3320" i="1"/>
  <c r="S3315" i="1"/>
  <c r="R3315" i="1"/>
  <c r="Q3315" i="1"/>
  <c r="P3315" i="1"/>
  <c r="S3312" i="1"/>
  <c r="R3312" i="1"/>
  <c r="Q3312" i="1"/>
  <c r="P3312" i="1"/>
  <c r="S3125" i="1"/>
  <c r="T3125" i="1" s="1"/>
  <c r="S3096" i="1"/>
  <c r="R3096" i="1"/>
  <c r="Q3096" i="1"/>
  <c r="P3096" i="1"/>
  <c r="S3038" i="1"/>
  <c r="R3038" i="1"/>
  <c r="Q3038" i="1"/>
  <c r="P3038" i="1"/>
  <c r="S3034" i="1"/>
  <c r="R3034" i="1"/>
  <c r="Q3034" i="1"/>
  <c r="P3034" i="1"/>
  <c r="S2861" i="1"/>
  <c r="R2861" i="1"/>
  <c r="Q2861" i="1"/>
  <c r="P2861" i="1"/>
  <c r="S2693" i="1"/>
  <c r="R2693" i="1"/>
  <c r="Q2693" i="1"/>
  <c r="P2693" i="1"/>
  <c r="S2332" i="1"/>
  <c r="R2332" i="1"/>
  <c r="Q2332" i="1"/>
  <c r="P2332" i="1"/>
  <c r="S2299" i="1"/>
  <c r="R2299" i="1"/>
  <c r="Q2299" i="1"/>
  <c r="P2299" i="1"/>
  <c r="S2162" i="1"/>
  <c r="R2162" i="1"/>
  <c r="Q2162" i="1"/>
  <c r="P2162" i="1"/>
  <c r="S2141" i="1"/>
  <c r="R2141" i="1"/>
  <c r="Q2141" i="1"/>
  <c r="P2141" i="1"/>
  <c r="S2137" i="1"/>
  <c r="R2137" i="1"/>
  <c r="Q2137" i="1"/>
  <c r="P2137" i="1"/>
  <c r="S2090" i="1"/>
  <c r="R2090" i="1"/>
  <c r="Q2090" i="1"/>
  <c r="P2090" i="1"/>
  <c r="S2075" i="1"/>
  <c r="R2075" i="1"/>
  <c r="Q2075" i="1"/>
  <c r="P2075" i="1"/>
  <c r="S2071" i="1"/>
  <c r="R2071" i="1"/>
  <c r="Q2071" i="1"/>
  <c r="P2071" i="1"/>
  <c r="S2060" i="1"/>
  <c r="R2060" i="1"/>
  <c r="Q2060" i="1"/>
  <c r="P2060" i="1"/>
  <c r="S2003" i="1"/>
  <c r="R2003" i="1"/>
  <c r="Q2003" i="1"/>
  <c r="P2003" i="1"/>
  <c r="S1992" i="1"/>
  <c r="R1992" i="1"/>
  <c r="Q1992" i="1"/>
  <c r="P1992" i="1"/>
  <c r="S1955" i="1"/>
  <c r="R1955" i="1"/>
  <c r="Q1955" i="1"/>
  <c r="P1955" i="1"/>
  <c r="S1920" i="1"/>
  <c r="R1920" i="1"/>
  <c r="Q1920" i="1"/>
  <c r="P1920" i="1"/>
  <c r="S1916" i="1"/>
  <c r="R1916" i="1"/>
  <c r="Q1916" i="1"/>
  <c r="P1916" i="1"/>
  <c r="S1912" i="1"/>
  <c r="R1912" i="1"/>
  <c r="Q1912" i="1"/>
  <c r="P1912" i="1"/>
  <c r="S1892" i="1"/>
  <c r="R1892" i="1"/>
  <c r="Q1892" i="1"/>
  <c r="P1892" i="1"/>
  <c r="S1828" i="1"/>
  <c r="R1828" i="1"/>
  <c r="Q1828" i="1"/>
  <c r="P1828" i="1"/>
  <c r="S1824" i="1"/>
  <c r="R1824" i="1"/>
  <c r="Q1824" i="1"/>
  <c r="P1824" i="1"/>
  <c r="S1820" i="1"/>
  <c r="R1820" i="1"/>
  <c r="Q1820" i="1"/>
  <c r="P1820" i="1"/>
  <c r="S1816" i="1"/>
  <c r="R1816" i="1"/>
  <c r="Q1816" i="1"/>
  <c r="P1816" i="1"/>
  <c r="S1812" i="1"/>
  <c r="R1812" i="1"/>
  <c r="Q1812" i="1"/>
  <c r="P1812" i="1"/>
  <c r="S1808" i="1"/>
  <c r="R1808" i="1"/>
  <c r="Q1808" i="1"/>
  <c r="P1808" i="1"/>
  <c r="S1804" i="1"/>
  <c r="R1804" i="1"/>
  <c r="Q1804" i="1"/>
  <c r="P1804" i="1"/>
  <c r="S1800" i="1"/>
  <c r="R1800" i="1"/>
  <c r="Q1800" i="1"/>
  <c r="P1800" i="1"/>
  <c r="S1796" i="1"/>
  <c r="R1796" i="1"/>
  <c r="Q1796" i="1"/>
  <c r="P1796" i="1"/>
  <c r="S1755" i="1"/>
  <c r="R1755" i="1"/>
  <c r="Q1755" i="1"/>
  <c r="P1755" i="1"/>
  <c r="S1654" i="1"/>
  <c r="R1654" i="1"/>
  <c r="Q1654" i="1"/>
  <c r="P1654" i="1"/>
  <c r="S1650" i="1"/>
  <c r="R1650" i="1"/>
  <c r="Q1650" i="1"/>
  <c r="P1650" i="1"/>
  <c r="S1646" i="1"/>
  <c r="R1646" i="1"/>
  <c r="Q1646" i="1"/>
  <c r="P1646" i="1"/>
  <c r="S1642" i="1"/>
  <c r="R1642" i="1"/>
  <c r="Q1642" i="1"/>
  <c r="P1642" i="1"/>
  <c r="S1343" i="1"/>
  <c r="R1343" i="1"/>
  <c r="Q1343" i="1"/>
  <c r="P1343" i="1"/>
  <c r="S1340" i="1"/>
  <c r="R1340" i="1"/>
  <c r="Q1340" i="1"/>
  <c r="P1340" i="1"/>
  <c r="S1275" i="1"/>
  <c r="R1275" i="1"/>
  <c r="Q1275" i="1"/>
  <c r="P1275" i="1"/>
  <c r="S1271" i="1"/>
  <c r="R1271" i="1"/>
  <c r="Q1271" i="1"/>
  <c r="P1271" i="1"/>
  <c r="S1267" i="1"/>
  <c r="R1267" i="1"/>
  <c r="Q1267" i="1"/>
  <c r="P1267" i="1"/>
  <c r="S1209" i="1"/>
  <c r="R1209" i="1"/>
  <c r="Q1209" i="1"/>
  <c r="P1209" i="1"/>
  <c r="S1043" i="1"/>
  <c r="R1043" i="1"/>
  <c r="Q1043" i="1"/>
  <c r="P1043" i="1"/>
  <c r="S1032" i="1"/>
  <c r="R1032" i="1"/>
  <c r="Q1032" i="1"/>
  <c r="P1032" i="1"/>
  <c r="S985" i="1"/>
  <c r="R985" i="1"/>
  <c r="Q985" i="1"/>
  <c r="P985" i="1"/>
  <c r="S981" i="1"/>
  <c r="R981" i="1"/>
  <c r="Q981" i="1"/>
  <c r="P981" i="1"/>
  <c r="S977" i="1"/>
  <c r="R977" i="1"/>
  <c r="Q977" i="1"/>
  <c r="P977" i="1"/>
  <c r="S919" i="1"/>
  <c r="R919" i="1"/>
  <c r="Q919" i="1"/>
  <c r="P919" i="1"/>
  <c r="S851" i="1"/>
  <c r="R851" i="1"/>
  <c r="Q851" i="1"/>
  <c r="P851" i="1"/>
  <c r="S847" i="1"/>
  <c r="R847" i="1"/>
  <c r="Q847" i="1"/>
  <c r="P847" i="1"/>
  <c r="S827" i="1"/>
  <c r="R827" i="1"/>
  <c r="Q827" i="1"/>
  <c r="P827" i="1"/>
  <c r="S824" i="1"/>
  <c r="R824" i="1"/>
  <c r="Q824" i="1"/>
  <c r="P824" i="1"/>
  <c r="S821" i="1"/>
  <c r="R821" i="1"/>
  <c r="Q821" i="1"/>
  <c r="P821" i="1"/>
  <c r="S774" i="1"/>
  <c r="R774" i="1"/>
  <c r="Q774" i="1"/>
  <c r="P774" i="1"/>
  <c r="S690" i="1"/>
  <c r="R690" i="1"/>
  <c r="Q690" i="1"/>
  <c r="P690" i="1"/>
  <c r="S687" i="1"/>
  <c r="R687" i="1"/>
  <c r="Q687" i="1"/>
  <c r="P687" i="1"/>
  <c r="S665" i="1"/>
  <c r="R665" i="1"/>
  <c r="Q665" i="1"/>
  <c r="P665" i="1"/>
  <c r="S605" i="1"/>
  <c r="R605" i="1"/>
  <c r="Q605" i="1"/>
  <c r="P605" i="1"/>
  <c r="S593" i="1"/>
  <c r="R593" i="1"/>
  <c r="Q593" i="1"/>
  <c r="P593" i="1"/>
  <c r="S450" i="1"/>
  <c r="R450" i="1"/>
  <c r="Q450" i="1"/>
  <c r="P450" i="1"/>
  <c r="S151" i="1"/>
  <c r="R151" i="1"/>
  <c r="Q151" i="1"/>
  <c r="P151" i="1"/>
  <c r="S97" i="1"/>
  <c r="R97" i="1"/>
  <c r="Q97" i="1"/>
  <c r="P97" i="1"/>
  <c r="S4" i="1"/>
  <c r="R4" i="1"/>
  <c r="Q4" i="1"/>
  <c r="P4" i="1"/>
  <c r="T7887" i="1" l="1"/>
  <c r="T6494" i="1"/>
  <c r="T8667" i="1"/>
  <c r="T7931" i="1"/>
  <c r="T4006" i="1"/>
  <c r="T4840" i="1"/>
  <c r="T4844" i="1"/>
  <c r="T4847" i="1"/>
  <c r="T4849" i="1"/>
  <c r="T4853" i="1"/>
  <c r="T4855" i="1"/>
  <c r="T4857" i="1"/>
  <c r="T4859" i="1"/>
  <c r="T4861" i="1"/>
  <c r="T4864" i="1"/>
  <c r="T4866" i="1"/>
  <c r="T4869" i="1"/>
  <c r="T4871" i="1"/>
  <c r="T4874" i="1"/>
  <c r="T4887" i="1"/>
  <c r="T4889" i="1"/>
  <c r="T4891" i="1"/>
  <c r="T4893" i="1"/>
  <c r="T4895" i="1"/>
  <c r="T4897" i="1"/>
  <c r="T4900" i="1"/>
  <c r="T4904" i="1"/>
  <c r="T4906" i="1"/>
  <c r="T4909" i="1"/>
  <c r="T4911" i="1"/>
  <c r="T4913" i="1"/>
  <c r="T4915" i="1"/>
  <c r="T4917" i="1"/>
  <c r="T4920" i="1"/>
  <c r="T4922" i="1"/>
  <c r="T4928" i="1"/>
  <c r="T4942" i="1"/>
  <c r="T4950" i="1"/>
  <c r="T4958" i="1"/>
  <c r="T4965" i="1"/>
  <c r="T4968" i="1"/>
  <c r="T4972" i="1"/>
  <c r="T4976" i="1"/>
  <c r="T4980" i="1"/>
  <c r="T4983" i="1"/>
  <c r="T4986" i="1"/>
  <c r="T4988" i="1"/>
  <c r="T4994" i="1"/>
  <c r="T4997" i="1"/>
  <c r="T4999" i="1"/>
  <c r="T5004" i="1"/>
  <c r="T5007" i="1"/>
  <c r="T5016" i="1"/>
  <c r="T5019" i="1"/>
  <c r="T5022" i="1"/>
  <c r="T5024" i="1"/>
  <c r="T5031" i="1"/>
  <c r="T5034" i="1"/>
  <c r="T5036" i="1"/>
  <c r="T5040" i="1"/>
  <c r="T5043" i="1"/>
  <c r="T5045" i="1"/>
  <c r="T5047" i="1"/>
  <c r="T5055" i="1"/>
  <c r="T5063" i="1"/>
  <c r="T5069" i="1"/>
  <c r="T5072" i="1"/>
  <c r="T5074" i="1"/>
  <c r="T5077" i="1"/>
  <c r="T5080" i="1"/>
  <c r="T5084" i="1"/>
  <c r="T5087" i="1"/>
  <c r="T5089" i="1"/>
  <c r="T5100" i="1"/>
  <c r="T5102" i="1"/>
  <c r="T5131" i="1"/>
  <c r="T5133" i="1"/>
  <c r="T5139" i="1"/>
  <c r="T5141" i="1"/>
  <c r="T5147" i="1"/>
  <c r="T5150" i="1"/>
  <c r="T5152" i="1"/>
  <c r="T5154" i="1"/>
  <c r="T5157" i="1"/>
  <c r="T5160" i="1"/>
  <c r="T5166" i="1"/>
  <c r="T5169" i="1"/>
  <c r="T5177" i="1"/>
  <c r="T5185" i="1"/>
  <c r="T5188" i="1"/>
  <c r="T5192" i="1"/>
  <c r="T5194" i="1"/>
  <c r="T5201" i="1"/>
  <c r="T5205" i="1"/>
  <c r="T5211" i="1"/>
  <c r="T5221" i="1"/>
  <c r="T5227" i="1"/>
  <c r="T5235" i="1"/>
  <c r="T5237" i="1"/>
  <c r="T5239" i="1"/>
  <c r="T5243" i="1"/>
  <c r="T5246" i="1"/>
  <c r="T5248" i="1"/>
  <c r="T5251" i="1"/>
  <c r="T5253" i="1"/>
  <c r="T5260" i="1"/>
  <c r="T5264" i="1"/>
  <c r="T5266" i="1"/>
  <c r="T5270" i="1"/>
  <c r="T5277" i="1"/>
  <c r="T5284" i="1"/>
  <c r="T5288" i="1"/>
  <c r="T5291" i="1"/>
  <c r="T5294" i="1"/>
  <c r="T5298" i="1"/>
  <c r="T5302" i="1"/>
  <c r="T5308" i="1"/>
  <c r="T5330" i="1"/>
  <c r="T5332" i="1"/>
  <c r="T5355" i="1"/>
  <c r="T5359" i="1"/>
  <c r="T5369" i="1"/>
  <c r="T5371" i="1"/>
  <c r="T5373" i="1"/>
  <c r="T5378" i="1"/>
  <c r="T5387" i="1"/>
  <c r="T5393" i="1"/>
  <c r="T5408" i="1"/>
  <c r="T5412" i="1"/>
  <c r="T5414" i="1"/>
  <c r="T5424" i="1"/>
  <c r="T5426" i="1"/>
  <c r="T5429" i="1"/>
  <c r="T5434" i="1"/>
  <c r="T5436" i="1"/>
  <c r="T5438" i="1"/>
  <c r="T5445" i="1"/>
  <c r="T5449" i="1"/>
  <c r="T5451" i="1"/>
  <c r="T5453" i="1"/>
  <c r="T5461" i="1"/>
  <c r="T5465" i="1"/>
  <c r="T5468" i="1"/>
  <c r="T5471" i="1"/>
  <c r="T5475" i="1"/>
  <c r="T5479" i="1"/>
  <c r="T5486" i="1"/>
  <c r="T5488" i="1"/>
  <c r="T5493" i="1"/>
  <c r="T5496" i="1"/>
  <c r="T5500" i="1"/>
  <c r="T5511" i="1"/>
  <c r="T5524" i="1"/>
  <c r="T5526" i="1"/>
  <c r="T5532" i="1"/>
  <c r="T5534" i="1"/>
  <c r="T5538" i="1"/>
  <c r="T5540" i="1"/>
  <c r="T5545" i="1"/>
  <c r="T5549" i="1"/>
  <c r="T5556" i="1"/>
  <c r="T5559" i="1"/>
  <c r="T5563" i="1"/>
  <c r="T5566" i="1"/>
  <c r="T5576" i="1"/>
  <c r="T5582" i="1"/>
  <c r="T5589" i="1"/>
  <c r="T5593" i="1"/>
  <c r="T5595" i="1"/>
  <c r="T5597" i="1"/>
  <c r="T5601" i="1"/>
  <c r="T5604" i="1"/>
  <c r="T5608" i="1"/>
  <c r="T5612" i="1"/>
  <c r="T5615" i="1"/>
  <c r="T5620" i="1"/>
  <c r="T5630" i="1"/>
  <c r="T5636" i="1"/>
  <c r="T5638" i="1"/>
  <c r="T5650" i="1"/>
  <c r="T5655" i="1"/>
  <c r="T5657" i="1"/>
  <c r="T5659" i="1"/>
  <c r="T5662" i="1"/>
  <c r="T5665" i="1"/>
  <c r="T5671" i="1"/>
  <c r="T5679" i="1"/>
  <c r="T5681" i="1"/>
  <c r="T5683" i="1"/>
  <c r="T5685" i="1"/>
  <c r="T5696" i="1"/>
  <c r="T5699" i="1"/>
  <c r="T5705" i="1"/>
  <c r="T5711" i="1"/>
  <c r="T5717" i="1"/>
  <c r="T5724" i="1"/>
  <c r="T5727" i="1"/>
  <c r="T5733" i="1"/>
  <c r="T5751" i="1"/>
  <c r="T5755" i="1"/>
  <c r="T5765" i="1"/>
  <c r="T5767" i="1"/>
  <c r="T5770" i="1"/>
  <c r="T5775" i="1"/>
  <c r="T5777" i="1"/>
  <c r="T5781" i="1"/>
  <c r="T5783" i="1"/>
  <c r="T6379" i="1"/>
  <c r="T7627" i="1"/>
  <c r="T7631" i="1"/>
  <c r="T7635" i="1"/>
  <c r="T7639" i="1"/>
  <c r="T7645" i="1"/>
  <c r="T7649" i="1"/>
  <c r="T7653" i="1"/>
  <c r="T7657" i="1"/>
  <c r="T7661" i="1"/>
  <c r="T7665" i="1"/>
  <c r="T7669" i="1"/>
  <c r="T7673" i="1"/>
  <c r="T7677" i="1"/>
  <c r="T7681" i="1"/>
  <c r="T7688" i="1"/>
  <c r="T7692" i="1"/>
  <c r="T7696" i="1"/>
  <c r="T7700" i="1"/>
  <c r="T7704" i="1"/>
  <c r="T7708" i="1"/>
  <c r="T7710" i="1"/>
  <c r="T7714" i="1"/>
  <c r="T7718" i="1"/>
  <c r="T7722" i="1"/>
  <c r="T7726" i="1"/>
  <c r="T7730" i="1"/>
  <c r="T7734" i="1"/>
  <c r="T7741" i="1"/>
  <c r="T7748" i="1"/>
  <c r="T7750" i="1"/>
  <c r="T7752" i="1"/>
  <c r="T7757" i="1"/>
  <c r="T7761" i="1"/>
  <c r="T7765" i="1"/>
  <c r="T7769" i="1"/>
  <c r="T7773" i="1"/>
  <c r="T7777" i="1"/>
  <c r="T7783" i="1"/>
  <c r="T7787" i="1"/>
  <c r="T7791" i="1"/>
  <c r="T7795" i="1"/>
  <c r="T7802" i="1"/>
  <c r="T7806" i="1"/>
  <c r="T7814" i="1"/>
  <c r="T7818" i="1"/>
  <c r="T7822" i="1"/>
  <c r="T7826" i="1"/>
  <c r="T7830" i="1"/>
  <c r="T7838" i="1"/>
  <c r="T7842" i="1"/>
  <c r="T7850" i="1"/>
  <c r="T7857" i="1"/>
  <c r="T7861" i="1"/>
  <c r="T7865" i="1"/>
  <c r="T7869" i="1"/>
  <c r="T7873" i="1"/>
  <c r="T7877" i="1"/>
  <c r="T7881" i="1"/>
  <c r="T7886" i="1"/>
  <c r="T7890" i="1"/>
  <c r="T7894" i="1"/>
  <c r="T7897" i="1"/>
  <c r="T7899" i="1"/>
  <c r="T7903" i="1"/>
  <c r="T7907" i="1"/>
  <c r="T7911" i="1"/>
  <c r="T7915" i="1"/>
  <c r="T7919" i="1"/>
  <c r="T7923" i="1"/>
  <c r="T7927" i="1"/>
  <c r="T7930" i="1"/>
  <c r="T7934" i="1"/>
  <c r="T7938" i="1"/>
  <c r="T7942" i="1"/>
  <c r="T7946" i="1"/>
  <c r="T7950" i="1"/>
  <c r="T7954" i="1"/>
  <c r="T7958" i="1"/>
  <c r="T7962" i="1"/>
  <c r="T7966" i="1"/>
  <c r="T7974" i="1"/>
  <c r="T7978" i="1"/>
  <c r="T7982" i="1"/>
  <c r="T7984" i="1"/>
  <c r="T7987" i="1"/>
  <c r="T7989" i="1"/>
  <c r="T7992" i="1"/>
  <c r="T7996" i="1"/>
  <c r="T8000" i="1"/>
  <c r="T8004" i="1"/>
  <c r="T8008" i="1"/>
  <c r="T8010" i="1"/>
  <c r="T8012" i="1"/>
  <c r="T8014" i="1"/>
  <c r="T8017" i="1"/>
  <c r="T8022" i="1"/>
  <c r="T8026" i="1"/>
  <c r="T8030" i="1"/>
  <c r="T8034" i="1"/>
  <c r="T8038" i="1"/>
  <c r="T8042" i="1"/>
  <c r="T8049" i="1"/>
  <c r="T8055" i="1"/>
  <c r="T8059" i="1"/>
  <c r="T8063" i="1"/>
  <c r="T8070" i="1"/>
  <c r="T8074" i="1"/>
  <c r="T8078" i="1"/>
  <c r="T8082" i="1"/>
  <c r="T8086" i="1"/>
  <c r="T8090" i="1"/>
  <c r="T8094" i="1"/>
  <c r="T8098" i="1"/>
  <c r="T8102" i="1"/>
  <c r="T8106" i="1"/>
  <c r="T8110" i="1"/>
  <c r="T8114" i="1"/>
  <c r="T8118" i="1"/>
  <c r="T8122" i="1"/>
  <c r="T8126" i="1"/>
  <c r="T8130" i="1"/>
  <c r="T8134" i="1"/>
  <c r="T8148" i="1"/>
  <c r="T8179" i="1"/>
  <c r="T8184" i="1"/>
  <c r="T8196" i="1"/>
  <c r="T8198" i="1"/>
  <c r="T8200" i="1"/>
  <c r="T8203" i="1"/>
  <c r="T8211" i="1"/>
  <c r="T8230" i="1"/>
  <c r="T8271" i="1"/>
  <c r="T8280" i="1"/>
  <c r="T8283" i="1"/>
  <c r="T8298" i="1"/>
  <c r="T8300" i="1"/>
  <c r="T8307" i="1"/>
  <c r="T8313" i="1"/>
  <c r="T8319" i="1"/>
  <c r="T8321" i="1"/>
  <c r="T8323" i="1"/>
  <c r="T8325" i="1"/>
  <c r="T8330" i="1"/>
  <c r="T8334" i="1"/>
  <c r="T8346" i="1"/>
  <c r="T8368" i="1"/>
  <c r="T8375" i="1"/>
  <c r="T8377" i="1"/>
  <c r="T8381" i="1"/>
  <c r="T8389" i="1"/>
  <c r="T8396" i="1"/>
  <c r="T8400" i="1"/>
  <c r="T8403" i="1"/>
  <c r="T8405" i="1"/>
  <c r="T8412" i="1"/>
  <c r="T8417" i="1"/>
  <c r="T8419" i="1"/>
  <c r="T8421" i="1"/>
  <c r="T8423" i="1"/>
  <c r="T8425" i="1"/>
  <c r="T8427" i="1"/>
  <c r="T8429" i="1"/>
  <c r="T8431" i="1"/>
  <c r="T8435" i="1"/>
  <c r="T8438" i="1"/>
  <c r="T8441" i="1"/>
  <c r="T8444" i="1"/>
  <c r="T8447" i="1"/>
  <c r="T8450" i="1"/>
  <c r="T8453" i="1"/>
  <c r="T8456" i="1"/>
  <c r="T8459" i="1"/>
  <c r="T8462" i="1"/>
  <c r="T8465" i="1"/>
  <c r="T8470" i="1"/>
  <c r="T8473" i="1"/>
  <c r="T8475" i="1"/>
  <c r="T8478" i="1"/>
  <c r="T8481" i="1"/>
  <c r="T8484" i="1"/>
  <c r="T8487" i="1"/>
  <c r="T8490" i="1"/>
  <c r="T8493" i="1"/>
  <c r="T8496" i="1"/>
  <c r="T8499" i="1"/>
  <c r="T8502" i="1"/>
  <c r="T8505" i="1"/>
  <c r="T8508" i="1"/>
  <c r="T8511" i="1"/>
  <c r="T8517" i="1"/>
  <c r="T8522" i="1"/>
  <c r="T8526" i="1"/>
  <c r="T8529" i="1"/>
  <c r="T8531" i="1"/>
  <c r="T8533" i="1"/>
  <c r="T8537" i="1"/>
  <c r="T8541" i="1"/>
  <c r="T8545" i="1"/>
  <c r="T8549" i="1"/>
  <c r="T8553" i="1"/>
  <c r="T8557" i="1"/>
  <c r="T8561" i="1"/>
  <c r="T8565" i="1"/>
  <c r="T8569" i="1"/>
  <c r="T8573" i="1"/>
  <c r="T8577" i="1"/>
  <c r="T8581" i="1"/>
  <c r="T2851" i="1"/>
  <c r="T4834" i="1"/>
  <c r="T6769" i="1"/>
  <c r="T3327" i="1"/>
  <c r="T3460" i="1"/>
  <c r="T4514" i="1"/>
  <c r="T6001" i="1"/>
  <c r="T6013" i="1"/>
  <c r="T6118" i="1"/>
  <c r="T6134" i="1"/>
  <c r="T6142" i="1"/>
  <c r="T6513" i="1"/>
  <c r="T6565" i="1"/>
  <c r="T6569" i="1"/>
  <c r="T6573" i="1"/>
  <c r="T6577" i="1"/>
  <c r="T6581" i="1"/>
  <c r="T6585" i="1"/>
  <c r="T6589" i="1"/>
  <c r="T7788" i="1"/>
  <c r="T7792" i="1"/>
  <c r="T7796" i="1"/>
  <c r="T7891" i="1"/>
  <c r="T7904" i="1"/>
  <c r="T7908" i="1"/>
  <c r="T7912" i="1"/>
  <c r="T7916" i="1"/>
  <c r="T7920" i="1"/>
  <c r="T7924" i="1"/>
  <c r="T7979" i="1"/>
  <c r="T8001" i="1"/>
  <c r="T8027" i="1"/>
  <c r="T8031" i="1"/>
  <c r="T8035" i="1"/>
  <c r="T8039" i="1"/>
  <c r="T8043" i="1"/>
  <c r="T8075" i="1"/>
  <c r="T8079" i="1"/>
  <c r="T8083" i="1"/>
  <c r="T8087" i="1"/>
  <c r="T8091" i="1"/>
  <c r="T8095" i="1"/>
  <c r="T8099" i="1"/>
  <c r="T8103" i="1"/>
  <c r="T8107" i="1"/>
  <c r="T8111" i="1"/>
  <c r="T8115" i="1"/>
  <c r="T8119" i="1"/>
  <c r="T8123" i="1"/>
  <c r="T8127" i="1"/>
  <c r="T8131" i="1"/>
  <c r="T8135" i="1"/>
  <c r="T8139" i="1"/>
  <c r="T8143" i="1"/>
  <c r="T76" i="1"/>
  <c r="T124" i="1"/>
  <c r="T127" i="1"/>
  <c r="T150" i="1"/>
  <c r="T401" i="1"/>
  <c r="T929" i="1"/>
  <c r="T1085" i="1"/>
  <c r="T1248" i="1"/>
  <c r="T1447" i="1"/>
  <c r="T1557" i="1"/>
  <c r="T1597" i="1"/>
  <c r="T1612" i="1"/>
  <c r="T1692" i="1"/>
  <c r="T1779" i="1"/>
  <c r="T1936" i="1"/>
  <c r="T1985" i="1"/>
  <c r="T2027" i="1"/>
  <c r="T2192" i="1"/>
  <c r="T2216" i="1"/>
  <c r="T2241" i="1"/>
  <c r="T2273" i="1"/>
  <c r="T2289" i="1"/>
  <c r="T2316" i="1"/>
  <c r="T2321" i="1"/>
  <c r="T2363" i="1"/>
  <c r="T2372" i="1"/>
  <c r="T2385" i="1"/>
  <c r="T2441" i="1"/>
  <c r="T2470" i="1"/>
  <c r="T2516" i="1"/>
  <c r="T2554" i="1"/>
  <c r="T2559" i="1"/>
  <c r="T2569" i="1"/>
  <c r="T2595" i="1"/>
  <c r="T2659" i="1"/>
  <c r="T2668" i="1"/>
  <c r="T2699" i="1"/>
  <c r="T2718" i="1"/>
  <c r="T2785" i="1"/>
  <c r="T2789" i="1"/>
  <c r="T2801" i="1"/>
  <c r="T2803" i="1"/>
  <c r="T2810" i="1"/>
  <c r="T2812" i="1"/>
  <c r="T2819" i="1"/>
  <c r="T2833" i="1"/>
  <c r="T2841" i="1"/>
  <c r="T2849" i="1"/>
  <c r="T2866" i="1"/>
  <c r="T2893" i="1"/>
  <c r="T2955" i="1"/>
  <c r="T2973" i="1"/>
  <c r="T2978" i="1"/>
  <c r="T3049" i="1"/>
  <c r="T3052" i="1"/>
  <c r="T3065" i="1"/>
  <c r="T3128" i="1"/>
  <c r="T3130" i="1"/>
  <c r="T3132" i="1"/>
  <c r="T3136" i="1"/>
  <c r="T3139" i="1"/>
  <c r="T3141" i="1"/>
  <c r="T3144" i="1"/>
  <c r="T3146" i="1"/>
  <c r="T3148" i="1"/>
  <c r="T3152" i="1"/>
  <c r="T3159" i="1"/>
  <c r="T3167" i="1"/>
  <c r="T3174" i="1"/>
  <c r="T3176" i="1"/>
  <c r="T3197" i="1"/>
  <c r="T3199" i="1"/>
  <c r="T3215" i="1"/>
  <c r="T3237" i="1"/>
  <c r="T3239" i="1"/>
  <c r="T3330" i="1"/>
  <c r="T3421" i="1"/>
  <c r="T4094" i="1"/>
  <c r="T5613" i="1"/>
  <c r="T5993" i="1"/>
  <c r="T5997" i="1"/>
  <c r="T6009" i="1"/>
  <c r="T6122" i="1"/>
  <c r="T6130" i="1"/>
  <c r="T6138" i="1"/>
  <c r="T6498" i="1"/>
  <c r="P5497" i="1"/>
  <c r="T5497" i="1" s="1"/>
  <c r="P5712" i="1"/>
  <c r="T5712" i="1" s="1"/>
  <c r="T8366" i="1"/>
  <c r="T151" i="1"/>
  <c r="T3360" i="1"/>
  <c r="T3424" i="1"/>
  <c r="T4517" i="1"/>
  <c r="T5609" i="1"/>
  <c r="T5989" i="1"/>
  <c r="T6005" i="1"/>
  <c r="T6017" i="1"/>
  <c r="T6126" i="1"/>
  <c r="T6146" i="1"/>
  <c r="P5605" i="1"/>
  <c r="T5605" i="1" s="1"/>
  <c r="T3245" i="1"/>
  <c r="T3248" i="1"/>
  <c r="T3253" i="1"/>
  <c r="T3264" i="1"/>
  <c r="T3266" i="1"/>
  <c r="T3295" i="1"/>
  <c r="T3301" i="1"/>
  <c r="T3303" i="1"/>
  <c r="T3305" i="1"/>
  <c r="T3311" i="1"/>
  <c r="T3314" i="1"/>
  <c r="T3319" i="1"/>
  <c r="T3326" i="1"/>
  <c r="T3329" i="1"/>
  <c r="T3332" i="1"/>
  <c r="T3351" i="1"/>
  <c r="T3353" i="1"/>
  <c r="T3355" i="1"/>
  <c r="T3359" i="1"/>
  <c r="T3362" i="1"/>
  <c r="T3367" i="1"/>
  <c r="T3372" i="1"/>
  <c r="T3375" i="1"/>
  <c r="T3378" i="1"/>
  <c r="T3382" i="1"/>
  <c r="T3393" i="1"/>
  <c r="T3401" i="1"/>
  <c r="T3409" i="1"/>
  <c r="T3412" i="1"/>
  <c r="T3415" i="1"/>
  <c r="T3417" i="1"/>
  <c r="T3420" i="1"/>
  <c r="T3423" i="1"/>
  <c r="T3427" i="1"/>
  <c r="T3429" i="1"/>
  <c r="T3433" i="1"/>
  <c r="T3445" i="1"/>
  <c r="T3449" i="1"/>
  <c r="T3451" i="1"/>
  <c r="T3455" i="1"/>
  <c r="T3459" i="1"/>
  <c r="T3462" i="1"/>
  <c r="T3468" i="1"/>
  <c r="T3470" i="1"/>
  <c r="T3472" i="1"/>
  <c r="T3484" i="1"/>
  <c r="T3488" i="1"/>
  <c r="T3491" i="1"/>
  <c r="T3493" i="1"/>
  <c r="T3507" i="1"/>
  <c r="T3517" i="1"/>
  <c r="T3520" i="1"/>
  <c r="T3530" i="1"/>
  <c r="T3533" i="1"/>
  <c r="T3550" i="1"/>
  <c r="T3554" i="1"/>
  <c r="T3557" i="1"/>
  <c r="T3560" i="1"/>
  <c r="T3563" i="1"/>
  <c r="T3566" i="1"/>
  <c r="T3568" i="1"/>
  <c r="T3580" i="1"/>
  <c r="T3582" i="1"/>
  <c r="T3592" i="1"/>
  <c r="T3595" i="1"/>
  <c r="T3598" i="1"/>
  <c r="T3600" i="1"/>
  <c r="T3602" i="1"/>
  <c r="T3609" i="1"/>
  <c r="T3613" i="1"/>
  <c r="T3618" i="1"/>
  <c r="T3620" i="1"/>
  <c r="T3625" i="1"/>
  <c r="T3627" i="1"/>
  <c r="T3632" i="1"/>
  <c r="T3636" i="1"/>
  <c r="T3639" i="1"/>
  <c r="T3642" i="1"/>
  <c r="T3645" i="1"/>
  <c r="T3648" i="1"/>
  <c r="T3657" i="1"/>
  <c r="T3664" i="1"/>
  <c r="T3666" i="1"/>
  <c r="T3671" i="1"/>
  <c r="T3682" i="1"/>
  <c r="T3684" i="1"/>
  <c r="T3690" i="1"/>
  <c r="T3692" i="1"/>
  <c r="T3695" i="1"/>
  <c r="T3697" i="1"/>
  <c r="T3708" i="1"/>
  <c r="T3711" i="1"/>
  <c r="T3714" i="1"/>
  <c r="T3717" i="1"/>
  <c r="T3719" i="1"/>
  <c r="T3723" i="1"/>
  <c r="T3735" i="1"/>
  <c r="T3757" i="1"/>
  <c r="T3759" i="1"/>
  <c r="T3761" i="1"/>
  <c r="T3765" i="1"/>
  <c r="T3770" i="1"/>
  <c r="T3773" i="1"/>
  <c r="T3790" i="1"/>
  <c r="T3793" i="1"/>
  <c r="T3796" i="1"/>
  <c r="T3801" i="1"/>
  <c r="T3804" i="1"/>
  <c r="T3806" i="1"/>
  <c r="T3809" i="1"/>
  <c r="T3812" i="1"/>
  <c r="T3814" i="1"/>
  <c r="T3817" i="1"/>
  <c r="T3820" i="1"/>
  <c r="T3824" i="1"/>
  <c r="T3827" i="1"/>
  <c r="T3830" i="1"/>
  <c r="T3833" i="1"/>
  <c r="T3835" i="1"/>
  <c r="T3838" i="1"/>
  <c r="T3844" i="1"/>
  <c r="T3858" i="1"/>
  <c r="T3863" i="1"/>
  <c r="T3865" i="1"/>
  <c r="T3867" i="1"/>
  <c r="T3875" i="1"/>
  <c r="T3899" i="1"/>
  <c r="T3908" i="1"/>
  <c r="T3910" i="1"/>
  <c r="T3934" i="1"/>
  <c r="T3942" i="1"/>
  <c r="T3954" i="1"/>
  <c r="T3956" i="1"/>
  <c r="T3961" i="1"/>
  <c r="T3966" i="1"/>
  <c r="T3971" i="1"/>
  <c r="T3977" i="1"/>
  <c r="T3979" i="1"/>
  <c r="T3988" i="1"/>
  <c r="T3991" i="1"/>
  <c r="T3993" i="1"/>
  <c r="T3999" i="1"/>
  <c r="T4005" i="1"/>
  <c r="T4008" i="1"/>
  <c r="T4011" i="1"/>
  <c r="T4020" i="1"/>
  <c r="T4022" i="1"/>
  <c r="T4024" i="1"/>
  <c r="T4027" i="1"/>
  <c r="T4030" i="1"/>
  <c r="T4034" i="1"/>
  <c r="T4037" i="1"/>
  <c r="T4039" i="1"/>
  <c r="T4045" i="1"/>
  <c r="T4048" i="1"/>
  <c r="T4051" i="1"/>
  <c r="T4073" i="1"/>
  <c r="T4075" i="1"/>
  <c r="T4093" i="1"/>
  <c r="T4096" i="1"/>
  <c r="T4099" i="1"/>
  <c r="T4101" i="1"/>
  <c r="T4103" i="1"/>
  <c r="T4105" i="1"/>
  <c r="T4107" i="1"/>
  <c r="T4115" i="1"/>
  <c r="T4123" i="1"/>
  <c r="T4126" i="1"/>
  <c r="T4155" i="1"/>
  <c r="T4158" i="1"/>
  <c r="T4160" i="1"/>
  <c r="T4180" i="1"/>
  <c r="T4191" i="1"/>
  <c r="T4217" i="1"/>
  <c r="T4224" i="1"/>
  <c r="T4228" i="1"/>
  <c r="T4256" i="1"/>
  <c r="T4258" i="1"/>
  <c r="T4269" i="1"/>
  <c r="T4272" i="1"/>
  <c r="T4280" i="1"/>
  <c r="T4282" i="1"/>
  <c r="T4288" i="1"/>
  <c r="T4290" i="1"/>
  <c r="T4295" i="1"/>
  <c r="T4304" i="1"/>
  <c r="T4312" i="1"/>
  <c r="T4315" i="1"/>
  <c r="T4317" i="1"/>
  <c r="T4319" i="1"/>
  <c r="T4327" i="1"/>
  <c r="T4331" i="1"/>
  <c r="T4336" i="1"/>
  <c r="T4339" i="1"/>
  <c r="T4343" i="1"/>
  <c r="T4363" i="1"/>
  <c r="T4365" i="1"/>
  <c r="T4374" i="1"/>
  <c r="T4377" i="1"/>
  <c r="T4381" i="1"/>
  <c r="T4385" i="1"/>
  <c r="T4387" i="1"/>
  <c r="T4390" i="1"/>
  <c r="T4392" i="1"/>
  <c r="T4395" i="1"/>
  <c r="T4397" i="1"/>
  <c r="T4399" i="1"/>
  <c r="T4401" i="1"/>
  <c r="T4403" i="1"/>
  <c r="T4405" i="1"/>
  <c r="T4407" i="1"/>
  <c r="T4409" i="1"/>
  <c r="T4411" i="1"/>
  <c r="T4413" i="1"/>
  <c r="T4415" i="1"/>
  <c r="T4438" i="1"/>
  <c r="T4472" i="1"/>
  <c r="T4477" i="1"/>
  <c r="T4480" i="1"/>
  <c r="T4487" i="1"/>
  <c r="T4513" i="1"/>
  <c r="T4516" i="1"/>
  <c r="T4528" i="1"/>
  <c r="T4539" i="1"/>
  <c r="T4544" i="1"/>
  <c r="T4549" i="1"/>
  <c r="T4557" i="1"/>
  <c r="T4564" i="1"/>
  <c r="T4572" i="1"/>
  <c r="T4580" i="1"/>
  <c r="T4595" i="1"/>
  <c r="T4599" i="1"/>
  <c r="T4601" i="1"/>
  <c r="T4604" i="1"/>
  <c r="T4685" i="1"/>
  <c r="T4727" i="1"/>
  <c r="T4732" i="1"/>
  <c r="T4734" i="1"/>
  <c r="T4739" i="1"/>
  <c r="T4745" i="1"/>
  <c r="T4749" i="1"/>
  <c r="T4751" i="1"/>
  <c r="T4761" i="1"/>
  <c r="T4764" i="1"/>
  <c r="T4766" i="1"/>
  <c r="T4768" i="1"/>
  <c r="T4774" i="1"/>
  <c r="T4780" i="1"/>
  <c r="T4793" i="1"/>
  <c r="T4798" i="1"/>
  <c r="T4807" i="1"/>
  <c r="T4820" i="1"/>
  <c r="T6902" i="1"/>
  <c r="T8724" i="1"/>
  <c r="T8847" i="1"/>
  <c r="T3312" i="1"/>
  <c r="T3315" i="1"/>
  <c r="T4481" i="1"/>
  <c r="T4835" i="1"/>
  <c r="T5356" i="1"/>
  <c r="T5379" i="1"/>
  <c r="T5388" i="1"/>
  <c r="T5394" i="1"/>
  <c r="T5718" i="1"/>
  <c r="T4127" i="1"/>
  <c r="T5700" i="1"/>
  <c r="T6158" i="1"/>
  <c r="T6162" i="1"/>
  <c r="T6166" i="1"/>
  <c r="T6169" i="1"/>
  <c r="T6173" i="1"/>
  <c r="T4" i="1"/>
  <c r="T97" i="1"/>
  <c r="T450" i="1"/>
  <c r="T593" i="1"/>
  <c r="T605" i="1"/>
  <c r="T665" i="1"/>
  <c r="T687" i="1"/>
  <c r="T690" i="1"/>
  <c r="T774" i="1"/>
  <c r="T821" i="1"/>
  <c r="T824" i="1"/>
  <c r="T827" i="1"/>
  <c r="T851" i="1"/>
  <c r="T919" i="1"/>
  <c r="T977" i="1"/>
  <c r="T981" i="1"/>
  <c r="T985" i="1"/>
  <c r="T1032" i="1"/>
  <c r="T1043" i="1"/>
  <c r="T1209" i="1"/>
  <c r="T1267" i="1"/>
  <c r="T1271" i="1"/>
  <c r="T1275" i="1"/>
  <c r="T1340" i="1"/>
  <c r="T1343" i="1"/>
  <c r="T1642" i="1"/>
  <c r="T1646" i="1"/>
  <c r="T1650" i="1"/>
  <c r="T1654" i="1"/>
  <c r="T1755" i="1"/>
  <c r="T1796" i="1"/>
  <c r="T1800" i="1"/>
  <c r="T1804" i="1"/>
  <c r="T1808" i="1"/>
  <c r="T1812" i="1"/>
  <c r="T1816" i="1"/>
  <c r="T1820" i="1"/>
  <c r="T1824" i="1"/>
  <c r="T1828" i="1"/>
  <c r="T1892" i="1"/>
  <c r="T1912" i="1"/>
  <c r="T1916" i="1"/>
  <c r="T1920" i="1"/>
  <c r="T1955" i="1"/>
  <c r="T1992" i="1"/>
  <c r="T2003" i="1"/>
  <c r="T2060" i="1"/>
  <c r="T2071" i="1"/>
  <c r="T2075" i="1"/>
  <c r="T2090" i="1"/>
  <c r="T2137" i="1"/>
  <c r="T2141" i="1"/>
  <c r="T2162" i="1"/>
  <c r="T2299" i="1"/>
  <c r="T2332" i="1"/>
  <c r="T2693" i="1"/>
  <c r="T2861" i="1"/>
  <c r="T3034" i="1"/>
  <c r="T3038" i="1"/>
  <c r="T3096" i="1"/>
  <c r="T3463" i="1"/>
  <c r="T3508" i="1"/>
  <c r="T3658" i="1"/>
  <c r="T3794" i="1"/>
  <c r="T4775" i="1"/>
  <c r="T4781" i="1"/>
  <c r="T4969" i="1"/>
  <c r="T5078" i="1"/>
  <c r="T5081" i="1"/>
  <c r="T5158" i="1"/>
  <c r="T5161" i="1"/>
  <c r="T5167" i="1"/>
  <c r="T5202" i="1"/>
  <c r="T5309" i="1"/>
  <c r="T5808" i="1"/>
  <c r="T5924" i="1"/>
  <c r="T5928" i="1"/>
  <c r="T5932" i="1"/>
  <c r="T5936" i="1"/>
  <c r="T5940" i="1"/>
  <c r="T5944" i="1"/>
  <c r="T5959" i="1"/>
  <c r="T5963" i="1"/>
  <c r="T5967" i="1"/>
  <c r="T5971" i="1"/>
  <c r="T5975" i="1"/>
  <c r="T5979" i="1"/>
  <c r="T6029" i="1"/>
  <c r="T6033" i="1"/>
  <c r="T6037" i="1"/>
  <c r="T6041" i="1"/>
  <c r="T6045" i="1"/>
  <c r="T6049" i="1"/>
  <c r="T6053" i="1"/>
  <c r="T6057" i="1"/>
  <c r="T6061" i="1"/>
  <c r="T6065" i="1"/>
  <c r="T6069" i="1"/>
  <c r="T6073" i="1"/>
  <c r="T6085" i="1"/>
  <c r="T6089" i="1"/>
  <c r="T6093" i="1"/>
  <c r="P3320" i="1"/>
  <c r="T3320" i="1" s="1"/>
  <c r="T3317" i="1"/>
  <c r="P3733" i="1"/>
  <c r="T3727" i="1"/>
  <c r="P3845" i="1"/>
  <c r="T3845" i="1" s="1"/>
  <c r="T3841" i="1"/>
  <c r="P3935" i="1"/>
  <c r="T3935" i="1" s="1"/>
  <c r="T3932" i="1"/>
  <c r="P3943" i="1"/>
  <c r="T3943" i="1" s="1"/>
  <c r="T3938" i="1"/>
  <c r="P4116" i="1"/>
  <c r="T4116" i="1" s="1"/>
  <c r="T4111" i="1"/>
  <c r="P4124" i="1"/>
  <c r="T4124" i="1" s="1"/>
  <c r="T4119" i="1"/>
  <c r="P4328" i="1"/>
  <c r="T4328" i="1" s="1"/>
  <c r="T4323" i="1"/>
  <c r="P4375" i="1"/>
  <c r="T4375" i="1" s="1"/>
  <c r="T4371" i="1"/>
  <c r="P4488" i="1"/>
  <c r="T4488" i="1" s="1"/>
  <c r="T4484" i="1"/>
  <c r="P4529" i="1"/>
  <c r="T4529" i="1" s="1"/>
  <c r="T4524" i="1"/>
  <c r="P4596" i="1"/>
  <c r="T4596" i="1" s="1"/>
  <c r="T4587" i="1"/>
  <c r="P5353" i="1"/>
  <c r="T5353" i="1" s="1"/>
  <c r="T5335" i="1"/>
  <c r="P5697" i="1"/>
  <c r="T5697" i="1" s="1"/>
  <c r="T5694" i="1"/>
  <c r="P5725" i="1"/>
  <c r="T5725" i="1" s="1"/>
  <c r="T5720" i="1"/>
  <c r="T6177" i="1"/>
  <c r="T6181" i="1"/>
  <c r="T6185" i="1"/>
  <c r="T6189" i="1"/>
  <c r="T6193" i="1"/>
  <c r="T6215" i="1"/>
  <c r="T6242" i="1"/>
  <c r="T6246" i="1"/>
  <c r="T6250" i="1"/>
  <c r="T6254" i="1"/>
  <c r="T6258" i="1"/>
  <c r="T6262" i="1"/>
  <c r="T6282" i="1"/>
  <c r="T6286" i="1"/>
  <c r="T6290" i="1"/>
  <c r="T6294" i="1"/>
  <c r="T6311" i="1"/>
  <c r="T6315" i="1"/>
  <c r="T6319" i="1"/>
  <c r="T6323" i="1"/>
  <c r="T6327" i="1"/>
  <c r="T6331" i="1"/>
  <c r="T6343" i="1"/>
  <c r="T6347" i="1"/>
  <c r="T6351" i="1"/>
  <c r="T6355" i="1"/>
  <c r="T6602" i="1"/>
  <c r="T6606" i="1"/>
  <c r="T6610" i="1"/>
  <c r="T6614" i="1"/>
  <c r="T6618" i="1"/>
  <c r="T6622" i="1"/>
  <c r="T6626" i="1"/>
  <c r="T6630" i="1"/>
  <c r="T6634" i="1"/>
  <c r="T6637" i="1"/>
  <c r="T6660" i="1"/>
  <c r="T6679" i="1"/>
  <c r="T6683" i="1"/>
  <c r="T6687" i="1"/>
  <c r="T6691" i="1"/>
  <c r="T6695" i="1"/>
  <c r="T6699" i="1"/>
  <c r="T6703" i="1"/>
  <c r="T6707" i="1"/>
  <c r="T6711" i="1"/>
  <c r="T6715" i="1"/>
  <c r="T6719" i="1"/>
  <c r="T6723" i="1"/>
  <c r="T6727" i="1"/>
  <c r="T6731" i="1"/>
  <c r="T6735" i="1"/>
  <c r="T6739" i="1"/>
  <c r="T6743" i="1"/>
  <c r="T6747" i="1"/>
  <c r="T6751" i="1"/>
  <c r="T6755" i="1"/>
  <c r="T6759" i="1"/>
  <c r="T6763" i="1"/>
  <c r="T6795" i="1"/>
  <c r="T6799" i="1"/>
  <c r="T6803" i="1"/>
  <c r="T6807" i="1"/>
  <c r="T6831" i="1"/>
  <c r="T6835" i="1"/>
  <c r="T6839" i="1"/>
  <c r="T6843" i="1"/>
  <c r="T6859" i="1"/>
  <c r="T6863" i="1"/>
  <c r="T6910" i="1"/>
  <c r="T6914" i="1"/>
  <c r="T6928" i="1"/>
  <c r="T6932" i="1"/>
  <c r="T6936" i="1"/>
  <c r="T6950" i="1"/>
  <c r="T6954" i="1"/>
  <c r="T6958" i="1"/>
  <c r="T6962" i="1"/>
  <c r="T6977" i="1"/>
  <c r="T6981" i="1"/>
  <c r="T6985" i="1"/>
  <c r="T6989" i="1"/>
  <c r="T6993" i="1"/>
  <c r="T6997" i="1"/>
  <c r="T7001" i="1"/>
  <c r="T7005" i="1"/>
  <c r="T7009" i="1"/>
  <c r="T7013" i="1"/>
  <c r="T7039" i="1"/>
  <c r="T7056" i="1"/>
  <c r="T7060" i="1"/>
  <c r="T7089" i="1"/>
  <c r="T7093" i="1"/>
  <c r="T7097" i="1"/>
  <c r="T7101" i="1"/>
  <c r="T7105" i="1"/>
  <c r="T7109" i="1"/>
  <c r="T7113" i="1"/>
  <c r="T7117" i="1"/>
  <c r="T7121" i="1"/>
  <c r="T7125" i="1"/>
  <c r="T7129" i="1"/>
  <c r="T7133" i="1"/>
  <c r="T7137" i="1"/>
  <c r="T7155" i="1"/>
  <c r="T7159" i="1"/>
  <c r="T7163" i="1"/>
  <c r="T7167" i="1"/>
  <c r="T7171" i="1"/>
  <c r="T7175" i="1"/>
  <c r="T7179" i="1"/>
  <c r="T7183" i="1"/>
  <c r="T7187" i="1"/>
  <c r="T7191" i="1"/>
  <c r="T7195" i="1"/>
  <c r="T7199" i="1"/>
  <c r="T7203" i="1"/>
  <c r="T7207" i="1"/>
  <c r="T7211" i="1"/>
  <c r="T7254" i="1"/>
  <c r="T7283" i="1"/>
  <c r="T7287" i="1"/>
  <c r="T7299" i="1"/>
  <c r="T7303" i="1"/>
  <c r="T7330" i="1"/>
  <c r="T7334" i="1"/>
  <c r="T7338" i="1"/>
  <c r="T7342" i="1"/>
  <c r="T7650" i="1"/>
  <c r="T7654" i="1"/>
  <c r="T7658" i="1"/>
  <c r="T7662" i="1"/>
  <c r="T7666" i="1"/>
  <c r="T7670" i="1"/>
  <c r="T7674" i="1"/>
  <c r="T7678" i="1"/>
  <c r="T7682" i="1"/>
  <c r="T8236" i="1"/>
  <c r="T8538" i="1"/>
  <c r="T8542" i="1"/>
  <c r="T8546" i="1"/>
  <c r="T8550" i="1"/>
  <c r="T8554" i="1"/>
  <c r="T8558" i="1"/>
  <c r="T8562" i="1"/>
  <c r="T8566" i="1"/>
  <c r="T8570" i="1"/>
  <c r="T8574" i="1"/>
  <c r="T8578" i="1"/>
  <c r="T8582" i="1"/>
  <c r="T8586" i="1"/>
  <c r="T8590" i="1"/>
  <c r="T8594" i="1"/>
  <c r="T1969" i="1"/>
  <c r="T2530" i="1"/>
  <c r="T3203" i="1"/>
  <c r="T3208" i="1"/>
  <c r="T3279" i="1"/>
  <c r="T3588" i="1"/>
  <c r="T3661" i="1"/>
  <c r="T3786" i="1"/>
  <c r="T4144" i="1"/>
  <c r="T4350" i="1"/>
  <c r="T4534" i="1"/>
  <c r="T4757" i="1"/>
  <c r="T4790" i="1"/>
  <c r="T4818" i="1"/>
  <c r="T4838" i="1"/>
  <c r="T4937" i="1"/>
  <c r="T6097" i="1"/>
  <c r="T6101" i="1"/>
  <c r="T6365" i="1"/>
  <c r="T6528" i="1"/>
  <c r="T6532" i="1"/>
  <c r="T6536" i="1"/>
  <c r="T6540" i="1"/>
  <c r="T6544" i="1"/>
  <c r="T6548" i="1"/>
  <c r="T6552" i="1"/>
  <c r="T6561" i="1"/>
  <c r="T7352" i="1"/>
  <c r="T7356" i="1"/>
  <c r="T7360" i="1"/>
  <c r="T7364" i="1"/>
  <c r="T7368" i="1"/>
  <c r="T7372" i="1"/>
  <c r="T7693" i="1"/>
  <c r="T7697" i="1"/>
  <c r="T7701" i="1"/>
  <c r="T7705" i="1"/>
  <c r="T7807" i="1"/>
  <c r="T7811" i="1"/>
  <c r="T7815" i="1"/>
  <c r="T7819" i="1"/>
  <c r="T7823" i="1"/>
  <c r="T7827" i="1"/>
  <c r="T7831" i="1"/>
  <c r="T7835" i="1"/>
  <c r="T7839" i="1"/>
  <c r="T7843" i="1"/>
  <c r="T7847" i="1"/>
  <c r="P10" i="1"/>
  <c r="T10" i="1" s="1"/>
  <c r="T7" i="1"/>
  <c r="T9" i="1"/>
  <c r="T13" i="1"/>
  <c r="T18" i="1"/>
  <c r="T25" i="1"/>
  <c r="T28" i="1"/>
  <c r="T34" i="1"/>
  <c r="T36" i="1"/>
  <c r="T38" i="1"/>
  <c r="T42" i="1"/>
  <c r="T44" i="1"/>
  <c r="T46" i="1"/>
  <c r="T48" i="1"/>
  <c r="T51" i="1"/>
  <c r="T56" i="1"/>
  <c r="T61" i="1"/>
  <c r="T73" i="1"/>
  <c r="T82" i="1"/>
  <c r="T88" i="1"/>
  <c r="T90" i="1"/>
  <c r="T96" i="1"/>
  <c r="T99" i="1"/>
  <c r="T102" i="1"/>
  <c r="T107" i="1"/>
  <c r="T109" i="1"/>
  <c r="T117" i="1"/>
  <c r="T130" i="1"/>
  <c r="T135" i="1"/>
  <c r="T137" i="1"/>
  <c r="T139" i="1"/>
  <c r="P147" i="1"/>
  <c r="T147" i="1" s="1"/>
  <c r="T142" i="1"/>
  <c r="T146" i="1"/>
  <c r="T153" i="1"/>
  <c r="T156" i="1"/>
  <c r="T158" i="1"/>
  <c r="T164" i="1"/>
  <c r="T168" i="1"/>
  <c r="T180" i="1"/>
  <c r="T182" i="1"/>
  <c r="T192" i="1"/>
  <c r="T195" i="1"/>
  <c r="T201" i="1"/>
  <c r="T206" i="1"/>
  <c r="T208" i="1"/>
  <c r="T210" i="1"/>
  <c r="T212" i="1"/>
  <c r="T214" i="1"/>
  <c r="T217" i="1"/>
  <c r="T225" i="1"/>
  <c r="T246" i="1"/>
  <c r="T257" i="1"/>
  <c r="T269" i="1"/>
  <c r="T271" i="1"/>
  <c r="T273" i="1"/>
  <c r="T278" i="1"/>
  <c r="T280" i="1"/>
  <c r="T283" i="1"/>
  <c r="T291" i="1"/>
  <c r="T293" i="1"/>
  <c r="T295" i="1"/>
  <c r="T298" i="1"/>
  <c r="T302" i="1"/>
  <c r="T337" i="1"/>
  <c r="T339" i="1"/>
  <c r="P369" i="1"/>
  <c r="T369" i="1" s="1"/>
  <c r="T347" i="1"/>
  <c r="T372" i="1"/>
  <c r="T374" i="1"/>
  <c r="T379" i="1"/>
  <c r="T387" i="1"/>
  <c r="T389" i="1"/>
  <c r="T394" i="1"/>
  <c r="T397" i="1"/>
  <c r="T420" i="1"/>
  <c r="T422" i="1"/>
  <c r="T426" i="1"/>
  <c r="T440" i="1"/>
  <c r="T442" i="1"/>
  <c r="T444" i="1"/>
  <c r="T449" i="1"/>
  <c r="T460" i="1"/>
  <c r="T465" i="1"/>
  <c r="T467" i="1"/>
  <c r="T470" i="1"/>
  <c r="T480" i="1"/>
  <c r="T482" i="1"/>
  <c r="T487" i="1"/>
  <c r="T489" i="1"/>
  <c r="T491" i="1"/>
  <c r="T499" i="1"/>
  <c r="T502" i="1"/>
  <c r="T505" i="1"/>
  <c r="T508" i="1"/>
  <c r="T541" i="1"/>
  <c r="T553" i="1"/>
  <c r="T555" i="1"/>
  <c r="T565" i="1"/>
  <c r="T582" i="1"/>
  <c r="T584" i="1"/>
  <c r="T587" i="1"/>
  <c r="T589" i="1"/>
  <c r="T592" i="1"/>
  <c r="T595" i="1"/>
  <c r="T597" i="1"/>
  <c r="T599" i="1"/>
  <c r="T601" i="1"/>
  <c r="T604" i="1"/>
  <c r="T607" i="1"/>
  <c r="T610" i="1"/>
  <c r="T638" i="1"/>
  <c r="T641" i="1"/>
  <c r="T647" i="1"/>
  <c r="T649" i="1"/>
  <c r="T655" i="1"/>
  <c r="T658" i="1"/>
  <c r="T664" i="1"/>
  <c r="T667" i="1"/>
  <c r="T679" i="1"/>
  <c r="T683" i="1"/>
  <c r="T686" i="1"/>
  <c r="T689" i="1"/>
  <c r="T692" i="1"/>
  <c r="T694" i="1"/>
  <c r="T697" i="1"/>
  <c r="T700" i="1"/>
  <c r="T702" i="1"/>
  <c r="T705" i="1"/>
  <c r="T707" i="1"/>
  <c r="T712" i="1"/>
  <c r="T714" i="1"/>
  <c r="T733" i="1"/>
  <c r="T735" i="1"/>
  <c r="T748" i="1"/>
  <c r="T752" i="1"/>
  <c r="T755" i="1"/>
  <c r="T767" i="1"/>
  <c r="T773" i="1"/>
  <c r="T792" i="1"/>
  <c r="T794" i="1"/>
  <c r="P806" i="1"/>
  <c r="T806" i="1" s="1"/>
  <c r="T800" i="1"/>
  <c r="T805" i="1"/>
  <c r="T816" i="1"/>
  <c r="T820" i="1"/>
  <c r="T823" i="1"/>
  <c r="T826" i="1"/>
  <c r="T850" i="1"/>
  <c r="T853" i="1"/>
  <c r="T856" i="1"/>
  <c r="T859" i="1"/>
  <c r="T861" i="1"/>
  <c r="T884" i="1"/>
  <c r="T886" i="1"/>
  <c r="T897" i="1"/>
  <c r="T901" i="1"/>
  <c r="T910" i="1"/>
  <c r="T912" i="1"/>
  <c r="T914" i="1"/>
  <c r="T918" i="1"/>
  <c r="T954" i="1"/>
  <c r="T957" i="1"/>
  <c r="T971" i="1"/>
  <c r="T973" i="1"/>
  <c r="T976" i="1"/>
  <c r="T980" i="1"/>
  <c r="T984" i="1"/>
  <c r="T988" i="1"/>
  <c r="T990" i="1"/>
  <c r="T992" i="1"/>
  <c r="T994" i="1"/>
  <c r="T998" i="1"/>
  <c r="T1008" i="1"/>
  <c r="T1010" i="1"/>
  <c r="T1013" i="1"/>
  <c r="T1015" i="1"/>
  <c r="T1020" i="1"/>
  <c r="T1031" i="1"/>
  <c r="P1039" i="1"/>
  <c r="T1039" i="1" s="1"/>
  <c r="T1035" i="1"/>
  <c r="T1038" i="1"/>
  <c r="T1042" i="1"/>
  <c r="P1049" i="1"/>
  <c r="T1049" i="1" s="1"/>
  <c r="T1046" i="1"/>
  <c r="T1048" i="1"/>
  <c r="T1052" i="1"/>
  <c r="T1054" i="1"/>
  <c r="T1057" i="1"/>
  <c r="T1060" i="1"/>
  <c r="T1064" i="1"/>
  <c r="T1066" i="1"/>
  <c r="T1068" i="1"/>
  <c r="T1071" i="1"/>
  <c r="T1073" i="1"/>
  <c r="T1075" i="1"/>
  <c r="T1087" i="1"/>
  <c r="T1089" i="1"/>
  <c r="T1091" i="1"/>
  <c r="T1094" i="1"/>
  <c r="T1096" i="1"/>
  <c r="T1100" i="1"/>
  <c r="T1102" i="1"/>
  <c r="T1104" i="1"/>
  <c r="T1109" i="1"/>
  <c r="T1111" i="1"/>
  <c r="T1113" i="1"/>
  <c r="T1115" i="1"/>
  <c r="T1117" i="1"/>
  <c r="T1120" i="1"/>
  <c r="T1123" i="1"/>
  <c r="T1125" i="1"/>
  <c r="T1127" i="1"/>
  <c r="T1134" i="1"/>
  <c r="T1138" i="1"/>
  <c r="T1141" i="1"/>
  <c r="T1144" i="1"/>
  <c r="T1146" i="1"/>
  <c r="T1148" i="1"/>
  <c r="T1150" i="1"/>
  <c r="T1153" i="1"/>
  <c r="T1155" i="1"/>
  <c r="T1158" i="1"/>
  <c r="T1163" i="1"/>
  <c r="T1165" i="1"/>
  <c r="T1172" i="1"/>
  <c r="T1174" i="1"/>
  <c r="T1179" i="1"/>
  <c r="T1182" i="1"/>
  <c r="T1191" i="1"/>
  <c r="T1193" i="1"/>
  <c r="T1196" i="1"/>
  <c r="P1205" i="1"/>
  <c r="T1205" i="1" s="1"/>
  <c r="T1200" i="1"/>
  <c r="T1204" i="1"/>
  <c r="T1208" i="1"/>
  <c r="T1212" i="1"/>
  <c r="T1216" i="1"/>
  <c r="T1219" i="1"/>
  <c r="T1224" i="1"/>
  <c r="T1227" i="1"/>
  <c r="T1229" i="1"/>
  <c r="T1237" i="1"/>
  <c r="T1241" i="1"/>
  <c r="T1256" i="1"/>
  <c r="P1263" i="1"/>
  <c r="T1263" i="1" s="1"/>
  <c r="T1260" i="1"/>
  <c r="T1262" i="1"/>
  <c r="T1266" i="1"/>
  <c r="T1270" i="1"/>
  <c r="T1274" i="1"/>
  <c r="T1278" i="1"/>
  <c r="T1281" i="1"/>
  <c r="T1284" i="1"/>
  <c r="T1286" i="1"/>
  <c r="T1288" i="1"/>
  <c r="T1290" i="1"/>
  <c r="T1292" i="1"/>
  <c r="T1294" i="1"/>
  <c r="T1296" i="1"/>
  <c r="T1299" i="1"/>
  <c r="T1301" i="1"/>
  <c r="T1303" i="1"/>
  <c r="T1308" i="1"/>
  <c r="T1311" i="1"/>
  <c r="T1314" i="1"/>
  <c r="T1316" i="1"/>
  <c r="T1319" i="1"/>
  <c r="T1322" i="1"/>
  <c r="T1324" i="1"/>
  <c r="T1326" i="1"/>
  <c r="P1336" i="1"/>
  <c r="T1336" i="1" s="1"/>
  <c r="T1330" i="1"/>
  <c r="T1335" i="1"/>
  <c r="T1339" i="1"/>
  <c r="T1342" i="1"/>
  <c r="T1346" i="1"/>
  <c r="T1348" i="1"/>
  <c r="T1350" i="1"/>
  <c r="T1356" i="1"/>
  <c r="T1360" i="1"/>
  <c r="T1362" i="1"/>
  <c r="T1367" i="1"/>
  <c r="T1370" i="1"/>
  <c r="T1372" i="1"/>
  <c r="T1378" i="1"/>
  <c r="T1384" i="1"/>
  <c r="T1387" i="1"/>
  <c r="T1391" i="1"/>
  <c r="T1402" i="1"/>
  <c r="T1406" i="1"/>
  <c r="T1409" i="1"/>
  <c r="T1412" i="1"/>
  <c r="T1414" i="1"/>
  <c r="T1418" i="1"/>
  <c r="T1422" i="1"/>
  <c r="T1432" i="1"/>
  <c r="T1434" i="1"/>
  <c r="T1438" i="1"/>
  <c r="T1442" i="1"/>
  <c r="T1444" i="1"/>
  <c r="T1451" i="1"/>
  <c r="T1458" i="1"/>
  <c r="P1465" i="1"/>
  <c r="T1465" i="1" s="1"/>
  <c r="T1462" i="1"/>
  <c r="T1464" i="1"/>
  <c r="T1468" i="1"/>
  <c r="T1473" i="1"/>
  <c r="T1478" i="1"/>
  <c r="T1480" i="1"/>
  <c r="T1485" i="1"/>
  <c r="T1487" i="1"/>
  <c r="T4461" i="1"/>
  <c r="T5122" i="1"/>
  <c r="T6383" i="1"/>
  <c r="T6387" i="1"/>
  <c r="T6391" i="1"/>
  <c r="T6395" i="1"/>
  <c r="T6399" i="1"/>
  <c r="T6403" i="1"/>
  <c r="T6407" i="1"/>
  <c r="T6411" i="1"/>
  <c r="T6415" i="1"/>
  <c r="T6419" i="1"/>
  <c r="T6423" i="1"/>
  <c r="T6427" i="1"/>
  <c r="T6431" i="1"/>
  <c r="T6435" i="1"/>
  <c r="T6439" i="1"/>
  <c r="T6443" i="1"/>
  <c r="T6447" i="1"/>
  <c r="T6773" i="1"/>
  <c r="T6777" i="1"/>
  <c r="T6781" i="1"/>
  <c r="T6785" i="1"/>
  <c r="T6791" i="1"/>
  <c r="T7071" i="1"/>
  <c r="T7075" i="1"/>
  <c r="T7079" i="1"/>
  <c r="T7085" i="1"/>
  <c r="T7395" i="1"/>
  <c r="T7399" i="1"/>
  <c r="T7403" i="1"/>
  <c r="T7407" i="1"/>
  <c r="T7411" i="1"/>
  <c r="T7460" i="1"/>
  <c r="T7464" i="1"/>
  <c r="T7468" i="1"/>
  <c r="T7472" i="1"/>
  <c r="T7476" i="1"/>
  <c r="T7480" i="1"/>
  <c r="T7484" i="1"/>
  <c r="T7488" i="1"/>
  <c r="T7492" i="1"/>
  <c r="T7496" i="1"/>
  <c r="T7500" i="1"/>
  <c r="T7504" i="1"/>
  <c r="T7508" i="1"/>
  <c r="T7512" i="1"/>
  <c r="T7516" i="1"/>
  <c r="T7520" i="1"/>
  <c r="T7524" i="1"/>
  <c r="T7528" i="1"/>
  <c r="T7532" i="1"/>
  <c r="T7536" i="1"/>
  <c r="T7540" i="1"/>
  <c r="T7544" i="1"/>
  <c r="T7548" i="1"/>
  <c r="T7552" i="1"/>
  <c r="T7556" i="1"/>
  <c r="T7560" i="1"/>
  <c r="T7564" i="1"/>
  <c r="T7568" i="1"/>
  <c r="T7572" i="1"/>
  <c r="T7576" i="1"/>
  <c r="T7580" i="1"/>
  <c r="T7584" i="1"/>
  <c r="T7588" i="1"/>
  <c r="T7592" i="1"/>
  <c r="T7596" i="1"/>
  <c r="T7600" i="1"/>
  <c r="T7604" i="1"/>
  <c r="T7608" i="1"/>
  <c r="T7612" i="1"/>
  <c r="T7616" i="1"/>
  <c r="T7620" i="1"/>
  <c r="T7624" i="1"/>
  <c r="T7628" i="1"/>
  <c r="T7632" i="1"/>
  <c r="T7636" i="1"/>
  <c r="T7640" i="1"/>
  <c r="T7715" i="1"/>
  <c r="T7719" i="1"/>
  <c r="T7723" i="1"/>
  <c r="T7727" i="1"/>
  <c r="T7731" i="1"/>
  <c r="T7762" i="1"/>
  <c r="T7766" i="1"/>
  <c r="T7770" i="1"/>
  <c r="T7774" i="1"/>
  <c r="T7778" i="1"/>
  <c r="T7858" i="1"/>
  <c r="T7862" i="1"/>
  <c r="T7866" i="1"/>
  <c r="T7870" i="1"/>
  <c r="T7874" i="1"/>
  <c r="T7878" i="1"/>
  <c r="T7935" i="1"/>
  <c r="T7939" i="1"/>
  <c r="T7943" i="1"/>
  <c r="T7947" i="1"/>
  <c r="T7951" i="1"/>
  <c r="T7955" i="1"/>
  <c r="T7959" i="1"/>
  <c r="T7963" i="1"/>
  <c r="T7967" i="1"/>
  <c r="T8060" i="1"/>
  <c r="T8064" i="1"/>
  <c r="T288" i="1"/>
  <c r="T759" i="1"/>
  <c r="T1528" i="1"/>
  <c r="T1539" i="1"/>
  <c r="T1542" i="1"/>
  <c r="T1559" i="1"/>
  <c r="T1564" i="1"/>
  <c r="T1566" i="1"/>
  <c r="T1573" i="1"/>
  <c r="T1575" i="1"/>
  <c r="T1580" i="1"/>
  <c r="T1582" i="1"/>
  <c r="T1584" i="1"/>
  <c r="T1587" i="1"/>
  <c r="T1590" i="1"/>
  <c r="T1600" i="1"/>
  <c r="T1606" i="1"/>
  <c r="T1609" i="1"/>
  <c r="T1616" i="1"/>
  <c r="T1619" i="1"/>
  <c r="T1622" i="1"/>
  <c r="T1624" i="1"/>
  <c r="T1630" i="1"/>
  <c r="T1633" i="1"/>
  <c r="T1637" i="1"/>
  <c r="T1641" i="1"/>
  <c r="T1645" i="1"/>
  <c r="T1649" i="1"/>
  <c r="T1653" i="1"/>
  <c r="T1657" i="1"/>
  <c r="T1659" i="1"/>
  <c r="T1663" i="1"/>
  <c r="T1665" i="1"/>
  <c r="T1670" i="1"/>
  <c r="T1673" i="1"/>
  <c r="T1677" i="1"/>
  <c r="T1681" i="1"/>
  <c r="T1697" i="1"/>
  <c r="T1700" i="1"/>
  <c r="T1702" i="1"/>
  <c r="T1704" i="1"/>
  <c r="T1708" i="1"/>
  <c r="T1716" i="1"/>
  <c r="T1722" i="1"/>
  <c r="T1726" i="1"/>
  <c r="T1729" i="1"/>
  <c r="T1731" i="1"/>
  <c r="T1733" i="1"/>
  <c r="T1735" i="1"/>
  <c r="T1737" i="1"/>
  <c r="T1740" i="1"/>
  <c r="T1746" i="1"/>
  <c r="T1750" i="1"/>
  <c r="T1754" i="1"/>
  <c r="T1758" i="1"/>
  <c r="T1760" i="1"/>
  <c r="T1763" i="1"/>
  <c r="T1766" i="1"/>
  <c r="T1768" i="1"/>
  <c r="T1772" i="1"/>
  <c r="T1783" i="1"/>
  <c r="T1785" i="1"/>
  <c r="T1787" i="1"/>
  <c r="T1789" i="1"/>
  <c r="T1791" i="1"/>
  <c r="T1795" i="1"/>
  <c r="T1799" i="1"/>
  <c r="T1803" i="1"/>
  <c r="T1807" i="1"/>
  <c r="T1811" i="1"/>
  <c r="T1815" i="1"/>
  <c r="T1819" i="1"/>
  <c r="T1823" i="1"/>
  <c r="T1827" i="1"/>
  <c r="T1831" i="1"/>
  <c r="T1840" i="1"/>
  <c r="T1844" i="1"/>
  <c r="T1847" i="1"/>
  <c r="T1854" i="1"/>
  <c r="T1860" i="1"/>
  <c r="T1868" i="1"/>
  <c r="T1871" i="1"/>
  <c r="T1877" i="1"/>
  <c r="T1879" i="1"/>
  <c r="T1883" i="1"/>
  <c r="T1885" i="1"/>
  <c r="T1887" i="1"/>
  <c r="T1891" i="1"/>
  <c r="T1895" i="1"/>
  <c r="T1900" i="1"/>
  <c r="T1905" i="1"/>
  <c r="T1907" i="1"/>
  <c r="T1911" i="1"/>
  <c r="T1915" i="1"/>
  <c r="T1919" i="1"/>
  <c r="T1923" i="1"/>
  <c r="T1925" i="1"/>
  <c r="T1929" i="1"/>
  <c r="P1943" i="1"/>
  <c r="T1943" i="1" s="1"/>
  <c r="T1940" i="1"/>
  <c r="T1942" i="1"/>
  <c r="P1951" i="1"/>
  <c r="T1951" i="1" s="1"/>
  <c r="T1946" i="1"/>
  <c r="T1950" i="1"/>
  <c r="T1954" i="1"/>
  <c r="T1958" i="1"/>
  <c r="T1960" i="1"/>
  <c r="T1962" i="1"/>
  <c r="T1964" i="1"/>
  <c r="T1973" i="1"/>
  <c r="T1976" i="1"/>
  <c r="T1978" i="1"/>
  <c r="T1982" i="1"/>
  <c r="T1987" i="1"/>
  <c r="T1991" i="1"/>
  <c r="P1999" i="1"/>
  <c r="T1999" i="1" s="1"/>
  <c r="T1995" i="1"/>
  <c r="T1998" i="1"/>
  <c r="T2002" i="1"/>
  <c r="P2009" i="1"/>
  <c r="T2009" i="1" s="1"/>
  <c r="T2006" i="1"/>
  <c r="T2008" i="1"/>
  <c r="T2013" i="1"/>
  <c r="T2015" i="1"/>
  <c r="T2019" i="1"/>
  <c r="T2021" i="1"/>
  <c r="T2024" i="1"/>
  <c r="T2041" i="1"/>
  <c r="T2048" i="1"/>
  <c r="T2053" i="1"/>
  <c r="T2055" i="1"/>
  <c r="T2059" i="1"/>
  <c r="P2067" i="1"/>
  <c r="T2067" i="1" s="1"/>
  <c r="T2063" i="1"/>
  <c r="T2066" i="1"/>
  <c r="T2070" i="1"/>
  <c r="T2074" i="1"/>
  <c r="T2078" i="1"/>
  <c r="T2081" i="1"/>
  <c r="T2083" i="1"/>
  <c r="T2085" i="1"/>
  <c r="T2089" i="1"/>
  <c r="T2093" i="1"/>
  <c r="T2095" i="1"/>
  <c r="T2102" i="1"/>
  <c r="T2104" i="1"/>
  <c r="T2111" i="1"/>
  <c r="T2118" i="1"/>
  <c r="T2124" i="1"/>
  <c r="T2126" i="1"/>
  <c r="T2132" i="1"/>
  <c r="T2136" i="1"/>
  <c r="T2140" i="1"/>
  <c r="T2144" i="1"/>
  <c r="T2149" i="1"/>
  <c r="T2152" i="1"/>
  <c r="T2155" i="1"/>
  <c r="T2157" i="1"/>
  <c r="T2161" i="1"/>
  <c r="T2165" i="1"/>
  <c r="T2167" i="1"/>
  <c r="T2169" i="1"/>
  <c r="T2171" i="1"/>
  <c r="T2173" i="1"/>
  <c r="T2178" i="1"/>
  <c r="T2182" i="1"/>
  <c r="T2184" i="1"/>
  <c r="T2187" i="1"/>
  <c r="T2196" i="1"/>
  <c r="T2207" i="1"/>
  <c r="T2211" i="1"/>
  <c r="T2219" i="1"/>
  <c r="T2223" i="1"/>
  <c r="T2226" i="1"/>
  <c r="T2236" i="1"/>
  <c r="T2243" i="1"/>
  <c r="T2245" i="1"/>
  <c r="T2247" i="1"/>
  <c r="T2250" i="1"/>
  <c r="T2252" i="1"/>
  <c r="T2254" i="1"/>
  <c r="T2259" i="1"/>
  <c r="T2262" i="1"/>
  <c r="T2264" i="1"/>
  <c r="T2266" i="1"/>
  <c r="T2268" i="1"/>
  <c r="T2275" i="1"/>
  <c r="T2278" i="1"/>
  <c r="T2282" i="1"/>
  <c r="T2292" i="1"/>
  <c r="T2294" i="1"/>
  <c r="T2298" i="1"/>
  <c r="T2301" i="1"/>
  <c r="T2307" i="1"/>
  <c r="T2326" i="1"/>
  <c r="T2328" i="1"/>
  <c r="T2331" i="1"/>
  <c r="T2340" i="1"/>
  <c r="T2348" i="1"/>
  <c r="T2358" i="1"/>
  <c r="T2390" i="1"/>
  <c r="T2398" i="1"/>
  <c r="T2401" i="1"/>
  <c r="T2413" i="1"/>
  <c r="T2420" i="1"/>
  <c r="T2422" i="1"/>
  <c r="T2425" i="1"/>
  <c r="T2432" i="1"/>
  <c r="T2436" i="1"/>
  <c r="T2444" i="1"/>
  <c r="T2453" i="1"/>
  <c r="T2495" i="1"/>
  <c r="T2501" i="1"/>
  <c r="T2503" i="1"/>
  <c r="P2509" i="1"/>
  <c r="T2509" i="1" s="1"/>
  <c r="T2506" i="1"/>
  <c r="T2508" i="1"/>
  <c r="T2511" i="1"/>
  <c r="T2519" i="1"/>
  <c r="T2523" i="1"/>
  <c r="T2535" i="1"/>
  <c r="T2537" i="1"/>
  <c r="T2540" i="1"/>
  <c r="T2545" i="1"/>
  <c r="T2551" i="1"/>
  <c r="T2562" i="1"/>
  <c r="T2572" i="1"/>
  <c r="T2576" i="1"/>
  <c r="T2578" i="1"/>
  <c r="T2580" i="1"/>
  <c r="T2583" i="1"/>
  <c r="T2586" i="1"/>
  <c r="T2590" i="1"/>
  <c r="T2600" i="1"/>
  <c r="T2608" i="1"/>
  <c r="T2610" i="1"/>
  <c r="T2622" i="1"/>
  <c r="T2624" i="1"/>
  <c r="T2630" i="1"/>
  <c r="T2633" i="1"/>
  <c r="T2637" i="1"/>
  <c r="T2643" i="1"/>
  <c r="T2650" i="1"/>
  <c r="T2654" i="1"/>
  <c r="T2656" i="1"/>
  <c r="T2661" i="1"/>
  <c r="T2670" i="1"/>
  <c r="T2674" i="1"/>
  <c r="T2679" i="1"/>
  <c r="T2683" i="1"/>
  <c r="T2685" i="1"/>
  <c r="T2687" i="1"/>
  <c r="T2692" i="1"/>
  <c r="T2696" i="1"/>
  <c r="T2711" i="1"/>
  <c r="T2729" i="1"/>
  <c r="T2732" i="1"/>
  <c r="T2735" i="1"/>
  <c r="T2742" i="1"/>
  <c r="T2749" i="1"/>
  <c r="T2759" i="1"/>
  <c r="T2761" i="1"/>
  <c r="T2772" i="1"/>
  <c r="T2774" i="1"/>
  <c r="T2854" i="1"/>
  <c r="T2857" i="1"/>
  <c r="T2860" i="1"/>
  <c r="T2863" i="1"/>
  <c r="T2869" i="1"/>
  <c r="T2873" i="1"/>
  <c r="T2880" i="1"/>
  <c r="T2884" i="1"/>
  <c r="T2886" i="1"/>
  <c r="T2895" i="1"/>
  <c r="T2902" i="1"/>
  <c r="T2908" i="1"/>
  <c r="T2915" i="1"/>
  <c r="T2917" i="1"/>
  <c r="T2919" i="1"/>
  <c r="T2921" i="1"/>
  <c r="T2931" i="1"/>
  <c r="T2942" i="1"/>
  <c r="T2944" i="1"/>
  <c r="T2946" i="1"/>
  <c r="T2950" i="1"/>
  <c r="T2958" i="1"/>
  <c r="T2960" i="1"/>
  <c r="T2988" i="1"/>
  <c r="T2996" i="1"/>
  <c r="T2998" i="1"/>
  <c r="T3008" i="1"/>
  <c r="T3010" i="1"/>
  <c r="T3018" i="1"/>
  <c r="T3020" i="1"/>
  <c r="T3023" i="1"/>
  <c r="T3030" i="1"/>
  <c r="T3033" i="1"/>
  <c r="T3037" i="1"/>
  <c r="T3040" i="1"/>
  <c r="T3046" i="1"/>
  <c r="T3054" i="1"/>
  <c r="T3056" i="1"/>
  <c r="T3059" i="1"/>
  <c r="T3062" i="1"/>
  <c r="T3071" i="1"/>
  <c r="T3079" i="1"/>
  <c r="T3081" i="1"/>
  <c r="T3083" i="1"/>
  <c r="P3093" i="1"/>
  <c r="T3093" i="1" s="1"/>
  <c r="T3090" i="1"/>
  <c r="T3092" i="1"/>
  <c r="T3095" i="1"/>
  <c r="T3098" i="1"/>
  <c r="T3102" i="1"/>
  <c r="T3106" i="1"/>
  <c r="T5785" i="1"/>
  <c r="T5807" i="1"/>
  <c r="P5814" i="1"/>
  <c r="T5814" i="1" s="1"/>
  <c r="T5810" i="1"/>
  <c r="T5813" i="1"/>
  <c r="T5820" i="1"/>
  <c r="T5827" i="1"/>
  <c r="T5842" i="1"/>
  <c r="T5848" i="1"/>
  <c r="T5850" i="1"/>
  <c r="T5852" i="1"/>
  <c r="T5854" i="1"/>
  <c r="T5857" i="1"/>
  <c r="T5860" i="1"/>
  <c r="T5862" i="1"/>
  <c r="T5864" i="1"/>
  <c r="T5866" i="1"/>
  <c r="T5869" i="1"/>
  <c r="T5871" i="1"/>
  <c r="T5873" i="1"/>
  <c r="T5875" i="1"/>
  <c r="T5881" i="1"/>
  <c r="T5923" i="1"/>
  <c r="T5927" i="1"/>
  <c r="T5931" i="1"/>
  <c r="T5935" i="1"/>
  <c r="T5939" i="1"/>
  <c r="T5943" i="1"/>
  <c r="T5947" i="1"/>
  <c r="T5951" i="1"/>
  <c r="T5954" i="1"/>
  <c r="T5958" i="1"/>
  <c r="T5962" i="1"/>
  <c r="T5966" i="1"/>
  <c r="T5970" i="1"/>
  <c r="T5974" i="1"/>
  <c r="T5978" i="1"/>
  <c r="P5985" i="1"/>
  <c r="T5985" i="1" s="1"/>
  <c r="T5982" i="1"/>
  <c r="T5984" i="1"/>
  <c r="T5988" i="1"/>
  <c r="T5992" i="1"/>
  <c r="T5996" i="1"/>
  <c r="T6000" i="1"/>
  <c r="T6004" i="1"/>
  <c r="T6008" i="1"/>
  <c r="T6012" i="1"/>
  <c r="T6016" i="1"/>
  <c r="P6025" i="1"/>
  <c r="T6025" i="1" s="1"/>
  <c r="T6020" i="1"/>
  <c r="T6024" i="1"/>
  <c r="T6028" i="1"/>
  <c r="T6032" i="1"/>
  <c r="T6036" i="1"/>
  <c r="T6040" i="1"/>
  <c r="T6044" i="1"/>
  <c r="T6048" i="1"/>
  <c r="T6052" i="1"/>
  <c r="T6056" i="1"/>
  <c r="T6060" i="1"/>
  <c r="T6064" i="1"/>
  <c r="T6068" i="1"/>
  <c r="T6072" i="1"/>
  <c r="T6076" i="1"/>
  <c r="T6078" i="1"/>
  <c r="T6080" i="1"/>
  <c r="T6084" i="1"/>
  <c r="T6088" i="1"/>
  <c r="T6092" i="1"/>
  <c r="T6096" i="1"/>
  <c r="T6100" i="1"/>
  <c r="P6114" i="1"/>
  <c r="T6114" i="1" s="1"/>
  <c r="T6104" i="1"/>
  <c r="T6113" i="1"/>
  <c r="T6117" i="1"/>
  <c r="T6121" i="1"/>
  <c r="T6125" i="1"/>
  <c r="T6129" i="1"/>
  <c r="T6133" i="1"/>
  <c r="T6137" i="1"/>
  <c r="T6141" i="1"/>
  <c r="T6145" i="1"/>
  <c r="P6154" i="1"/>
  <c r="T6154" i="1" s="1"/>
  <c r="T6149" i="1"/>
  <c r="T6153" i="1"/>
  <c r="T6157" i="1"/>
  <c r="T6161" i="1"/>
  <c r="T6165" i="1"/>
  <c r="T6168" i="1"/>
  <c r="T6172" i="1"/>
  <c r="T6176" i="1"/>
  <c r="T6180" i="1"/>
  <c r="T6184" i="1"/>
  <c r="T6188" i="1"/>
  <c r="T6192" i="1"/>
  <c r="T6196" i="1"/>
  <c r="T6201" i="1"/>
  <c r="T6203" i="1"/>
  <c r="T6207" i="1"/>
  <c r="T6210" i="1"/>
  <c r="T6214" i="1"/>
  <c r="T6218" i="1"/>
  <c r="T6223" i="1"/>
  <c r="T6228" i="1"/>
  <c r="T6232" i="1"/>
  <c r="T6235" i="1"/>
  <c r="T6237" i="1"/>
  <c r="T6241" i="1"/>
  <c r="T6245" i="1"/>
  <c r="T6249" i="1"/>
  <c r="T6253" i="1"/>
  <c r="T6257" i="1"/>
  <c r="T6261" i="1"/>
  <c r="T6265" i="1"/>
  <c r="T6267" i="1"/>
  <c r="T6269" i="1"/>
  <c r="T6271" i="1"/>
  <c r="T6277" i="1"/>
  <c r="T6281" i="1"/>
  <c r="T6285" i="1"/>
  <c r="T6289" i="1"/>
  <c r="T6293" i="1"/>
  <c r="T6297" i="1"/>
  <c r="T6300" i="1"/>
  <c r="T6303" i="1"/>
  <c r="T6306" i="1"/>
  <c r="T6310" i="1"/>
  <c r="T6314" i="1"/>
  <c r="T6318" i="1"/>
  <c r="T6322" i="1"/>
  <c r="T6326" i="1"/>
  <c r="T6330" i="1"/>
  <c r="T6334" i="1"/>
  <c r="T6336" i="1"/>
  <c r="T6338" i="1"/>
  <c r="T6342" i="1"/>
  <c r="T6346" i="1"/>
  <c r="T6350" i="1"/>
  <c r="T6354" i="1"/>
  <c r="P6361" i="1"/>
  <c r="T6361" i="1" s="1"/>
  <c r="T6358" i="1"/>
  <c r="T6360" i="1"/>
  <c r="T6364" i="1"/>
  <c r="T6368" i="1"/>
  <c r="T6378" i="1"/>
  <c r="T6382" i="1"/>
  <c r="T6386" i="1"/>
  <c r="T6390" i="1"/>
  <c r="T6394" i="1"/>
  <c r="T6398" i="1"/>
  <c r="T6402" i="1"/>
  <c r="T6406" i="1"/>
  <c r="T6410" i="1"/>
  <c r="T6414" i="1"/>
  <c r="T6418" i="1"/>
  <c r="T6422" i="1"/>
  <c r="T6426" i="1"/>
  <c r="T6430" i="1"/>
  <c r="T6434" i="1"/>
  <c r="T6438" i="1"/>
  <c r="T6442" i="1"/>
  <c r="T6446" i="1"/>
  <c r="T6450" i="1"/>
  <c r="T6467" i="1"/>
  <c r="T6476" i="1"/>
  <c r="T6478" i="1"/>
  <c r="T6487" i="1"/>
  <c r="T6491" i="1"/>
  <c r="T6493" i="1"/>
  <c r="T6497" i="1"/>
  <c r="T6501" i="1"/>
  <c r="T6504" i="1"/>
  <c r="T6508" i="1"/>
  <c r="T6512" i="1"/>
  <c r="P6524" i="1"/>
  <c r="T6524" i="1" s="1"/>
  <c r="T6516" i="1"/>
  <c r="T6523" i="1"/>
  <c r="T6527" i="1"/>
  <c r="T6531" i="1"/>
  <c r="T6535" i="1"/>
  <c r="T6539" i="1"/>
  <c r="T6543" i="1"/>
  <c r="T5029" i="1"/>
  <c r="T8225" i="1"/>
  <c r="T6652" i="1"/>
  <c r="T6547" i="1"/>
  <c r="T6551" i="1"/>
  <c r="T6555" i="1"/>
  <c r="T6560" i="1"/>
  <c r="T6564" i="1"/>
  <c r="T6568" i="1"/>
  <c r="T6572" i="1"/>
  <c r="T6576" i="1"/>
  <c r="T6580" i="1"/>
  <c r="T6584" i="1"/>
  <c r="T6588" i="1"/>
  <c r="P6598" i="1"/>
  <c r="T6598" i="1" s="1"/>
  <c r="T6592" i="1"/>
  <c r="T6597" i="1"/>
  <c r="T6601" i="1"/>
  <c r="T6605" i="1"/>
  <c r="T6609" i="1"/>
  <c r="T6613" i="1"/>
  <c r="T6617" i="1"/>
  <c r="T6621" i="1"/>
  <c r="T6625" i="1"/>
  <c r="T6629" i="1"/>
  <c r="T6633" i="1"/>
  <c r="T6636" i="1"/>
  <c r="T6640" i="1"/>
  <c r="T6644" i="1"/>
  <c r="T6649" i="1"/>
  <c r="T6655" i="1"/>
  <c r="T6659" i="1"/>
  <c r="T6663" i="1"/>
  <c r="T6666" i="1"/>
  <c r="T6668" i="1"/>
  <c r="T6671" i="1"/>
  <c r="T6674" i="1"/>
  <c r="T6678" i="1"/>
  <c r="T6682" i="1"/>
  <c r="T6686" i="1"/>
  <c r="T6690" i="1"/>
  <c r="T6694" i="1"/>
  <c r="T6698" i="1"/>
  <c r="T6702" i="1"/>
  <c r="T6706" i="1"/>
  <c r="T6710" i="1"/>
  <c r="T6714" i="1"/>
  <c r="T6718" i="1"/>
  <c r="T6722" i="1"/>
  <c r="T6726" i="1"/>
  <c r="T6730" i="1"/>
  <c r="T6734" i="1"/>
  <c r="T6738" i="1"/>
  <c r="T6742" i="1"/>
  <c r="T6746" i="1"/>
  <c r="T6750" i="1"/>
  <c r="T6754" i="1"/>
  <c r="T6758" i="1"/>
  <c r="T6762" i="1"/>
  <c r="T6766" i="1"/>
  <c r="T6768" i="1"/>
  <c r="T6772" i="1"/>
  <c r="T6776" i="1"/>
  <c r="T6780" i="1"/>
  <c r="T6784" i="1"/>
  <c r="T6788" i="1"/>
  <c r="T6790" i="1"/>
  <c r="T6794" i="1"/>
  <c r="T6798" i="1"/>
  <c r="T6802" i="1"/>
  <c r="T6806" i="1"/>
  <c r="T6810" i="1"/>
  <c r="T6812" i="1"/>
  <c r="T6816" i="1"/>
  <c r="T6819" i="1"/>
  <c r="T6822" i="1"/>
  <c r="T6824" i="1"/>
  <c r="T6826" i="1"/>
  <c r="T6830" i="1"/>
  <c r="T6834" i="1"/>
  <c r="T6838" i="1"/>
  <c r="T6842" i="1"/>
  <c r="T6846" i="1"/>
  <c r="T6849" i="1"/>
  <c r="T6854" i="1"/>
  <c r="T6858" i="1"/>
  <c r="T6862" i="1"/>
  <c r="T6866" i="1"/>
  <c r="T6877" i="1"/>
  <c r="T6905" i="1"/>
  <c r="T6909" i="1"/>
  <c r="T6913" i="1"/>
  <c r="T6917" i="1"/>
  <c r="T6919" i="1"/>
  <c r="T6921" i="1"/>
  <c r="T6923" i="1"/>
  <c r="T6927" i="1"/>
  <c r="T6931" i="1"/>
  <c r="T6935" i="1"/>
  <c r="T6939" i="1"/>
  <c r="T6942" i="1"/>
  <c r="T6945" i="1"/>
  <c r="T6949" i="1"/>
  <c r="T6953" i="1"/>
  <c r="T6957" i="1"/>
  <c r="T6961" i="1"/>
  <c r="T6965" i="1"/>
  <c r="T6968" i="1"/>
  <c r="T6972" i="1"/>
  <c r="T6976" i="1"/>
  <c r="T6980" i="1"/>
  <c r="T6984" i="1"/>
  <c r="T6988" i="1"/>
  <c r="T6992" i="1"/>
  <c r="T6996" i="1"/>
  <c r="T7000" i="1"/>
  <c r="T7004" i="1"/>
  <c r="T7008" i="1"/>
  <c r="T7012" i="1"/>
  <c r="T7016" i="1"/>
  <c r="T7019" i="1"/>
  <c r="T7021" i="1"/>
  <c r="T7024" i="1"/>
  <c r="T7027" i="1"/>
  <c r="T7029" i="1"/>
  <c r="T7032" i="1"/>
  <c r="T7034" i="1"/>
  <c r="T7038" i="1"/>
  <c r="T7042" i="1"/>
  <c r="T7048" i="1"/>
  <c r="T7051" i="1"/>
  <c r="T7055" i="1"/>
  <c r="T7059" i="1"/>
  <c r="P7067" i="1"/>
  <c r="T7067" i="1" s="1"/>
  <c r="T7063" i="1"/>
  <c r="T7066" i="1"/>
  <c r="T7070" i="1"/>
  <c r="T7074" i="1"/>
  <c r="T7078" i="1"/>
  <c r="T7082" i="1"/>
  <c r="T7084" i="1"/>
  <c r="T7088" i="1"/>
  <c r="T7092" i="1"/>
  <c r="T7096" i="1"/>
  <c r="T7100" i="1"/>
  <c r="T7104" i="1"/>
  <c r="T7108" i="1"/>
  <c r="T7112" i="1"/>
  <c r="T7116" i="1"/>
  <c r="T7120" i="1"/>
  <c r="T7124" i="1"/>
  <c r="T7128" i="1"/>
  <c r="T7132" i="1"/>
  <c r="T7136" i="1"/>
  <c r="T7140" i="1"/>
  <c r="T7143" i="1"/>
  <c r="T7146" i="1"/>
  <c r="T7150" i="1"/>
  <c r="T7154" i="1"/>
  <c r="T7158" i="1"/>
  <c r="T7162" i="1"/>
  <c r="T7166" i="1"/>
  <c r="T7170" i="1"/>
  <c r="T7174" i="1"/>
  <c r="T7178" i="1"/>
  <c r="T7182" i="1"/>
  <c r="T7186" i="1"/>
  <c r="T7190" i="1"/>
  <c r="T7194" i="1"/>
  <c r="T7198" i="1"/>
  <c r="T7202" i="1"/>
  <c r="T7206" i="1"/>
  <c r="T7210" i="1"/>
  <c r="T7214" i="1"/>
  <c r="T7216" i="1"/>
  <c r="T7219" i="1"/>
  <c r="T7221" i="1"/>
  <c r="T7223" i="1"/>
  <c r="T7225" i="1"/>
  <c r="T7228" i="1"/>
  <c r="T7232" i="1"/>
  <c r="T7237" i="1"/>
  <c r="T7240" i="1"/>
  <c r="T7249" i="1"/>
  <c r="T7253" i="1"/>
  <c r="T7257" i="1"/>
  <c r="T7261" i="1"/>
  <c r="T7269" i="1"/>
  <c r="T7271" i="1"/>
  <c r="T7278" i="1"/>
  <c r="T7282" i="1"/>
  <c r="T7286" i="1"/>
  <c r="T7290" i="1"/>
  <c r="T7292" i="1"/>
  <c r="T7294" i="1"/>
  <c r="T7298" i="1"/>
  <c r="T7302" i="1"/>
  <c r="T7312" i="1"/>
  <c r="T7314" i="1"/>
  <c r="T7325" i="1"/>
  <c r="T7329" i="1"/>
  <c r="T7333" i="1"/>
  <c r="T7337" i="1"/>
  <c r="T7341" i="1"/>
  <c r="P7348" i="1"/>
  <c r="T7348" i="1" s="1"/>
  <c r="T7345" i="1"/>
  <c r="T7347" i="1"/>
  <c r="T7351" i="1"/>
  <c r="T7355" i="1"/>
  <c r="T7359" i="1"/>
  <c r="T7363" i="1"/>
  <c r="T7367" i="1"/>
  <c r="T7371" i="1"/>
  <c r="P7391" i="1"/>
  <c r="T7391" i="1" s="1"/>
  <c r="T7375" i="1"/>
  <c r="T7390" i="1"/>
  <c r="T7394" i="1"/>
  <c r="T7398" i="1"/>
  <c r="T7402" i="1"/>
  <c r="T7406" i="1"/>
  <c r="T7410" i="1"/>
  <c r="T7414" i="1"/>
  <c r="T7416" i="1"/>
  <c r="T7418" i="1"/>
  <c r="T7431" i="1"/>
  <c r="T7444" i="1"/>
  <c r="T7448" i="1"/>
  <c r="T7455" i="1"/>
  <c r="T7459" i="1"/>
  <c r="T7463" i="1"/>
  <c r="T7467" i="1"/>
  <c r="T7471" i="1"/>
  <c r="T7475" i="1"/>
  <c r="T7479" i="1"/>
  <c r="T7483" i="1"/>
  <c r="T7487" i="1"/>
  <c r="T7491" i="1"/>
  <c r="T7495" i="1"/>
  <c r="T7499" i="1"/>
  <c r="T7503" i="1"/>
  <c r="T7507" i="1"/>
  <c r="T7511" i="1"/>
  <c r="T7515" i="1"/>
  <c r="T7519" i="1"/>
  <c r="T7523" i="1"/>
  <c r="T7527" i="1"/>
  <c r="T7531" i="1"/>
  <c r="T7535" i="1"/>
  <c r="T7539" i="1"/>
  <c r="T7543" i="1"/>
  <c r="T7547" i="1"/>
  <c r="T7551" i="1"/>
  <c r="T7555" i="1"/>
  <c r="T7559" i="1"/>
  <c r="T7563" i="1"/>
  <c r="T7567" i="1"/>
  <c r="T7571" i="1"/>
  <c r="T7575" i="1"/>
  <c r="T7579" i="1"/>
  <c r="T7583" i="1"/>
  <c r="T7587" i="1"/>
  <c r="T7591" i="1"/>
  <c r="T7595" i="1"/>
  <c r="T7599" i="1"/>
  <c r="T7603" i="1"/>
  <c r="T7607" i="1"/>
  <c r="T7611" i="1"/>
  <c r="T7615" i="1"/>
  <c r="T7619" i="1"/>
  <c r="T7623" i="1"/>
  <c r="P7646" i="1"/>
  <c r="T7646" i="1" s="1"/>
  <c r="T7643" i="1"/>
  <c r="P7689" i="1"/>
  <c r="T7689" i="1" s="1"/>
  <c r="T7685" i="1"/>
  <c r="P7784" i="1"/>
  <c r="T7784" i="1" s="1"/>
  <c r="T7781" i="1"/>
  <c r="P7803" i="1"/>
  <c r="T7803" i="1" s="1"/>
  <c r="T7799" i="1"/>
  <c r="T7810" i="1"/>
  <c r="T7834" i="1"/>
  <c r="T7846" i="1"/>
  <c r="P7975" i="1"/>
  <c r="T7975" i="1" s="1"/>
  <c r="T7970" i="1"/>
  <c r="P8050" i="1"/>
  <c r="T8050" i="1" s="1"/>
  <c r="T8046" i="1"/>
  <c r="P8056" i="1"/>
  <c r="T8056" i="1" s="1"/>
  <c r="T8053" i="1"/>
  <c r="P8071" i="1"/>
  <c r="T8071" i="1" s="1"/>
  <c r="T8067" i="1"/>
  <c r="T8138" i="1"/>
  <c r="T8142" i="1"/>
  <c r="P8149" i="1"/>
  <c r="T8149" i="1" s="1"/>
  <c r="T8146" i="1"/>
  <c r="T8157" i="1"/>
  <c r="T8232" i="1"/>
  <c r="T8235" i="1"/>
  <c r="T8239" i="1"/>
  <c r="T8338" i="1"/>
  <c r="T8342" i="1"/>
  <c r="T8365" i="1"/>
  <c r="P8413" i="1"/>
  <c r="T8413" i="1" s="1"/>
  <c r="T8409" i="1"/>
  <c r="T8585" i="1"/>
  <c r="T8589" i="1"/>
  <c r="T8593" i="1"/>
  <c r="T8596" i="1"/>
  <c r="T8603" i="1"/>
  <c r="T8613" i="1"/>
  <c r="T8615" i="1"/>
  <c r="T8618" i="1"/>
  <c r="T8622" i="1"/>
  <c r="T8628" i="1"/>
  <c r="T8631" i="1"/>
  <c r="T8633" i="1"/>
  <c r="T8636" i="1"/>
  <c r="T8650" i="1"/>
  <c r="T8654" i="1"/>
  <c r="T8659" i="1"/>
  <c r="T8661" i="1"/>
  <c r="T8664" i="1"/>
  <c r="T8666" i="1"/>
  <c r="T8671" i="1"/>
  <c r="T8675" i="1"/>
  <c r="T8679" i="1"/>
  <c r="T8681" i="1"/>
  <c r="T8684" i="1"/>
  <c r="T8686" i="1"/>
  <c r="T8688" i="1"/>
  <c r="T8691" i="1"/>
  <c r="T8694" i="1"/>
  <c r="T8696" i="1"/>
  <c r="T8700" i="1"/>
  <c r="T8712" i="1"/>
  <c r="T8714" i="1"/>
  <c r="T8717" i="1"/>
  <c r="T8721" i="1"/>
  <c r="T8729" i="1"/>
  <c r="T8733" i="1"/>
  <c r="T8737" i="1"/>
  <c r="T8747" i="1"/>
  <c r="T8749" i="1"/>
  <c r="T8754" i="1"/>
  <c r="T8760" i="1"/>
  <c r="T8762" i="1"/>
  <c r="T8768" i="1"/>
  <c r="T8770" i="1"/>
  <c r="T8772" i="1"/>
  <c r="T8783" i="1"/>
  <c r="T8785" i="1"/>
  <c r="T8821" i="1"/>
  <c r="T8826" i="1"/>
  <c r="T8828" i="1"/>
  <c r="P8834" i="1"/>
  <c r="T8834" i="1" s="1"/>
  <c r="T8831" i="1"/>
  <c r="T8833" i="1"/>
  <c r="P8839" i="1"/>
  <c r="T8839" i="1" s="1"/>
  <c r="T8836" i="1"/>
  <c r="T8838" i="1"/>
  <c r="T8841" i="1"/>
  <c r="T8844" i="1"/>
  <c r="T8849" i="1"/>
  <c r="T8854" i="1"/>
  <c r="T8860" i="1"/>
  <c r="T8867" i="1"/>
  <c r="T8869" i="1"/>
  <c r="T8874" i="1"/>
  <c r="T8884" i="1"/>
  <c r="T8887" i="1"/>
  <c r="T8904" i="1"/>
  <c r="T8906" i="1"/>
  <c r="T54" i="1"/>
  <c r="T70" i="1"/>
  <c r="T175" i="1"/>
  <c r="T198" i="1"/>
  <c r="T222" i="1"/>
  <c r="T244" i="1"/>
  <c r="T319" i="1"/>
  <c r="T328" i="1"/>
  <c r="T368" i="1"/>
  <c r="T410" i="1"/>
  <c r="T415" i="1"/>
  <c r="T431" i="1"/>
  <c r="T436" i="1"/>
  <c r="T457" i="1"/>
  <c r="T514" i="1"/>
  <c r="T519" i="1"/>
  <c r="T536" i="1"/>
  <c r="T559" i="1"/>
  <c r="T562" i="1"/>
  <c r="T572" i="1"/>
  <c r="T633" i="1"/>
  <c r="T710" i="1"/>
  <c r="T721" i="1"/>
  <c r="T724" i="1"/>
  <c r="T777" i="1"/>
  <c r="T786" i="1"/>
  <c r="R817" i="1"/>
  <c r="T817" i="1" s="1"/>
  <c r="T809" i="1"/>
  <c r="T847" i="1"/>
  <c r="T846" i="1"/>
  <c r="T870" i="1"/>
  <c r="T875" i="1"/>
  <c r="T894" i="1"/>
  <c r="T908" i="1"/>
  <c r="T924" i="1"/>
  <c r="T932" i="1"/>
  <c r="T951" i="1"/>
  <c r="T1027" i="1"/>
  <c r="T1394" i="1"/>
  <c r="T1429" i="1"/>
  <c r="T1743" i="1"/>
  <c r="T2037" i="1"/>
  <c r="T2030" i="1"/>
  <c r="T2231" i="1"/>
  <c r="T2304" i="1"/>
  <c r="T2489" i="1"/>
  <c r="T2492" i="1"/>
  <c r="T2603" i="1"/>
  <c r="T2619" i="1"/>
  <c r="T2614" i="1"/>
  <c r="T3180" i="1"/>
  <c r="T3187" i="1"/>
  <c r="T3228" i="1"/>
  <c r="T3233" i="1"/>
  <c r="T3262" i="1"/>
  <c r="T3270" i="1"/>
  <c r="T3292" i="1"/>
  <c r="T3335" i="1"/>
  <c r="T3340" i="1"/>
  <c r="T3365" i="1"/>
  <c r="T3389" i="1"/>
  <c r="T3466" i="1"/>
  <c r="T3479" i="1"/>
  <c r="T3575" i="1"/>
  <c r="T3680" i="1"/>
  <c r="T3733" i="1"/>
  <c r="T3732" i="1"/>
  <c r="T3738" i="1"/>
  <c r="T3745" i="1"/>
  <c r="T3748" i="1"/>
  <c r="T3848" i="1"/>
  <c r="T3855" i="1"/>
  <c r="T3896" i="1"/>
  <c r="Q3930" i="1"/>
  <c r="T3930" i="1" s="1"/>
  <c r="T3914" i="1"/>
  <c r="T3929" i="1"/>
  <c r="T3946" i="1"/>
  <c r="T3949" i="1"/>
  <c r="T4016" i="1"/>
  <c r="T4066" i="1"/>
  <c r="T4088" i="1"/>
  <c r="T4087" i="1"/>
  <c r="T4132" i="1"/>
  <c r="T4135" i="1"/>
  <c r="T4147" i="1"/>
  <c r="T4166" i="1"/>
  <c r="T4169" i="1"/>
  <c r="T4200" i="1"/>
  <c r="T4213" i="1"/>
  <c r="T4234" i="1"/>
  <c r="T4237" i="1"/>
  <c r="T4244" i="1"/>
  <c r="T4334" i="1"/>
  <c r="T5119" i="1"/>
  <c r="T5137" i="1"/>
  <c r="T5144" i="1"/>
  <c r="T5174" i="1"/>
  <c r="T5182" i="1"/>
  <c r="T5214" i="1"/>
  <c r="T5224" i="1"/>
  <c r="T5312" i="1"/>
  <c r="T5325" i="1"/>
  <c r="T5352" i="1"/>
  <c r="T5366" i="1"/>
  <c r="T5397" i="1"/>
  <c r="T5400" i="1"/>
  <c r="T5405" i="1"/>
  <c r="T5422" i="1"/>
  <c r="T5442" i="1"/>
  <c r="T5522" i="1"/>
  <c r="T5573" i="1"/>
  <c r="T5618" i="1"/>
  <c r="T5627" i="1"/>
  <c r="T5633" i="1"/>
  <c r="T5730" i="1"/>
  <c r="T5748" i="1"/>
  <c r="T5791" i="1"/>
  <c r="T5792" i="1"/>
  <c r="Q5805" i="1"/>
  <c r="T5805" i="1" s="1"/>
  <c r="T5797" i="1"/>
  <c r="T5804" i="1"/>
  <c r="T5817" i="1"/>
  <c r="T5903" i="1"/>
  <c r="T5902" i="1"/>
  <c r="Q5920" i="1"/>
  <c r="T5920" i="1" s="1"/>
  <c r="T5906" i="1"/>
  <c r="T5919" i="1"/>
  <c r="T7854" i="1"/>
  <c r="T7853" i="1"/>
  <c r="T8152" i="1"/>
  <c r="T8174" i="1"/>
  <c r="T8206" i="1"/>
  <c r="T8220" i="1"/>
  <c r="T8262" i="1"/>
  <c r="T8373" i="1"/>
  <c r="T8386" i="1"/>
  <c r="T8599" i="1"/>
  <c r="T8610" i="1"/>
  <c r="T8639" i="1"/>
  <c r="T8642" i="1"/>
  <c r="T8645" i="1"/>
  <c r="T8648" i="1"/>
  <c r="T8707" i="1"/>
  <c r="T8744" i="1"/>
  <c r="T8752" i="1"/>
  <c r="T8779" i="1"/>
  <c r="T8789" i="1"/>
  <c r="T8806" i="1"/>
  <c r="T8813" i="1"/>
  <c r="T8857" i="1"/>
  <c r="T8881" i="1"/>
  <c r="T8894" i="1"/>
  <c r="S8534" i="1"/>
  <c r="P8611" i="1"/>
  <c r="Q4388" i="1"/>
  <c r="Q4995" i="1"/>
  <c r="P5876" i="1"/>
  <c r="R6339" i="1"/>
  <c r="R3452" i="1"/>
  <c r="P6924" i="1"/>
  <c r="Q7326" i="1"/>
  <c r="Q8343" i="1"/>
  <c r="P8715" i="1"/>
  <c r="P4229" i="1"/>
  <c r="S4605" i="1"/>
  <c r="R5439" i="1"/>
  <c r="S4229" i="1"/>
  <c r="S4283" i="1"/>
  <c r="R4605" i="1"/>
  <c r="S4995" i="1"/>
  <c r="S5955" i="1"/>
  <c r="R6081" i="1"/>
  <c r="S1888" i="1"/>
  <c r="S5285" i="1"/>
  <c r="R5876" i="1"/>
  <c r="Q5955" i="1"/>
  <c r="P5955" i="1"/>
  <c r="P6081" i="1"/>
  <c r="R7900" i="1"/>
  <c r="R8527" i="1"/>
  <c r="R8534" i="1"/>
  <c r="P7900" i="1"/>
  <c r="P8527" i="1"/>
  <c r="Q8534" i="1"/>
  <c r="R3434" i="1"/>
  <c r="P5427" i="1"/>
  <c r="P4995" i="1"/>
  <c r="S5333" i="1"/>
  <c r="R5427" i="1"/>
  <c r="S6339" i="1"/>
  <c r="R6509" i="1"/>
  <c r="S6973" i="1"/>
  <c r="Q7052" i="1"/>
  <c r="Q8786" i="1"/>
  <c r="Q3107" i="1"/>
  <c r="S3452" i="1"/>
  <c r="R4984" i="1"/>
  <c r="R5285" i="1"/>
  <c r="Q5333" i="1"/>
  <c r="S5427" i="1"/>
  <c r="P5439" i="1"/>
  <c r="S6081" i="1"/>
  <c r="R6307" i="1"/>
  <c r="Q6339" i="1"/>
  <c r="P6339" i="1"/>
  <c r="P6509" i="1"/>
  <c r="S6509" i="1"/>
  <c r="R6855" i="1"/>
  <c r="P6946" i="1"/>
  <c r="Q6973" i="1"/>
  <c r="P7295" i="1"/>
  <c r="S7326" i="1"/>
  <c r="S3137" i="1"/>
  <c r="R3494" i="1"/>
  <c r="Q4283" i="1"/>
  <c r="R5955" i="1"/>
  <c r="Q6081" i="1"/>
  <c r="R6906" i="1"/>
  <c r="R6973" i="1"/>
  <c r="P7326" i="1"/>
  <c r="P8829" i="1"/>
  <c r="S1937" i="1"/>
  <c r="S4388" i="1"/>
  <c r="R4478" i="1"/>
  <c r="S8406" i="1"/>
  <c r="R8509" i="1"/>
  <c r="P8634" i="1"/>
  <c r="Q4605" i="1"/>
  <c r="R4995" i="1"/>
  <c r="R5075" i="1"/>
  <c r="Q6855" i="1"/>
  <c r="P6906" i="1"/>
  <c r="R6924" i="1"/>
  <c r="S6946" i="1"/>
  <c r="P6973" i="1"/>
  <c r="S7295" i="1"/>
  <c r="S1638" i="1"/>
  <c r="R2056" i="1"/>
  <c r="S2086" i="1"/>
  <c r="R2220" i="1"/>
  <c r="S2504" i="1"/>
  <c r="Q2611" i="1"/>
  <c r="Q2651" i="1"/>
  <c r="R3084" i="1"/>
  <c r="R3637" i="1"/>
  <c r="Q3868" i="1"/>
  <c r="Q3911" i="1"/>
  <c r="Q3994" i="1"/>
  <c r="P3994" i="1"/>
  <c r="S4025" i="1"/>
  <c r="R4025" i="1"/>
  <c r="P4076" i="1"/>
  <c r="Q4076" i="1"/>
  <c r="Q4108" i="1"/>
  <c r="Q4161" i="1"/>
  <c r="Q4214" i="1"/>
  <c r="R4259" i="1"/>
  <c r="R4283" i="1"/>
  <c r="Q4320" i="1"/>
  <c r="R4366" i="1"/>
  <c r="S4366" i="1"/>
  <c r="P4388" i="1"/>
  <c r="P4416" i="1"/>
  <c r="S4416" i="1"/>
  <c r="S4478" i="1"/>
  <c r="P4581" i="1"/>
  <c r="Q4581" i="1"/>
  <c r="R4752" i="1"/>
  <c r="Q4752" i="1"/>
  <c r="Q4769" i="1"/>
  <c r="P4769" i="1"/>
  <c r="R4821" i="1"/>
  <c r="Q4821" i="1"/>
  <c r="P4966" i="1"/>
  <c r="S4966" i="1"/>
  <c r="Q4984" i="1"/>
  <c r="P5020" i="1"/>
  <c r="P5056" i="1"/>
  <c r="S5056" i="1"/>
  <c r="S5075" i="1"/>
  <c r="S5134" i="1"/>
  <c r="R5155" i="1"/>
  <c r="S5195" i="1"/>
  <c r="P5240" i="1"/>
  <c r="S5267" i="1"/>
  <c r="P5267" i="1"/>
  <c r="R5303" i="1"/>
  <c r="Q5303" i="1"/>
  <c r="P5333" i="1"/>
  <c r="Q5374" i="1"/>
  <c r="P5374" i="1"/>
  <c r="Q5415" i="1"/>
  <c r="P5415" i="1"/>
  <c r="Q5439" i="1"/>
  <c r="Q5454" i="1"/>
  <c r="P5454" i="1"/>
  <c r="R5489" i="1"/>
  <c r="S5489" i="1"/>
  <c r="Q5535" i="1"/>
  <c r="P5535" i="1"/>
  <c r="P5560" i="1"/>
  <c r="S5598" i="1"/>
  <c r="S5663" i="1"/>
  <c r="R5663" i="1"/>
  <c r="R7326" i="1"/>
  <c r="S7900" i="1"/>
  <c r="P8534" i="1"/>
  <c r="R8611" i="1"/>
  <c r="S5560" i="1"/>
  <c r="R5598" i="1"/>
  <c r="R5686" i="1"/>
  <c r="Q5686" i="1"/>
  <c r="P5768" i="1"/>
  <c r="S5768" i="1"/>
  <c r="S5786" i="1"/>
  <c r="R5786" i="1"/>
  <c r="R5855" i="1"/>
  <c r="Q5855" i="1"/>
  <c r="P5867" i="1"/>
  <c r="Q5867" i="1"/>
  <c r="S5876" i="1"/>
  <c r="P6211" i="1"/>
  <c r="S6211" i="1"/>
  <c r="R6238" i="1"/>
  <c r="Q6238" i="1"/>
  <c r="P1357" i="1"/>
  <c r="S6278" i="1"/>
  <c r="R6278" i="1"/>
  <c r="Q6307" i="1"/>
  <c r="Q6488" i="1"/>
  <c r="R6656" i="1"/>
  <c r="Q6656" i="1"/>
  <c r="P6675" i="1"/>
  <c r="S6675" i="1"/>
  <c r="S6827" i="1"/>
  <c r="R6827" i="1"/>
  <c r="S6906" i="1"/>
  <c r="S6924" i="1"/>
  <c r="P7035" i="1"/>
  <c r="S7279" i="1"/>
  <c r="R7279" i="1"/>
  <c r="S7456" i="1"/>
  <c r="R7456" i="1"/>
  <c r="S7758" i="1"/>
  <c r="R7758" i="1"/>
  <c r="Q7997" i="1"/>
  <c r="P7997" i="1"/>
  <c r="R8023" i="1"/>
  <c r="S8023" i="1"/>
  <c r="Q8201" i="1"/>
  <c r="P8201" i="1"/>
  <c r="P8233" i="1"/>
  <c r="S8233" i="1"/>
  <c r="R8301" i="1"/>
  <c r="Q8301" i="1"/>
  <c r="P8343" i="1"/>
  <c r="R8406" i="1"/>
  <c r="Q8509" i="1"/>
  <c r="P8509" i="1"/>
  <c r="Q8527" i="1"/>
  <c r="S8527" i="1"/>
  <c r="S8611" i="1"/>
  <c r="Q8611" i="1"/>
  <c r="S8634" i="1"/>
  <c r="R8634" i="1"/>
  <c r="Q8634" i="1"/>
  <c r="P8662" i="1"/>
  <c r="S8662" i="1"/>
  <c r="R8662" i="1"/>
  <c r="Q8662" i="1"/>
  <c r="Q8689" i="1"/>
  <c r="P8689" i="1"/>
  <c r="S8689" i="1"/>
  <c r="R8689" i="1"/>
  <c r="R8715" i="1"/>
  <c r="Q8715" i="1"/>
  <c r="S8715" i="1"/>
  <c r="S8745" i="1"/>
  <c r="R8745" i="1"/>
  <c r="Q8745" i="1"/>
  <c r="P8745" i="1"/>
  <c r="P8763" i="1"/>
  <c r="S8763" i="1"/>
  <c r="R8763" i="1"/>
  <c r="Q8763" i="1"/>
  <c r="R8786" i="1"/>
  <c r="P8786" i="1"/>
  <c r="S8786" i="1"/>
  <c r="S8829" i="1"/>
  <c r="R8829" i="1"/>
  <c r="Q8829" i="1"/>
  <c r="R8870" i="1"/>
  <c r="Q8870" i="1"/>
  <c r="P8870" i="1"/>
  <c r="S8870" i="1"/>
  <c r="Q8907" i="1"/>
  <c r="P8907" i="1"/>
  <c r="S8907" i="1"/>
  <c r="R8907" i="1"/>
  <c r="Q2896" i="1"/>
  <c r="R2999" i="1"/>
  <c r="R3107" i="1"/>
  <c r="Q3137" i="1"/>
  <c r="Q3177" i="1"/>
  <c r="S3200" i="1"/>
  <c r="R3306" i="1"/>
  <c r="P3356" i="1"/>
  <c r="Q3418" i="1"/>
  <c r="S3434" i="1"/>
  <c r="P3452" i="1"/>
  <c r="S3494" i="1"/>
  <c r="Q3555" i="1"/>
  <c r="R3621" i="1"/>
  <c r="S3637" i="1"/>
  <c r="S3649" i="1"/>
  <c r="S3685" i="1"/>
  <c r="Q3724" i="1"/>
  <c r="P3762" i="1"/>
  <c r="S3762" i="1"/>
  <c r="S3791" i="1"/>
  <c r="P3839" i="1"/>
  <c r="S3839" i="1"/>
  <c r="R6488" i="1"/>
  <c r="S159" i="1"/>
  <c r="R659" i="1"/>
  <c r="R684" i="1"/>
  <c r="S995" i="1"/>
  <c r="S7035" i="1"/>
  <c r="S7052" i="1"/>
  <c r="R7052" i="1"/>
  <c r="Q7151" i="1"/>
  <c r="P7151" i="1"/>
  <c r="Q7250" i="1"/>
  <c r="P7250" i="1"/>
  <c r="Q49" i="1"/>
  <c r="P159" i="1"/>
  <c r="P1888" i="1"/>
  <c r="P3107" i="1"/>
  <c r="S3107" i="1"/>
  <c r="Q3200" i="1"/>
  <c r="Q3434" i="1"/>
  <c r="P3434" i="1"/>
  <c r="Q3452" i="1"/>
  <c r="Q3637" i="1"/>
  <c r="Q3649" i="1"/>
  <c r="Q3839" i="1"/>
  <c r="R4229" i="1"/>
  <c r="Q4229" i="1"/>
  <c r="P4478" i="1"/>
  <c r="P4605" i="1"/>
  <c r="P4984" i="1"/>
  <c r="P5075" i="1"/>
  <c r="Q5285" i="1"/>
  <c r="P5285" i="1"/>
  <c r="P6855" i="1"/>
  <c r="R6946" i="1"/>
  <c r="S7151" i="1"/>
  <c r="R7295" i="1"/>
  <c r="Q7295" i="1"/>
  <c r="Q7900" i="1"/>
  <c r="S659" i="1"/>
  <c r="S684" i="1"/>
  <c r="Q1061" i="1"/>
  <c r="Q5427" i="1"/>
  <c r="P6307" i="1"/>
  <c r="Q6509" i="1"/>
  <c r="S6855" i="1"/>
  <c r="Q6946" i="1"/>
  <c r="P7052" i="1"/>
  <c r="Q7279" i="1"/>
  <c r="P7279" i="1"/>
  <c r="Q7456" i="1"/>
  <c r="P7456" i="1"/>
  <c r="Q7758" i="1"/>
  <c r="P7758" i="1"/>
  <c r="S7997" i="1"/>
  <c r="R7997" i="1"/>
  <c r="P8023" i="1"/>
  <c r="Q8023" i="1"/>
  <c r="S8201" i="1"/>
  <c r="R8201" i="1"/>
  <c r="R8233" i="1"/>
  <c r="Q8233" i="1"/>
  <c r="P8301" i="1"/>
  <c r="S8301" i="1"/>
  <c r="S8343" i="1"/>
  <c r="R8343" i="1"/>
  <c r="Q8406" i="1"/>
  <c r="P8406" i="1"/>
  <c r="S8509" i="1"/>
  <c r="P49" i="1"/>
  <c r="P91" i="1"/>
  <c r="R140" i="1"/>
  <c r="R183" i="1"/>
  <c r="Q215" i="1"/>
  <c r="P274" i="1"/>
  <c r="S296" i="1"/>
  <c r="R340" i="1"/>
  <c r="S398" i="1"/>
  <c r="Q445" i="1"/>
  <c r="S468" i="1"/>
  <c r="Q556" i="1"/>
  <c r="R602" i="1"/>
  <c r="R768" i="1"/>
  <c r="Q795" i="1"/>
  <c r="P887" i="1"/>
  <c r="S915" i="1"/>
  <c r="Q995" i="1"/>
  <c r="P1061" i="1"/>
  <c r="R1197" i="1"/>
  <c r="R1327" i="1"/>
  <c r="S1357" i="1"/>
  <c r="Q1435" i="1"/>
  <c r="P1613" i="1"/>
  <c r="Q1751" i="1"/>
  <c r="S1780" i="1"/>
  <c r="S1908" i="1"/>
  <c r="P1937" i="1"/>
  <c r="Q1988" i="1"/>
  <c r="Q2086" i="1"/>
  <c r="S2133" i="1"/>
  <c r="R2158" i="1"/>
  <c r="Q2248" i="1"/>
  <c r="S2248" i="1"/>
  <c r="R2295" i="1"/>
  <c r="P2295" i="1"/>
  <c r="R2329" i="1"/>
  <c r="P2329" i="1"/>
  <c r="R2433" i="1"/>
  <c r="P2433" i="1"/>
  <c r="Q2504" i="1"/>
  <c r="S2538" i="1"/>
  <c r="R39" i="1"/>
  <c r="S49" i="1"/>
  <c r="R159" i="1"/>
  <c r="R468" i="1"/>
  <c r="Q602" i="1"/>
  <c r="Q659" i="1"/>
  <c r="Q684" i="1"/>
  <c r="P795" i="1"/>
  <c r="Q2538" i="1"/>
  <c r="P2587" i="1"/>
  <c r="R2587" i="1"/>
  <c r="S2611" i="1"/>
  <c r="R2625" i="1"/>
  <c r="P2625" i="1"/>
  <c r="S2651" i="1"/>
  <c r="P2688" i="1"/>
  <c r="R2688" i="1"/>
  <c r="P2733" i="1"/>
  <c r="R2733" i="1"/>
  <c r="S2858" i="1"/>
  <c r="Q2858" i="1"/>
  <c r="S2896" i="1"/>
  <c r="R2922" i="1"/>
  <c r="P2922" i="1"/>
  <c r="Q2947" i="1"/>
  <c r="S2947" i="1"/>
  <c r="P2999" i="1"/>
  <c r="S3031" i="1"/>
  <c r="Q3031" i="1"/>
  <c r="P3084" i="1"/>
  <c r="P3137" i="1"/>
  <c r="R3137" i="1"/>
  <c r="P3149" i="1"/>
  <c r="S3149" i="1"/>
  <c r="R3149" i="1"/>
  <c r="Q3149" i="1"/>
  <c r="S3177" i="1"/>
  <c r="R3177" i="1"/>
  <c r="P3177" i="1"/>
  <c r="R3200" i="1"/>
  <c r="P3200" i="1"/>
  <c r="R3240" i="1"/>
  <c r="Q3240" i="1"/>
  <c r="P3240" i="1"/>
  <c r="S3240" i="1"/>
  <c r="S3267" i="1"/>
  <c r="R3267" i="1"/>
  <c r="Q3267" i="1"/>
  <c r="P3267" i="1"/>
  <c r="Q3306" i="1"/>
  <c r="P3306" i="1"/>
  <c r="S3306" i="1"/>
  <c r="S3356" i="1"/>
  <c r="R3356" i="1"/>
  <c r="Q3356" i="1"/>
  <c r="P3418" i="1"/>
  <c r="S3418" i="1"/>
  <c r="R3418" i="1"/>
  <c r="P3494" i="1"/>
  <c r="Q3494" i="1"/>
  <c r="R3555" i="1"/>
  <c r="P3555" i="1"/>
  <c r="S3555" i="1"/>
  <c r="P3583" i="1"/>
  <c r="S3583" i="1"/>
  <c r="R3583" i="1"/>
  <c r="Q3583" i="1"/>
  <c r="P3621" i="1"/>
  <c r="S3621" i="1"/>
  <c r="Q3621" i="1"/>
  <c r="P3637" i="1"/>
  <c r="R3649" i="1"/>
  <c r="P3649" i="1"/>
  <c r="Q3685" i="1"/>
  <c r="P3685" i="1"/>
  <c r="R3685" i="1"/>
  <c r="R3724" i="1"/>
  <c r="P3724" i="1"/>
  <c r="S3724" i="1"/>
  <c r="R3762" i="1"/>
  <c r="Q3762" i="1"/>
  <c r="R3791" i="1"/>
  <c r="Q3791" i="1"/>
  <c r="P3791" i="1"/>
  <c r="Q3828" i="1"/>
  <c r="P3828" i="1"/>
  <c r="S3828" i="1"/>
  <c r="R3828" i="1"/>
  <c r="R3839" i="1"/>
  <c r="P3868" i="1"/>
  <c r="S3868" i="1"/>
  <c r="R3868" i="1"/>
  <c r="R3911" i="1"/>
  <c r="P3911" i="1"/>
  <c r="S3911" i="1"/>
  <c r="S3994" i="1"/>
  <c r="R3994" i="1"/>
  <c r="Q4025" i="1"/>
  <c r="P4025" i="1"/>
  <c r="S4040" i="1"/>
  <c r="R4040" i="1"/>
  <c r="Q4040" i="1"/>
  <c r="P4040" i="1"/>
  <c r="R4076" i="1"/>
  <c r="S4076" i="1"/>
  <c r="R4108" i="1"/>
  <c r="P4108" i="1"/>
  <c r="S4108" i="1"/>
  <c r="S4161" i="1"/>
  <c r="R4161" i="1"/>
  <c r="P4161" i="1"/>
  <c r="P4214" i="1"/>
  <c r="S4214" i="1"/>
  <c r="R4214" i="1"/>
  <c r="S4259" i="1"/>
  <c r="Q4259" i="1"/>
  <c r="P4259" i="1"/>
  <c r="P4283" i="1"/>
  <c r="R4320" i="1"/>
  <c r="P4320" i="1"/>
  <c r="S4320" i="1"/>
  <c r="P4366" i="1"/>
  <c r="Q4366" i="1"/>
  <c r="R4388" i="1"/>
  <c r="R4416" i="1"/>
  <c r="Q4416" i="1"/>
  <c r="Q4478" i="1"/>
  <c r="R4581" i="1"/>
  <c r="S4581" i="1"/>
  <c r="P4752" i="1"/>
  <c r="S4752" i="1"/>
  <c r="S4769" i="1"/>
  <c r="R4769" i="1"/>
  <c r="P4821" i="1"/>
  <c r="S4821" i="1"/>
  <c r="R4966" i="1"/>
  <c r="Q4966" i="1"/>
  <c r="S4984" i="1"/>
  <c r="R5020" i="1"/>
  <c r="Q5020" i="1"/>
  <c r="S5020" i="1"/>
  <c r="P995" i="1"/>
  <c r="S1061" i="1"/>
  <c r="R1357" i="1"/>
  <c r="R1888" i="1"/>
  <c r="R1908" i="1"/>
  <c r="P2086" i="1"/>
  <c r="S2625" i="1"/>
  <c r="R2947" i="1"/>
  <c r="R5056" i="1"/>
  <c r="Q5056" i="1"/>
  <c r="Q5075" i="1"/>
  <c r="R5134" i="1"/>
  <c r="Q5134" i="1"/>
  <c r="P5134" i="1"/>
  <c r="Q5155" i="1"/>
  <c r="P5155" i="1"/>
  <c r="S5155" i="1"/>
  <c r="R5195" i="1"/>
  <c r="Q5195" i="1"/>
  <c r="P5195" i="1"/>
  <c r="R5240" i="1"/>
  <c r="Q5240" i="1"/>
  <c r="S5240" i="1"/>
  <c r="Q5267" i="1"/>
  <c r="R5267" i="1"/>
  <c r="P5303" i="1"/>
  <c r="S5303" i="1"/>
  <c r="R5333" i="1"/>
  <c r="S5374" i="1"/>
  <c r="R5374" i="1"/>
  <c r="S5415" i="1"/>
  <c r="R5415" i="1"/>
  <c r="S5439" i="1"/>
  <c r="S5454" i="1"/>
  <c r="R5454" i="1"/>
  <c r="P5489" i="1"/>
  <c r="Q5489" i="1"/>
  <c r="S5535" i="1"/>
  <c r="R5535" i="1"/>
  <c r="R5560" i="1"/>
  <c r="Q5560" i="1"/>
  <c r="Q5598" i="1"/>
  <c r="P5598" i="1"/>
  <c r="Q5663" i="1"/>
  <c r="P5663" i="1"/>
  <c r="P5686" i="1"/>
  <c r="S5686" i="1"/>
  <c r="R5768" i="1"/>
  <c r="Q5768" i="1"/>
  <c r="Q5786" i="1"/>
  <c r="P5786" i="1"/>
  <c r="P5855" i="1"/>
  <c r="S5855" i="1"/>
  <c r="R5867" i="1"/>
  <c r="S5867" i="1"/>
  <c r="Q5876" i="1"/>
  <c r="R6211" i="1"/>
  <c r="Q6211" i="1"/>
  <c r="P6238" i="1"/>
  <c r="S6238" i="1"/>
  <c r="Q6278" i="1"/>
  <c r="P6278" i="1"/>
  <c r="S6307" i="1"/>
  <c r="P6488" i="1"/>
  <c r="S6488" i="1"/>
  <c r="P6656" i="1"/>
  <c r="S6656" i="1"/>
  <c r="R6675" i="1"/>
  <c r="Q6675" i="1"/>
  <c r="Q6827" i="1"/>
  <c r="P6827" i="1"/>
  <c r="Q6906" i="1"/>
  <c r="Q6924" i="1"/>
  <c r="R7035" i="1"/>
  <c r="Q7035" i="1"/>
  <c r="R7151" i="1"/>
  <c r="S7250" i="1"/>
  <c r="R7250" i="1"/>
  <c r="P602" i="1"/>
  <c r="S602" i="1"/>
  <c r="S650" i="1"/>
  <c r="P659" i="1"/>
  <c r="P684" i="1"/>
  <c r="P703" i="1"/>
  <c r="S703" i="1"/>
  <c r="R703" i="1"/>
  <c r="Q703" i="1"/>
  <c r="S736" i="1"/>
  <c r="R736" i="1"/>
  <c r="Q736" i="1"/>
  <c r="P736" i="1"/>
  <c r="Q768" i="1"/>
  <c r="P768" i="1"/>
  <c r="S768" i="1"/>
  <c r="S795" i="1"/>
  <c r="R795" i="1"/>
  <c r="S887" i="1"/>
  <c r="R887" i="1"/>
  <c r="Q887" i="1"/>
  <c r="R915" i="1"/>
  <c r="Q915" i="1"/>
  <c r="P915" i="1"/>
  <c r="S974" i="1"/>
  <c r="R974" i="1"/>
  <c r="Q974" i="1"/>
  <c r="P974" i="1"/>
  <c r="R995" i="1"/>
  <c r="P1028" i="1"/>
  <c r="S1028" i="1"/>
  <c r="R1028" i="1"/>
  <c r="Q1028" i="1"/>
  <c r="R1061" i="1"/>
  <c r="S1197" i="1"/>
  <c r="Q1197" i="1"/>
  <c r="P1197" i="1"/>
  <c r="Q1257" i="1"/>
  <c r="P1257" i="1"/>
  <c r="S1257" i="1"/>
  <c r="R1257" i="1"/>
  <c r="Q1327" i="1"/>
  <c r="P1327" i="1"/>
  <c r="S1327" i="1"/>
  <c r="Q1357" i="1"/>
  <c r="R1435" i="1"/>
  <c r="P1435" i="1"/>
  <c r="S1435" i="1"/>
  <c r="R1459" i="1"/>
  <c r="Q1459" i="1"/>
  <c r="P1459" i="1"/>
  <c r="S1459" i="1"/>
  <c r="R1613" i="1"/>
  <c r="Q1613" i="1"/>
  <c r="S1613" i="1"/>
  <c r="R1638" i="1"/>
  <c r="Q1638" i="1"/>
  <c r="P1638" i="1"/>
  <c r="P1723" i="1"/>
  <c r="S1723" i="1"/>
  <c r="R1723" i="1"/>
  <c r="Q1723" i="1"/>
  <c r="P1751" i="1"/>
  <c r="S1751" i="1"/>
  <c r="R1751" i="1"/>
  <c r="Q1780" i="1"/>
  <c r="P1780" i="1"/>
  <c r="R1780" i="1"/>
  <c r="R1792" i="1"/>
  <c r="Q1792" i="1"/>
  <c r="P1792" i="1"/>
  <c r="R650" i="1"/>
  <c r="Q650" i="1"/>
  <c r="P650" i="1"/>
  <c r="Q39" i="1"/>
  <c r="P39" i="1"/>
  <c r="S39" i="1"/>
  <c r="R49" i="1"/>
  <c r="S91" i="1"/>
  <c r="R91" i="1"/>
  <c r="Q91" i="1"/>
  <c r="P140" i="1"/>
  <c r="S140" i="1"/>
  <c r="Q140" i="1"/>
  <c r="Q159" i="1"/>
  <c r="S183" i="1"/>
  <c r="Q183" i="1"/>
  <c r="P183" i="1"/>
  <c r="R215" i="1"/>
  <c r="P215" i="1"/>
  <c r="S215" i="1"/>
  <c r="Q274" i="1"/>
  <c r="S274" i="1"/>
  <c r="R274" i="1"/>
  <c r="P296" i="1"/>
  <c r="R296" i="1"/>
  <c r="Q296" i="1"/>
  <c r="Q340" i="1"/>
  <c r="P340" i="1"/>
  <c r="S340" i="1"/>
  <c r="Q398" i="1"/>
  <c r="P398" i="1"/>
  <c r="R398" i="1"/>
  <c r="R423" i="1"/>
  <c r="Q423" i="1"/>
  <c r="P423" i="1"/>
  <c r="S423" i="1"/>
  <c r="P445" i="1"/>
  <c r="S445" i="1"/>
  <c r="R445" i="1"/>
  <c r="Q468" i="1"/>
  <c r="P468" i="1"/>
  <c r="S509" i="1"/>
  <c r="P556" i="1"/>
  <c r="S556" i="1"/>
  <c r="R556" i="1"/>
  <c r="P590" i="1"/>
  <c r="S590" i="1"/>
  <c r="S1792" i="1"/>
  <c r="P1880" i="1"/>
  <c r="S1880" i="1"/>
  <c r="R1880" i="1"/>
  <c r="Q1880" i="1"/>
  <c r="Q1888" i="1"/>
  <c r="Q1908" i="1"/>
  <c r="P1908" i="1"/>
  <c r="R1937" i="1"/>
  <c r="Q1937" i="1"/>
  <c r="R1988" i="1"/>
  <c r="P1988" i="1"/>
  <c r="S1988" i="1"/>
  <c r="Q2056" i="1"/>
  <c r="P2056" i="1"/>
  <c r="S2056" i="1"/>
  <c r="R2086" i="1"/>
  <c r="R2133" i="1"/>
  <c r="Q2133" i="1"/>
  <c r="P2133" i="1"/>
  <c r="P2158" i="1"/>
  <c r="S2158" i="1"/>
  <c r="Q2158" i="1"/>
  <c r="Q2220" i="1"/>
  <c r="P2220" i="1"/>
  <c r="S2220" i="1"/>
  <c r="R2248" i="1"/>
  <c r="P2248" i="1"/>
  <c r="S2295" i="1"/>
  <c r="Q2295" i="1"/>
  <c r="S2329" i="1"/>
  <c r="Q2329" i="1"/>
  <c r="S2433" i="1"/>
  <c r="Q2433" i="1"/>
  <c r="P2504" i="1"/>
  <c r="R2504" i="1"/>
  <c r="P2538" i="1"/>
  <c r="R2538" i="1"/>
  <c r="Q2587" i="1"/>
  <c r="S2587" i="1"/>
  <c r="P2611" i="1"/>
  <c r="R2611" i="1"/>
  <c r="Q2625" i="1"/>
  <c r="R2651" i="1"/>
  <c r="P2651" i="1"/>
  <c r="Q2688" i="1"/>
  <c r="S2688" i="1"/>
  <c r="Q2733" i="1"/>
  <c r="S2733" i="1"/>
  <c r="P2858" i="1"/>
  <c r="R2858" i="1"/>
  <c r="P2896" i="1"/>
  <c r="R2896" i="1"/>
  <c r="S2922" i="1"/>
  <c r="Q2922" i="1"/>
  <c r="P2947" i="1"/>
  <c r="Q2999" i="1"/>
  <c r="S2999" i="1"/>
  <c r="P3031" i="1"/>
  <c r="R3031" i="1"/>
  <c r="Q3084" i="1"/>
  <c r="Q590" i="1"/>
  <c r="R590" i="1"/>
  <c r="S3084" i="1"/>
  <c r="R509" i="1"/>
  <c r="Q509" i="1"/>
  <c r="P509" i="1"/>
  <c r="S8910" i="1" l="1"/>
  <c r="Q8910" i="1"/>
  <c r="Q11715" i="1" s="1"/>
  <c r="Q11717" i="1" s="1"/>
  <c r="R8910" i="1"/>
  <c r="R11715" i="1" s="1"/>
  <c r="R11717" i="1" s="1"/>
  <c r="P8910" i="1"/>
  <c r="P11715" i="1" s="1"/>
  <c r="P11717" i="1" s="1"/>
  <c r="T7052" i="1"/>
  <c r="T2947" i="1"/>
  <c r="T5489" i="1"/>
  <c r="T509" i="1"/>
  <c r="T3031" i="1"/>
  <c r="T296" i="1"/>
  <c r="T1257" i="1"/>
  <c r="T684" i="1"/>
  <c r="T6827" i="1"/>
  <c r="T6656" i="1"/>
  <c r="T5786" i="1"/>
  <c r="T5454" i="1"/>
  <c r="T1937" i="1"/>
  <c r="T659" i="1"/>
  <c r="T8509" i="1"/>
  <c r="T602" i="1"/>
  <c r="T6238" i="1"/>
  <c r="T4320" i="1"/>
  <c r="T3267" i="1"/>
  <c r="T7151" i="1"/>
  <c r="T2896" i="1"/>
  <c r="T8745" i="1"/>
  <c r="T8689" i="1"/>
  <c r="T8343" i="1"/>
  <c r="T4478" i="1"/>
  <c r="T7326" i="1"/>
  <c r="T6924" i="1"/>
  <c r="T2922" i="1"/>
  <c r="T5075" i="1"/>
  <c r="T159" i="1"/>
  <c r="T2858" i="1"/>
  <c r="T1880" i="1"/>
  <c r="T39" i="1"/>
  <c r="T6278" i="1"/>
  <c r="T5686" i="1"/>
  <c r="T2086" i="1"/>
  <c r="T4366" i="1"/>
  <c r="T4040" i="1"/>
  <c r="T3637" i="1"/>
  <c r="T49" i="1"/>
  <c r="T7758" i="1"/>
  <c r="T7279" i="1"/>
  <c r="T6855" i="1"/>
  <c r="T4984" i="1"/>
  <c r="T7997" i="1"/>
  <c r="T7035" i="1"/>
  <c r="T5867" i="1"/>
  <c r="T8534" i="1"/>
  <c r="T5056" i="1"/>
  <c r="T4581" i="1"/>
  <c r="T4416" i="1"/>
  <c r="T6973" i="1"/>
  <c r="T8634" i="1"/>
  <c r="T7295" i="1"/>
  <c r="T4995" i="1"/>
  <c r="T8527" i="1"/>
  <c r="T4229" i="1"/>
  <c r="T2611" i="1"/>
  <c r="T5303" i="1"/>
  <c r="T4108" i="1"/>
  <c r="T3791" i="1"/>
  <c r="T3177" i="1"/>
  <c r="T3137" i="1"/>
  <c r="T2651" i="1"/>
  <c r="T2158" i="1"/>
  <c r="T183" i="1"/>
  <c r="T1792" i="1"/>
  <c r="T1327" i="1"/>
  <c r="T995" i="1"/>
  <c r="T4752" i="1"/>
  <c r="T4283" i="1"/>
  <c r="T3828" i="1"/>
  <c r="T3724" i="1"/>
  <c r="T3685" i="1"/>
  <c r="T3621" i="1"/>
  <c r="T3555" i="1"/>
  <c r="T1197" i="1"/>
  <c r="T8023" i="1"/>
  <c r="T5285" i="1"/>
  <c r="T4605" i="1"/>
  <c r="T3434" i="1"/>
  <c r="T3107" i="1"/>
  <c r="T7250" i="1"/>
  <c r="T3452" i="1"/>
  <c r="T1357" i="1"/>
  <c r="T6211" i="1"/>
  <c r="T5267" i="1"/>
  <c r="T4769" i="1"/>
  <c r="T4388" i="1"/>
  <c r="T6509" i="1"/>
  <c r="T7900" i="1"/>
  <c r="T6081" i="1"/>
  <c r="T2220" i="1"/>
  <c r="T2133" i="1"/>
  <c r="T1908" i="1"/>
  <c r="T398" i="1"/>
  <c r="T1723" i="1"/>
  <c r="T1638" i="1"/>
  <c r="T768" i="1"/>
  <c r="T703" i="1"/>
  <c r="T6906" i="1"/>
  <c r="T6488" i="1"/>
  <c r="T4966" i="1"/>
  <c r="T3649" i="1"/>
  <c r="T3149" i="1"/>
  <c r="T1061" i="1"/>
  <c r="T7456" i="1"/>
  <c r="T6307" i="1"/>
  <c r="T1888" i="1"/>
  <c r="T3839" i="1"/>
  <c r="T8870" i="1"/>
  <c r="T8763" i="1"/>
  <c r="T6675" i="1"/>
  <c r="T5560" i="1"/>
  <c r="T5020" i="1"/>
  <c r="T4821" i="1"/>
  <c r="T4076" i="1"/>
  <c r="T6946" i="1"/>
  <c r="T6339" i="1"/>
  <c r="T5439" i="1"/>
  <c r="T5955" i="1"/>
  <c r="T5876" i="1"/>
  <c r="T91" i="1"/>
  <c r="T140" i="1"/>
  <c r="T215" i="1"/>
  <c r="T274" i="1"/>
  <c r="T340" i="1"/>
  <c r="T423" i="1"/>
  <c r="T445" i="1"/>
  <c r="T468" i="1"/>
  <c r="T556" i="1"/>
  <c r="T590" i="1"/>
  <c r="T650" i="1"/>
  <c r="T736" i="1"/>
  <c r="T795" i="1"/>
  <c r="T887" i="1"/>
  <c r="T915" i="1"/>
  <c r="T974" i="1"/>
  <c r="T1028" i="1"/>
  <c r="T1435" i="1"/>
  <c r="T1459" i="1"/>
  <c r="T1613" i="1"/>
  <c r="T1751" i="1"/>
  <c r="T1780" i="1"/>
  <c r="T1988" i="1"/>
  <c r="T2056" i="1"/>
  <c r="T2248" i="1"/>
  <c r="T2295" i="1"/>
  <c r="T2329" i="1"/>
  <c r="T2433" i="1"/>
  <c r="T2504" i="1"/>
  <c r="T2538" i="1"/>
  <c r="T2587" i="1"/>
  <c r="T2625" i="1"/>
  <c r="T2688" i="1"/>
  <c r="T2733" i="1"/>
  <c r="T2999" i="1"/>
  <c r="T3084" i="1"/>
  <c r="T3200" i="1"/>
  <c r="T3240" i="1"/>
  <c r="T3306" i="1"/>
  <c r="T3356" i="1"/>
  <c r="T3418" i="1"/>
  <c r="T3494" i="1"/>
  <c r="T3583" i="1"/>
  <c r="T3762" i="1"/>
  <c r="T3868" i="1"/>
  <c r="T3911" i="1"/>
  <c r="T3994" i="1"/>
  <c r="T4025" i="1"/>
  <c r="T4161" i="1"/>
  <c r="T4214" i="1"/>
  <c r="T4259" i="1"/>
  <c r="T5134" i="1"/>
  <c r="T5155" i="1"/>
  <c r="T5195" i="1"/>
  <c r="T5240" i="1"/>
  <c r="T5333" i="1"/>
  <c r="T5374" i="1"/>
  <c r="T5415" i="1"/>
  <c r="T5427" i="1"/>
  <c r="T5535" i="1"/>
  <c r="T5598" i="1"/>
  <c r="T5663" i="1"/>
  <c r="T5768" i="1"/>
  <c r="T5855" i="1"/>
  <c r="T8201" i="1"/>
  <c r="T8233" i="1"/>
  <c r="T8301" i="1"/>
  <c r="T8406" i="1"/>
  <c r="T8611" i="1"/>
  <c r="T8662" i="1"/>
  <c r="T8715" i="1"/>
  <c r="T8786" i="1"/>
  <c r="T8829" i="1"/>
  <c r="T8907" i="1"/>
  <c r="S11715" i="1"/>
  <c r="S11717" i="1" s="1"/>
  <c r="T8910" i="1" l="1"/>
  <c r="T11715" i="1" s="1"/>
  <c r="T11717" i="1" s="1"/>
</calcChain>
</file>

<file path=xl/sharedStrings.xml><?xml version="1.0" encoding="utf-8"?>
<sst xmlns="http://schemas.openxmlformats.org/spreadsheetml/2006/main" count="69784" uniqueCount="12689">
  <si>
    <t>G/L Account Description</t>
  </si>
  <si>
    <t>Vendor Name</t>
  </si>
  <si>
    <t>Vendor No</t>
  </si>
  <si>
    <t>Vendor No. 2</t>
  </si>
  <si>
    <t>CFDA No</t>
  </si>
  <si>
    <t>State No.</t>
  </si>
  <si>
    <t>Agreement Id</t>
  </si>
  <si>
    <t>Claim Id</t>
  </si>
  <si>
    <t>Bill Doc No</t>
  </si>
  <si>
    <t>Invoice No</t>
  </si>
  <si>
    <t>Pmt Date</t>
  </si>
  <si>
    <t>Check Number</t>
  </si>
  <si>
    <t>WBS Number</t>
  </si>
  <si>
    <t>Warrant Amt</t>
  </si>
  <si>
    <t>Federal Amt</t>
  </si>
  <si>
    <t>State Amt</t>
  </si>
  <si>
    <t>Other Amt</t>
  </si>
  <si>
    <t>Net Difference</t>
  </si>
  <si>
    <t>WBS Description</t>
  </si>
  <si>
    <t>54431007</t>
  </si>
  <si>
    <t>Pymnts Contractors Rail Division Agreement</t>
  </si>
  <si>
    <t>ABERDEEN AND ROCKFISH RAILROAD</t>
  </si>
  <si>
    <t>8346</t>
  </si>
  <si>
    <t>0</t>
  </si>
  <si>
    <t>1906979285</t>
  </si>
  <si>
    <t>4273518</t>
  </si>
  <si>
    <t>80000.1.4.75</t>
  </si>
  <si>
    <t>AR Tie Replacement, Imp FRRCSI ID:F19118</t>
  </si>
  <si>
    <t>26417</t>
  </si>
  <si>
    <t>1906793526</t>
  </si>
  <si>
    <t>ACH</t>
  </si>
  <si>
    <t>80000.1.4.64</t>
  </si>
  <si>
    <t>ACWR Rail,Switch,Headblock Tie Replace</t>
  </si>
  <si>
    <t>1906871943</t>
  </si>
  <si>
    <t>1906984419</t>
  </si>
  <si>
    <t>80000.1.4.86</t>
  </si>
  <si>
    <t>ACWR-Star Wye Ext  FRRCSI: F20108</t>
  </si>
  <si>
    <t>56900009</t>
  </si>
  <si>
    <t>Payments To Non-Governmental Entities</t>
  </si>
  <si>
    <t>ADTS OF ROCKINGHAM COUNTY</t>
  </si>
  <si>
    <t>29309</t>
  </si>
  <si>
    <t>DOT-11</t>
  </si>
  <si>
    <t>1906644509</t>
  </si>
  <si>
    <t>36233.86.22.1</t>
  </si>
  <si>
    <t>20-CT-058 AGING, DISABILITY, ADMIN</t>
  </si>
  <si>
    <t>20.509</t>
  </si>
  <si>
    <t>20.513</t>
  </si>
  <si>
    <t>1906741573</t>
  </si>
  <si>
    <t>51001.37.9.2</t>
  </si>
  <si>
    <t>21-ED-058 AGING, DISABILITIES, OPERATING</t>
  </si>
  <si>
    <t>1906807780</t>
  </si>
  <si>
    <t>1906915145</t>
  </si>
  <si>
    <t>1906972458</t>
  </si>
  <si>
    <t>1906831471</t>
  </si>
  <si>
    <t>36233.86.23.1</t>
  </si>
  <si>
    <t>21-CT-058 AGING, DISABILITY, ADMIN</t>
  </si>
  <si>
    <t>1906916585</t>
  </si>
  <si>
    <t>1906972436</t>
  </si>
  <si>
    <t>DOT-14</t>
  </si>
  <si>
    <t>1906931113</t>
  </si>
  <si>
    <t>44637.30.3.3</t>
  </si>
  <si>
    <t>21-39-058S AGING DISABILITY &amp; TRANSIT</t>
  </si>
  <si>
    <t>20.526</t>
  </si>
  <si>
    <t>1906646020</t>
  </si>
  <si>
    <t>49233.1.1.2</t>
  </si>
  <si>
    <t>20-CA-058 AGING, DISABILITY &amp; TRANSIT</t>
  </si>
  <si>
    <t>1906748846</t>
  </si>
  <si>
    <t>1906813783</t>
  </si>
  <si>
    <t>1906916584</t>
  </si>
  <si>
    <t>1906970257</t>
  </si>
  <si>
    <t>56900002</t>
  </si>
  <si>
    <t>Payment To Grant Recipients</t>
  </si>
  <si>
    <t>Local</t>
  </si>
  <si>
    <t>1906755261</t>
  </si>
  <si>
    <t>49458.1.1.2</t>
  </si>
  <si>
    <t>21-DH-058 AGING, DISABILITY &amp; TRANSIT</t>
  </si>
  <si>
    <t>1906834889</t>
  </si>
  <si>
    <t>49458.9.1.2</t>
  </si>
  <si>
    <t>21-DH-029 CRAVEN COUNTY, OPERATING</t>
  </si>
  <si>
    <t>56900007</t>
  </si>
  <si>
    <t>Pymnts To Airport Grantees By Aviation Division</t>
  </si>
  <si>
    <t>22465</t>
  </si>
  <si>
    <t>1906699007</t>
  </si>
  <si>
    <t>36244.34.6.2</t>
  </si>
  <si>
    <t>HENDERSON-OXFORD AIRPORT T-Hangars, Taxilanes, And Access Road</t>
  </si>
  <si>
    <t>1906973925</t>
  </si>
  <si>
    <t>20.106</t>
  </si>
  <si>
    <t>1906935945</t>
  </si>
  <si>
    <t>36237.24.13.1</t>
  </si>
  <si>
    <t>HENDERSON-OXFORD AIRPORT</t>
  </si>
  <si>
    <t>1906951268</t>
  </si>
  <si>
    <t>36237.24.15.1</t>
  </si>
  <si>
    <t>1906760822</t>
  </si>
  <si>
    <t>36237.24.15.2</t>
  </si>
  <si>
    <t>24321</t>
  </si>
  <si>
    <t>1906653604</t>
  </si>
  <si>
    <t>51001.56.7.2</t>
  </si>
  <si>
    <t>20-ED-041 ALAMANCE COUNTY, OPERATING</t>
  </si>
  <si>
    <t>1906644801</t>
  </si>
  <si>
    <t>36233.1.15.1</t>
  </si>
  <si>
    <t>20-CT-041 ALAMANCE COUNTY, ADMIN</t>
  </si>
  <si>
    <t>1906644802</t>
  </si>
  <si>
    <t>36233.1.15.4</t>
  </si>
  <si>
    <t>20-CT-041S ALAMANCE COUNTY, CAPITAL II</t>
  </si>
  <si>
    <t>1906780576</t>
  </si>
  <si>
    <t>51001.56.8.2</t>
  </si>
  <si>
    <t>21-ED-041 ALAMANCE COUNTY, OPERATING</t>
  </si>
  <si>
    <t>1906807777</t>
  </si>
  <si>
    <t>1906934324</t>
  </si>
  <si>
    <t>1906981331</t>
  </si>
  <si>
    <t>1906799518</t>
  </si>
  <si>
    <t>36233.1.16.1</t>
  </si>
  <si>
    <t>21-CT-041 ALAMANCE COUNTY, ADMIN</t>
  </si>
  <si>
    <t>1906835100</t>
  </si>
  <si>
    <t>1906931596</t>
  </si>
  <si>
    <t>1906982880</t>
  </si>
  <si>
    <t>1906980259</t>
  </si>
  <si>
    <t>36233.1.16.3</t>
  </si>
  <si>
    <t>21-CT-041 ALAMANCE COUNTY, CAPITAL</t>
  </si>
  <si>
    <t>1906899511</t>
  </si>
  <si>
    <t>44637.10.4.3</t>
  </si>
  <si>
    <t>21-39-041U ALAMANCE COUNTY, CAPITAL</t>
  </si>
  <si>
    <t>1906646048</t>
  </si>
  <si>
    <t>49233.2.1.2</t>
  </si>
  <si>
    <t>20-CA-041 ALAMANCE COUNTY TRANSP., OPER</t>
  </si>
  <si>
    <t>1906740845</t>
  </si>
  <si>
    <t>1906807776</t>
  </si>
  <si>
    <t>1906910484</t>
  </si>
  <si>
    <t>1906982861</t>
  </si>
  <si>
    <t>20.507</t>
  </si>
  <si>
    <t>1906801618</t>
  </si>
  <si>
    <t>49358.1.1.2</t>
  </si>
  <si>
    <t>21-CS-041 ALAMANCE COUNTY, OPERATING</t>
  </si>
  <si>
    <t>1906807781</t>
  </si>
  <si>
    <t>1906831535</t>
  </si>
  <si>
    <t>1906909317</t>
  </si>
  <si>
    <t>1906984413</t>
  </si>
  <si>
    <t>1906834737</t>
  </si>
  <si>
    <t>52199016</t>
  </si>
  <si>
    <t>Bikeway Payments By Contract</t>
  </si>
  <si>
    <t>ALBEMARLE COMMISSION</t>
  </si>
  <si>
    <t>117155</t>
  </si>
  <si>
    <t>5202087015</t>
  </si>
  <si>
    <t>48778.4.8</t>
  </si>
  <si>
    <t>5202101402</t>
  </si>
  <si>
    <t>5202118417</t>
  </si>
  <si>
    <t>5202143685</t>
  </si>
  <si>
    <t>ALBEMARLE REGIONAL HEALTH SERVICES</t>
  </si>
  <si>
    <t>13514</t>
  </si>
  <si>
    <t>1906642772</t>
  </si>
  <si>
    <t>51001.33.5.2</t>
  </si>
  <si>
    <t>20-ED-005 ALBEMARLE REG'L HEALTH, OPER</t>
  </si>
  <si>
    <t>1906644514</t>
  </si>
  <si>
    <t>36233.53.21.1</t>
  </si>
  <si>
    <t>20-CT-005 ALBEMARLE REG'L HEALTH, ADMIN</t>
  </si>
  <si>
    <t>1906644515</t>
  </si>
  <si>
    <t>36233.53.21.4</t>
  </si>
  <si>
    <t>20-CT-005 ALBEMARLE REG'L HEATH, CAP II</t>
  </si>
  <si>
    <t>1906706115</t>
  </si>
  <si>
    <t>20.516</t>
  </si>
  <si>
    <t>1906642797</t>
  </si>
  <si>
    <t>51002.14.3.2</t>
  </si>
  <si>
    <t>20-JA-005, ALBEMARLE REG. , OPERATING</t>
  </si>
  <si>
    <t>1906750244</t>
  </si>
  <si>
    <t>51001.33.6.2</t>
  </si>
  <si>
    <t>21-ED-005 ALBEMARLE REG'L HEALTH, OPER</t>
  </si>
  <si>
    <t>1906778662</t>
  </si>
  <si>
    <t>1906842110</t>
  </si>
  <si>
    <t>1906873348</t>
  </si>
  <si>
    <t>1906907526</t>
  </si>
  <si>
    <t>1906913373</t>
  </si>
  <si>
    <t>1906972588</t>
  </si>
  <si>
    <t>1906760768</t>
  </si>
  <si>
    <t>36233.53.22.1</t>
  </si>
  <si>
    <t>21-CT-005 ALBEMARLE REG'L HEALTH, ADMIN</t>
  </si>
  <si>
    <t>1906825017</t>
  </si>
  <si>
    <t>1906922999</t>
  </si>
  <si>
    <t>1906883189</t>
  </si>
  <si>
    <t>36233.53.22.3</t>
  </si>
  <si>
    <t>21-CT-005 ALBEMARLE REG'L HEALTH, CAP</t>
  </si>
  <si>
    <t>1906894094</t>
  </si>
  <si>
    <t>44637.31.2.3</t>
  </si>
  <si>
    <t>21-39-005S ALBEMARLE REG'L HEALTH, CAP</t>
  </si>
  <si>
    <t>1906653603</t>
  </si>
  <si>
    <t>49233.71.1.2</t>
  </si>
  <si>
    <t>20-CA-005 ALBEMARLE REG'L HEALTH, OPER</t>
  </si>
  <si>
    <t>1906769376</t>
  </si>
  <si>
    <t>1906840592</t>
  </si>
  <si>
    <t>1906913376</t>
  </si>
  <si>
    <t>1906755263</t>
  </si>
  <si>
    <t>49458.2.1.2</t>
  </si>
  <si>
    <t>21-DH-005 ALBEMARLE REG'L HEALTH, OPER</t>
  </si>
  <si>
    <t>1906834740</t>
  </si>
  <si>
    <t>56200013</t>
  </si>
  <si>
    <t>Rural Planning Organization Expenses</t>
  </si>
  <si>
    <t>16458</t>
  </si>
  <si>
    <t>5202088119</t>
  </si>
  <si>
    <t>48478.4.1</t>
  </si>
  <si>
    <t>5202100795</t>
  </si>
  <si>
    <t>49232.4.1</t>
  </si>
  <si>
    <t>5202116162</t>
  </si>
  <si>
    <t>5202141984</t>
  </si>
  <si>
    <t>48482</t>
  </si>
  <si>
    <t>1906651433</t>
  </si>
  <si>
    <t>4168804</t>
  </si>
  <si>
    <t>51001.92.5.3</t>
  </si>
  <si>
    <t>20-ED-934 ALEXANDER COUNTY, CAPITAL</t>
  </si>
  <si>
    <t>ALEXANDER RAILROAD CO.</t>
  </si>
  <si>
    <t>18881</t>
  </si>
  <si>
    <t>1906779798</t>
  </si>
  <si>
    <t>80000.1.4.67</t>
  </si>
  <si>
    <t>ARC Crosstie &amp; Surface Replacement  FRRC</t>
  </si>
  <si>
    <t>1906793519</t>
  </si>
  <si>
    <t>80000.1.4.76</t>
  </si>
  <si>
    <t>ARC Switch Replace,etc FRRCSI ID:F19119</t>
  </si>
  <si>
    <t>1906973862</t>
  </si>
  <si>
    <t>1906979286</t>
  </si>
  <si>
    <t>80000.1.4.95</t>
  </si>
  <si>
    <t>ARC-Track, Turnout Imp  FRRCSI: F20117</t>
  </si>
  <si>
    <t>ALLEGHANY COUNTY</t>
  </si>
  <si>
    <t>18629</t>
  </si>
  <si>
    <t>1906765137</t>
  </si>
  <si>
    <t>51081.23.1.1</t>
  </si>
  <si>
    <t>20-AD-086 ALLEGHANY COUNTY, CAPITAL</t>
  </si>
  <si>
    <t>1906842537</t>
  </si>
  <si>
    <t>1906732350</t>
  </si>
  <si>
    <t>51001.13.9.2</t>
  </si>
  <si>
    <t>21-ED-086 ALLEGHANY COUNTY, OPERATING</t>
  </si>
  <si>
    <t>1906804843</t>
  </si>
  <si>
    <t>1906915179</t>
  </si>
  <si>
    <t>1906749238</t>
  </si>
  <si>
    <t>36233.4.21.1</t>
  </si>
  <si>
    <t>21-CT-086 ALLEGHANY COUNTY, ADMIN</t>
  </si>
  <si>
    <t>1906838407</t>
  </si>
  <si>
    <t>1906928655</t>
  </si>
  <si>
    <t>1906644804</t>
  </si>
  <si>
    <t>49233.3.1.2</t>
  </si>
  <si>
    <t>20-CA-086 ALLEGHANY COUNTY, OPERATING</t>
  </si>
  <si>
    <t>1906760818</t>
  </si>
  <si>
    <t>1906838406</t>
  </si>
  <si>
    <t>1906981039</t>
  </si>
  <si>
    <t>1906834749</t>
  </si>
  <si>
    <t>ANSON COUNTY</t>
  </si>
  <si>
    <t>24775</t>
  </si>
  <si>
    <t>1906657920</t>
  </si>
  <si>
    <t>36237.9.14.2</t>
  </si>
  <si>
    <t>ANSON COUNTY-JEFF CLOUD FIELD</t>
  </si>
  <si>
    <t>1906709917</t>
  </si>
  <si>
    <t>1906749226</t>
  </si>
  <si>
    <t>1906909633</t>
  </si>
  <si>
    <t>98234</t>
  </si>
  <si>
    <t>1906646036</t>
  </si>
  <si>
    <t>4168786</t>
  </si>
  <si>
    <t>51001.96.4.3</t>
  </si>
  <si>
    <t>20-ED-911 ANSON COUNTY COA, CAPITAL</t>
  </si>
  <si>
    <t>18724</t>
  </si>
  <si>
    <t>1906645622</t>
  </si>
  <si>
    <t>36233.5.21.1</t>
  </si>
  <si>
    <t>20-CT-011 ANSON COUNTY, ADMIN</t>
  </si>
  <si>
    <t>1906657298</t>
  </si>
  <si>
    <t>36233.5.21.3</t>
  </si>
  <si>
    <t>20-CT-011 ANSON COUNTY, CAPITAL</t>
  </si>
  <si>
    <t>1906699014</t>
  </si>
  <si>
    <t>36244.12.11.1</t>
  </si>
  <si>
    <t>ANSON COUNTY AIRPORT</t>
  </si>
  <si>
    <t>1906749227</t>
  </si>
  <si>
    <t>1906914125</t>
  </si>
  <si>
    <t>1906973592</t>
  </si>
  <si>
    <t>1906813776</t>
  </si>
  <si>
    <t>36237.9.15.1</t>
  </si>
  <si>
    <t>1906680509</t>
  </si>
  <si>
    <t>49233.4.1.2</t>
  </si>
  <si>
    <t>20-CA-011 ANSON COUNTY, OPERATING</t>
  </si>
  <si>
    <t>1906755265</t>
  </si>
  <si>
    <t>49458.3.1.2</t>
  </si>
  <si>
    <t>21-DH-011 ANSON COUNTY, OPERATING</t>
  </si>
  <si>
    <t>1906834750</t>
  </si>
  <si>
    <t>APPALCART</t>
  </si>
  <si>
    <t>22487</t>
  </si>
  <si>
    <t>1906635410</t>
  </si>
  <si>
    <t>36223.136.2.1</t>
  </si>
  <si>
    <t>20-DG-007 APPALCART, ADMINISTRATIVE</t>
  </si>
  <si>
    <t>1906628328</t>
  </si>
  <si>
    <t>36233.6.21.1</t>
  </si>
  <si>
    <t>20-CT-007 APPALCART, ADMIN</t>
  </si>
  <si>
    <t>1906650524</t>
  </si>
  <si>
    <t>1906642764</t>
  </si>
  <si>
    <t>36233.6.21.3</t>
  </si>
  <si>
    <t>20-CT-007 APPALCART, CAPITAL</t>
  </si>
  <si>
    <t>1906740838</t>
  </si>
  <si>
    <t>36233.6.22.1</t>
  </si>
  <si>
    <t>21-CT-007 APPALCART, ADMIN</t>
  </si>
  <si>
    <t>1906761401</t>
  </si>
  <si>
    <t>1906790622</t>
  </si>
  <si>
    <t>1906808444</t>
  </si>
  <si>
    <t>1906847741</t>
  </si>
  <si>
    <t>1906883689</t>
  </si>
  <si>
    <t>1906919836</t>
  </si>
  <si>
    <t>1906944841</t>
  </si>
  <si>
    <t>1906979257</t>
  </si>
  <si>
    <t>1906980252</t>
  </si>
  <si>
    <t>36233.6.22.2</t>
  </si>
  <si>
    <t>21-CT-007 APPLACART, OPERATING</t>
  </si>
  <si>
    <t>1906906468</t>
  </si>
  <si>
    <t>51081.9.4.3</t>
  </si>
  <si>
    <t>21-AD-007 APPALCART, CAPITAL</t>
  </si>
  <si>
    <t>1906911106</t>
  </si>
  <si>
    <t>1906923035</t>
  </si>
  <si>
    <t>1906931585</t>
  </si>
  <si>
    <t>1906982870</t>
  </si>
  <si>
    <t>1906635401</t>
  </si>
  <si>
    <t>49233.5.1.2</t>
  </si>
  <si>
    <t>20-CA-007 APPALCART</t>
  </si>
  <si>
    <t>1906650525</t>
  </si>
  <si>
    <t>1906697550</t>
  </si>
  <si>
    <t>1906760772</t>
  </si>
  <si>
    <t>1906791452</t>
  </si>
  <si>
    <t>1906807785</t>
  </si>
  <si>
    <t>1906834657</t>
  </si>
  <si>
    <t>1906866025</t>
  </si>
  <si>
    <t>1906910485</t>
  </si>
  <si>
    <t>1906919416</t>
  </si>
  <si>
    <t>1906954238</t>
  </si>
  <si>
    <t>1906923004</t>
  </si>
  <si>
    <t>49233.5.2.2</t>
  </si>
  <si>
    <t>20-CR-007 APPALCART</t>
  </si>
  <si>
    <t>1906834753</t>
  </si>
  <si>
    <t>ASHE COUNTY</t>
  </si>
  <si>
    <t>24801</t>
  </si>
  <si>
    <t>1906741575</t>
  </si>
  <si>
    <t>4222397</t>
  </si>
  <si>
    <t>36244.29.7.1</t>
  </si>
  <si>
    <t>ASHE COUNTY WATERLINE TO TERMINAL (Design only)</t>
  </si>
  <si>
    <t>1906793658</t>
  </si>
  <si>
    <t>4235578</t>
  </si>
  <si>
    <t>1906941556</t>
  </si>
  <si>
    <t>4265603</t>
  </si>
  <si>
    <t>1906861628</t>
  </si>
  <si>
    <t>4248327</t>
  </si>
  <si>
    <t>36237.21.16.1</t>
  </si>
  <si>
    <t>ASHE CO AIRPORT</t>
  </si>
  <si>
    <t>1906643973</t>
  </si>
  <si>
    <t>4165029</t>
  </si>
  <si>
    <t>36244.29.8.1</t>
  </si>
  <si>
    <t>1906973922</t>
  </si>
  <si>
    <t>4271987</t>
  </si>
  <si>
    <t>1906800602</t>
  </si>
  <si>
    <t>4237094</t>
  </si>
  <si>
    <t>36237.21.17.2</t>
  </si>
  <si>
    <t>1906941558</t>
  </si>
  <si>
    <t>1906699013</t>
  </si>
  <si>
    <t>4213629</t>
  </si>
  <si>
    <t>36244.29.9.1</t>
  </si>
  <si>
    <t>ASHE COUNTY 06/17/19 LLR Runway Protection Zone Obstruction Clearing PR 3984</t>
  </si>
  <si>
    <t>1906941559</t>
  </si>
  <si>
    <t>1906720214</t>
  </si>
  <si>
    <t>4217650</t>
  </si>
  <si>
    <t>36237.21.18.1</t>
  </si>
  <si>
    <t>1906908951</t>
  </si>
  <si>
    <t>4258335</t>
  </si>
  <si>
    <t>36237.21.18.2</t>
  </si>
  <si>
    <t>23213</t>
  </si>
  <si>
    <t>1906635406</t>
  </si>
  <si>
    <t>4164388</t>
  </si>
  <si>
    <t>51001.42.8.2</t>
  </si>
  <si>
    <t>20-ED-014 ASHE COUNTY, OPERATING</t>
  </si>
  <si>
    <t>1906725772</t>
  </si>
  <si>
    <t>4218518</t>
  </si>
  <si>
    <t>51001.42.9.2</t>
  </si>
  <si>
    <t>21-ED-014 ASHE COUNTY, OPERATING</t>
  </si>
  <si>
    <t>1906811294</t>
  </si>
  <si>
    <t>1906911107</t>
  </si>
  <si>
    <t>1906761400</t>
  </si>
  <si>
    <t>4225778</t>
  </si>
  <si>
    <t>36233.8.22.1</t>
  </si>
  <si>
    <t>21-CT-014 ASHE COUNTY, ADMINISTRATION</t>
  </si>
  <si>
    <t>1906777771</t>
  </si>
  <si>
    <t>4229115</t>
  </si>
  <si>
    <t>1906808165</t>
  </si>
  <si>
    <t>1906838409</t>
  </si>
  <si>
    <t>1906871938</t>
  </si>
  <si>
    <t>1906908957</t>
  </si>
  <si>
    <t>1906940678</t>
  </si>
  <si>
    <t>1906965794</t>
  </si>
  <si>
    <t>1906777780</t>
  </si>
  <si>
    <t>51081.13.3.3</t>
  </si>
  <si>
    <t>21-AD-014 ASHE COUNTY TRANSPORTATION-CAP</t>
  </si>
  <si>
    <t>1906811252</t>
  </si>
  <si>
    <t>1906888461</t>
  </si>
  <si>
    <t>1906935949</t>
  </si>
  <si>
    <t>1906643719</t>
  </si>
  <si>
    <t>4165031</t>
  </si>
  <si>
    <t>49233.6.1.2</t>
  </si>
  <si>
    <t>20-CA-014 ASHE COUNTY, OPERATING</t>
  </si>
  <si>
    <t>1906727141</t>
  </si>
  <si>
    <t>4219268</t>
  </si>
  <si>
    <t>1906783295</t>
  </si>
  <si>
    <t>4234558</t>
  </si>
  <si>
    <t>1906827031</t>
  </si>
  <si>
    <t>1906840594</t>
  </si>
  <si>
    <t>1906882770</t>
  </si>
  <si>
    <t>1906937917</t>
  </si>
  <si>
    <t>1906970253</t>
  </si>
  <si>
    <t>1906834755</t>
  </si>
  <si>
    <t>94468</t>
  </si>
  <si>
    <t>1906630558</t>
  </si>
  <si>
    <t>51001.88.5.3</t>
  </si>
  <si>
    <t>20-ED-935 AVERY ASSOCIATION EXCEP., CAP</t>
  </si>
  <si>
    <t>1906643732</t>
  </si>
  <si>
    <t>1906661410</t>
  </si>
  <si>
    <t>1906800603</t>
  </si>
  <si>
    <t>51001.88.6.3</t>
  </si>
  <si>
    <t>21-ED-935 AVERY ASSOCIATION EXCEP., CAP</t>
  </si>
  <si>
    <t>1906811284</t>
  </si>
  <si>
    <t>1906819077</t>
  </si>
  <si>
    <t>1906842538</t>
  </si>
  <si>
    <t>1906880077</t>
  </si>
  <si>
    <t>1906888466</t>
  </si>
  <si>
    <t>1906894107</t>
  </si>
  <si>
    <t>1906938415</t>
  </si>
  <si>
    <t>1906969771</t>
  </si>
  <si>
    <t>1906982859</t>
  </si>
  <si>
    <t>AVERY COUNTY AIRPORT AUTHORITY</t>
  </si>
  <si>
    <t>4530</t>
  </si>
  <si>
    <t>1906747107</t>
  </si>
  <si>
    <t>36237.7.13.1</t>
  </si>
  <si>
    <t>AVERY COUNTY/MORRISON FIELD FFY13 NPE: ALP UPDATE</t>
  </si>
  <si>
    <t>1906932274</t>
  </si>
  <si>
    <t>1906636562</t>
  </si>
  <si>
    <t>36244.8.6.1</t>
  </si>
  <si>
    <t>AVERY COUNTY AIRPORT RUNWAY REHABILITATION</t>
  </si>
  <si>
    <t>1906801104</t>
  </si>
  <si>
    <t>36237.7.15.1</t>
  </si>
  <si>
    <t>AVERY COUNTY/MORRISON FIELD</t>
  </si>
  <si>
    <t>1906935857</t>
  </si>
  <si>
    <t>1906661418</t>
  </si>
  <si>
    <t>36244.8.7.1</t>
  </si>
  <si>
    <t>AVERY COUNTY AIRPORT Project will complete the construction pahse to expand the apron to meet system plan</t>
  </si>
  <si>
    <t>1906679034</t>
  </si>
  <si>
    <t>1906709920</t>
  </si>
  <si>
    <t>1906760837</t>
  </si>
  <si>
    <t>1906806495</t>
  </si>
  <si>
    <t>1906850193</t>
  </si>
  <si>
    <t>1906982890</t>
  </si>
  <si>
    <t>1906781285</t>
  </si>
  <si>
    <t>36237.7.16.1</t>
  </si>
  <si>
    <t>1906801620</t>
  </si>
  <si>
    <t>36237.7.17.1</t>
  </si>
  <si>
    <t>1906842124</t>
  </si>
  <si>
    <t>1906947792</t>
  </si>
  <si>
    <t>1906982891</t>
  </si>
  <si>
    <t>1906932342</t>
  </si>
  <si>
    <t>36237.7.17.2</t>
  </si>
  <si>
    <t>20382</t>
  </si>
  <si>
    <t>1906661401</t>
  </si>
  <si>
    <t>36233.9.21.1</t>
  </si>
  <si>
    <t>20-CT-016 AVERY COUNTY. ADMINISTRATION</t>
  </si>
  <si>
    <t>1906741571</t>
  </si>
  <si>
    <t>36233.9.22.1</t>
  </si>
  <si>
    <t>21-CT-016 AVERY COUNTY, ADMIN</t>
  </si>
  <si>
    <t>1906808204</t>
  </si>
  <si>
    <t>1906945335</t>
  </si>
  <si>
    <t>1906977075</t>
  </si>
  <si>
    <t>1906819074</t>
  </si>
  <si>
    <t>51081.14.2.3</t>
  </si>
  <si>
    <t>21-AD-016 AVERY COUNTY, CAPITAL</t>
  </si>
  <si>
    <t>1906932276</t>
  </si>
  <si>
    <t>1906652787</t>
  </si>
  <si>
    <t>49233.7.1.2</t>
  </si>
  <si>
    <t>20-CA-016 AVERY COUNTY, OPERATING</t>
  </si>
  <si>
    <t>1906732349</t>
  </si>
  <si>
    <t>1906817139</t>
  </si>
  <si>
    <t>1906931114</t>
  </si>
  <si>
    <t>1906834756</t>
  </si>
  <si>
    <t>23873</t>
  </si>
  <si>
    <t>1906635413</t>
  </si>
  <si>
    <t>51001.100.3.2</t>
  </si>
  <si>
    <t>20-ED-017 BEAUFORT COUNTY, OPERATING</t>
  </si>
  <si>
    <t>1906650519</t>
  </si>
  <si>
    <t>1906643715</t>
  </si>
  <si>
    <t>36233.10.21.1</t>
  </si>
  <si>
    <t>20-CT-017 BEAUFORT COUNTY DEV., ADMIN</t>
  </si>
  <si>
    <t>1906661089</t>
  </si>
  <si>
    <t>1906850189</t>
  </si>
  <si>
    <t>36233.10.22.1</t>
  </si>
  <si>
    <t>21-CT-017 BEAUFORT COUNTY DEV., ADMIN</t>
  </si>
  <si>
    <t>1906941515</t>
  </si>
  <si>
    <t>1906691713</t>
  </si>
  <si>
    <t>49233.8.1.2</t>
  </si>
  <si>
    <t>20-CA-017 BEAUFORT COUNTY DEVELOP, OPER</t>
  </si>
  <si>
    <t>1906871939</t>
  </si>
  <si>
    <t>1906916582</t>
  </si>
  <si>
    <t>1906755267</t>
  </si>
  <si>
    <t>49458.4.1.2</t>
  </si>
  <si>
    <t>21-DH-017 BEAUFORT COUNTY DEVELOP, OPER</t>
  </si>
  <si>
    <t>1906834757</t>
  </si>
  <si>
    <t>56900001</t>
  </si>
  <si>
    <t>Payments To GHSP Grantees</t>
  </si>
  <si>
    <t>25432</t>
  </si>
  <si>
    <t>20.600</t>
  </si>
  <si>
    <t>1906937375</t>
  </si>
  <si>
    <t>4264034</t>
  </si>
  <si>
    <t>22021.2.12</t>
  </si>
  <si>
    <t>AL-2021-02-12 Belmont Police Department</t>
  </si>
  <si>
    <t>1906962437</t>
  </si>
  <si>
    <t>4269829</t>
  </si>
  <si>
    <t>1906977221</t>
  </si>
  <si>
    <t>4272252</t>
  </si>
  <si>
    <t>BLADEN COUNTY</t>
  </si>
  <si>
    <t>14722</t>
  </si>
  <si>
    <t>1906654591</t>
  </si>
  <si>
    <t>36233.11.22.1</t>
  </si>
  <si>
    <t>20-CT-053 BLADEN COUNTY, ADMINISTRATION</t>
  </si>
  <si>
    <t>1906661409</t>
  </si>
  <si>
    <t>1906673783</t>
  </si>
  <si>
    <t>1906734204</t>
  </si>
  <si>
    <t>44637.34.2.1</t>
  </si>
  <si>
    <t>20-39-053S BLADEN COUNTY, CAPITAL</t>
  </si>
  <si>
    <t>1906765107</t>
  </si>
  <si>
    <t>36233.11.23.1</t>
  </si>
  <si>
    <t>21-CT-053 BLADEN COUNTY, ADMINISTRATION</t>
  </si>
  <si>
    <t>1906923002</t>
  </si>
  <si>
    <t>1906755268</t>
  </si>
  <si>
    <t>49458.5.1.2</t>
  </si>
  <si>
    <t>21-DH-053 BLADEN COUNTY, OPERATING</t>
  </si>
  <si>
    <t>BRUNSWICK COUNTY</t>
  </si>
  <si>
    <t>22390</t>
  </si>
  <si>
    <t>1906657310</t>
  </si>
  <si>
    <t>4184474</t>
  </si>
  <si>
    <t>46333.3.1</t>
  </si>
  <si>
    <t>CLOSED AV-5739 - CON - CAPE FEAR REGIONA</t>
  </si>
  <si>
    <t>1906631389</t>
  </si>
  <si>
    <t>4164381</t>
  </si>
  <si>
    <t>36244.58.8.2</t>
  </si>
  <si>
    <t>CAPE FEAR REGIONAL UPDATE MASTER PLAN, ALP AND EXHIBIT A</t>
  </si>
  <si>
    <t>1906665092</t>
  </si>
  <si>
    <t>4201170</t>
  </si>
  <si>
    <t>1906697820</t>
  </si>
  <si>
    <t>4213022</t>
  </si>
  <si>
    <t>1906707526</t>
  </si>
  <si>
    <t>4214793</t>
  </si>
  <si>
    <t>1906749230</t>
  </si>
  <si>
    <t>4225196</t>
  </si>
  <si>
    <t>1906800606</t>
  </si>
  <si>
    <t>4237092</t>
  </si>
  <si>
    <t>1906825537</t>
  </si>
  <si>
    <t>4240974</t>
  </si>
  <si>
    <t>1906874269</t>
  </si>
  <si>
    <t>4249994</t>
  </si>
  <si>
    <t>1906923688</t>
  </si>
  <si>
    <t>4262253</t>
  </si>
  <si>
    <t>1906753185</t>
  </si>
  <si>
    <t>36244.58.10.1</t>
  </si>
  <si>
    <t>CAPE FEAR REGIONAL FY 2018</t>
  </si>
  <si>
    <t>1906665091</t>
  </si>
  <si>
    <t>36244.58.10.4</t>
  </si>
  <si>
    <t>CAPE FEAR REGIONAL 06/05/18 llr WEST APRON EXPANSION - PHASE II (Design) PR2175</t>
  </si>
  <si>
    <t>1906783307</t>
  </si>
  <si>
    <t>4234549</t>
  </si>
  <si>
    <t>1906934982</t>
  </si>
  <si>
    <t>4263729</t>
  </si>
  <si>
    <t>1906960430</t>
  </si>
  <si>
    <t>4269235</t>
  </si>
  <si>
    <t>1906652587</t>
  </si>
  <si>
    <t>4178018</t>
  </si>
  <si>
    <t>36244.58.11.1</t>
  </si>
  <si>
    <t>CAPE FEAR REGIONAL</t>
  </si>
  <si>
    <t>1906800605</t>
  </si>
  <si>
    <t>36237.45.17.1</t>
  </si>
  <si>
    <t>Cape Fear Regional Jetport</t>
  </si>
  <si>
    <t>1906888474</t>
  </si>
  <si>
    <t>4253072</t>
  </si>
  <si>
    <t>36237.45.18.1</t>
  </si>
  <si>
    <t>1906630559</t>
  </si>
  <si>
    <t>4159754</t>
  </si>
  <si>
    <t>1906658833</t>
  </si>
  <si>
    <t>4200851</t>
  </si>
  <si>
    <t>1906694462</t>
  </si>
  <si>
    <t>4212381</t>
  </si>
  <si>
    <t>1906707524</t>
  </si>
  <si>
    <t>1906749229</t>
  </si>
  <si>
    <t>1906800604</t>
  </si>
  <si>
    <t>1906699011</t>
  </si>
  <si>
    <t>4213624</t>
  </si>
  <si>
    <t>36244.58.12.1</t>
  </si>
  <si>
    <t>1906707525</t>
  </si>
  <si>
    <t>1906694690</t>
  </si>
  <si>
    <t>36244.58.12.2</t>
  </si>
  <si>
    <t>1906951264</t>
  </si>
  <si>
    <t>4267738</t>
  </si>
  <si>
    <t>1906621425</t>
  </si>
  <si>
    <t>4144162</t>
  </si>
  <si>
    <t>36237.45.18.3</t>
  </si>
  <si>
    <t>1906973861</t>
  </si>
  <si>
    <t>4271978</t>
  </si>
  <si>
    <t>BRUNSWICK TRANSIT SYSTEM INC</t>
  </si>
  <si>
    <t>4507</t>
  </si>
  <si>
    <t>1906631643</t>
  </si>
  <si>
    <t>36233.12.17.1</t>
  </si>
  <si>
    <t>1906651435</t>
  </si>
  <si>
    <t>1906643961</t>
  </si>
  <si>
    <t>36233.12.17.4</t>
  </si>
  <si>
    <t>20-CT-085 BRUNSWICK TRANSIT, CAPITAL II</t>
  </si>
  <si>
    <t>1906727138</t>
  </si>
  <si>
    <t>1906791448</t>
  </si>
  <si>
    <t>36233.16.18.1</t>
  </si>
  <si>
    <t>1906808191</t>
  </si>
  <si>
    <t>1906831504</t>
  </si>
  <si>
    <t>1906859244</t>
  </si>
  <si>
    <t>1906909671</t>
  </si>
  <si>
    <t>1906939442</t>
  </si>
  <si>
    <t>1906951110</t>
  </si>
  <si>
    <t>1906981330</t>
  </si>
  <si>
    <t>1906923653</t>
  </si>
  <si>
    <t>36233.16.18.3</t>
  </si>
  <si>
    <t>21-CT-085 BRUNSWICK TRANSIT SYSTEM, CAP</t>
  </si>
  <si>
    <t>1906982872</t>
  </si>
  <si>
    <t>1906643960</t>
  </si>
  <si>
    <t>49233.10.1.2</t>
  </si>
  <si>
    <t>20-CA-085 BRUNSWICK TRANSIT SYSTEM  OPER</t>
  </si>
  <si>
    <t>1906685294</t>
  </si>
  <si>
    <t>1906721127</t>
  </si>
  <si>
    <t>1906767563</t>
  </si>
  <si>
    <t>1906838399</t>
  </si>
  <si>
    <t>1906859236</t>
  </si>
  <si>
    <t>1906883225</t>
  </si>
  <si>
    <t>1906909662</t>
  </si>
  <si>
    <t>1906940536</t>
  </si>
  <si>
    <t>1906951198</t>
  </si>
  <si>
    <t>1906982882</t>
  </si>
  <si>
    <t>1906834760</t>
  </si>
  <si>
    <t>BUNCOMBE COUNTY</t>
  </si>
  <si>
    <t>17668</t>
  </si>
  <si>
    <t>1906661408</t>
  </si>
  <si>
    <t>36233.13.14.1</t>
  </si>
  <si>
    <t>20-CT-002 BUNCOMBE COUNTY, ADMIN</t>
  </si>
  <si>
    <t>1906934979</t>
  </si>
  <si>
    <t>51081.1.2.3</t>
  </si>
  <si>
    <t>20-AD-002 BUNCOMBE COUNTY -CAPITAL</t>
  </si>
  <si>
    <t>14781</t>
  </si>
  <si>
    <t>1906767565</t>
  </si>
  <si>
    <t>22020.2.9</t>
  </si>
  <si>
    <t>AL-2020-02-09 Buncombe County - DWI</t>
  </si>
  <si>
    <t>1906654988</t>
  </si>
  <si>
    <t>1906749234</t>
  </si>
  <si>
    <t>36233.13.15.1</t>
  </si>
  <si>
    <t>21-CT-002 BUNCOMBE COUNTY, ADMIN</t>
  </si>
  <si>
    <t>1906851544</t>
  </si>
  <si>
    <t>1906932014</t>
  </si>
  <si>
    <t>1906754068</t>
  </si>
  <si>
    <t>49233.11.1.2</t>
  </si>
  <si>
    <t>20-CA-002 BUNCOMBE COUNTY, OPERATING</t>
  </si>
  <si>
    <t>1906876841</t>
  </si>
  <si>
    <t>1906936498</t>
  </si>
  <si>
    <t>1906939266</t>
  </si>
  <si>
    <t>1906941555</t>
  </si>
  <si>
    <t>1906951109</t>
  </si>
  <si>
    <t>1906969769</t>
  </si>
  <si>
    <t>1906980256</t>
  </si>
  <si>
    <t>1906982875</t>
  </si>
  <si>
    <t>4256</t>
  </si>
  <si>
    <t>1906894083</t>
  </si>
  <si>
    <t>4254278</t>
  </si>
  <si>
    <t>22021.2.11</t>
  </si>
  <si>
    <t>AL-2021-02-11 Buncombe County Sheriff's</t>
  </si>
  <si>
    <t>20.616</t>
  </si>
  <si>
    <t>1906855044</t>
  </si>
  <si>
    <t>22021.14.5</t>
  </si>
  <si>
    <t>1906947794</t>
  </si>
  <si>
    <t>1906834761</t>
  </si>
  <si>
    <t>56200010</t>
  </si>
  <si>
    <t>Payments To Municipalities - Construction</t>
  </si>
  <si>
    <t>BURKE COUNTY</t>
  </si>
  <si>
    <t>7048</t>
  </si>
  <si>
    <t>1906846784</t>
  </si>
  <si>
    <t>45972.1.1</t>
  </si>
  <si>
    <t>EB-5827 - PE - FONTA FLORA TRAIL</t>
  </si>
  <si>
    <t>17181</t>
  </si>
  <si>
    <t>1906725412</t>
  </si>
  <si>
    <t>36244.16.11.1</t>
  </si>
  <si>
    <t>BURLINGTON-ALAMANCE REGIONAL AIRPORT Runway Extension &amp; Associated Projects (reimbursement 2 of 10)</t>
  </si>
  <si>
    <t>1906984406</t>
  </si>
  <si>
    <t>36244.16.15.1</t>
  </si>
  <si>
    <t>BURLINGTON-ALAMANCE REGIONAL AIRPORT Sewer expansion to east side of airfield, project request 3655</t>
  </si>
  <si>
    <t>1906725419</t>
  </si>
  <si>
    <t>36237.11.16.1</t>
  </si>
  <si>
    <t>BURLINGTON-ALAMANCE REGIONAL AIRPORT AUTHORITY</t>
  </si>
  <si>
    <t>1906946640</t>
  </si>
  <si>
    <t>36237.11.17.1</t>
  </si>
  <si>
    <t>120306</t>
  </si>
  <si>
    <t>1906937919</t>
  </si>
  <si>
    <t>4264047</t>
  </si>
  <si>
    <t>72.1078</t>
  </si>
  <si>
    <t>Div 6 Robeson - Burnt Swamp VFD</t>
  </si>
  <si>
    <t>CABARRUS COUNTY</t>
  </si>
  <si>
    <t>7412</t>
  </si>
  <si>
    <t>1906734631</t>
  </si>
  <si>
    <t>4220724</t>
  </si>
  <si>
    <t>22020.3.6</t>
  </si>
  <si>
    <t>MC-2020-03-06 Cabarrus Co SO-BikeSafe</t>
  </si>
  <si>
    <t>1906729183</t>
  </si>
  <si>
    <t>4220063</t>
  </si>
  <si>
    <t>22020.6.28</t>
  </si>
  <si>
    <t>PT-2020-06-28 Cabarrus Co SO</t>
  </si>
  <si>
    <t>1906713638</t>
  </si>
  <si>
    <t>4216284</t>
  </si>
  <si>
    <t>13950</t>
  </si>
  <si>
    <t>1906769371</t>
  </si>
  <si>
    <t>36233.15.15.1</t>
  </si>
  <si>
    <t>1906781787</t>
  </si>
  <si>
    <t>1906799517</t>
  </si>
  <si>
    <t>1906807784</t>
  </si>
  <si>
    <t>1906812933</t>
  </si>
  <si>
    <t>1906819075</t>
  </si>
  <si>
    <t>1906841618</t>
  </si>
  <si>
    <t>1906876858</t>
  </si>
  <si>
    <t>1906915148</t>
  </si>
  <si>
    <t>1906936707</t>
  </si>
  <si>
    <t>1906979244</t>
  </si>
  <si>
    <t>1906635405</t>
  </si>
  <si>
    <t>49233.12.1.2</t>
  </si>
  <si>
    <t>20-CA-042 CABARRUS COUNTY, OPERATING</t>
  </si>
  <si>
    <t>1906646029</t>
  </si>
  <si>
    <t>1906729708</t>
  </si>
  <si>
    <t>1906840593</t>
  </si>
  <si>
    <t>1906845270</t>
  </si>
  <si>
    <t>4244720</t>
  </si>
  <si>
    <t>22021.6.18</t>
  </si>
  <si>
    <t>1906931583</t>
  </si>
  <si>
    <t>4262734</t>
  </si>
  <si>
    <t>1906847285</t>
  </si>
  <si>
    <t>49358.2.1.2</t>
  </si>
  <si>
    <t>21-CS-042 CABARRUS COUNTY, OPERATING</t>
  </si>
  <si>
    <t>1906883229</t>
  </si>
  <si>
    <t>1906911111</t>
  </si>
  <si>
    <t>1906936487</t>
  </si>
  <si>
    <t>1906966721</t>
  </si>
  <si>
    <t>1906834764</t>
  </si>
  <si>
    <t>CALDWELL COUNTY RAILROAD CO.</t>
  </si>
  <si>
    <t>9971</t>
  </si>
  <si>
    <t>5202117077</t>
  </si>
  <si>
    <t>50187.3.1</t>
  </si>
  <si>
    <t>U-5776 - CON - GRANITE FALLS</t>
  </si>
  <si>
    <t>1906908705</t>
  </si>
  <si>
    <t>80000.1.4.41</t>
  </si>
  <si>
    <t>1906793522</t>
  </si>
  <si>
    <t>80000.1.4.68</t>
  </si>
  <si>
    <t>CWCY Turnout,Crosstie,Switch tie Upgrade</t>
  </si>
  <si>
    <t>1906959350</t>
  </si>
  <si>
    <t>14719</t>
  </si>
  <si>
    <t>5202098737</t>
  </si>
  <si>
    <t>4220122</t>
  </si>
  <si>
    <t>42931</t>
  </si>
  <si>
    <t>Special Registration Plate-Visitor's Ctr</t>
  </si>
  <si>
    <t>5202113049</t>
  </si>
  <si>
    <t>4237827</t>
  </si>
  <si>
    <t>5202133873</t>
  </si>
  <si>
    <t>4257770</t>
  </si>
  <si>
    <t>DOT-13</t>
  </si>
  <si>
    <t>5202083328</t>
  </si>
  <si>
    <t>4165080</t>
  </si>
  <si>
    <t>CAPE FEAR COUNCIL OF GOVERNMENTS</t>
  </si>
  <si>
    <t>4692</t>
  </si>
  <si>
    <t>5202086288</t>
  </si>
  <si>
    <t>48478.4.2</t>
  </si>
  <si>
    <t>CAPE FEAR RPO OPS FY20</t>
  </si>
  <si>
    <t>5202079737</t>
  </si>
  <si>
    <t>48478.4.19</t>
  </si>
  <si>
    <t>NC 211 GREENWAY FEASIBILITY STUDY</t>
  </si>
  <si>
    <t>5202084747</t>
  </si>
  <si>
    <t>5202095470</t>
  </si>
  <si>
    <t>5202104390</t>
  </si>
  <si>
    <t>5202104391</t>
  </si>
  <si>
    <t>5202108357</t>
  </si>
  <si>
    <t>5202114612</t>
  </si>
  <si>
    <t>5202115923</t>
  </si>
  <si>
    <t>5202130595</t>
  </si>
  <si>
    <t>5202133887</t>
  </si>
  <si>
    <t>5202156731</t>
  </si>
  <si>
    <t>5202104715</t>
  </si>
  <si>
    <t>49232.4.2</t>
  </si>
  <si>
    <t>CAPE FEAR RPO FY21</t>
  </si>
  <si>
    <t>5202125515</t>
  </si>
  <si>
    <t>5202145717</t>
  </si>
  <si>
    <t>CAPE FEAR PUBLIC TRANSPORTATION</t>
  </si>
  <si>
    <t>51997</t>
  </si>
  <si>
    <t>1906834766</t>
  </si>
  <si>
    <t>52199014</t>
  </si>
  <si>
    <t>Payments Under Public Private Agreements</t>
  </si>
  <si>
    <t>46044</t>
  </si>
  <si>
    <t>1906804849</t>
  </si>
  <si>
    <t>4237763</t>
  </si>
  <si>
    <t>22021.9.1</t>
  </si>
  <si>
    <t>CAROLINA COASTAL RAILWAY INC</t>
  </si>
  <si>
    <t>31953</t>
  </si>
  <si>
    <t>1906678688</t>
  </si>
  <si>
    <t>80000.1.4.33</t>
  </si>
  <si>
    <t>CLNA - Crossties, Bridge, Rails</t>
  </si>
  <si>
    <t>1906709951</t>
  </si>
  <si>
    <t>80000.1.4.49</t>
  </si>
  <si>
    <t>CLNA Bridge Upgrades-FRRCSI ID: F18105</t>
  </si>
  <si>
    <t>1906679028</t>
  </si>
  <si>
    <t>80000.1.4.59</t>
  </si>
  <si>
    <t>CLNA-Crosstie Upgrades (2 Counties) FRRC</t>
  </si>
  <si>
    <t>1906825533</t>
  </si>
  <si>
    <t>1906871944</t>
  </si>
  <si>
    <t>80000.1.4.73</t>
  </si>
  <si>
    <t>CLNA Tie Replace, etc FRRCSI ID: F19116</t>
  </si>
  <si>
    <t>1906906165</t>
  </si>
  <si>
    <t>1906959349</t>
  </si>
  <si>
    <t>80000.1.4.82</t>
  </si>
  <si>
    <t>CLNA-Bridge, Crosstie Imp FRRCSI:F20104</t>
  </si>
  <si>
    <t>CARTERET COUNTY</t>
  </si>
  <si>
    <t>21468</t>
  </si>
  <si>
    <t>1906642809</t>
  </si>
  <si>
    <t>36223.130.4.2</t>
  </si>
  <si>
    <t>20-CO-054 CARTERET COUNTY, OPERATING</t>
  </si>
  <si>
    <t>1906643087</t>
  </si>
  <si>
    <t>51001.34.8.2</t>
  </si>
  <si>
    <t>20-ED-054 CARTERET COUNTY, OPERATING</t>
  </si>
  <si>
    <t>1906643089</t>
  </si>
  <si>
    <t>36233.17.20.1</t>
  </si>
  <si>
    <t>20-CT-054 CARTERET COUNTY, ADMIN</t>
  </si>
  <si>
    <t>1906775611</t>
  </si>
  <si>
    <t>1906642806</t>
  </si>
  <si>
    <t>51002.15.4.2</t>
  </si>
  <si>
    <t>20-JA-054, CARTERET CO. , OPERATING</t>
  </si>
  <si>
    <t>1906725416</t>
  </si>
  <si>
    <t>36233.17.21.1</t>
  </si>
  <si>
    <t>21-CT-054 CARTERET COUNTY, ADMIN</t>
  </si>
  <si>
    <t>1906825060</t>
  </si>
  <si>
    <t>1906915157</t>
  </si>
  <si>
    <t>1906981038</t>
  </si>
  <si>
    <t>44637.56.1.3</t>
  </si>
  <si>
    <t>21-39-054S CARTERET COUNTY, CAPITAL</t>
  </si>
  <si>
    <t>1906725415</t>
  </si>
  <si>
    <t>49233.13.1.2</t>
  </si>
  <si>
    <t>20-CA-054 CARTERET COUNTY, OPERATING</t>
  </si>
  <si>
    <t>1906760758</t>
  </si>
  <si>
    <t>1906791449</t>
  </si>
  <si>
    <t>1906808448</t>
  </si>
  <si>
    <t>1906850905</t>
  </si>
  <si>
    <t>1906883688</t>
  </si>
  <si>
    <t>1906915155</t>
  </si>
  <si>
    <t>1906964213</t>
  </si>
  <si>
    <t>1906834769</t>
  </si>
  <si>
    <t>CARTERET COUNTY BEAUFORT AIRPORT</t>
  </si>
  <si>
    <t>116845</t>
  </si>
  <si>
    <t>1906621423</t>
  </si>
  <si>
    <t>36244.47.6.1</t>
  </si>
  <si>
    <t>MICHAEL J. SMITH FIELD ALP UPDATE &amp; AIRPORT STANDARDS AND RUNWAY LENGTH ANALYSIS</t>
  </si>
  <si>
    <t>1906643971</t>
  </si>
  <si>
    <t>1906685312</t>
  </si>
  <si>
    <t>1906699015</t>
  </si>
  <si>
    <t>1906733868</t>
  </si>
  <si>
    <t>1906753184</t>
  </si>
  <si>
    <t>1906808454</t>
  </si>
  <si>
    <t>1906827035</t>
  </si>
  <si>
    <t>1906873106</t>
  </si>
  <si>
    <t>1906883264</t>
  </si>
  <si>
    <t>1906975803</t>
  </si>
  <si>
    <t>DOT-8</t>
  </si>
  <si>
    <t>1906643972</t>
  </si>
  <si>
    <t>36244.47.7.1</t>
  </si>
  <si>
    <t>MICHAEL J. SMITH FIELD</t>
  </si>
  <si>
    <t>1906685315</t>
  </si>
  <si>
    <t>1906705696</t>
  </si>
  <si>
    <t>1906670259</t>
  </si>
  <si>
    <t>36237.36.17.1</t>
  </si>
  <si>
    <t>MICHAEL J SMITH FIELD</t>
  </si>
  <si>
    <t>1906973859</t>
  </si>
  <si>
    <t>1906811262</t>
  </si>
  <si>
    <t>36237.36.17.2</t>
  </si>
  <si>
    <t>1906858719</t>
  </si>
  <si>
    <t>1906877355</t>
  </si>
  <si>
    <t>1906773042</t>
  </si>
  <si>
    <t>36237.36.18.1</t>
  </si>
  <si>
    <t>1906810196</t>
  </si>
  <si>
    <t>1906825064</t>
  </si>
  <si>
    <t>1906858717</t>
  </si>
  <si>
    <t>1906883267</t>
  </si>
  <si>
    <t>1906915160</t>
  </si>
  <si>
    <t>1906975802</t>
  </si>
  <si>
    <t>21851</t>
  </si>
  <si>
    <t>5202113050</t>
  </si>
  <si>
    <t>4237830</t>
  </si>
  <si>
    <t>5202133975</t>
  </si>
  <si>
    <t>4257779</t>
  </si>
  <si>
    <t>5202083129</t>
  </si>
  <si>
    <t>4164926</t>
  </si>
  <si>
    <t>5202097372</t>
  </si>
  <si>
    <t>4220127</t>
  </si>
  <si>
    <t>CASWELL COUNTY</t>
  </si>
  <si>
    <t>15340</t>
  </si>
  <si>
    <t>1906645624</t>
  </si>
  <si>
    <t>36233.19.18.1</t>
  </si>
  <si>
    <t>20-CT-088 CASWELL AREA TRANSIT, ADMIN</t>
  </si>
  <si>
    <t>1906801048</t>
  </si>
  <si>
    <t>36233.19.19.1</t>
  </si>
  <si>
    <t>21-CT-088 CASWELL AREA TRANSIT, ADMIN</t>
  </si>
  <si>
    <t>1906845784</t>
  </si>
  <si>
    <t>1906964220</t>
  </si>
  <si>
    <t>1906969726</t>
  </si>
  <si>
    <t>1906685301</t>
  </si>
  <si>
    <t>49233.14.1.2</t>
  </si>
  <si>
    <t>20-CA-088 CASWELL COUNTY, OPERATING</t>
  </si>
  <si>
    <t>1906801042</t>
  </si>
  <si>
    <t>1906845783</t>
  </si>
  <si>
    <t>1906916581</t>
  </si>
  <si>
    <t>1906969725</t>
  </si>
  <si>
    <t>1906755269</t>
  </si>
  <si>
    <t>49458.6.1.2</t>
  </si>
  <si>
    <t>21-DH-088 CASWELL COUNTY, OPERATING</t>
  </si>
  <si>
    <t>CATAWBA COUNTY</t>
  </si>
  <si>
    <t>10955</t>
  </si>
  <si>
    <t>1906644803</t>
  </si>
  <si>
    <t>4168800</t>
  </si>
  <si>
    <t>51001.68.6.3</t>
  </si>
  <si>
    <t>20-ED-004 CATAWBA COUNTY, CAPITAL</t>
  </si>
  <si>
    <t>1906652589</t>
  </si>
  <si>
    <t>4184481</t>
  </si>
  <si>
    <t>1906954529</t>
  </si>
  <si>
    <t>4267742</t>
  </si>
  <si>
    <t>51001.68.7.3</t>
  </si>
  <si>
    <t>21-ED-004 CATAWBA COUNTY, CAPITAL</t>
  </si>
  <si>
    <t>1906972459</t>
  </si>
  <si>
    <t>4271981</t>
  </si>
  <si>
    <t>81283</t>
  </si>
  <si>
    <t>1906661415</t>
  </si>
  <si>
    <t>4200950</t>
  </si>
  <si>
    <t>51001.86.3.3</t>
  </si>
  <si>
    <t>20-ED-928 CENTRAL CAROLINA CC, CAPITAL</t>
  </si>
  <si>
    <t>1906808443</t>
  </si>
  <si>
    <t>4238914</t>
  </si>
  <si>
    <t>51001.86.4.3</t>
  </si>
  <si>
    <t>21-ED-928 CENTRAL CAROLINA CC, CAPITAL</t>
  </si>
  <si>
    <t>1906906163</t>
  </si>
  <si>
    <t>4257681</t>
  </si>
  <si>
    <t>1906981046</t>
  </si>
  <si>
    <t>4273473</t>
  </si>
  <si>
    <t>CENTRALINA COUNCIL OF GOVERNMENTS</t>
  </si>
  <si>
    <t>18176</t>
  </si>
  <si>
    <t>20.521</t>
  </si>
  <si>
    <t>1906627295</t>
  </si>
  <si>
    <t>51000.32.3.3</t>
  </si>
  <si>
    <t>20-NF-912 CENTRALINA WORKFORCE DEV., CAP</t>
  </si>
  <si>
    <t>1906637504</t>
  </si>
  <si>
    <t>56200011</t>
  </si>
  <si>
    <t>Pymnts To Municipalities or Counties -Constr</t>
  </si>
  <si>
    <t>CHARTER DEVELOPMENT COMPANY LLC</t>
  </si>
  <si>
    <t>74068</t>
  </si>
  <si>
    <t>1906685028</t>
  </si>
  <si>
    <t>4210506</t>
  </si>
  <si>
    <t>47902.3.1</t>
  </si>
  <si>
    <t>SM-5705N - CON - Div. 5 School Reimburse</t>
  </si>
  <si>
    <t>CHATHAM COUNTY</t>
  </si>
  <si>
    <t>37112</t>
  </si>
  <si>
    <t>DOT-18</t>
  </si>
  <si>
    <t>5202160391</t>
  </si>
  <si>
    <t>4273579</t>
  </si>
  <si>
    <t>48171</t>
  </si>
  <si>
    <t>Precon engineering for CAM site</t>
  </si>
  <si>
    <t>CHATHAM COUNTY COUNCIL ON AGING</t>
  </si>
  <si>
    <t>77259</t>
  </si>
  <si>
    <t>1906741568</t>
  </si>
  <si>
    <t>51001.78.7.3</t>
  </si>
  <si>
    <t>21-ED-923 CHATHAM COUNTY COA, CAPITAL</t>
  </si>
  <si>
    <t>1906760810</t>
  </si>
  <si>
    <t>1906808178</t>
  </si>
  <si>
    <t>1906825055</t>
  </si>
  <si>
    <t>1906850188</t>
  </si>
  <si>
    <t>1906883216</t>
  </si>
  <si>
    <t>1906955630</t>
  </si>
  <si>
    <t>1906962452</t>
  </si>
  <si>
    <t>1906975796</t>
  </si>
  <si>
    <t>CHATHAM COUNTY SCHOOL</t>
  </si>
  <si>
    <t>117188</t>
  </si>
  <si>
    <t>1906685029</t>
  </si>
  <si>
    <t>4210450</t>
  </si>
  <si>
    <t>48477.3.1</t>
  </si>
  <si>
    <t>SM-5708B - Div. 8 School Reimbursement</t>
  </si>
  <si>
    <t>1906790237</t>
  </si>
  <si>
    <t>4234807</t>
  </si>
  <si>
    <t>CHATHAM TRANSIT NETWORK</t>
  </si>
  <si>
    <t>19203</t>
  </si>
  <si>
    <t>1906806494</t>
  </si>
  <si>
    <t>36233.21.21.5</t>
  </si>
  <si>
    <t>19-CT-050 CHATHAM TRANSIT NETWORK, CAP</t>
  </si>
  <si>
    <t>1906646026</t>
  </si>
  <si>
    <t>36233.21.22.1</t>
  </si>
  <si>
    <t>20-CT-050 CHATHAM TRANSIT NETWORK, ADMIN</t>
  </si>
  <si>
    <t>1906635242</t>
  </si>
  <si>
    <t>36233.21.22.3</t>
  </si>
  <si>
    <t>20-CT-050 CHATHAM TRANSIT NETWORK, CAP</t>
  </si>
  <si>
    <t>1906915180</t>
  </si>
  <si>
    <t>51001.10.14.2</t>
  </si>
  <si>
    <t>21-ED-050 CHATHAM TRANSIT NETWORK, OPER</t>
  </si>
  <si>
    <t>1906883211</t>
  </si>
  <si>
    <t>36233.21.23.1</t>
  </si>
  <si>
    <t>21-CT-050 CHATHAM TRANSIT NETWORK, ADMIN</t>
  </si>
  <si>
    <t>1906909315</t>
  </si>
  <si>
    <t>1906949755</t>
  </si>
  <si>
    <t>1906969773</t>
  </si>
  <si>
    <t>1906923568</t>
  </si>
  <si>
    <t>44637.57.1.3</t>
  </si>
  <si>
    <t>21-39-050S CHATHAM TRANSIT, CAPITAL</t>
  </si>
  <si>
    <t>1906972373</t>
  </si>
  <si>
    <t>1906645626</t>
  </si>
  <si>
    <t>49233.15.1.2</t>
  </si>
  <si>
    <t>20-CA-050 CHATHAM TRANSIT NETWORK, OPER</t>
  </si>
  <si>
    <t>1906665101</t>
  </si>
  <si>
    <t>1906725418</t>
  </si>
  <si>
    <t>1906753715</t>
  </si>
  <si>
    <t>1906788354</t>
  </si>
  <si>
    <t>1906808442</t>
  </si>
  <si>
    <t>1906860035</t>
  </si>
  <si>
    <t>1906888464</t>
  </si>
  <si>
    <t>1906834770</t>
  </si>
  <si>
    <t>CHEROKEE COUNTY</t>
  </si>
  <si>
    <t>47371</t>
  </si>
  <si>
    <t>1906630843</t>
  </si>
  <si>
    <t>36233.22.21.1</t>
  </si>
  <si>
    <t>20-CT-019 CHEROKEE COUNTY, ADMIN</t>
  </si>
  <si>
    <t>1906636555</t>
  </si>
  <si>
    <t>1906646192</t>
  </si>
  <si>
    <t>1906644807</t>
  </si>
  <si>
    <t>51081.15.3.1</t>
  </si>
  <si>
    <t>20-AD-019 CHEROKEE COUNTY, CAPITAL</t>
  </si>
  <si>
    <t>1906756210</t>
  </si>
  <si>
    <t>51001.30.9.2</t>
  </si>
  <si>
    <t>21-ED-019  CHEROKEE COUNTY, OPERATING</t>
  </si>
  <si>
    <t>1906831512</t>
  </si>
  <si>
    <t>1906927664</t>
  </si>
  <si>
    <t>1906778009</t>
  </si>
  <si>
    <t>36233.22.22.1</t>
  </si>
  <si>
    <t>21-CT-019 CHEROKEE COUNTY, ADMIN</t>
  </si>
  <si>
    <t>1906838403</t>
  </si>
  <si>
    <t>1906982869</t>
  </si>
  <si>
    <t>9966</t>
  </si>
  <si>
    <t>1906747102</t>
  </si>
  <si>
    <t>36237.41.15.1</t>
  </si>
  <si>
    <t>WESTERN CAROLINA REGIONAL</t>
  </si>
  <si>
    <t>1906831430</t>
  </si>
  <si>
    <t>49233.16.1.2</t>
  </si>
  <si>
    <t>20-CA-019 CHEROKEE COUNTY, OPERATING</t>
  </si>
  <si>
    <t>1906834771</t>
  </si>
  <si>
    <t>CHESAPEAKE &amp; ALBEMARLE RAILROAD</t>
  </si>
  <si>
    <t>29703</t>
  </si>
  <si>
    <t>1906620668</t>
  </si>
  <si>
    <t>4144149</t>
  </si>
  <si>
    <t>80000.1.4.57</t>
  </si>
  <si>
    <t>CA-Bridge,Crosstie Upgrades(3 Counties)</t>
  </si>
  <si>
    <t>1906735541</t>
  </si>
  <si>
    <t>4221829</t>
  </si>
  <si>
    <t>18783</t>
  </si>
  <si>
    <t>1906635237</t>
  </si>
  <si>
    <t>36233.23.21.1</t>
  </si>
  <si>
    <t>20-CT-023 CHOANOKE PUBLIC TRANS., ADMIN</t>
  </si>
  <si>
    <t>1906651434</t>
  </si>
  <si>
    <t>1906630847</t>
  </si>
  <si>
    <t>36233.23.21.3</t>
  </si>
  <si>
    <t>20-CT-023 CHOANOKE PUBLIC TRANS., CAP I</t>
  </si>
  <si>
    <t>1906760761</t>
  </si>
  <si>
    <t>1906635415</t>
  </si>
  <si>
    <t>36233.23.21.4</t>
  </si>
  <si>
    <t>20-CT-023 CHOANOKE PUBLIC TRANS., CAPII</t>
  </si>
  <si>
    <t>1906799521</t>
  </si>
  <si>
    <t>36233.23.22.1</t>
  </si>
  <si>
    <t>21-CT-023 CHOANOKE PUBLIC TRANS., ADMIN</t>
  </si>
  <si>
    <t>1906817137</t>
  </si>
  <si>
    <t>1906860064</t>
  </si>
  <si>
    <t>1906876863</t>
  </si>
  <si>
    <t>1906907531</t>
  </si>
  <si>
    <t>1906915164</t>
  </si>
  <si>
    <t>1906934996</t>
  </si>
  <si>
    <t>1906955628</t>
  </si>
  <si>
    <t>1906980250</t>
  </si>
  <si>
    <t>1906839457</t>
  </si>
  <si>
    <t>36233.23.22.3</t>
  </si>
  <si>
    <t>21-CT-023 CHOANOKE PUBLIC TRANS., CAP I</t>
  </si>
  <si>
    <t>1906972377</t>
  </si>
  <si>
    <t>44637.58.1.3</t>
  </si>
  <si>
    <t>21-39-023S CHOANOKE PUBLIC TRANSIT, CAP</t>
  </si>
  <si>
    <t>1906635400</t>
  </si>
  <si>
    <t>49233.72.1.2</t>
  </si>
  <si>
    <t>20-CA-023 CHOANOKE PUBLIC TRANSIT, OPER</t>
  </si>
  <si>
    <t>1906682193</t>
  </si>
  <si>
    <t>1906697531</t>
  </si>
  <si>
    <t>1906705219</t>
  </si>
  <si>
    <t>1906799522</t>
  </si>
  <si>
    <t>1906817138</t>
  </si>
  <si>
    <t>1906850906</t>
  </si>
  <si>
    <t>1906861625</t>
  </si>
  <si>
    <t>1906873347</t>
  </si>
  <si>
    <t>1906894098</t>
  </si>
  <si>
    <t>1906923000</t>
  </si>
  <si>
    <t>1906964229</t>
  </si>
  <si>
    <t>1906972376</t>
  </si>
  <si>
    <t>1906755309</t>
  </si>
  <si>
    <t>49458.7.1.2</t>
  </si>
  <si>
    <t>21-DH-023 CHOANOKE COUNTY, OPERATING</t>
  </si>
  <si>
    <t>CHRIST COVENANT SCHOOL</t>
  </si>
  <si>
    <t>118696</t>
  </si>
  <si>
    <t>1906686157</t>
  </si>
  <si>
    <t>4211052</t>
  </si>
  <si>
    <t>48730.3.1</t>
  </si>
  <si>
    <t>SM-5702B - Div. 2 School Reimbursement</t>
  </si>
  <si>
    <t>56500001</t>
  </si>
  <si>
    <t>Powell Bill Payments To Municipalities</t>
  </si>
  <si>
    <t>CITY OF ALBEMARLE</t>
  </si>
  <si>
    <t>3394</t>
  </si>
  <si>
    <t>DOT-4</t>
  </si>
  <si>
    <t>1906701118</t>
  </si>
  <si>
    <t>32570</t>
  </si>
  <si>
    <t>Powell Bill Funds</t>
  </si>
  <si>
    <t>1906782492</t>
  </si>
  <si>
    <t>CITY OF ARCHDALE</t>
  </si>
  <si>
    <t>37438</t>
  </si>
  <si>
    <t>1906701513</t>
  </si>
  <si>
    <t>1906782883</t>
  </si>
  <si>
    <t>CITY OF ASHEBORO</t>
  </si>
  <si>
    <t>8960</t>
  </si>
  <si>
    <t>1906701238</t>
  </si>
  <si>
    <t>1906782611</t>
  </si>
  <si>
    <t>10285</t>
  </si>
  <si>
    <t>5202119328</t>
  </si>
  <si>
    <t>4244777</t>
  </si>
  <si>
    <t>47318.1.1</t>
  </si>
  <si>
    <t>EB-5862 - PE - INDUSTRIAL PARK AVENUE</t>
  </si>
  <si>
    <t>24802</t>
  </si>
  <si>
    <t>1906835070</t>
  </si>
  <si>
    <t>4242469</t>
  </si>
  <si>
    <t>36237.23.17.2</t>
  </si>
  <si>
    <t>ASHEBORO MUNICIPAL AIRPORT</t>
  </si>
  <si>
    <t>1906960675</t>
  </si>
  <si>
    <t>4269193</t>
  </si>
  <si>
    <t>36237.23.18.1</t>
  </si>
  <si>
    <t>CITY OF ASHEVILLE</t>
  </si>
  <si>
    <t>9105</t>
  </si>
  <si>
    <t>1906701239</t>
  </si>
  <si>
    <t>1906782610</t>
  </si>
  <si>
    <t>56200007</t>
  </si>
  <si>
    <t>Signal Construction By Municipal Agreement</t>
  </si>
  <si>
    <t>5877</t>
  </si>
  <si>
    <t>5202081791</t>
  </si>
  <si>
    <t>41930</t>
  </si>
  <si>
    <t>ASHEVILLE MULTIMODAL TRANSP</t>
  </si>
  <si>
    <t>5202086239</t>
  </si>
  <si>
    <t>5202091371</t>
  </si>
  <si>
    <t>5202096646</t>
  </si>
  <si>
    <t>5202100315</t>
  </si>
  <si>
    <t>5202121207</t>
  </si>
  <si>
    <t>5202121208</t>
  </si>
  <si>
    <t>5202137149</t>
  </si>
  <si>
    <t>5202157082</t>
  </si>
  <si>
    <t>1906721135</t>
  </si>
  <si>
    <t>46444.1.1</t>
  </si>
  <si>
    <t>EB-5790 - PE - ASHEVILLE</t>
  </si>
  <si>
    <t>1906838400</t>
  </si>
  <si>
    <t>41503.2.3</t>
  </si>
  <si>
    <t>U-5019C - R/W - WILMA DIKEMAN RIVERWAY -</t>
  </si>
  <si>
    <t>31991</t>
  </si>
  <si>
    <t>1906661406</t>
  </si>
  <si>
    <t>36223.4.8.2</t>
  </si>
  <si>
    <t>20-DG-100B CITY OF ASHEVILLE, ADMIN</t>
  </si>
  <si>
    <t>1906661407</t>
  </si>
  <si>
    <t>36230.1.19.6</t>
  </si>
  <si>
    <t>20-08-100 CITY OF ASHEVILLE, PLANNING</t>
  </si>
  <si>
    <t>1906755722</t>
  </si>
  <si>
    <t>20.505</t>
  </si>
  <si>
    <t>1906831481</t>
  </si>
  <si>
    <t>36230.1.20.6</t>
  </si>
  <si>
    <t>21-08-100 CITY OF ASHEVILLE, PLANNING</t>
  </si>
  <si>
    <t>1906840582</t>
  </si>
  <si>
    <t>1906951685</t>
  </si>
  <si>
    <t>CITY OF BELMONT</t>
  </si>
  <si>
    <t>4210</t>
  </si>
  <si>
    <t>1906701274</t>
  </si>
  <si>
    <t>1906782643</t>
  </si>
  <si>
    <t>CITY OF BESSEMER CITY</t>
  </si>
  <si>
    <t>10309</t>
  </si>
  <si>
    <t>1906701222</t>
  </si>
  <si>
    <t>1906782594</t>
  </si>
  <si>
    <t>52505</t>
  </si>
  <si>
    <t>1906716625</t>
  </si>
  <si>
    <t>4217326</t>
  </si>
  <si>
    <t>22020.6.20</t>
  </si>
  <si>
    <t>PT-2020-06-20 Bessemer City PD</t>
  </si>
  <si>
    <t>1906633852</t>
  </si>
  <si>
    <t>4164361</t>
  </si>
  <si>
    <t>CITY OF BOILING SPRING LAKES</t>
  </si>
  <si>
    <t>37465</t>
  </si>
  <si>
    <t>1906701111</t>
  </si>
  <si>
    <t>1906782484</t>
  </si>
  <si>
    <t>CITY OF BREVARD</t>
  </si>
  <si>
    <t>37621</t>
  </si>
  <si>
    <t>1906701420</t>
  </si>
  <si>
    <t>1906782793</t>
  </si>
  <si>
    <t>69361</t>
  </si>
  <si>
    <t>5202097040</t>
  </si>
  <si>
    <t>4217370</t>
  </si>
  <si>
    <t>43653.2.1</t>
  </si>
  <si>
    <t>B-5550 - R/W - BRIDGE 102</t>
  </si>
  <si>
    <t>CITY OF BURLINGTON</t>
  </si>
  <si>
    <t>9978</t>
  </si>
  <si>
    <t>1906701226</t>
  </si>
  <si>
    <t>1906782598</t>
  </si>
  <si>
    <t>56200009</t>
  </si>
  <si>
    <t>Payments To Urban Areas</t>
  </si>
  <si>
    <t>18057</t>
  </si>
  <si>
    <t>5202087427</t>
  </si>
  <si>
    <t>48269.1.2</t>
  </si>
  <si>
    <t>M-0529B - BURLINGTON - GRAHAM</t>
  </si>
  <si>
    <t>5202090590</t>
  </si>
  <si>
    <t>48476.1.2</t>
  </si>
  <si>
    <t>5202126506</t>
  </si>
  <si>
    <t>5202126827</t>
  </si>
  <si>
    <t>40435.1.2</t>
  </si>
  <si>
    <t>5202138742</t>
  </si>
  <si>
    <t>CITY OF CHARLOTTE</t>
  </si>
  <si>
    <t>37622</t>
  </si>
  <si>
    <t>1906701424</t>
  </si>
  <si>
    <t>1906782795</t>
  </si>
  <si>
    <t>10391</t>
  </si>
  <si>
    <t>5202142519</t>
  </si>
  <si>
    <t>51004.3.3</t>
  </si>
  <si>
    <t>C-5534 - CON - CHARLOTTE</t>
  </si>
  <si>
    <t>1906665569</t>
  </si>
  <si>
    <t>51008.2.1</t>
  </si>
  <si>
    <t>C-5538 - R/W - CHARLOTTE</t>
  </si>
  <si>
    <t>5202085021</t>
  </si>
  <si>
    <t>45506.2.F1</t>
  </si>
  <si>
    <t>CLOSED C-5533 - R/W - SR 5469</t>
  </si>
  <si>
    <t>DOT-19</t>
  </si>
  <si>
    <t>1906706491</t>
  </si>
  <si>
    <t>36232.1.11.3</t>
  </si>
  <si>
    <t>11-03-018, CHARLOTTE, CAPITAL</t>
  </si>
  <si>
    <t>1906835110</t>
  </si>
  <si>
    <t>36224.26.4.3</t>
  </si>
  <si>
    <t>13-BL-001, CHLT BLUE LINE X, CAPITAL</t>
  </si>
  <si>
    <t>5202120621</t>
  </si>
  <si>
    <t>10.2060SM</t>
  </si>
  <si>
    <t>5202120623</t>
  </si>
  <si>
    <t>5202120625</t>
  </si>
  <si>
    <t>5202142860</t>
  </si>
  <si>
    <t>5202142861</t>
  </si>
  <si>
    <t>5202142863</t>
  </si>
  <si>
    <t>5202159592</t>
  </si>
  <si>
    <t>5202159593</t>
  </si>
  <si>
    <t>5202159685</t>
  </si>
  <si>
    <t>5202080107</t>
  </si>
  <si>
    <t>46093.3.1</t>
  </si>
  <si>
    <t>CLOSED B-5378 - CON - CHARLOTTE</t>
  </si>
  <si>
    <t>5202125971</t>
  </si>
  <si>
    <t>50151.1.1</t>
  </si>
  <si>
    <t>B-5930 - PE - SARDIS LANE REPLACE BRIDGE</t>
  </si>
  <si>
    <t>5202087062</t>
  </si>
  <si>
    <t>50151.2.1</t>
  </si>
  <si>
    <t>5202087797</t>
  </si>
  <si>
    <t>50152.1.1</t>
  </si>
  <si>
    <t>B-5931 - PE - CHARLOTTE</t>
  </si>
  <si>
    <t>5202151678</t>
  </si>
  <si>
    <t>5202082521</t>
  </si>
  <si>
    <t>50175.3.1</t>
  </si>
  <si>
    <t>5202077096</t>
  </si>
  <si>
    <t>50246.1.1</t>
  </si>
  <si>
    <t>5202077098</t>
  </si>
  <si>
    <t>5202105561</t>
  </si>
  <si>
    <t>1906911096</t>
  </si>
  <si>
    <t>44840.3.1</t>
  </si>
  <si>
    <t>EB-5820 - CON - CHARLOTTE B-CYCLE</t>
  </si>
  <si>
    <t>5202082522</t>
  </si>
  <si>
    <t>44959.3.1</t>
  </si>
  <si>
    <t>SS-4910CM - CON - SR 1009 (Monroe Rd)</t>
  </si>
  <si>
    <t>5202082552</t>
  </si>
  <si>
    <t>45454.3.10</t>
  </si>
  <si>
    <t>I-5405C - CON - I-77 IMPLEMENTATION</t>
  </si>
  <si>
    <t>5202097188</t>
  </si>
  <si>
    <t>1906855061</t>
  </si>
  <si>
    <t>47248.2.1</t>
  </si>
  <si>
    <t>EB-5832 - ROW - CHARLOTTE</t>
  </si>
  <si>
    <t>45506.2.2</t>
  </si>
  <si>
    <t>45506.3.2</t>
  </si>
  <si>
    <t>CLOSED C-5533 - CON - SR 5469 (STBGDA)</t>
  </si>
  <si>
    <t>1906808169</t>
  </si>
  <si>
    <t>43735.3.5</t>
  </si>
  <si>
    <t>C-5613BA - CON - HARRIS BOULEVARD</t>
  </si>
  <si>
    <t>1906707521</t>
  </si>
  <si>
    <t>43735.3.13</t>
  </si>
  <si>
    <t>1906788355</t>
  </si>
  <si>
    <t>1906713639</t>
  </si>
  <si>
    <t>47694.1.1</t>
  </si>
  <si>
    <t>EB-5929 - PE - BELK GREENWAY CONNECTOR</t>
  </si>
  <si>
    <t>1906725420</t>
  </si>
  <si>
    <t>1906658831</t>
  </si>
  <si>
    <t>36235.2.14.7</t>
  </si>
  <si>
    <t>19-AT-102A CITY OF CHARLOTTE, TECHNOLOGY</t>
  </si>
  <si>
    <t>24523</t>
  </si>
  <si>
    <t>1906882767</t>
  </si>
  <si>
    <t>48138.3.1</t>
  </si>
  <si>
    <t>5202083343</t>
  </si>
  <si>
    <t>48232.3.2</t>
  </si>
  <si>
    <t>I-77 STUDY</t>
  </si>
  <si>
    <t>5202146153</t>
  </si>
  <si>
    <t>5202146283</t>
  </si>
  <si>
    <t>48476.1.5</t>
  </si>
  <si>
    <t>1906642776</t>
  </si>
  <si>
    <t>36223.5.26.1</t>
  </si>
  <si>
    <t>20-DG-102A CITY OF CHARLOTTE, ADMIN</t>
  </si>
  <si>
    <t>1906701615</t>
  </si>
  <si>
    <t>1906642779</t>
  </si>
  <si>
    <t>36223.5.26.3</t>
  </si>
  <si>
    <t>20-DG-102C CITY OF CHARLOTTE, ADMIN</t>
  </si>
  <si>
    <t>1906883233</t>
  </si>
  <si>
    <t>1906635414</t>
  </si>
  <si>
    <t>36225.1.18.1</t>
  </si>
  <si>
    <t>20-RS-102 CITY OF CHARLOTTE, ADMIN</t>
  </si>
  <si>
    <t>DOT-10</t>
  </si>
  <si>
    <t>1906955629</t>
  </si>
  <si>
    <t>36235.2.15.8</t>
  </si>
  <si>
    <t>20-AT-102 CITY OF CHARLOTTE, TECHNOLOGY</t>
  </si>
  <si>
    <t>1906637479</t>
  </si>
  <si>
    <t>36231.14.14.4</t>
  </si>
  <si>
    <t>20-UM-102B CITY OF CHARLOTTE, CAPITAL</t>
  </si>
  <si>
    <t>5202086286</t>
  </si>
  <si>
    <t>48478.5.4</t>
  </si>
  <si>
    <t>5202158742</t>
  </si>
  <si>
    <t>50246.1.2</t>
  </si>
  <si>
    <t>1906661405</t>
  </si>
  <si>
    <t>36230.5.19.6</t>
  </si>
  <si>
    <t>20-08-102 CITY OF CHARLOTTE, PLANNING</t>
  </si>
  <si>
    <t>23690</t>
  </si>
  <si>
    <t>1906682717</t>
  </si>
  <si>
    <t>4210479</t>
  </si>
  <si>
    <t>22020.2.2</t>
  </si>
  <si>
    <t>AL-2020-02-02 Charlotte-Meck PD - DWI</t>
  </si>
  <si>
    <t>1906710713</t>
  </si>
  <si>
    <t>4215500</t>
  </si>
  <si>
    <t>1906718694</t>
  </si>
  <si>
    <t>4217331</t>
  </si>
  <si>
    <t>1906734628</t>
  </si>
  <si>
    <t>4220726</t>
  </si>
  <si>
    <t>1906678646</t>
  </si>
  <si>
    <t>4208887</t>
  </si>
  <si>
    <t>22020.6.8</t>
  </si>
  <si>
    <t>PT-2020-06-08 Charlotte-Meck PD - LEL</t>
  </si>
  <si>
    <t>1906632087</t>
  </si>
  <si>
    <t>36244.17.17.1</t>
  </si>
  <si>
    <t>CHARLOTTE DOUGLAS INTERNATIONAL:</t>
  </si>
  <si>
    <t>1906705223</t>
  </si>
  <si>
    <t>1906716655</t>
  </si>
  <si>
    <t>1906781274</t>
  </si>
  <si>
    <t>1906865153</t>
  </si>
  <si>
    <t>1906962457</t>
  </si>
  <si>
    <t>40435.1.5</t>
  </si>
  <si>
    <t>5202120004</t>
  </si>
  <si>
    <t>49232.5.4</t>
  </si>
  <si>
    <t>5202130238</t>
  </si>
  <si>
    <t>1906825030</t>
  </si>
  <si>
    <t>36230.5.20.6</t>
  </si>
  <si>
    <t>21-08-102 CITY OF CHARLOTTE, PLANNING</t>
  </si>
  <si>
    <t>1906789684</t>
  </si>
  <si>
    <t>4234829</t>
  </si>
  <si>
    <t>22021.14.7</t>
  </si>
  <si>
    <t>M5HVE-2021-15-02 Charlotte-Meck DWI TF</t>
  </si>
  <si>
    <t>1906800011</t>
  </si>
  <si>
    <t>4237087</t>
  </si>
  <si>
    <t>1906841616</t>
  </si>
  <si>
    <t>4243862</t>
  </si>
  <si>
    <t>1906855040</t>
  </si>
  <si>
    <t>4246929</t>
  </si>
  <si>
    <t>1906875551</t>
  </si>
  <si>
    <t>4250687</t>
  </si>
  <si>
    <t>1906923692</t>
  </si>
  <si>
    <t>4262245</t>
  </si>
  <si>
    <t>1906958644</t>
  </si>
  <si>
    <t>4268498</t>
  </si>
  <si>
    <t>1906981042</t>
  </si>
  <si>
    <t>4273510</t>
  </si>
  <si>
    <t>1906945634</t>
  </si>
  <si>
    <t>4266388</t>
  </si>
  <si>
    <t>22021.6.33</t>
  </si>
  <si>
    <t>1906907542</t>
  </si>
  <si>
    <t>36225.1.19.1</t>
  </si>
  <si>
    <t>21-RS-102 CITY OF CHARLOTTE, ADMIN</t>
  </si>
  <si>
    <t>1906955626</t>
  </si>
  <si>
    <t>CITY OF CLAREMONT</t>
  </si>
  <si>
    <t>37624</t>
  </si>
  <si>
    <t>1906701425</t>
  </si>
  <si>
    <t>1906782797</t>
  </si>
  <si>
    <t>28688</t>
  </si>
  <si>
    <t>5202085347</t>
  </si>
  <si>
    <t>4165092</t>
  </si>
  <si>
    <t>45858</t>
  </si>
  <si>
    <t>5202085349</t>
  </si>
  <si>
    <t>CITY OF CLINTON</t>
  </si>
  <si>
    <t>37625</t>
  </si>
  <si>
    <t>1906701426</t>
  </si>
  <si>
    <t>1906782798</t>
  </si>
  <si>
    <t>CITY OF CONCORD</t>
  </si>
  <si>
    <t>10185</t>
  </si>
  <si>
    <t>1906701227</t>
  </si>
  <si>
    <t>1906782596</t>
  </si>
  <si>
    <t>9638</t>
  </si>
  <si>
    <t>5202082927</t>
  </si>
  <si>
    <t>44018.3.3</t>
  </si>
  <si>
    <t>CLOSED C-4918A - CON - CONCORD</t>
  </si>
  <si>
    <t>5202101004</t>
  </si>
  <si>
    <t>45845.3.1</t>
  </si>
  <si>
    <t>CLOSED C-5557 - CON - CONCORD</t>
  </si>
  <si>
    <t>5202087598</t>
  </si>
  <si>
    <t>48476.1.3</t>
  </si>
  <si>
    <t>M-0532C CABARRUS-ROWAN MPO FY20</t>
  </si>
  <si>
    <t>5202087740</t>
  </si>
  <si>
    <t>5202106955</t>
  </si>
  <si>
    <t>5202122888</t>
  </si>
  <si>
    <t>1906657302</t>
  </si>
  <si>
    <t>36230.7.19.6</t>
  </si>
  <si>
    <t>20-08-108 CITY OF CONCORD, PLANNING</t>
  </si>
  <si>
    <t>44018.3.4</t>
  </si>
  <si>
    <t>24805</t>
  </si>
  <si>
    <t>1906650159</t>
  </si>
  <si>
    <t>36244.41.7.1</t>
  </si>
  <si>
    <t>CONCORD REGIONAL:</t>
  </si>
  <si>
    <t>1906666813</t>
  </si>
  <si>
    <t>1906705697</t>
  </si>
  <si>
    <t>1906716606</t>
  </si>
  <si>
    <t>1906780582</t>
  </si>
  <si>
    <t>1906865146</t>
  </si>
  <si>
    <t>1906962456</t>
  </si>
  <si>
    <t>5202106399</t>
  </si>
  <si>
    <t>40435.1.3</t>
  </si>
  <si>
    <t>M-0543C -CABARRUS-ROWAN MPO FY21</t>
  </si>
  <si>
    <t>5202117279</t>
  </si>
  <si>
    <t>5202142357</t>
  </si>
  <si>
    <t>1906825051</t>
  </si>
  <si>
    <t>36230.7.20.6</t>
  </si>
  <si>
    <t>21-08-108 CITY OF CONCORD, PLANNING</t>
  </si>
  <si>
    <t>1906831494</t>
  </si>
  <si>
    <t>1906946634</t>
  </si>
  <si>
    <t>17577</t>
  </si>
  <si>
    <t>1906777777</t>
  </si>
  <si>
    <t>4229107</t>
  </si>
  <si>
    <t>22021.6.28</t>
  </si>
  <si>
    <t>PT-2021-06-28 Concord Police Department</t>
  </si>
  <si>
    <t>1906806492</t>
  </si>
  <si>
    <t>4238237</t>
  </si>
  <si>
    <t>1906852386</t>
  </si>
  <si>
    <t>4246182</t>
  </si>
  <si>
    <t>1906896084</t>
  </si>
  <si>
    <t>4254732</t>
  </si>
  <si>
    <t>1906928623</t>
  </si>
  <si>
    <t>4262733</t>
  </si>
  <si>
    <t>1906954240</t>
  </si>
  <si>
    <t>4267723</t>
  </si>
  <si>
    <t>1906979295</t>
  </si>
  <si>
    <t>4273502</t>
  </si>
  <si>
    <t>CITY OF CONOVER</t>
  </si>
  <si>
    <t>13149</t>
  </si>
  <si>
    <t>1906701162</t>
  </si>
  <si>
    <t>1906782535</t>
  </si>
  <si>
    <t>9076</t>
  </si>
  <si>
    <t>1906978360</t>
  </si>
  <si>
    <t>4272263</t>
  </si>
  <si>
    <t>46459.3.1</t>
  </si>
  <si>
    <t>EB-5803 - CON -  CONOVER 1ST AVENUE AREA</t>
  </si>
  <si>
    <t>CITY OF CREEDMOOR</t>
  </si>
  <si>
    <t>10471</t>
  </si>
  <si>
    <t>1906701213</t>
  </si>
  <si>
    <t>1906782583</t>
  </si>
  <si>
    <t>CITY OF DREXEL</t>
  </si>
  <si>
    <t>37631</t>
  </si>
  <si>
    <t>1906701427</t>
  </si>
  <si>
    <t>1906782799</t>
  </si>
  <si>
    <t>CITY OF DUNN</t>
  </si>
  <si>
    <t>8859</t>
  </si>
  <si>
    <t>1906701237</t>
  </si>
  <si>
    <t>1906782614</t>
  </si>
  <si>
    <t>CITY OF DURHAM</t>
  </si>
  <si>
    <t>37360</t>
  </si>
  <si>
    <t>1906701438</t>
  </si>
  <si>
    <t>1906782811</t>
  </si>
  <si>
    <t>10540</t>
  </si>
  <si>
    <t>5202093094</t>
  </si>
  <si>
    <t>37705.1.2</t>
  </si>
  <si>
    <t>5202142819</t>
  </si>
  <si>
    <t>3344</t>
  </si>
  <si>
    <t>1906651428</t>
  </si>
  <si>
    <t>44028.1.F1</t>
  </si>
  <si>
    <t>1906805843</t>
  </si>
  <si>
    <t>1906747104</t>
  </si>
  <si>
    <t>50404.1.1</t>
  </si>
  <si>
    <t>1906678682</t>
  </si>
  <si>
    <t>51049.1.1</t>
  </si>
  <si>
    <t>EB-5703 - PE - LASALLE STREET</t>
  </si>
  <si>
    <t>1906679031</t>
  </si>
  <si>
    <t>50411.1.1</t>
  </si>
  <si>
    <t>1906928416</t>
  </si>
  <si>
    <t>46401.3.1</t>
  </si>
  <si>
    <t>1906805844</t>
  </si>
  <si>
    <t>36268.1.31</t>
  </si>
  <si>
    <t>1906693129</t>
  </si>
  <si>
    <t>36268.1.32</t>
  </si>
  <si>
    <t>1906627297</t>
  </si>
  <si>
    <t>43725.1.7</t>
  </si>
  <si>
    <t>1906680090</t>
  </si>
  <si>
    <t>43725.1.8</t>
  </si>
  <si>
    <t>C-5605I - PE - DURHAM</t>
  </si>
  <si>
    <t>1906693128</t>
  </si>
  <si>
    <t>50416.1.2</t>
  </si>
  <si>
    <t>EB-5720 - PE - DURHAM</t>
  </si>
  <si>
    <t>5202111690</t>
  </si>
  <si>
    <t>47433.1.32</t>
  </si>
  <si>
    <t>DCHC-DOWNTOWN DURHAM STUDY</t>
  </si>
  <si>
    <t>5202120808</t>
  </si>
  <si>
    <t>5202094569</t>
  </si>
  <si>
    <t>48232.3.3</t>
  </si>
  <si>
    <t>DCHC WEB-BASED INTERACTIVE CMP</t>
  </si>
  <si>
    <t>5202080305</t>
  </si>
  <si>
    <t>48232.3.4</t>
  </si>
  <si>
    <t>DCHC WEB-BASED PORTAL</t>
  </si>
  <si>
    <t>5202140329</t>
  </si>
  <si>
    <t>37705.1.4</t>
  </si>
  <si>
    <t>U-4727 - BGDA  - DCHC MPO (FY 21)</t>
  </si>
  <si>
    <t>48476.1.6</t>
  </si>
  <si>
    <t>M-0532F DCHC (DURHAM) FY20</t>
  </si>
  <si>
    <t>1906907537</t>
  </si>
  <si>
    <t>36230.10.18.6</t>
  </si>
  <si>
    <t>20-08-103 CITY OF DURHAM, PLANNING</t>
  </si>
  <si>
    <t>5202157726</t>
  </si>
  <si>
    <t>48778.4.6</t>
  </si>
  <si>
    <t>40435.1.6</t>
  </si>
  <si>
    <t>CITY OF EDEN</t>
  </si>
  <si>
    <t>2408</t>
  </si>
  <si>
    <t>1906701529</t>
  </si>
  <si>
    <t>1906782901</t>
  </si>
  <si>
    <t>7836</t>
  </si>
  <si>
    <t>1906733854</t>
  </si>
  <si>
    <t>4220712</t>
  </si>
  <si>
    <t>47284.1.1</t>
  </si>
  <si>
    <t>1906835075</t>
  </si>
  <si>
    <t>4242473</t>
  </si>
  <si>
    <t>CITY OF ELIZABETH CITY</t>
  </si>
  <si>
    <t>37615</t>
  </si>
  <si>
    <t>1906701441</t>
  </si>
  <si>
    <t>1906782809</t>
  </si>
  <si>
    <t>8427</t>
  </si>
  <si>
    <t>5202143863</t>
  </si>
  <si>
    <t>4265079</t>
  </si>
  <si>
    <t>48754.1.1</t>
  </si>
  <si>
    <t>CITY OF FAYETTEVILLE</t>
  </si>
  <si>
    <t>37655</t>
  </si>
  <si>
    <t>1906701120</t>
  </si>
  <si>
    <t>1906782491</t>
  </si>
  <si>
    <t>18370</t>
  </si>
  <si>
    <t>1906721126</t>
  </si>
  <si>
    <t>4217646</t>
  </si>
  <si>
    <t>44654.3.1</t>
  </si>
  <si>
    <t>22850</t>
  </si>
  <si>
    <t>1906691707</t>
  </si>
  <si>
    <t>36231.3.10.4</t>
  </si>
  <si>
    <t>18-90-614B  CITY OF FAYETTEVILLE, CAP</t>
  </si>
  <si>
    <t>25012</t>
  </si>
  <si>
    <t>1906678627</t>
  </si>
  <si>
    <t>36244.27.15.1</t>
  </si>
  <si>
    <t>FAYETTEVILLE REGIONAL/GRANNIS FIELD</t>
  </si>
  <si>
    <t>1906705216</t>
  </si>
  <si>
    <t>1906775684</t>
  </si>
  <si>
    <t>1906865144</t>
  </si>
  <si>
    <t>1906962455</t>
  </si>
  <si>
    <t>CITY OF GASTONIA</t>
  </si>
  <si>
    <t>26317</t>
  </si>
  <si>
    <t>1906701526</t>
  </si>
  <si>
    <t>1906782899</t>
  </si>
  <si>
    <t>8373</t>
  </si>
  <si>
    <t>5202103673</t>
  </si>
  <si>
    <t>4225216</t>
  </si>
  <si>
    <t>46245.3.1</t>
  </si>
  <si>
    <t>C-5186 - CON - GASTONIA</t>
  </si>
  <si>
    <t>5202103717</t>
  </si>
  <si>
    <t>50049.3.1</t>
  </si>
  <si>
    <t>EB-5534 - CON - GASTONIA</t>
  </si>
  <si>
    <t>5202103718</t>
  </si>
  <si>
    <t>5202104876</t>
  </si>
  <si>
    <t>4226330</t>
  </si>
  <si>
    <t>44109.3.F1</t>
  </si>
  <si>
    <t>1906977073</t>
  </si>
  <si>
    <t>4272254</t>
  </si>
  <si>
    <t>51047.1.1</t>
  </si>
  <si>
    <t>25014</t>
  </si>
  <si>
    <t>1906686388</t>
  </si>
  <si>
    <t>4211039</t>
  </si>
  <si>
    <t>36244.13.4.2</t>
  </si>
  <si>
    <t>GASTONIA MUNICIPAL AIRPORT Rehabilitate pavement of the hanger taxilanes, fuel farm taxilanes and drive.  Includes</t>
  </si>
  <si>
    <t>1906725797</t>
  </si>
  <si>
    <t>4218498</t>
  </si>
  <si>
    <t>1906783303</t>
  </si>
  <si>
    <t>4234541</t>
  </si>
  <si>
    <t>1906811759</t>
  </si>
  <si>
    <t>4238936</t>
  </si>
  <si>
    <t>1906934998</t>
  </si>
  <si>
    <t>4263710</t>
  </si>
  <si>
    <t>1906686391</t>
  </si>
  <si>
    <t>36244.13.4.3</t>
  </si>
  <si>
    <t>GASTONIA MUNICIPAL AIRPORT Medium Intensity Taxiway Lights and Airfield Guidance Signs for existing taxiway system</t>
  </si>
  <si>
    <t>1906777038</t>
  </si>
  <si>
    <t>4229108</t>
  </si>
  <si>
    <t>1906811760</t>
  </si>
  <si>
    <t>1906914126</t>
  </si>
  <si>
    <t>4259732</t>
  </si>
  <si>
    <t>1906960432</t>
  </si>
  <si>
    <t>4269217</t>
  </si>
  <si>
    <t>11577</t>
  </si>
  <si>
    <t>5202077800</t>
  </si>
  <si>
    <t>4144231</t>
  </si>
  <si>
    <t>48476.1.8</t>
  </si>
  <si>
    <t>5202093935</t>
  </si>
  <si>
    <t>4214806</t>
  </si>
  <si>
    <t>5202093934</t>
  </si>
  <si>
    <t>4213660</t>
  </si>
  <si>
    <t>48478.3.1</t>
  </si>
  <si>
    <t>5202077801</t>
  </si>
  <si>
    <t>1906661068</t>
  </si>
  <si>
    <t>4200973</t>
  </si>
  <si>
    <t>36230.11.19.6</t>
  </si>
  <si>
    <t>20-08-109 CITY OF GASTONIA, PLANNING</t>
  </si>
  <si>
    <t>5202105631</t>
  </si>
  <si>
    <t>4228513</t>
  </si>
  <si>
    <t>48478.3.4</t>
  </si>
  <si>
    <t>CATAWBA CROSSING FEASIBILITY STUDY</t>
  </si>
  <si>
    <t>5202125618</t>
  </si>
  <si>
    <t>4249361</t>
  </si>
  <si>
    <t>5202143321</t>
  </si>
  <si>
    <t>4263794</t>
  </si>
  <si>
    <t>5202092827</t>
  </si>
  <si>
    <t>1906668886</t>
  </si>
  <si>
    <t>4203150</t>
  </si>
  <si>
    <t>22020.6.32</t>
  </si>
  <si>
    <t>PT-2020-06-32 Gastonia PD-Traffic</t>
  </si>
  <si>
    <t>1906697543</t>
  </si>
  <si>
    <t>4213017</t>
  </si>
  <si>
    <t>1906734635</t>
  </si>
  <si>
    <t>4220725</t>
  </si>
  <si>
    <t>1906691725</t>
  </si>
  <si>
    <t>4211731</t>
  </si>
  <si>
    <t>36237.55.12.2</t>
  </si>
  <si>
    <t>GASTONIA MUNICIPAL AIRPORT</t>
  </si>
  <si>
    <t>1906935814</t>
  </si>
  <si>
    <t>4264036</t>
  </si>
  <si>
    <t>1906706540</t>
  </si>
  <si>
    <t>4214612</t>
  </si>
  <si>
    <t>36244.13.5.1</t>
  </si>
  <si>
    <t>1906837578</t>
  </si>
  <si>
    <t>4243390</t>
  </si>
  <si>
    <t>1906813777</t>
  </si>
  <si>
    <t>36237.55.12.3</t>
  </si>
  <si>
    <t>5202105671</t>
  </si>
  <si>
    <t>40435.1.8</t>
  </si>
  <si>
    <t>5202128350</t>
  </si>
  <si>
    <t>4254311</t>
  </si>
  <si>
    <t>5202143277</t>
  </si>
  <si>
    <t>5202105668</t>
  </si>
  <si>
    <t>49232.3.1</t>
  </si>
  <si>
    <t>5202128390</t>
  </si>
  <si>
    <t>5202143274</t>
  </si>
  <si>
    <t>1906750911</t>
  </si>
  <si>
    <t>4224000</t>
  </si>
  <si>
    <t>36230.11.20.6</t>
  </si>
  <si>
    <t>21-08-109 CITY OF GASTONIA, PLANNING</t>
  </si>
  <si>
    <t>1906842103</t>
  </si>
  <si>
    <t>4244721</t>
  </si>
  <si>
    <t>1906919177</t>
  </si>
  <si>
    <t>4261478</t>
  </si>
  <si>
    <t>1906880088</t>
  </si>
  <si>
    <t>4251641</t>
  </si>
  <si>
    <t>22021.6.19</t>
  </si>
  <si>
    <t>PT-2021-06-19 Gastonia PD</t>
  </si>
  <si>
    <t>1906962438</t>
  </si>
  <si>
    <t>4269830</t>
  </si>
  <si>
    <t>1906935817</t>
  </si>
  <si>
    <t>36237.55.13.1</t>
  </si>
  <si>
    <t>CITY OF GOLDSBORO</t>
  </si>
  <si>
    <t>8566</t>
  </si>
  <si>
    <t>1906701245</t>
  </si>
  <si>
    <t>1906782618</t>
  </si>
  <si>
    <t>28849</t>
  </si>
  <si>
    <t>5202084854</t>
  </si>
  <si>
    <t>42073</t>
  </si>
  <si>
    <t>5202084856</t>
  </si>
  <si>
    <t>5202084859</t>
  </si>
  <si>
    <t>5202089488</t>
  </si>
  <si>
    <t>48476.1.9</t>
  </si>
  <si>
    <t>1906666793</t>
  </si>
  <si>
    <t>36230.13.19.6</t>
  </si>
  <si>
    <t>20-08-110 CITY OF GOLDSBORO, PLANNING</t>
  </si>
  <si>
    <t>5202130089</t>
  </si>
  <si>
    <t>40435.1.9</t>
  </si>
  <si>
    <t>M-0543I -GOLDSBORO MPO FY21</t>
  </si>
  <si>
    <t>5202130090</t>
  </si>
  <si>
    <t>5202149786</t>
  </si>
  <si>
    <t>1906874264</t>
  </si>
  <si>
    <t>36230.13.20.6</t>
  </si>
  <si>
    <t>21-08-110 CITY OF GOLDSBORO, PLANNING</t>
  </si>
  <si>
    <t>1906895671</t>
  </si>
  <si>
    <t>1906941340</t>
  </si>
  <si>
    <t>CITY OF GRAHAM</t>
  </si>
  <si>
    <t>10763</t>
  </si>
  <si>
    <t>1906701187</t>
  </si>
  <si>
    <t>1906782558</t>
  </si>
  <si>
    <t>24098</t>
  </si>
  <si>
    <t>1906746541</t>
  </si>
  <si>
    <t>4222981</t>
  </si>
  <si>
    <t>22020.6.7</t>
  </si>
  <si>
    <t>PT-2020-06-07 Graham PD-Enforcement</t>
  </si>
  <si>
    <t>CITY OF GREENSBORO</t>
  </si>
  <si>
    <t>37797</t>
  </si>
  <si>
    <t>1906701402</t>
  </si>
  <si>
    <t>1906782771</t>
  </si>
  <si>
    <t>28690</t>
  </si>
  <si>
    <t>5202117215</t>
  </si>
  <si>
    <t>4241455</t>
  </si>
  <si>
    <t>40907</t>
  </si>
  <si>
    <t>GREENSBORO STATION LEASE</t>
  </si>
  <si>
    <t>5202117216</t>
  </si>
  <si>
    <t>5202117242</t>
  </si>
  <si>
    <t>4242087</t>
  </si>
  <si>
    <t>5202135326</t>
  </si>
  <si>
    <t>4257760</t>
  </si>
  <si>
    <t>56200012</t>
  </si>
  <si>
    <t>Payments Of Transportation Enhancement Funds</t>
  </si>
  <si>
    <t>5202082141</t>
  </si>
  <si>
    <t>4148891</t>
  </si>
  <si>
    <t>41823.3.13</t>
  </si>
  <si>
    <t>EL-5101DJ - CON (TAP ELIGIBLE)</t>
  </si>
  <si>
    <t>5202091082</t>
  </si>
  <si>
    <t>4210520</t>
  </si>
  <si>
    <t>5202092143</t>
  </si>
  <si>
    <t>4211760</t>
  </si>
  <si>
    <t>5202094553</t>
  </si>
  <si>
    <t>4213657</t>
  </si>
  <si>
    <t>5202111330</t>
  </si>
  <si>
    <t>4236451</t>
  </si>
  <si>
    <t>41823.1.2</t>
  </si>
  <si>
    <t>EL-5101DJ - PE - GREENSBORO</t>
  </si>
  <si>
    <t>8545</t>
  </si>
  <si>
    <t>5202094460</t>
  </si>
  <si>
    <t>41823.1.3</t>
  </si>
  <si>
    <t>EL-5101DL - PE - GREENSBORO</t>
  </si>
  <si>
    <t>5202109345</t>
  </si>
  <si>
    <t>5202115384</t>
  </si>
  <si>
    <t>5202160747</t>
  </si>
  <si>
    <t>5202096711</t>
  </si>
  <si>
    <t>41823.1.4</t>
  </si>
  <si>
    <t>EL-5101DM - PE - GREENSBORO</t>
  </si>
  <si>
    <t>5202091100</t>
  </si>
  <si>
    <t>47026.2.3</t>
  </si>
  <si>
    <t>U-5306B - R/W - GREENSBORO</t>
  </si>
  <si>
    <t>5202094552</t>
  </si>
  <si>
    <t>5202082662</t>
  </si>
  <si>
    <t>47026.3.3</t>
  </si>
  <si>
    <t>U-5306B - CON - GREENSBORO</t>
  </si>
  <si>
    <t>5202091098</t>
  </si>
  <si>
    <t>5202094496</t>
  </si>
  <si>
    <t>5202094548</t>
  </si>
  <si>
    <t>5202096778</t>
  </si>
  <si>
    <t>5202104134</t>
  </si>
  <si>
    <t>5202109290</t>
  </si>
  <si>
    <t>5202115389</t>
  </si>
  <si>
    <t>5202133688</t>
  </si>
  <si>
    <t>5202133690</t>
  </si>
  <si>
    <t>5202145479</t>
  </si>
  <si>
    <t>5202159933</t>
  </si>
  <si>
    <t>5202160009</t>
  </si>
  <si>
    <t>5202081817</t>
  </si>
  <si>
    <t>47026.3.FR4</t>
  </si>
  <si>
    <t>CLOSED U-5306C - CON - GREENSBORO</t>
  </si>
  <si>
    <t>5202091101</t>
  </si>
  <si>
    <t>5202092137</t>
  </si>
  <si>
    <t>5202092164</t>
  </si>
  <si>
    <t>45484.3.1</t>
  </si>
  <si>
    <t>U-5326 - CON - SR 1008</t>
  </si>
  <si>
    <t>5202096712</t>
  </si>
  <si>
    <t>5202100997</t>
  </si>
  <si>
    <t>5202104101</t>
  </si>
  <si>
    <t>5202109344</t>
  </si>
  <si>
    <t>5202115386</t>
  </si>
  <si>
    <t>5202116595</t>
  </si>
  <si>
    <t>5202133691</t>
  </si>
  <si>
    <t>5202160008</t>
  </si>
  <si>
    <t>5202160012</t>
  </si>
  <si>
    <t>5202111329</t>
  </si>
  <si>
    <t>46297.1.F2</t>
  </si>
  <si>
    <t>U-5532A - PE - GREENSBORO</t>
  </si>
  <si>
    <t>5202160007</t>
  </si>
  <si>
    <t>5202094463</t>
  </si>
  <si>
    <t>41823.3.20</t>
  </si>
  <si>
    <t>EL-5101DM - CON - GREENSBORO</t>
  </si>
  <si>
    <t>5202094549</t>
  </si>
  <si>
    <t>5202096731</t>
  </si>
  <si>
    <t>5202099287</t>
  </si>
  <si>
    <t>5202100959</t>
  </si>
  <si>
    <t>5202100960</t>
  </si>
  <si>
    <t>5202104100</t>
  </si>
  <si>
    <t>5202109291</t>
  </si>
  <si>
    <t>5202116593</t>
  </si>
  <si>
    <t>5202116594</t>
  </si>
  <si>
    <t>5202133689</t>
  </si>
  <si>
    <t>5202133692</t>
  </si>
  <si>
    <t>5202160004</t>
  </si>
  <si>
    <t>5202160011</t>
  </si>
  <si>
    <t>5202154097</t>
  </si>
  <si>
    <t>46311.2.1</t>
  </si>
  <si>
    <t>B-5553 -ROW- BALLENGER RD</t>
  </si>
  <si>
    <t>5202083228</t>
  </si>
  <si>
    <t>50412.3.1</t>
  </si>
  <si>
    <t>5202092136</t>
  </si>
  <si>
    <t>5202111326</t>
  </si>
  <si>
    <t>5202111328</t>
  </si>
  <si>
    <t>1906892789</t>
  </si>
  <si>
    <t>45540.2.6</t>
  </si>
  <si>
    <t>C-5555E - R/W - GREENSBORO</t>
  </si>
  <si>
    <t>5202087260</t>
  </si>
  <si>
    <t>41823.3.21</t>
  </si>
  <si>
    <t>EL-5101DL - CON (BGDA) GREENSBORO</t>
  </si>
  <si>
    <t>5202096724</t>
  </si>
  <si>
    <t>5202096726</t>
  </si>
  <si>
    <t>5202109293</t>
  </si>
  <si>
    <t>5202140387</t>
  </si>
  <si>
    <t>5202151520</t>
  </si>
  <si>
    <t>1906750235</t>
  </si>
  <si>
    <t>47271.3.1</t>
  </si>
  <si>
    <t>EB-5876 - CON - HOLDEN RD SIDEWALKS</t>
  </si>
  <si>
    <t>1906706500</t>
  </si>
  <si>
    <t>47272.1.1</t>
  </si>
  <si>
    <t>EB-5877-PE-FARMINGTON DRIVE</t>
  </si>
  <si>
    <t>1906739337</t>
  </si>
  <si>
    <t>1906908955</t>
  </si>
  <si>
    <t>1906978358</t>
  </si>
  <si>
    <t>1906801055</t>
  </si>
  <si>
    <t>47279.1.1</t>
  </si>
  <si>
    <t>11212</t>
  </si>
  <si>
    <t>5202139238</t>
  </si>
  <si>
    <t>4262292</t>
  </si>
  <si>
    <t>47848.1.2</t>
  </si>
  <si>
    <t>5202094711</t>
  </si>
  <si>
    <t>4216305</t>
  </si>
  <si>
    <t>48476.1.11</t>
  </si>
  <si>
    <t>5202095231</t>
  </si>
  <si>
    <t>4217664</t>
  </si>
  <si>
    <t>1906627303</t>
  </si>
  <si>
    <t>36235.3.4.8</t>
  </si>
  <si>
    <t>20-AT-105 CITY OF GREENSBORO, TECHNOLOGY</t>
  </si>
  <si>
    <t>1906646032</t>
  </si>
  <si>
    <t>1906652814</t>
  </si>
  <si>
    <t>36230.15.19.6</t>
  </si>
  <si>
    <t>20-08-105 CITY OF GREENSBORO, PLANNING</t>
  </si>
  <si>
    <t>1906748845</t>
  </si>
  <si>
    <t>1906808450</t>
  </si>
  <si>
    <t>5202097997</t>
  </si>
  <si>
    <t>4220118</t>
  </si>
  <si>
    <t>48778.4.7</t>
  </si>
  <si>
    <t>5202139412</t>
  </si>
  <si>
    <t>4260786</t>
  </si>
  <si>
    <t>41823.3.23</t>
  </si>
  <si>
    <t>EL-5101DL - CON (TADA) GREENSBORO</t>
  </si>
  <si>
    <t>5202139225</t>
  </si>
  <si>
    <t>4261448</t>
  </si>
  <si>
    <t>40435.1.11</t>
  </si>
  <si>
    <t>1906955627</t>
  </si>
  <si>
    <t>36230.15.20.6</t>
  </si>
  <si>
    <t>21-08-105 CITY OF GREENSBORO, PLANNING</t>
  </si>
  <si>
    <t>CITY OF GREENVILLE</t>
  </si>
  <si>
    <t>37798</t>
  </si>
  <si>
    <t>1906701398</t>
  </si>
  <si>
    <t>1906782769</t>
  </si>
  <si>
    <t>21580</t>
  </si>
  <si>
    <t>5202084563</t>
  </si>
  <si>
    <t>45529.3.F1</t>
  </si>
  <si>
    <t>EB-5539 - CON - GREENVILLE</t>
  </si>
  <si>
    <t>5202150653</t>
  </si>
  <si>
    <t>5202084991</t>
  </si>
  <si>
    <t>40924.3.77</t>
  </si>
  <si>
    <t>5202100140</t>
  </si>
  <si>
    <t>5202151449</t>
  </si>
  <si>
    <t>48445.3.1</t>
  </si>
  <si>
    <t>SS-4902DB - CON - SR 1707 (Charles Blvd)</t>
  </si>
  <si>
    <t>5202079930</t>
  </si>
  <si>
    <t>48476.1.12</t>
  </si>
  <si>
    <t>M-0532L GREENVILLE MPO FY20</t>
  </si>
  <si>
    <t>5202079931</t>
  </si>
  <si>
    <t>5202079984</t>
  </si>
  <si>
    <t>5202097708</t>
  </si>
  <si>
    <t>5202141041</t>
  </si>
  <si>
    <t>1906635007</t>
  </si>
  <si>
    <t>36230.17.18.6</t>
  </si>
  <si>
    <t>20-08-011 CITY OF GREENVILLE, PLANNING</t>
  </si>
  <si>
    <t>5202139396</t>
  </si>
  <si>
    <t>40435.1.12</t>
  </si>
  <si>
    <t>M-0543L -GREENVILLE MPO FY21</t>
  </si>
  <si>
    <t>5202139422</t>
  </si>
  <si>
    <t>5202149267</t>
  </si>
  <si>
    <t>CITY OF HAMLET</t>
  </si>
  <si>
    <t>27415</t>
  </si>
  <si>
    <t>1906701522</t>
  </si>
  <si>
    <t>1906782896</t>
  </si>
  <si>
    <t>CITY OF HAVELOCK</t>
  </si>
  <si>
    <t>37549</t>
  </si>
  <si>
    <t>1906701445</t>
  </si>
  <si>
    <t>1906782816</t>
  </si>
  <si>
    <t>CITY OF HENDERSON</t>
  </si>
  <si>
    <t>37550</t>
  </si>
  <si>
    <t>1906701446</t>
  </si>
  <si>
    <t>1906782818</t>
  </si>
  <si>
    <t>CITY OF HENDERSONVILLE</t>
  </si>
  <si>
    <t>37556</t>
  </si>
  <si>
    <t>1906701447</t>
  </si>
  <si>
    <t>1906782819</t>
  </si>
  <si>
    <t>CITY OF HICKORY</t>
  </si>
  <si>
    <t>37557</t>
  </si>
  <si>
    <t>1906701448</t>
  </si>
  <si>
    <t>1906782820</t>
  </si>
  <si>
    <t>4899</t>
  </si>
  <si>
    <t>1906850909</t>
  </si>
  <si>
    <t>4246205</t>
  </si>
  <si>
    <t>50427.3.1</t>
  </si>
  <si>
    <t>EB-5750 - CON - HICKORY</t>
  </si>
  <si>
    <t>25044</t>
  </si>
  <si>
    <t>1906643967</t>
  </si>
  <si>
    <t>4165028</t>
  </si>
  <si>
    <t>36244.33.12.1</t>
  </si>
  <si>
    <t>HICKORY REGIONAL AIRPORT FY 15    LAND ACQUISITION/OBSTRUCTION REMOVAL (HOLLAR PARCEL)</t>
  </si>
  <si>
    <t>1906697825</t>
  </si>
  <si>
    <t>4213024</t>
  </si>
  <si>
    <t>1906850195</t>
  </si>
  <si>
    <t>4245318</t>
  </si>
  <si>
    <t>1906652853</t>
  </si>
  <si>
    <t>4178019</t>
  </si>
  <si>
    <t>46463.1.1</t>
  </si>
  <si>
    <t>EB-5808 - PE - HICKORY</t>
  </si>
  <si>
    <t>1906657306</t>
  </si>
  <si>
    <t>4184482</t>
  </si>
  <si>
    <t>47577.1.1</t>
  </si>
  <si>
    <t>EB-5911 - PE - OLD LENOIR ROAD</t>
  </si>
  <si>
    <t>1906753717</t>
  </si>
  <si>
    <t>4225198</t>
  </si>
  <si>
    <t>1906811277</t>
  </si>
  <si>
    <t>4238955</t>
  </si>
  <si>
    <t>1906964231</t>
  </si>
  <si>
    <t>4270565</t>
  </si>
  <si>
    <t>1906747627</t>
  </si>
  <si>
    <t>4223012</t>
  </si>
  <si>
    <t>36244.33.14.1</t>
  </si>
  <si>
    <t>HICKORY REGIONAL AIRPORT An area of the North Ramp needs to be reconstructed due to the 2017 tornado damage</t>
  </si>
  <si>
    <t>1906862166</t>
  </si>
  <si>
    <t>4248322</t>
  </si>
  <si>
    <t>1906652857</t>
  </si>
  <si>
    <t>48178.1.1</t>
  </si>
  <si>
    <t>EB-5937 - PE - HICKORY BOOK WALK</t>
  </si>
  <si>
    <t>1906747105</t>
  </si>
  <si>
    <t>4223011</t>
  </si>
  <si>
    <t>1906944882</t>
  </si>
  <si>
    <t>4266406</t>
  </si>
  <si>
    <t>1906654990</t>
  </si>
  <si>
    <t>48179.1.1</t>
  </si>
  <si>
    <t>EB-5938 - PE - HICKORY BOOK WALK SOUTH</t>
  </si>
  <si>
    <t>1906747106</t>
  </si>
  <si>
    <t>1906944883</t>
  </si>
  <si>
    <t>1906694469</t>
  </si>
  <si>
    <t>4212384</t>
  </si>
  <si>
    <t>36237.66.6.2</t>
  </si>
  <si>
    <t>HICKORY REGIONAL AIRPORT</t>
  </si>
  <si>
    <t>1906740841</t>
  </si>
  <si>
    <t>4222396</t>
  </si>
  <si>
    <t>1906783299</t>
  </si>
  <si>
    <t>4234555</t>
  </si>
  <si>
    <t>1906850196</t>
  </si>
  <si>
    <t>1906944216</t>
  </si>
  <si>
    <t>4265598</t>
  </si>
  <si>
    <t>1906657307</t>
  </si>
  <si>
    <t>48473.1.1</t>
  </si>
  <si>
    <t>EB-5977 - PE - 9TH STREET NW CONNECTOR</t>
  </si>
  <si>
    <t>1906753718</t>
  </si>
  <si>
    <t>1906811273</t>
  </si>
  <si>
    <t>1906964238</t>
  </si>
  <si>
    <t>20.933</t>
  </si>
  <si>
    <t>1906637511</t>
  </si>
  <si>
    <t>4164717</t>
  </si>
  <si>
    <t>48927.1.1</t>
  </si>
  <si>
    <t>EB-6038 - PE - HICKORY RECONNECTED</t>
  </si>
  <si>
    <t>1906840587</t>
  </si>
  <si>
    <t>4243866</t>
  </si>
  <si>
    <t>48927.2.1</t>
  </si>
  <si>
    <t>EB-6038 - ROW - HICKORY RECONNECTED</t>
  </si>
  <si>
    <t>1906932343</t>
  </si>
  <si>
    <t>4263736</t>
  </si>
  <si>
    <t>48927.3.1</t>
  </si>
  <si>
    <t>EB-6038 - CON - HICKORY RECONNECTED</t>
  </si>
  <si>
    <t>1906652861</t>
  </si>
  <si>
    <t>4184483</t>
  </si>
  <si>
    <t>36237.66.7.1</t>
  </si>
  <si>
    <t>1906740847</t>
  </si>
  <si>
    <t>1906862167</t>
  </si>
  <si>
    <t>1906645632</t>
  </si>
  <si>
    <t>4168407</t>
  </si>
  <si>
    <t>36237.66.7.2</t>
  </si>
  <si>
    <t>1906694473</t>
  </si>
  <si>
    <t>1906740840</t>
  </si>
  <si>
    <t>1906793657</t>
  </si>
  <si>
    <t>4235576</t>
  </si>
  <si>
    <t>1906850194</t>
  </si>
  <si>
    <t>1906941557</t>
  </si>
  <si>
    <t>1906980265</t>
  </si>
  <si>
    <t>4273528</t>
  </si>
  <si>
    <t>1906694476</t>
  </si>
  <si>
    <t>36237.66.7.4</t>
  </si>
  <si>
    <t>1906755726</t>
  </si>
  <si>
    <t>4225775</t>
  </si>
  <si>
    <t>1906850197</t>
  </si>
  <si>
    <t>1906947721</t>
  </si>
  <si>
    <t>4266407</t>
  </si>
  <si>
    <t>1906980258</t>
  </si>
  <si>
    <t>CITY OF HIGH POINT</t>
  </si>
  <si>
    <t>3346</t>
  </si>
  <si>
    <t>1906701535</t>
  </si>
  <si>
    <t>1906782907</t>
  </si>
  <si>
    <t>4900</t>
  </si>
  <si>
    <t>5202116750</t>
  </si>
  <si>
    <t>4242086</t>
  </si>
  <si>
    <t>37676</t>
  </si>
  <si>
    <t>Rail Station Operating Expenses</t>
  </si>
  <si>
    <t>5202116753</t>
  </si>
  <si>
    <t>5202159742</t>
  </si>
  <si>
    <t>4272510</t>
  </si>
  <si>
    <t>46072.3.F1</t>
  </si>
  <si>
    <t>B-5358 - CON - HIGH POINT</t>
  </si>
  <si>
    <t>5202130086</t>
  </si>
  <si>
    <t>4254303</t>
  </si>
  <si>
    <t>48476.1.14</t>
  </si>
  <si>
    <t>22892</t>
  </si>
  <si>
    <t>1906644800</t>
  </si>
  <si>
    <t>4168402</t>
  </si>
  <si>
    <t>36231.7.5.3</t>
  </si>
  <si>
    <t>20-UM-113 CITY OF HIGH POINT, CAPITAL</t>
  </si>
  <si>
    <t>1906644799</t>
  </si>
  <si>
    <t>36231.7.5.4</t>
  </si>
  <si>
    <t>20-UM-113A CITY OF HIGH POINT, CAPITAL</t>
  </si>
  <si>
    <t>1906644796</t>
  </si>
  <si>
    <t>47396.5.1</t>
  </si>
  <si>
    <t>TD-5283 -PTD- HIGH POINT TRANSIT GUILFOR</t>
  </si>
  <si>
    <t>1906959359</t>
  </si>
  <si>
    <t>4269196</t>
  </si>
  <si>
    <t>1906814196</t>
  </si>
  <si>
    <t>4238911</t>
  </si>
  <si>
    <t>36230.19.19.6</t>
  </si>
  <si>
    <t>20-08-113 CITY OF HIGH POINT, PLANNING</t>
  </si>
  <si>
    <t>1906845785</t>
  </si>
  <si>
    <t>4244694</t>
  </si>
  <si>
    <t>36223.13.13.2</t>
  </si>
  <si>
    <t>21-DG-113 CITY OF HIGH POINT, OPERATING</t>
  </si>
  <si>
    <t>5202120911</t>
  </si>
  <si>
    <t>4246245</t>
  </si>
  <si>
    <t>40435.1.14</t>
  </si>
  <si>
    <t>M-0543N -HIGH POINT MPO FY21</t>
  </si>
  <si>
    <t>5202120991</t>
  </si>
  <si>
    <t>5202150538</t>
  </si>
  <si>
    <t>4267679</t>
  </si>
  <si>
    <t>CITY OF HIGH SHOALS</t>
  </si>
  <si>
    <t>10442</t>
  </si>
  <si>
    <t>1906701215</t>
  </si>
  <si>
    <t>1906782589</t>
  </si>
  <si>
    <t>CITY OF JACKSONVILLE</t>
  </si>
  <si>
    <t>8426</t>
  </si>
  <si>
    <t>37564</t>
  </si>
  <si>
    <t>1906701455</t>
  </si>
  <si>
    <t>1906782827</t>
  </si>
  <si>
    <t>44813</t>
  </si>
  <si>
    <t>5202085256</t>
  </si>
  <si>
    <t>4168871</t>
  </si>
  <si>
    <t>48476.1.15</t>
  </si>
  <si>
    <t>M-0532O JACKSONVILLE MPO FY20</t>
  </si>
  <si>
    <t>1906644517</t>
  </si>
  <si>
    <t>36230.22.18.6</t>
  </si>
  <si>
    <t>20-08-014 CITY OF JACKSONVILLE, PLANNING</t>
  </si>
  <si>
    <t>25976</t>
  </si>
  <si>
    <t>1906749242</t>
  </si>
  <si>
    <t>4224013</t>
  </si>
  <si>
    <t>22020.6.30</t>
  </si>
  <si>
    <t>PT-2020-06-30 Jacksonville PD</t>
  </si>
  <si>
    <t>1906687668</t>
  </si>
  <si>
    <t>4211050</t>
  </si>
  <si>
    <t>1906646039</t>
  </si>
  <si>
    <t>4168798</t>
  </si>
  <si>
    <t>22020.3.9</t>
  </si>
  <si>
    <t>MC-2020-03-09 Jacksonville PD-BikeSafe</t>
  </si>
  <si>
    <t>5202103020</t>
  </si>
  <si>
    <t>4225221</t>
  </si>
  <si>
    <t>40435.1.15</t>
  </si>
  <si>
    <t>M-0543O -JACKSONVILLE MPO FY21</t>
  </si>
  <si>
    <t>5202117131</t>
  </si>
  <si>
    <t>4246252</t>
  </si>
  <si>
    <t>5202141368</t>
  </si>
  <si>
    <t>4263797</t>
  </si>
  <si>
    <t>1906760791</t>
  </si>
  <si>
    <t>36230.22.19.6</t>
  </si>
  <si>
    <t>21-08-014 CITY OF JACKSONVILLE, PLANNING</t>
  </si>
  <si>
    <t>1906850907</t>
  </si>
  <si>
    <t>1906932015</t>
  </si>
  <si>
    <t>CITY OF KANNAPOLIS</t>
  </si>
  <si>
    <t>37791</t>
  </si>
  <si>
    <t>1906701392</t>
  </si>
  <si>
    <t>1906782764</t>
  </si>
  <si>
    <t>21630</t>
  </si>
  <si>
    <t>5202081123</t>
  </si>
  <si>
    <t>4148897</t>
  </si>
  <si>
    <t>46226.1.F1</t>
  </si>
  <si>
    <t>CLOSED C-5161 - PE - KANNAPOLIS</t>
  </si>
  <si>
    <t>5202096087</t>
  </si>
  <si>
    <t>4215439</t>
  </si>
  <si>
    <t>46226.3.3</t>
  </si>
  <si>
    <t>C-5161 - CON - KANNAPOLIS</t>
  </si>
  <si>
    <t>1906659260</t>
  </si>
  <si>
    <t>4200846</t>
  </si>
  <si>
    <t>47301.1.1</t>
  </si>
  <si>
    <t>EB-5844 - PE - KANNAPOLIS</t>
  </si>
  <si>
    <t>1906669537</t>
  </si>
  <si>
    <t>4203152</t>
  </si>
  <si>
    <t>43713.1.6</t>
  </si>
  <si>
    <t>C-5603F - PE - BETHPAGE ROAD SIDEWALKS</t>
  </si>
  <si>
    <t>CITY OF KING</t>
  </si>
  <si>
    <t>33371</t>
  </si>
  <si>
    <t>1906701145</t>
  </si>
  <si>
    <t>1906782515</t>
  </si>
  <si>
    <t>CITY OF KINGS MOUNTAIN</t>
  </si>
  <si>
    <t>37795</t>
  </si>
  <si>
    <t>1906701400</t>
  </si>
  <si>
    <t>1906782773</t>
  </si>
  <si>
    <t>CITY OF KINSTON</t>
  </si>
  <si>
    <t>12020</t>
  </si>
  <si>
    <t>1906701108</t>
  </si>
  <si>
    <t>1906782482</t>
  </si>
  <si>
    <t>CITY OF LAURINBURG</t>
  </si>
  <si>
    <t>3396</t>
  </si>
  <si>
    <t>1906701275</t>
  </si>
  <si>
    <t>1906782645</t>
  </si>
  <si>
    <t>CITY OF LENOIR</t>
  </si>
  <si>
    <t>37814</t>
  </si>
  <si>
    <t>1906701406</t>
  </si>
  <si>
    <t>1906782776</t>
  </si>
  <si>
    <t>CITY OF LEXINGTON</t>
  </si>
  <si>
    <t>37821</t>
  </si>
  <si>
    <t>1906701411</t>
  </si>
  <si>
    <t>1906782785</t>
  </si>
  <si>
    <t>CITY OF LINCOLNTON</t>
  </si>
  <si>
    <t>37825</t>
  </si>
  <si>
    <t>1906701365</t>
  </si>
  <si>
    <t>1906782737</t>
  </si>
  <si>
    <t>CITY OF LOCUST</t>
  </si>
  <si>
    <t>10648</t>
  </si>
  <si>
    <t>1906701201</t>
  </si>
  <si>
    <t>1906782572</t>
  </si>
  <si>
    <t>CITY OF LOWELL</t>
  </si>
  <si>
    <t>10650</t>
  </si>
  <si>
    <t>1906701193</t>
  </si>
  <si>
    <t>1906782565</t>
  </si>
  <si>
    <t>CITY OF LUMBERTON</t>
  </si>
  <si>
    <t>37829</t>
  </si>
  <si>
    <t>1906701372</t>
  </si>
  <si>
    <t>1906782744</t>
  </si>
  <si>
    <t>25069</t>
  </si>
  <si>
    <t>1906697818</t>
  </si>
  <si>
    <t>46341.1.1</t>
  </si>
  <si>
    <t>AV-5747 -PE- LUMBERTON REGIONAL AIRPORT</t>
  </si>
  <si>
    <t>1906709902</t>
  </si>
  <si>
    <t>1906776379</t>
  </si>
  <si>
    <t>1906860058</t>
  </si>
  <si>
    <t>1906907242</t>
  </si>
  <si>
    <t>1906912420</t>
  </si>
  <si>
    <t>1906958072</t>
  </si>
  <si>
    <t>1906973964</t>
  </si>
  <si>
    <t>1906665099</t>
  </si>
  <si>
    <t>36244.42.12.2</t>
  </si>
  <si>
    <t>LUMBERTON REGIONAL AIRPORT NEW TERMINAL BUILDING EXPANSION/REPLACEMENT</t>
  </si>
  <si>
    <t>1906692504</t>
  </si>
  <si>
    <t>1906734200</t>
  </si>
  <si>
    <t>1906957476</t>
  </si>
  <si>
    <t>36244.42.12.3</t>
  </si>
  <si>
    <t>LUMBERTON REGIONAL AIRPORT ALP UPDATE AND AC 150/5300-18B SURVEY</t>
  </si>
  <si>
    <t>1906975798</t>
  </si>
  <si>
    <t>1906631046</t>
  </si>
  <si>
    <t>36244.42.13.1</t>
  </si>
  <si>
    <t>LUMBERTON REGIONAL AIRPORT: This project supports the approved Terminal Building Expansion project. Work includes</t>
  </si>
  <si>
    <t>1906665100</t>
  </si>
  <si>
    <t>1906692505</t>
  </si>
  <si>
    <t>1906709910</t>
  </si>
  <si>
    <t>1906733869</t>
  </si>
  <si>
    <t>1906775681</t>
  </si>
  <si>
    <t>1906958073</t>
  </si>
  <si>
    <t>36244.42.14.1</t>
  </si>
  <si>
    <t>LUMBERTON REGIONAL AIRPORT:</t>
  </si>
  <si>
    <t>1906973963</t>
  </si>
  <si>
    <t>1906651427</t>
  </si>
  <si>
    <t>1906679038</t>
  </si>
  <si>
    <t>1906912415</t>
  </si>
  <si>
    <t>1906657917</t>
  </si>
  <si>
    <t>36237.30.14.1</t>
  </si>
  <si>
    <t>LUMBERTON REGIONAL AIRPORT</t>
  </si>
  <si>
    <t>1906678672</t>
  </si>
  <si>
    <t>1906709913</t>
  </si>
  <si>
    <t>1906732910</t>
  </si>
  <si>
    <t>1906755345</t>
  </si>
  <si>
    <t>1906959264</t>
  </si>
  <si>
    <t>1906973924</t>
  </si>
  <si>
    <t>13254</t>
  </si>
  <si>
    <t>1906713637</t>
  </si>
  <si>
    <t>4216291</t>
  </si>
  <si>
    <t>22020.6.24</t>
  </si>
  <si>
    <t>PT-2020-06-24 Lumberton PD</t>
  </si>
  <si>
    <t>1906777781</t>
  </si>
  <si>
    <t>4229112</t>
  </si>
  <si>
    <t>1906860054</t>
  </si>
  <si>
    <t>36244.42.15.1</t>
  </si>
  <si>
    <t>1906908949</t>
  </si>
  <si>
    <t>1906912424</t>
  </si>
  <si>
    <t>1906958071</t>
  </si>
  <si>
    <t>1906973965</t>
  </si>
  <si>
    <t>1906679039</t>
  </si>
  <si>
    <t>36237.30.15.1</t>
  </si>
  <si>
    <t>CITY OF MARION</t>
  </si>
  <si>
    <t>20547</t>
  </si>
  <si>
    <t>1906701520</t>
  </si>
  <si>
    <t>1906782892</t>
  </si>
  <si>
    <t>22468</t>
  </si>
  <si>
    <t>1906628323</t>
  </si>
  <si>
    <t>4159763</t>
  </si>
  <si>
    <t>22020.6.10</t>
  </si>
  <si>
    <t>PT-2020-06-10 Marion PD - LEL</t>
  </si>
  <si>
    <t>1906928622</t>
  </si>
  <si>
    <t>4262756</t>
  </si>
  <si>
    <t>22021.6.6</t>
  </si>
  <si>
    <t>PT-2021-06-06 Marion PD - LEL</t>
  </si>
  <si>
    <t>CITY OF MEBANE</t>
  </si>
  <si>
    <t>37831</t>
  </si>
  <si>
    <t>1906701371</t>
  </si>
  <si>
    <t>1906782743</t>
  </si>
  <si>
    <t>CITY OF MONROE</t>
  </si>
  <si>
    <t>37863</t>
  </si>
  <si>
    <t>1906701364</t>
  </si>
  <si>
    <t>1906782734</t>
  </si>
  <si>
    <t>25093</t>
  </si>
  <si>
    <t>1906659264</t>
  </si>
  <si>
    <t>36237.17.17.1</t>
  </si>
  <si>
    <t>CHARLOTTE - MONROE EXECUTIVE</t>
  </si>
  <si>
    <t>1906850202</t>
  </si>
  <si>
    <t>1906931101</t>
  </si>
  <si>
    <t>1906960428</t>
  </si>
  <si>
    <t>1906694458</t>
  </si>
  <si>
    <t>36237.17.18.1</t>
  </si>
  <si>
    <t>1906718706</t>
  </si>
  <si>
    <t>1906855033</t>
  </si>
  <si>
    <t>1906935815</t>
  </si>
  <si>
    <t>1906657309</t>
  </si>
  <si>
    <t>36237.17.18.2</t>
  </si>
  <si>
    <t>CjHARLOTTE - MONROE EXECUTIVE</t>
  </si>
  <si>
    <t>CITY OF MORGANTON</t>
  </si>
  <si>
    <t>37144</t>
  </si>
  <si>
    <t>1906701355</t>
  </si>
  <si>
    <t>1906782725</t>
  </si>
  <si>
    <t>CITY OF MOUNT AIRY</t>
  </si>
  <si>
    <t>37669</t>
  </si>
  <si>
    <t>1906701343</t>
  </si>
  <si>
    <t>1906782717</t>
  </si>
  <si>
    <t>CITY OF MOUNT HOLLY</t>
  </si>
  <si>
    <t>8375</t>
  </si>
  <si>
    <t>5202136250</t>
  </si>
  <si>
    <t>4259444</t>
  </si>
  <si>
    <t>45523.3.1</t>
  </si>
  <si>
    <t>EB-5114 - CON -  MOUNT HOLLY RIVERFRONT</t>
  </si>
  <si>
    <t>CITY OF NEW BERN</t>
  </si>
  <si>
    <t>37545</t>
  </si>
  <si>
    <t>1906701339</t>
  </si>
  <si>
    <t>1906782710</t>
  </si>
  <si>
    <t>10616</t>
  </si>
  <si>
    <t>5202090324</t>
  </si>
  <si>
    <t>48476.1.16</t>
  </si>
  <si>
    <t>5202104717</t>
  </si>
  <si>
    <t>40435.1.16</t>
  </si>
  <si>
    <t>5202120860</t>
  </si>
  <si>
    <t>5202145070</t>
  </si>
  <si>
    <t>22979</t>
  </si>
  <si>
    <t>1906760801</t>
  </si>
  <si>
    <t>4225774</t>
  </si>
  <si>
    <t>36230.42.7.6</t>
  </si>
  <si>
    <t>21-08-117 CITY OF NEW BERN, PLANNING</t>
  </si>
  <si>
    <t>1906847291</t>
  </si>
  <si>
    <t>4245316</t>
  </si>
  <si>
    <t>1906941349</t>
  </si>
  <si>
    <t>4265597</t>
  </si>
  <si>
    <t>CITY OF NEWTON</t>
  </si>
  <si>
    <t>37948</t>
  </si>
  <si>
    <t>1906701335</t>
  </si>
  <si>
    <t>1906782708</t>
  </si>
  <si>
    <t>9053</t>
  </si>
  <si>
    <t>5202116962</t>
  </si>
  <si>
    <t>4242094</t>
  </si>
  <si>
    <t>2018CPT.12.23.10181</t>
  </si>
  <si>
    <t>2018/2019 Catawba Primary Resurfacing</t>
  </si>
  <si>
    <t>CITY OF OXFORD</t>
  </si>
  <si>
    <t>15887</t>
  </si>
  <si>
    <t>1906701155</t>
  </si>
  <si>
    <t>1906782528</t>
  </si>
  <si>
    <t>47955</t>
  </si>
  <si>
    <t>1906652094</t>
  </si>
  <si>
    <t>4184432</t>
  </si>
  <si>
    <t>43732.1.3</t>
  </si>
  <si>
    <t>C-5610B -PE-CITY OF OXFORD</t>
  </si>
  <si>
    <t>1906678678</t>
  </si>
  <si>
    <t>4208869</t>
  </si>
  <si>
    <t>1906805847</t>
  </si>
  <si>
    <t>4237755</t>
  </si>
  <si>
    <t>CITY OF RAEFORD</t>
  </si>
  <si>
    <t>37920</t>
  </si>
  <si>
    <t>1906701361</t>
  </si>
  <si>
    <t>1906782733</t>
  </si>
  <si>
    <t>CITY OF RALEIGH</t>
  </si>
  <si>
    <t>3347</t>
  </si>
  <si>
    <t>1906701276</t>
  </si>
  <si>
    <t>1906782648</t>
  </si>
  <si>
    <t>6608</t>
  </si>
  <si>
    <t>5202090828</t>
  </si>
  <si>
    <t>4214805</t>
  </si>
  <si>
    <t>50245.1.1</t>
  </si>
  <si>
    <t>1906840584</t>
  </si>
  <si>
    <t>4243851</t>
  </si>
  <si>
    <t>43714.2.7</t>
  </si>
  <si>
    <t>C-5604OC - ROW - WALNUT CREEK GREENWAY</t>
  </si>
  <si>
    <t>1906811269</t>
  </si>
  <si>
    <t>4238921</t>
  </si>
  <si>
    <t>42379.3.36</t>
  </si>
  <si>
    <t>U-5118OA - BGDA - CON - WAKE FOREST ROAD</t>
  </si>
  <si>
    <t>5202082952</t>
  </si>
  <si>
    <t>4164910</t>
  </si>
  <si>
    <t>44092.5.1</t>
  </si>
  <si>
    <t>5202113971</t>
  </si>
  <si>
    <t>4240605</t>
  </si>
  <si>
    <t>5202115464</t>
  </si>
  <si>
    <t>5202133787</t>
  </si>
  <si>
    <t>4257767</t>
  </si>
  <si>
    <t>5202104719</t>
  </si>
  <si>
    <t>4228512</t>
  </si>
  <si>
    <t>50245.1.2</t>
  </si>
  <si>
    <t>5202124806</t>
  </si>
  <si>
    <t>4249357</t>
  </si>
  <si>
    <t>5202158011</t>
  </si>
  <si>
    <t>4272029</t>
  </si>
  <si>
    <t>48476.1.4</t>
  </si>
  <si>
    <t>M-0532D CAMPO (RALEIGH) FY20</t>
  </si>
  <si>
    <t>17787</t>
  </si>
  <si>
    <t>1906747663</t>
  </si>
  <si>
    <t>4222990</t>
  </si>
  <si>
    <t>22020.3.1</t>
  </si>
  <si>
    <t>MC-2020-03-01 Raleigh PD-BikeSafe</t>
  </si>
  <si>
    <t>40435.1.4</t>
  </si>
  <si>
    <t>M-0543D -CAMPO (RALEIGH) FY21</t>
  </si>
  <si>
    <t>1906973589</t>
  </si>
  <si>
    <t>4271941</t>
  </si>
  <si>
    <t>36230.23.20.6</t>
  </si>
  <si>
    <t>21-08-117 CITY OF RALEIGH, PLANNING</t>
  </si>
  <si>
    <t>1906946428</t>
  </si>
  <si>
    <t>4266369</t>
  </si>
  <si>
    <t>22021.15.1</t>
  </si>
  <si>
    <t>M9MT-2021-16-01 Raleigh PD - BikeSafe</t>
  </si>
  <si>
    <t>CITY OF RANDLEMAN</t>
  </si>
  <si>
    <t>37921</t>
  </si>
  <si>
    <t>1906701128</t>
  </si>
  <si>
    <t>1906782503</t>
  </si>
  <si>
    <t>CITY OF REIDSVILLE</t>
  </si>
  <si>
    <t>37924</t>
  </si>
  <si>
    <t>1906701342</t>
  </si>
  <si>
    <t>1906782714</t>
  </si>
  <si>
    <t>29416</t>
  </si>
  <si>
    <t>1906637482</t>
  </si>
  <si>
    <t>4164963</t>
  </si>
  <si>
    <t>51001.84.5.3</t>
  </si>
  <si>
    <t>20-ED-930 CITY OF REIDSVILLE, CAPITAL</t>
  </si>
  <si>
    <t>CITY OF ROANOKE RAPIDS</t>
  </si>
  <si>
    <t>8398</t>
  </si>
  <si>
    <t>1906701250</t>
  </si>
  <si>
    <t>1906782623</t>
  </si>
  <si>
    <t>CITY OF ROCKINGHAM</t>
  </si>
  <si>
    <t>5724</t>
  </si>
  <si>
    <t>1906701268</t>
  </si>
  <si>
    <t>1906782639</t>
  </si>
  <si>
    <t>26370</t>
  </si>
  <si>
    <t>1906732916</t>
  </si>
  <si>
    <t>4220074</t>
  </si>
  <si>
    <t>22020.6.6</t>
  </si>
  <si>
    <t>PT-2020-06-06 Rockingham PD - LEL</t>
  </si>
  <si>
    <t>CITY OF ROCKY MOUNT</t>
  </si>
  <si>
    <t>37941</t>
  </si>
  <si>
    <t>1906701352</t>
  </si>
  <si>
    <t>1906766179</t>
  </si>
  <si>
    <t>1906782727</t>
  </si>
  <si>
    <t>6824</t>
  </si>
  <si>
    <t>1906876885</t>
  </si>
  <si>
    <t>51019.1.1</t>
  </si>
  <si>
    <t>C-5549 - PE - ROCKY MOUNT SIDEWALKS</t>
  </si>
  <si>
    <t>25206</t>
  </si>
  <si>
    <t>5202082001</t>
  </si>
  <si>
    <t>4164727</t>
  </si>
  <si>
    <t>48476.1.17</t>
  </si>
  <si>
    <t>M-0532Q ROCKY MOUNT MPO FY20</t>
  </si>
  <si>
    <t>5202085389</t>
  </si>
  <si>
    <t>4168866</t>
  </si>
  <si>
    <t>5202091451</t>
  </si>
  <si>
    <t>4213659</t>
  </si>
  <si>
    <t>1906838394</t>
  </si>
  <si>
    <t>36223.18.7.2</t>
  </si>
  <si>
    <t>20-RO-043 CITY OF ROCKY MOUNT, OPERATING</t>
  </si>
  <si>
    <t>1906850181</t>
  </si>
  <si>
    <t>36233.23.18.1</t>
  </si>
  <si>
    <t>20-CT-043 CITY OF ROCKY MOUNT, ADMIN</t>
  </si>
  <si>
    <t>1906657297</t>
  </si>
  <si>
    <t>44637.6.5.3</t>
  </si>
  <si>
    <t>20-39-043S CITY OF ROCKY MOUNT, CAPITAL</t>
  </si>
  <si>
    <t>1906652843</t>
  </si>
  <si>
    <t>36230.25.19.6</t>
  </si>
  <si>
    <t>20-08-115 CITY OF ROCKY MOUNT, PLANNING</t>
  </si>
  <si>
    <t>1906825048</t>
  </si>
  <si>
    <t>36233.24.19.1</t>
  </si>
  <si>
    <t>21-CT-043 CITY OF ROCKY MOUNT, ADMIN</t>
  </si>
  <si>
    <t>1906911105</t>
  </si>
  <si>
    <t>1906981041</t>
  </si>
  <si>
    <t>5202109131</t>
  </si>
  <si>
    <t>4234596</t>
  </si>
  <si>
    <t>40435.1.17</t>
  </si>
  <si>
    <t>5202125395</t>
  </si>
  <si>
    <t>4249359</t>
  </si>
  <si>
    <t>5202140190</t>
  </si>
  <si>
    <t>4261450</t>
  </si>
  <si>
    <t>1906825041</t>
  </si>
  <si>
    <t>49233.75.1.2</t>
  </si>
  <si>
    <t>20-CA-043 CITY OF ROCKY MOUNT, OPERATING</t>
  </si>
  <si>
    <t>1906860040</t>
  </si>
  <si>
    <t>1906911102</t>
  </si>
  <si>
    <t>1906947796</t>
  </si>
  <si>
    <t>1906957474</t>
  </si>
  <si>
    <t>1906981040</t>
  </si>
  <si>
    <t>1906911101</t>
  </si>
  <si>
    <t>36230.25.20.1</t>
  </si>
  <si>
    <t>21-08-115 CITY OF ROCKY MOUNT, PLANNING</t>
  </si>
  <si>
    <t>1906919653</t>
  </si>
  <si>
    <t>1906834774</t>
  </si>
  <si>
    <t>CITY OF ROXBORO</t>
  </si>
  <si>
    <t>37981</t>
  </si>
  <si>
    <t>1906701549</t>
  </si>
  <si>
    <t>1906782923</t>
  </si>
  <si>
    <t>CITY OF SALISBURY</t>
  </si>
  <si>
    <t>37988</t>
  </si>
  <si>
    <t>1906701551</t>
  </si>
  <si>
    <t>1906782921</t>
  </si>
  <si>
    <t>5776</t>
  </si>
  <si>
    <t>5202134609</t>
  </si>
  <si>
    <t>44392.3.2</t>
  </si>
  <si>
    <t>U-5820B - CON - NEW ROUTE</t>
  </si>
  <si>
    <t>CITY OF SALUDA</t>
  </si>
  <si>
    <t>37989</t>
  </si>
  <si>
    <t>1906701319</t>
  </si>
  <si>
    <t>1906782689</t>
  </si>
  <si>
    <t>CITY OF SANFORD</t>
  </si>
  <si>
    <t>37991</t>
  </si>
  <si>
    <t>1906701320</t>
  </si>
  <si>
    <t>1906782691</t>
  </si>
  <si>
    <t>CITY OF SHELBY</t>
  </si>
  <si>
    <t>38006</t>
  </si>
  <si>
    <t>1906701554</t>
  </si>
  <si>
    <t>1906782926</t>
  </si>
  <si>
    <t>5202079650</t>
  </si>
  <si>
    <t>48232.3.6</t>
  </si>
  <si>
    <t>SHELBY BIKE/PED PLAN</t>
  </si>
  <si>
    <t>25145</t>
  </si>
  <si>
    <t>1906699009</t>
  </si>
  <si>
    <t>36244.23.14.1</t>
  </si>
  <si>
    <t>SHELBY-CLEVELAND COUNTY REGIONAL 06/17/19 LLR Update Airport Layout Plan PR 2332</t>
  </si>
  <si>
    <t>1906720213</t>
  </si>
  <si>
    <t>36237.16.16.1</t>
  </si>
  <si>
    <t>SHELBY MUNICIPAL</t>
  </si>
  <si>
    <t>CITY OF SOUTHPORT</t>
  </si>
  <si>
    <t>7284</t>
  </si>
  <si>
    <t>1906701261</t>
  </si>
  <si>
    <t>1906782631</t>
  </si>
  <si>
    <t>CITY OF STATESVILLE</t>
  </si>
  <si>
    <t>38016</t>
  </si>
  <si>
    <t>1906701333</t>
  </si>
  <si>
    <t>1906782705</t>
  </si>
  <si>
    <t>25172</t>
  </si>
  <si>
    <t>1906781284</t>
  </si>
  <si>
    <t>36237.46.16.1</t>
  </si>
  <si>
    <t>STATESVILLE REGIONAL AIRPORT FFY 16    APRON DEVELOPMENT - PHASE 1 (DESIGN)</t>
  </si>
  <si>
    <t>1906699019</t>
  </si>
  <si>
    <t>36244.59.7.1</t>
  </si>
  <si>
    <t>1906749236</t>
  </si>
  <si>
    <t>1906775288</t>
  </si>
  <si>
    <t>1906807787</t>
  </si>
  <si>
    <t>1906844047</t>
  </si>
  <si>
    <t>1906923690</t>
  </si>
  <si>
    <t>1906928666</t>
  </si>
  <si>
    <t>36244.59.8.1</t>
  </si>
  <si>
    <t>STATESVILLE MUNICIPAL ARPT</t>
  </si>
  <si>
    <t>1906680091</t>
  </si>
  <si>
    <t>36244.59.8.2</t>
  </si>
  <si>
    <t>1906729199</t>
  </si>
  <si>
    <t>1906755730</t>
  </si>
  <si>
    <t>1906850443</t>
  </si>
  <si>
    <t>1906907237</t>
  </si>
  <si>
    <t>1906944218</t>
  </si>
  <si>
    <t>1906652097</t>
  </si>
  <si>
    <t>36244.59.8.3</t>
  </si>
  <si>
    <t>1906679703</t>
  </si>
  <si>
    <t>1906740842</t>
  </si>
  <si>
    <t>1906766175</t>
  </si>
  <si>
    <t>1906844044</t>
  </si>
  <si>
    <t>1906980261</t>
  </si>
  <si>
    <t>1906651016</t>
  </si>
  <si>
    <t>36237.46.17.1</t>
  </si>
  <si>
    <t>STATESVILLE REGIONAL AIRPORT</t>
  </si>
  <si>
    <t>1906678650</t>
  </si>
  <si>
    <t>1906712556</t>
  </si>
  <si>
    <t>1906747110</t>
  </si>
  <si>
    <t>1906923689</t>
  </si>
  <si>
    <t>1906702363</t>
  </si>
  <si>
    <t>36244.59.9.1</t>
  </si>
  <si>
    <t>1906756207</t>
  </si>
  <si>
    <t>36237.46.18.1</t>
  </si>
  <si>
    <t>1906866070</t>
  </si>
  <si>
    <t>1906890902</t>
  </si>
  <si>
    <t>1906951308</t>
  </si>
  <si>
    <t>1906980262</t>
  </si>
  <si>
    <t>CITY OF THOMASVILLE</t>
  </si>
  <si>
    <t>38019</t>
  </si>
  <si>
    <t>1906701305</t>
  </si>
  <si>
    <t>1906782677</t>
  </si>
  <si>
    <t>CITY OF TRINITY</t>
  </si>
  <si>
    <t>13156</t>
  </si>
  <si>
    <t>1906701161</t>
  </si>
  <si>
    <t>1906782533</t>
  </si>
  <si>
    <t>CITY OF WASHINGTON</t>
  </si>
  <si>
    <t>38025</t>
  </si>
  <si>
    <t>1906701547</t>
  </si>
  <si>
    <t>1906782918</t>
  </si>
  <si>
    <t>16209</t>
  </si>
  <si>
    <t>1906665095</t>
  </si>
  <si>
    <t>4201162</t>
  </si>
  <si>
    <t>36244.51.11.2</t>
  </si>
  <si>
    <t>WARREN FIELD RUNWAY 5-23 REHABILITATION (CONSTRUCTION)</t>
  </si>
  <si>
    <t>1906699016</t>
  </si>
  <si>
    <t>4213612</t>
  </si>
  <si>
    <t>1906707527</t>
  </si>
  <si>
    <t>4214784</t>
  </si>
  <si>
    <t>1906761392</t>
  </si>
  <si>
    <t>4225764</t>
  </si>
  <si>
    <t>1906673777</t>
  </si>
  <si>
    <t>4208882</t>
  </si>
  <si>
    <t>36237.38.15.1</t>
  </si>
  <si>
    <t>WARREN FIELD AIRPORT-</t>
  </si>
  <si>
    <t>1906694139</t>
  </si>
  <si>
    <t>4212372</t>
  </si>
  <si>
    <t>1906657915</t>
  </si>
  <si>
    <t>4184450</t>
  </si>
  <si>
    <t>36237.38.17.1</t>
  </si>
  <si>
    <t>1906754665</t>
  </si>
  <si>
    <t>4225184</t>
  </si>
  <si>
    <t>1906679040</t>
  </si>
  <si>
    <t>36237.38.17.2</t>
  </si>
  <si>
    <t>CITY OF WHITEVILLE</t>
  </si>
  <si>
    <t>28604</t>
  </si>
  <si>
    <t>1906701518</t>
  </si>
  <si>
    <t>1906782891</t>
  </si>
  <si>
    <t>CITY OF WILMINGTON</t>
  </si>
  <si>
    <t>30009</t>
  </si>
  <si>
    <t>1906701152</t>
  </si>
  <si>
    <t>1906782525</t>
  </si>
  <si>
    <t>10569</t>
  </si>
  <si>
    <t>5202088244</t>
  </si>
  <si>
    <t>4208000</t>
  </si>
  <si>
    <t>44094.1.1</t>
  </si>
  <si>
    <t>10846</t>
  </si>
  <si>
    <t>5202086854</t>
  </si>
  <si>
    <t>44096.1.F8</t>
  </si>
  <si>
    <t>U-5534G - PE - WILMINGTON</t>
  </si>
  <si>
    <t>5202086855</t>
  </si>
  <si>
    <t>44096.1.F9</t>
  </si>
  <si>
    <t>U-5534H - PE - WILMINGTON</t>
  </si>
  <si>
    <t>5202086765</t>
  </si>
  <si>
    <t>50077.3.3</t>
  </si>
  <si>
    <t>U-5527B - CON - WILMINGTON</t>
  </si>
  <si>
    <t>5202090938</t>
  </si>
  <si>
    <t>40924.3.88</t>
  </si>
  <si>
    <t>5202090940</t>
  </si>
  <si>
    <t>5202122142</t>
  </si>
  <si>
    <t>5202155134</t>
  </si>
  <si>
    <t>5202104718</t>
  </si>
  <si>
    <t>4226334</t>
  </si>
  <si>
    <t>44094.1.2</t>
  </si>
  <si>
    <t>U-5525 - BGDA - WMPO (FY 21)</t>
  </si>
  <si>
    <t>5202120990</t>
  </si>
  <si>
    <t>4246251</t>
  </si>
  <si>
    <t>5202154840</t>
  </si>
  <si>
    <t>4271197</t>
  </si>
  <si>
    <t>48476.1.18</t>
  </si>
  <si>
    <t>M-0532R WILMINGTON MPO FY20</t>
  </si>
  <si>
    <t>1906661058</t>
  </si>
  <si>
    <t>4200987</t>
  </si>
  <si>
    <t>36225.7.10.1</t>
  </si>
  <si>
    <t>20-RS-126 CITY OF WILMINGTON, ADMIN</t>
  </si>
  <si>
    <t>1906685298</t>
  </si>
  <si>
    <t>4210491</t>
  </si>
  <si>
    <t>1906652583</t>
  </si>
  <si>
    <t>4184473</t>
  </si>
  <si>
    <t>36230.27.19.6</t>
  </si>
  <si>
    <t>20-08-016 CITY OF WILMINGTON, PLANNING</t>
  </si>
  <si>
    <t>1906661052</t>
  </si>
  <si>
    <t>1906801076</t>
  </si>
  <si>
    <t>48930.1.1</t>
  </si>
  <si>
    <t>U-6234 - PE - WILMINGTON MULTIMODAL CNTR</t>
  </si>
  <si>
    <t>1906876873</t>
  </si>
  <si>
    <t>1906941518</t>
  </si>
  <si>
    <t>5202104293</t>
  </si>
  <si>
    <t>48935</t>
  </si>
  <si>
    <t>5202104347</t>
  </si>
  <si>
    <t>5202105629</t>
  </si>
  <si>
    <t>5202105806</t>
  </si>
  <si>
    <t>5202107329</t>
  </si>
  <si>
    <t>5202114490</t>
  </si>
  <si>
    <t>5202130185</t>
  </si>
  <si>
    <t>5202140734</t>
  </si>
  <si>
    <t>5202149042</t>
  </si>
  <si>
    <t>5202157121</t>
  </si>
  <si>
    <t>40435.1.18</t>
  </si>
  <si>
    <t>M-0543R -WILMINGTON MPO FY21</t>
  </si>
  <si>
    <t>1906841613</t>
  </si>
  <si>
    <t>4243864</t>
  </si>
  <si>
    <t>36230.27.20.6</t>
  </si>
  <si>
    <t>21-08-016 CITY OF WILMINGTON, PLANNING</t>
  </si>
  <si>
    <t>1906924919</t>
  </si>
  <si>
    <t>4262251</t>
  </si>
  <si>
    <t>1906841614</t>
  </si>
  <si>
    <t>36225.7.11.1</t>
  </si>
  <si>
    <t>21-RS-126 CITY OF WILMINGTON, ADMIN</t>
  </si>
  <si>
    <t>1906924911</t>
  </si>
  <si>
    <t>CITY OF WILSON</t>
  </si>
  <si>
    <t>38068</t>
  </si>
  <si>
    <t>1906701540</t>
  </si>
  <si>
    <t>1906782910</t>
  </si>
  <si>
    <t>28491</t>
  </si>
  <si>
    <t>1906713640</t>
  </si>
  <si>
    <t>36233.26.21.1</t>
  </si>
  <si>
    <t>20-CT-001 CITY OF WILSON, ADMIN</t>
  </si>
  <si>
    <t>1906628318</t>
  </si>
  <si>
    <t>36233.26.21.3</t>
  </si>
  <si>
    <t>20-CT-001 CTIY OF WILSON, CAPITAL I</t>
  </si>
  <si>
    <t>1906642800</t>
  </si>
  <si>
    <t>1906630829</t>
  </si>
  <si>
    <t>36233.26.21.4</t>
  </si>
  <si>
    <t>20-CT-001 CTIY OF WILSON, CAPITAL II</t>
  </si>
  <si>
    <t>1906716629</t>
  </si>
  <si>
    <t>1906938700</t>
  </si>
  <si>
    <t>36233.26.22.1</t>
  </si>
  <si>
    <t>21-CT-001 CITY OF WILSON, ADMIN</t>
  </si>
  <si>
    <t>1906967732</t>
  </si>
  <si>
    <t>1906725760</t>
  </si>
  <si>
    <t>49233.67.1.2</t>
  </si>
  <si>
    <t>20-CA-001 CITY OF WILSON, OPERATING</t>
  </si>
  <si>
    <t>1906834775</t>
  </si>
  <si>
    <t>1906755341</t>
  </si>
  <si>
    <t>49458.28.1.2</t>
  </si>
  <si>
    <t>21-DH-001 CITY OF WILSON, OPERATING</t>
  </si>
  <si>
    <t>CITY OF WINSTON SALEM</t>
  </si>
  <si>
    <t>12753</t>
  </si>
  <si>
    <t>5202149078</t>
  </si>
  <si>
    <t>41111.1.1</t>
  </si>
  <si>
    <t>B-5007 - PE - WINSTON-SALEM - MUNICIPAL</t>
  </si>
  <si>
    <t>5202119605</t>
  </si>
  <si>
    <t>33974.3.3</t>
  </si>
  <si>
    <t>EB-4020C - PE - WINSTON-SALEM</t>
  </si>
  <si>
    <t>5202118512</t>
  </si>
  <si>
    <t>39745.1.F28</t>
  </si>
  <si>
    <t>14158</t>
  </si>
  <si>
    <t>5202088247</t>
  </si>
  <si>
    <t>4207996</t>
  </si>
  <si>
    <t>50247.1.1</t>
  </si>
  <si>
    <t>U-4951 - BGDA  - WSUAMPO (FY 20)</t>
  </si>
  <si>
    <t>5202122634</t>
  </si>
  <si>
    <t>4249351</t>
  </si>
  <si>
    <t>5202147268</t>
  </si>
  <si>
    <t>4266830</t>
  </si>
  <si>
    <t>5202147272</t>
  </si>
  <si>
    <t>5202088811</t>
  </si>
  <si>
    <t>4208841</t>
  </si>
  <si>
    <t>44860.1.17</t>
  </si>
  <si>
    <t>CLOSED STPDA M-0514-FY17 WINSTON-SALEM</t>
  </si>
  <si>
    <t>5202126363</t>
  </si>
  <si>
    <t>4250737</t>
  </si>
  <si>
    <t>1906962446</t>
  </si>
  <si>
    <t>48428.1.1</t>
  </si>
  <si>
    <t>EB-5952 - PE - NC 67 - FORSYTH COUNTY</t>
  </si>
  <si>
    <t>1906962451</t>
  </si>
  <si>
    <t>48431.1.1</t>
  </si>
  <si>
    <t>EB-5955 - PE - SR 1348 (ROBINHOOD ROAD)</t>
  </si>
  <si>
    <t>5202086939</t>
  </si>
  <si>
    <t>4200764</t>
  </si>
  <si>
    <t>48476.1.19</t>
  </si>
  <si>
    <t>1906652585</t>
  </si>
  <si>
    <t>36230.29.19.6</t>
  </si>
  <si>
    <t>1906707520</t>
  </si>
  <si>
    <t>5202107588</t>
  </si>
  <si>
    <t>48777.3.1</t>
  </si>
  <si>
    <t>U-6231 - CON - NEW ROUTE</t>
  </si>
  <si>
    <t>18070</t>
  </si>
  <si>
    <t>1906765774</t>
  </si>
  <si>
    <t>4226369</t>
  </si>
  <si>
    <t>22020.2.3</t>
  </si>
  <si>
    <t>AL-2020-02-03 Wimston-Salem PD - DWI</t>
  </si>
  <si>
    <t>1906678685</t>
  </si>
  <si>
    <t>4208858</t>
  </si>
  <si>
    <t>5202121086</t>
  </si>
  <si>
    <t>4246243</t>
  </si>
  <si>
    <t>40435.1.19</t>
  </si>
  <si>
    <t>5202122777</t>
  </si>
  <si>
    <t>5202143576</t>
  </si>
  <si>
    <t>1906807779</t>
  </si>
  <si>
    <t>36230.29.20.6</t>
  </si>
  <si>
    <t>1906831508</t>
  </si>
  <si>
    <t>1906923036</t>
  </si>
  <si>
    <t>1906858225</t>
  </si>
  <si>
    <t>4247746</t>
  </si>
  <si>
    <t>22021.2.7</t>
  </si>
  <si>
    <t>1906930312</t>
  </si>
  <si>
    <t>4262715</t>
  </si>
  <si>
    <t>1906834905</t>
  </si>
  <si>
    <t>CITY OF WINSTON-SALEM</t>
  </si>
  <si>
    <t>8455</t>
  </si>
  <si>
    <t>1906701248</t>
  </si>
  <si>
    <t>1906782621</t>
  </si>
  <si>
    <t>CLAY COUNTY</t>
  </si>
  <si>
    <t>14893</t>
  </si>
  <si>
    <t>1906628658</t>
  </si>
  <si>
    <t>36223.134.3.2</t>
  </si>
  <si>
    <t>20-CO-020 CLAY COUNTY, OPERATING</t>
  </si>
  <si>
    <t>1906635408</t>
  </si>
  <si>
    <t>36233.27.21.1</t>
  </si>
  <si>
    <t>20-CT-020 CLAY COUNTY, ADMINISTRATION</t>
  </si>
  <si>
    <t>1906652790</t>
  </si>
  <si>
    <t>51081.61.3.1</t>
  </si>
  <si>
    <t>20-AD-020 CLAY COUNTY, CAPITAL</t>
  </si>
  <si>
    <t>1906732347</t>
  </si>
  <si>
    <t>36233.27.22.1</t>
  </si>
  <si>
    <t>21-CT-020 CLAY COUNTY, ADMINISTRATION</t>
  </si>
  <si>
    <t>1906805206</t>
  </si>
  <si>
    <t>1906907522</t>
  </si>
  <si>
    <t>1906979189</t>
  </si>
  <si>
    <t>1906736000</t>
  </si>
  <si>
    <t>51081.6.4.3</t>
  </si>
  <si>
    <t>1906851536</t>
  </si>
  <si>
    <t>1906735503</t>
  </si>
  <si>
    <t>49233.17.1.2</t>
  </si>
  <si>
    <t>20-CA-020 CLAY COUNTY, OPERATING</t>
  </si>
  <si>
    <t>1906812938</t>
  </si>
  <si>
    <t>1906909675</t>
  </si>
  <si>
    <t>1906979190</t>
  </si>
  <si>
    <t>1906834777</t>
  </si>
  <si>
    <t>COASTAL CAROLINA REGIONAL AIRPORT</t>
  </si>
  <si>
    <t>6546</t>
  </si>
  <si>
    <t>1906735184</t>
  </si>
  <si>
    <t>36244.26.13.1</t>
  </si>
  <si>
    <t>CRAVEN COUNTY REGIONAL AIRPORT AUTHORITY:</t>
  </si>
  <si>
    <t>COLUMBUS COUNTY</t>
  </si>
  <si>
    <t>24804</t>
  </si>
  <si>
    <t>1906755349</t>
  </si>
  <si>
    <t>36244.18.8.1</t>
  </si>
  <si>
    <t>COLUMBUS COUNTY:</t>
  </si>
  <si>
    <t>1906801084</t>
  </si>
  <si>
    <t>1906812964</t>
  </si>
  <si>
    <t>1906852049</t>
  </si>
  <si>
    <t>1906883244</t>
  </si>
  <si>
    <t>1906934983</t>
  </si>
  <si>
    <t>1906951270</t>
  </si>
  <si>
    <t>1906813779</t>
  </si>
  <si>
    <t>36244.18.8.2</t>
  </si>
  <si>
    <t>1906852050</t>
  </si>
  <si>
    <t>1906890895</t>
  </si>
  <si>
    <t>1906912441</t>
  </si>
  <si>
    <t>1906932277</t>
  </si>
  <si>
    <t>1906954239</t>
  </si>
  <si>
    <t>1906975797</t>
  </si>
  <si>
    <t>1906733859</t>
  </si>
  <si>
    <t>36237.53.14.1</t>
  </si>
  <si>
    <t>COLUMBUS COUNTY AIRPORT</t>
  </si>
  <si>
    <t>1906754071</t>
  </si>
  <si>
    <t>1906800607</t>
  </si>
  <si>
    <t>1906812968</t>
  </si>
  <si>
    <t>1906852048</t>
  </si>
  <si>
    <t>1906883252</t>
  </si>
  <si>
    <t>1906912433</t>
  </si>
  <si>
    <t>1906951305</t>
  </si>
  <si>
    <t>1906975804</t>
  </si>
  <si>
    <t>27525</t>
  </si>
  <si>
    <t>1906621031</t>
  </si>
  <si>
    <t>36233.28.19.1</t>
  </si>
  <si>
    <t>20-CT-076 COLUMBUS COUNTY, ADMIN</t>
  </si>
  <si>
    <t>1906652810</t>
  </si>
  <si>
    <t>1906627293</t>
  </si>
  <si>
    <t>36233.28.19.3</t>
  </si>
  <si>
    <t>20-CT-076 COLUMBUS COUNTY, CAPITAL</t>
  </si>
  <si>
    <t>1906635008</t>
  </si>
  <si>
    <t>1906793538</t>
  </si>
  <si>
    <t>1906979191</t>
  </si>
  <si>
    <t>1906835163</t>
  </si>
  <si>
    <t>36233.28.20.1</t>
  </si>
  <si>
    <t>21-CT-076 COLUMBUS COUNTY, ADMIN</t>
  </si>
  <si>
    <t>1906847731</t>
  </si>
  <si>
    <t>1906882771</t>
  </si>
  <si>
    <t>1906923569</t>
  </si>
  <si>
    <t>1906945338</t>
  </si>
  <si>
    <t>1906979188</t>
  </si>
  <si>
    <t>1906915161</t>
  </si>
  <si>
    <t>44637.60.1.3</t>
  </si>
  <si>
    <t>21-39-076S COLUMBUS COUNTY, CAPITAL</t>
  </si>
  <si>
    <t>1906945334</t>
  </si>
  <si>
    <t>1906637497</t>
  </si>
  <si>
    <t>36237.53.15.1</t>
  </si>
  <si>
    <t>1906678244</t>
  </si>
  <si>
    <t>1906697553</t>
  </si>
  <si>
    <t>1906733858</t>
  </si>
  <si>
    <t>1906800614</t>
  </si>
  <si>
    <t>1906883258</t>
  </si>
  <si>
    <t>1906912437</t>
  </si>
  <si>
    <t>1906621424</t>
  </si>
  <si>
    <t>36237.53.15.2</t>
  </si>
  <si>
    <t>1906984403</t>
  </si>
  <si>
    <t>1906635399</t>
  </si>
  <si>
    <t>49233.18.1.2</t>
  </si>
  <si>
    <t>20-CA-076 COLUMBUS COUNTY, OPERATING</t>
  </si>
  <si>
    <t>1906751554</t>
  </si>
  <si>
    <t>1906765089</t>
  </si>
  <si>
    <t>1906788357</t>
  </si>
  <si>
    <t>1906793534</t>
  </si>
  <si>
    <t>1906835066</t>
  </si>
  <si>
    <t>1906850178</t>
  </si>
  <si>
    <t>1906882772</t>
  </si>
  <si>
    <t>1906933699</t>
  </si>
  <si>
    <t>1906945337</t>
  </si>
  <si>
    <t>1906979187</t>
  </si>
  <si>
    <t>11215</t>
  </si>
  <si>
    <t>1906784013</t>
  </si>
  <si>
    <t>4234551</t>
  </si>
  <si>
    <t>22021.6.32</t>
  </si>
  <si>
    <t>PT-2021-06-32 Columbus Co SO</t>
  </si>
  <si>
    <t>1906840301</t>
  </si>
  <si>
    <t>4243865</t>
  </si>
  <si>
    <t>1906852394</t>
  </si>
  <si>
    <t>4246203</t>
  </si>
  <si>
    <t>1906873346</t>
  </si>
  <si>
    <t>4249995</t>
  </si>
  <si>
    <t>1906943534</t>
  </si>
  <si>
    <t>4265595</t>
  </si>
  <si>
    <t>1906966053</t>
  </si>
  <si>
    <t>4270559</t>
  </si>
  <si>
    <t>1906755342</t>
  </si>
  <si>
    <t>49458.8.1.2</t>
  </si>
  <si>
    <t>21-DH-023 COLUMBUS COUNTY, OPERATING</t>
  </si>
  <si>
    <t>1906931102</t>
  </si>
  <si>
    <t>36237.53.16.1</t>
  </si>
  <si>
    <t>1906883248</t>
  </si>
  <si>
    <t>36237.53.16.2</t>
  </si>
  <si>
    <t>1906912428</t>
  </si>
  <si>
    <t>1906951311</t>
  </si>
  <si>
    <t>21664</t>
  </si>
  <si>
    <t>1906643707</t>
  </si>
  <si>
    <t>51001.75.6.3</t>
  </si>
  <si>
    <t>20-ED-039 COMMUNITY &amp; SENIOR SVCS., CAP</t>
  </si>
  <si>
    <t>1906643700</t>
  </si>
  <si>
    <t>36233.63.20.1</t>
  </si>
  <si>
    <t>20-CT-039 COMMUNITY &amp; SR. SVCS., ADMIN.</t>
  </si>
  <si>
    <t>1906665568</t>
  </si>
  <si>
    <t>1906643703</t>
  </si>
  <si>
    <t>36233.63.20.4</t>
  </si>
  <si>
    <t>20-CT-039 COMMUNITY &amp; SR. SVCS., CAP II</t>
  </si>
  <si>
    <t>1906721129</t>
  </si>
  <si>
    <t>51002.30.3.2</t>
  </si>
  <si>
    <t>20-JA-039, COMUNITY&amp;SENIOR SERV. OPERATI</t>
  </si>
  <si>
    <t>1906741569</t>
  </si>
  <si>
    <t>1906753714</t>
  </si>
  <si>
    <t>1906780574</t>
  </si>
  <si>
    <t>1906808451</t>
  </si>
  <si>
    <t>1906906161</t>
  </si>
  <si>
    <t>1906934225</t>
  </si>
  <si>
    <t>1906984435</t>
  </si>
  <si>
    <t>1906694453</t>
  </si>
  <si>
    <t>51001.75.7.3</t>
  </si>
  <si>
    <t>21-ED-039 COMMUNITY &amp; SENIOR SVCS., CAP</t>
  </si>
  <si>
    <t>1906720217</t>
  </si>
  <si>
    <t>1906748849</t>
  </si>
  <si>
    <t>1906801088</t>
  </si>
  <si>
    <t>1906838396</t>
  </si>
  <si>
    <t>1906883220</t>
  </si>
  <si>
    <t>1906931586</t>
  </si>
  <si>
    <t>1906984441</t>
  </si>
  <si>
    <t>1906732351</t>
  </si>
  <si>
    <t>36233.63.21.1</t>
  </si>
  <si>
    <t>21-CT-039 COMMUNITY &amp; SR. SVCS., ADMIN.</t>
  </si>
  <si>
    <t>1906766150</t>
  </si>
  <si>
    <t>1906808441</t>
  </si>
  <si>
    <t>1906838395</t>
  </si>
  <si>
    <t>1906910487</t>
  </si>
  <si>
    <t>1906913379</t>
  </si>
  <si>
    <t>1906938401</t>
  </si>
  <si>
    <t>1906957317</t>
  </si>
  <si>
    <t>1906983745</t>
  </si>
  <si>
    <t>1906949749</t>
  </si>
  <si>
    <t>36233.63.21.4</t>
  </si>
  <si>
    <t>21-CT-039 COMMUNITY &amp; SR. SVCS., CAP II</t>
  </si>
  <si>
    <t>1906937916</t>
  </si>
  <si>
    <t>44637.61.1.3</t>
  </si>
  <si>
    <t>21-39-039S COMMUNITY &amp; SR. SVCS, CAPITAL</t>
  </si>
  <si>
    <t>1906635402</t>
  </si>
  <si>
    <t>49233.19.1.2</t>
  </si>
  <si>
    <t>20-CA-039 COMMUNITY &amp; SENIOR SVCS, OPER</t>
  </si>
  <si>
    <t>1906661084</t>
  </si>
  <si>
    <t>1906734651</t>
  </si>
  <si>
    <t>1906748841</t>
  </si>
  <si>
    <t>1906824994</t>
  </si>
  <si>
    <t>1906834748</t>
  </si>
  <si>
    <t>19838</t>
  </si>
  <si>
    <t>1906704815</t>
  </si>
  <si>
    <t>36224.2.17.2</t>
  </si>
  <si>
    <t>20-TA-037 COMMUNITY LINK, OPERATING</t>
  </si>
  <si>
    <t>1906982883</t>
  </si>
  <si>
    <t>36224.2.18.2</t>
  </si>
  <si>
    <t>21-TA-037 COMMUNITY LINK, OPERATING</t>
  </si>
  <si>
    <t>COUNTY OF DARE</t>
  </si>
  <si>
    <t>12437</t>
  </si>
  <si>
    <t>1906642794</t>
  </si>
  <si>
    <t>51001.48.7.2</t>
  </si>
  <si>
    <t>20-ED-048 COUNTY OF DARE, OPERATING</t>
  </si>
  <si>
    <t>1906627298</t>
  </si>
  <si>
    <t>36233.33.21.1</t>
  </si>
  <si>
    <t>20-CT-048 COUNTY OF DARE</t>
  </si>
  <si>
    <t>1906650523</t>
  </si>
  <si>
    <t>13603</t>
  </si>
  <si>
    <t>1906735999</t>
  </si>
  <si>
    <t>4221830</t>
  </si>
  <si>
    <t>22020.6.9</t>
  </si>
  <si>
    <t>PT-2020-06-09 Dare Co SO - LEL</t>
  </si>
  <si>
    <t>1906726387</t>
  </si>
  <si>
    <t>4218496</t>
  </si>
  <si>
    <t>1906720210</t>
  </si>
  <si>
    <t>51001.48.8.2</t>
  </si>
  <si>
    <t>21-ED-048 COUNTY OF DARE, OPERATING</t>
  </si>
  <si>
    <t>1906819076</t>
  </si>
  <si>
    <t>1906913377</t>
  </si>
  <si>
    <t>1906760779</t>
  </si>
  <si>
    <t>36233.33.22.1</t>
  </si>
  <si>
    <t>21-CT-048 COUNTY OF DARE</t>
  </si>
  <si>
    <t>1906819079</t>
  </si>
  <si>
    <t>1906910483</t>
  </si>
  <si>
    <t>1906721128</t>
  </si>
  <si>
    <t>49233.21.1.2</t>
  </si>
  <si>
    <t>20-CA-048 DARE COUNTY, OPERATING</t>
  </si>
  <si>
    <t>1906794587</t>
  </si>
  <si>
    <t>1906819080</t>
  </si>
  <si>
    <t>1906923001</t>
  </si>
  <si>
    <t>1906834869</t>
  </si>
  <si>
    <t>COUNTY OF HARNETT</t>
  </si>
  <si>
    <t>25041</t>
  </si>
  <si>
    <t>1906907241</t>
  </si>
  <si>
    <t>36237.25.15.1</t>
  </si>
  <si>
    <t>HARNETT REGIONAL JETPORT FFY 13 NPE:  TERMINAL BUILDING (PRELIMINARY DESIGN)</t>
  </si>
  <si>
    <t>1906643965</t>
  </si>
  <si>
    <t>36244.35.7.1</t>
  </si>
  <si>
    <t>HARNETT COUNTY 06/05/18 llr Corporate Apron and Helipad Design PR #2190</t>
  </si>
  <si>
    <t>1906665093</t>
  </si>
  <si>
    <t>1906692507</t>
  </si>
  <si>
    <t>1906896074</t>
  </si>
  <si>
    <t>1906769378</t>
  </si>
  <si>
    <t>36237.25.17.1</t>
  </si>
  <si>
    <t>HARNETT REGIONAL JETPORT</t>
  </si>
  <si>
    <t>1906828747</t>
  </si>
  <si>
    <t>1906870681</t>
  </si>
  <si>
    <t>1906896071</t>
  </si>
  <si>
    <t>1906934991</t>
  </si>
  <si>
    <t>19201</t>
  </si>
  <si>
    <t>1906669530</t>
  </si>
  <si>
    <t>4203130</t>
  </si>
  <si>
    <t>36233.50.22.1</t>
  </si>
  <si>
    <t>20-CT-040 COUNTY OF HARNETT, ADMIN</t>
  </si>
  <si>
    <t>1906650521</t>
  </si>
  <si>
    <t>4168760</t>
  </si>
  <si>
    <t>44637.46.1.3</t>
  </si>
  <si>
    <t>20-39-040R COUNTY OF HARNETT, CAPITAL</t>
  </si>
  <si>
    <t>1906804841</t>
  </si>
  <si>
    <t>4237752</t>
  </si>
  <si>
    <t>9511</t>
  </si>
  <si>
    <t>1906754655</t>
  </si>
  <si>
    <t>4225176</t>
  </si>
  <si>
    <t>22020.6.12</t>
  </si>
  <si>
    <t>PT-2020-06-12 Harnett Co SO-Enforcement</t>
  </si>
  <si>
    <t>1906678248</t>
  </si>
  <si>
    <t>4208867</t>
  </si>
  <si>
    <t>1906767564</t>
  </si>
  <si>
    <t>4227518</t>
  </si>
  <si>
    <t>36233.50.23.1</t>
  </si>
  <si>
    <t>21-CT-040 COUNTY OF HARNETT, ADMIN</t>
  </si>
  <si>
    <t>1906850179</t>
  </si>
  <si>
    <t>4245294</t>
  </si>
  <si>
    <t>1906931638</t>
  </si>
  <si>
    <t>4263689</t>
  </si>
  <si>
    <t>1906631048</t>
  </si>
  <si>
    <t>36237.25.18.1</t>
  </si>
  <si>
    <t>1906734201</t>
  </si>
  <si>
    <t>1906687479</t>
  </si>
  <si>
    <t>4211028</t>
  </si>
  <si>
    <t>49233.30.1.2</t>
  </si>
  <si>
    <t>20-CA-040 HARNETT COUNTY, OPERATIANG</t>
  </si>
  <si>
    <t>1906845283</t>
  </si>
  <si>
    <t>4244707</t>
  </si>
  <si>
    <t>1906951199</t>
  </si>
  <si>
    <t>4267707</t>
  </si>
  <si>
    <t>1906777043</t>
  </si>
  <si>
    <t>36237.25.18.2</t>
  </si>
  <si>
    <t>1906834891</t>
  </si>
  <si>
    <t>4242477</t>
  </si>
  <si>
    <t>1906907234</t>
  </si>
  <si>
    <t>36237.25.19.1</t>
  </si>
  <si>
    <t>1906923680</t>
  </si>
  <si>
    <t>1906907235</t>
  </si>
  <si>
    <t>36237.25.19.2</t>
  </si>
  <si>
    <t>1906923686</t>
  </si>
  <si>
    <t>COUNTY OF LEE</t>
  </si>
  <si>
    <t>17636</t>
  </si>
  <si>
    <t>1906840590</t>
  </si>
  <si>
    <t>36233.65.21.1</t>
  </si>
  <si>
    <t>20-CT-061 LEE COUNTY, ADMINISTRATION</t>
  </si>
  <si>
    <t>1906909642</t>
  </si>
  <si>
    <t>36233.65.22.1</t>
  </si>
  <si>
    <t>21-CT-061 LEE COUNTY, ADMINISTRATION</t>
  </si>
  <si>
    <t>1906979240</t>
  </si>
  <si>
    <t>1906909316</t>
  </si>
  <si>
    <t>36233.65.22.3</t>
  </si>
  <si>
    <t>21-CT-061 LEE COUNTY, CAPITAL</t>
  </si>
  <si>
    <t>1906927663</t>
  </si>
  <si>
    <t>1906924910</t>
  </si>
  <si>
    <t>36233.65.22.4</t>
  </si>
  <si>
    <t>21-CT-061 LEE COUNTY, CAPITAL II</t>
  </si>
  <si>
    <t>1906691722</t>
  </si>
  <si>
    <t>49233.35.1.2</t>
  </si>
  <si>
    <t>20-CA-061 LEE COUNTY, OPERATING</t>
  </si>
  <si>
    <t>1906880074</t>
  </si>
  <si>
    <t>1906911104</t>
  </si>
  <si>
    <t>1906967729</t>
  </si>
  <si>
    <t>1906834752</t>
  </si>
  <si>
    <t>COUNTY OF MCDOWELL</t>
  </si>
  <si>
    <t>11081</t>
  </si>
  <si>
    <t>1906738924</t>
  </si>
  <si>
    <t>36233.159.2.1</t>
  </si>
  <si>
    <t>20-CT-099 COUNTY OF MCDOWELL, ADMIN</t>
  </si>
  <si>
    <t>1906866035</t>
  </si>
  <si>
    <t>36233.159.3.1</t>
  </si>
  <si>
    <t>21-CT-099 MCDOWELL COUNTY, ADMIN</t>
  </si>
  <si>
    <t>1906956776</t>
  </si>
  <si>
    <t>1906865998</t>
  </si>
  <si>
    <t>49233.41.1.2</t>
  </si>
  <si>
    <t>20-CA-099 MCDOWELL COUNTY, OPERATING</t>
  </si>
  <si>
    <t>1906966720</t>
  </si>
  <si>
    <t>1906834768</t>
  </si>
  <si>
    <t>COUNTY OF ONSLOW</t>
  </si>
  <si>
    <t>24774</t>
  </si>
  <si>
    <t>1906761395</t>
  </si>
  <si>
    <t>46899.1.1</t>
  </si>
  <si>
    <t>AV-5806 -PE -ALBERT AIRPORT RUNWAY 23</t>
  </si>
  <si>
    <t>1906828749</t>
  </si>
  <si>
    <t>1906894126</t>
  </si>
  <si>
    <t>1906962448</t>
  </si>
  <si>
    <t>1906716612</t>
  </si>
  <si>
    <t>36244.50.15.1</t>
  </si>
  <si>
    <t>ALBERT J ELLIS Replace and upgrade portions of the airfield lighting system in order to increase</t>
  </si>
  <si>
    <t>1906845256</t>
  </si>
  <si>
    <t>5504</t>
  </si>
  <si>
    <t>1906705210</t>
  </si>
  <si>
    <t>4214525</t>
  </si>
  <si>
    <t>22020.2.1</t>
  </si>
  <si>
    <t>AL-2020-02-01 Onslow County - DWI</t>
  </si>
  <si>
    <t>1906680097</t>
  </si>
  <si>
    <t>4209241</t>
  </si>
  <si>
    <t>1906753180</t>
  </si>
  <si>
    <t>4224136</t>
  </si>
  <si>
    <t>1906706490</t>
  </si>
  <si>
    <t>36244.50.17.1</t>
  </si>
  <si>
    <t>ALBERT J ELLIS</t>
  </si>
  <si>
    <t>1906714415</t>
  </si>
  <si>
    <t>1906773825</t>
  </si>
  <si>
    <t>1906865148</t>
  </si>
  <si>
    <t>1906961334</t>
  </si>
  <si>
    <t>1906783336</t>
  </si>
  <si>
    <t>4234552</t>
  </si>
  <si>
    <t>22021.2.2</t>
  </si>
  <si>
    <t>1906880085</t>
  </si>
  <si>
    <t>4251661</t>
  </si>
  <si>
    <t>1906895669</t>
  </si>
  <si>
    <t>4254741</t>
  </si>
  <si>
    <t>1906928625</t>
  </si>
  <si>
    <t>4262750</t>
  </si>
  <si>
    <t>1906950892</t>
  </si>
  <si>
    <t>4266774</t>
  </si>
  <si>
    <t>1906966052</t>
  </si>
  <si>
    <t>4270562</t>
  </si>
  <si>
    <t>COUNTY OF ROWAN</t>
  </si>
  <si>
    <t>5144</t>
  </si>
  <si>
    <t>25142</t>
  </si>
  <si>
    <t>1906706114</t>
  </si>
  <si>
    <t>4214512</t>
  </si>
  <si>
    <t>36244.56.9.2</t>
  </si>
  <si>
    <t>ROWAN COUNTY RUNWAY OVERLAY</t>
  </si>
  <si>
    <t>1906844040</t>
  </si>
  <si>
    <t>4244723</t>
  </si>
  <si>
    <t>26416</t>
  </si>
  <si>
    <t>1906637493</t>
  </si>
  <si>
    <t>51001.40.4.2</t>
  </si>
  <si>
    <t>20-ED-037 ROWAN COUNTY, OPERATING</t>
  </si>
  <si>
    <t>1906652804</t>
  </si>
  <si>
    <t>36233.88.20.1</t>
  </si>
  <si>
    <t>20-CT-037 ROWAN COUNTY, ADMIN</t>
  </si>
  <si>
    <t>1906656999</t>
  </si>
  <si>
    <t>36231.39.2.2</t>
  </si>
  <si>
    <t>20-SU-037 ROWAN COUNTY, OPERATING</t>
  </si>
  <si>
    <t>1906838389</t>
  </si>
  <si>
    <t>36233.88.21.1</t>
  </si>
  <si>
    <t>21-CT-037 ROWAN COUNTY, ADMIN</t>
  </si>
  <si>
    <t>1906854121</t>
  </si>
  <si>
    <t>1906911108</t>
  </si>
  <si>
    <t>1906691731</t>
  </si>
  <si>
    <t>4211732</t>
  </si>
  <si>
    <t>36237.42.15.1</t>
  </si>
  <si>
    <t>ROWAN COUNTY AIRPORT</t>
  </si>
  <si>
    <t>1906814320</t>
  </si>
  <si>
    <t>49233.55.1.2</t>
  </si>
  <si>
    <t>20-CA-037 ROWAN COUNTY, OPERATING</t>
  </si>
  <si>
    <t>1906835200</t>
  </si>
  <si>
    <t>1906919407</t>
  </si>
  <si>
    <t>1906831541</t>
  </si>
  <si>
    <t>4242488</t>
  </si>
  <si>
    <t>36237.42.15.2</t>
  </si>
  <si>
    <t>1906866095</t>
  </si>
  <si>
    <t>4249278</t>
  </si>
  <si>
    <t>1906906164</t>
  </si>
  <si>
    <t>4257709</t>
  </si>
  <si>
    <t>1906932341</t>
  </si>
  <si>
    <t>4263715</t>
  </si>
  <si>
    <t>1906812949</t>
  </si>
  <si>
    <t>49358.10.1.2</t>
  </si>
  <si>
    <t>21-CS-037 ROWAN COUNTY, OPERATING</t>
  </si>
  <si>
    <t>1906835193</t>
  </si>
  <si>
    <t>1906919406</t>
  </si>
  <si>
    <t>1906834892</t>
  </si>
  <si>
    <t>1906941560</t>
  </si>
  <si>
    <t>4265584</t>
  </si>
  <si>
    <t>36237.42.16.1</t>
  </si>
  <si>
    <t>COUNTY OF WAKE</t>
  </si>
  <si>
    <t>59588</t>
  </si>
  <si>
    <t>5202091716</t>
  </si>
  <si>
    <t>4213658</t>
  </si>
  <si>
    <t>48778.4.2</t>
  </si>
  <si>
    <t>5202091717</t>
  </si>
  <si>
    <t>5202118920</t>
  </si>
  <si>
    <t>4243355</t>
  </si>
  <si>
    <t>CRAVEN COUNTY</t>
  </si>
  <si>
    <t>86838</t>
  </si>
  <si>
    <t>5202100283</t>
  </si>
  <si>
    <t>34360.1.2</t>
  </si>
  <si>
    <t>R-1015 - PE - US 70 (HAVELOCK BYPASS)</t>
  </si>
  <si>
    <t>16506</t>
  </si>
  <si>
    <t>1906644511</t>
  </si>
  <si>
    <t>36233.31.21.1</t>
  </si>
  <si>
    <t>20-CT-029-CRAVEN COUNTY, ADMINISTRATION</t>
  </si>
  <si>
    <t>1906644512</t>
  </si>
  <si>
    <t>36223.144.1.2</t>
  </si>
  <si>
    <t>20-RO-029 CRAVEN COUNTY, OPERATING</t>
  </si>
  <si>
    <t>1906687478</t>
  </si>
  <si>
    <t>1906725752</t>
  </si>
  <si>
    <t>1906756208</t>
  </si>
  <si>
    <t>1906766143</t>
  </si>
  <si>
    <t>1906780181</t>
  </si>
  <si>
    <t>1906847735</t>
  </si>
  <si>
    <t>1906876853</t>
  </si>
  <si>
    <t>1906915149</t>
  </si>
  <si>
    <t>1906939268</t>
  </si>
  <si>
    <t>1906973591</t>
  </si>
  <si>
    <t>1906765093</t>
  </si>
  <si>
    <t>36233.31.22.1</t>
  </si>
  <si>
    <t>21-CT-029-CRAVEN COUNTY, ADMINISTRATION</t>
  </si>
  <si>
    <t>1906894089</t>
  </si>
  <si>
    <t>1906915156</t>
  </si>
  <si>
    <t>1906635398</t>
  </si>
  <si>
    <t>49233.69.1.2</t>
  </si>
  <si>
    <t>20-CA-029 CRAVEN COUNTY, OPERATING</t>
  </si>
  <si>
    <t>1906644513</t>
  </si>
  <si>
    <t>1906652867</t>
  </si>
  <si>
    <t>1906669534</t>
  </si>
  <si>
    <t>1906727142</t>
  </si>
  <si>
    <t>1906780573</t>
  </si>
  <si>
    <t>1906790627</t>
  </si>
  <si>
    <t>1906847283</t>
  </si>
  <si>
    <t>1906883203</t>
  </si>
  <si>
    <t>1906895670</t>
  </si>
  <si>
    <t>1906755312</t>
  </si>
  <si>
    <t>1906834781</t>
  </si>
  <si>
    <t>CSX TRANSPORTATION INC</t>
  </si>
  <si>
    <t>7281</t>
  </si>
  <si>
    <t>5202134927</t>
  </si>
  <si>
    <t>8B.108311</t>
  </si>
  <si>
    <t>5202082550</t>
  </si>
  <si>
    <t>34437.3.7</t>
  </si>
  <si>
    <t>R-2501C - CON - US 1</t>
  </si>
  <si>
    <t>5202094247</t>
  </si>
  <si>
    <t>5202101689</t>
  </si>
  <si>
    <t>5202107348</t>
  </si>
  <si>
    <t>5202112380</t>
  </si>
  <si>
    <t>5202147891</t>
  </si>
  <si>
    <t>5202083086</t>
  </si>
  <si>
    <t>42263.2.1</t>
  </si>
  <si>
    <t>B-5121- R/W- BRIDGE 227 (COMB W/B-5317)</t>
  </si>
  <si>
    <t>5202083524</t>
  </si>
  <si>
    <t>5202112829</t>
  </si>
  <si>
    <t>5202081869</t>
  </si>
  <si>
    <t>35869.1.2</t>
  </si>
  <si>
    <t>U-2719 - PE - I-440</t>
  </si>
  <si>
    <t>5202088606</t>
  </si>
  <si>
    <t>5202106155</t>
  </si>
  <si>
    <t>5202090770</t>
  </si>
  <si>
    <t>46398.3.1</t>
  </si>
  <si>
    <t>P-5704 - CON - CSX  SF  LINE</t>
  </si>
  <si>
    <t>5202140210</t>
  </si>
  <si>
    <t>5202091556</t>
  </si>
  <si>
    <t>44643.1.1</t>
  </si>
  <si>
    <t>P-5707 - SR 2052 (ROGERS ROAD)</t>
  </si>
  <si>
    <t>5202082548</t>
  </si>
  <si>
    <t>46874.3.1</t>
  </si>
  <si>
    <t>U-5925 - CON - SR 1340 (NORTH ODUM STREE</t>
  </si>
  <si>
    <t>5202092118</t>
  </si>
  <si>
    <t>4211097</t>
  </si>
  <si>
    <t>5202108139</t>
  </si>
  <si>
    <t>5202124342</t>
  </si>
  <si>
    <t>5202156571</t>
  </si>
  <si>
    <t>5202112826</t>
  </si>
  <si>
    <t>15B.22.29</t>
  </si>
  <si>
    <t>Div 6. SR3950 Ramsey Street</t>
  </si>
  <si>
    <t>44993.1.1</t>
  </si>
  <si>
    <t>I-5974 -PE -I-95</t>
  </si>
  <si>
    <t>5202081889</t>
  </si>
  <si>
    <t>46927.1.1</t>
  </si>
  <si>
    <t>P-5715 - PE - CSX</t>
  </si>
  <si>
    <t>5202085558</t>
  </si>
  <si>
    <t>5202090097</t>
  </si>
  <si>
    <t>4208005</t>
  </si>
  <si>
    <t>5202094153</t>
  </si>
  <si>
    <t>5202111537</t>
  </si>
  <si>
    <t>5202112044</t>
  </si>
  <si>
    <t>5202145108</t>
  </si>
  <si>
    <t>5202088551</t>
  </si>
  <si>
    <t>46932.1.1</t>
  </si>
  <si>
    <t>P-5720 - PE - CSX</t>
  </si>
  <si>
    <t>5202095639</t>
  </si>
  <si>
    <t>5202141534</t>
  </si>
  <si>
    <t>5202082442</t>
  </si>
  <si>
    <t>35868.1.4</t>
  </si>
  <si>
    <t>U-4437- PE -NC 54(HILLSBOROUGH STREET)</t>
  </si>
  <si>
    <t>5202086554</t>
  </si>
  <si>
    <t>5202091492</t>
  </si>
  <si>
    <t>5202107746</t>
  </si>
  <si>
    <t>5202109181</t>
  </si>
  <si>
    <t>5202109182</t>
  </si>
  <si>
    <t>5202128267</t>
  </si>
  <si>
    <t>5202129897</t>
  </si>
  <si>
    <t>5202133608</t>
  </si>
  <si>
    <t>5202142598</t>
  </si>
  <si>
    <t>5202152803</t>
  </si>
  <si>
    <t>5202082999</t>
  </si>
  <si>
    <t>44908.3.2</t>
  </si>
  <si>
    <t>P-5711A - CON - CSX A LINE</t>
  </si>
  <si>
    <t>5202082949</t>
  </si>
  <si>
    <t>50061.3.13</t>
  </si>
  <si>
    <t>C-5600BA -CON-DIXIE STORAGE TRACK</t>
  </si>
  <si>
    <t>5202089893</t>
  </si>
  <si>
    <t>5202138081</t>
  </si>
  <si>
    <t>5202112379</t>
  </si>
  <si>
    <t>4BPR.10511</t>
  </si>
  <si>
    <t>5202086555</t>
  </si>
  <si>
    <t>48153.1.1</t>
  </si>
  <si>
    <t>P-5737 - PE - CSX S LINE WAKE COUNTY</t>
  </si>
  <si>
    <t>5202091491</t>
  </si>
  <si>
    <t>5202129899</t>
  </si>
  <si>
    <t>5202134071</t>
  </si>
  <si>
    <t>5202145604</t>
  </si>
  <si>
    <t>5202159942</t>
  </si>
  <si>
    <t>5202084627</t>
  </si>
  <si>
    <t>48156.1.1</t>
  </si>
  <si>
    <t>P-5740 - PE - CSX SE LINE NEW HANOVER CO</t>
  </si>
  <si>
    <t>5202088646</t>
  </si>
  <si>
    <t>5202093995</t>
  </si>
  <si>
    <t>5202098736</t>
  </si>
  <si>
    <t>5202104292</t>
  </si>
  <si>
    <t>5202109175</t>
  </si>
  <si>
    <t>5202115207</t>
  </si>
  <si>
    <t>5202121471</t>
  </si>
  <si>
    <t>5202122791</t>
  </si>
  <si>
    <t>5202129900</t>
  </si>
  <si>
    <t>5202137475</t>
  </si>
  <si>
    <t>5202145730</t>
  </si>
  <si>
    <t>5202155834</t>
  </si>
  <si>
    <t>5202107199</t>
  </si>
  <si>
    <t>48335.1.1</t>
  </si>
  <si>
    <t>5202112328</t>
  </si>
  <si>
    <t>5202118219</t>
  </si>
  <si>
    <t>5202129898</t>
  </si>
  <si>
    <t>5202133897</t>
  </si>
  <si>
    <t>5202143657</t>
  </si>
  <si>
    <t>5202154121</t>
  </si>
  <si>
    <t>5202106178</t>
  </si>
  <si>
    <t>48336.1.1</t>
  </si>
  <si>
    <t>P-5748 - PE - CSX SG LINE</t>
  </si>
  <si>
    <t>5202116147</t>
  </si>
  <si>
    <t>5202122264</t>
  </si>
  <si>
    <t>5202130369</t>
  </si>
  <si>
    <t>5202138661</t>
  </si>
  <si>
    <t>5202148036</t>
  </si>
  <si>
    <t>5202157801</t>
  </si>
  <si>
    <t>DF15404.2096021</t>
  </si>
  <si>
    <t>SR 1938 Old Moutn Olive Highway</t>
  </si>
  <si>
    <t>DF15404.2096020</t>
  </si>
  <si>
    <t>SR 1938 Old Mount Olive Highway</t>
  </si>
  <si>
    <t>5202088609</t>
  </si>
  <si>
    <t>I-95</t>
  </si>
  <si>
    <t>5202112825</t>
  </si>
  <si>
    <t>CULLOWHEE VOLUNTEER FIRE DEPT INC</t>
  </si>
  <si>
    <t>118092</t>
  </si>
  <si>
    <t>1906685032</t>
  </si>
  <si>
    <t>72.1073</t>
  </si>
  <si>
    <t>Div 14 Jackson - New Cullowhee FD</t>
  </si>
  <si>
    <t>CUMBERLAND COUNTY</t>
  </si>
  <si>
    <t>17667</t>
  </si>
  <si>
    <t>9313</t>
  </si>
  <si>
    <t>5202085255</t>
  </si>
  <si>
    <t>4168868</t>
  </si>
  <si>
    <t>48476.1.7</t>
  </si>
  <si>
    <t>21034</t>
  </si>
  <si>
    <t>1906666799</t>
  </si>
  <si>
    <t>36233.32.12.1</t>
  </si>
  <si>
    <t>20-CT-044 CUMBERLAND COUNTY, ADMIN</t>
  </si>
  <si>
    <t>1906685308</t>
  </si>
  <si>
    <t>4210485</t>
  </si>
  <si>
    <t>36230.31.19.6</t>
  </si>
  <si>
    <t>1906704151</t>
  </si>
  <si>
    <t>22020.15.6</t>
  </si>
  <si>
    <t>M5CS-2020-15-01 Cumberland Co Sobriety</t>
  </si>
  <si>
    <t>1906725756</t>
  </si>
  <si>
    <t>1906777778</t>
  </si>
  <si>
    <t>1906769375</t>
  </si>
  <si>
    <t>36233.32.13.1</t>
  </si>
  <si>
    <t>21-CT-044 CUMBERLAND COUNTY, ADMIN</t>
  </si>
  <si>
    <t>1906831532</t>
  </si>
  <si>
    <t>1906933736</t>
  </si>
  <si>
    <t>5202102803</t>
  </si>
  <si>
    <t>4225218</t>
  </si>
  <si>
    <t>40435.1.7</t>
  </si>
  <si>
    <t>5202120905</t>
  </si>
  <si>
    <t>4246249</t>
  </si>
  <si>
    <t>5202140418</t>
  </si>
  <si>
    <t>4262297</t>
  </si>
  <si>
    <t>1906912402</t>
  </si>
  <si>
    <t>49233.20.1.2</t>
  </si>
  <si>
    <t>20-CA-044 CUMBERLAND COUNTY, OPERATING</t>
  </si>
  <si>
    <t>1906750242</t>
  </si>
  <si>
    <t>4224006</t>
  </si>
  <si>
    <t>36230.31.20.6</t>
  </si>
  <si>
    <t>1906838397</t>
  </si>
  <si>
    <t>4243395</t>
  </si>
  <si>
    <t>1906919654</t>
  </si>
  <si>
    <t>4261486</t>
  </si>
  <si>
    <t>1906834792</t>
  </si>
  <si>
    <t>CURRITUCK COUNTY AIRPORT</t>
  </si>
  <si>
    <t>24832</t>
  </si>
  <si>
    <t>1906636563</t>
  </si>
  <si>
    <t>4164360</t>
  </si>
  <si>
    <t>36244.10.7.1</t>
  </si>
  <si>
    <t>CURRITUCK COUNTY REGIONAL:</t>
  </si>
  <si>
    <t>1906811255</t>
  </si>
  <si>
    <t>4238934</t>
  </si>
  <si>
    <t>1906845273</t>
  </si>
  <si>
    <t>4244719</t>
  </si>
  <si>
    <t>1906890888</t>
  </si>
  <si>
    <t>4254249</t>
  </si>
  <si>
    <t>1906977072</t>
  </si>
  <si>
    <t>4272251</t>
  </si>
  <si>
    <t>1906749237</t>
  </si>
  <si>
    <t>4223997</t>
  </si>
  <si>
    <t>36237.8.14.1</t>
  </si>
  <si>
    <t>CURRITUCK COUNTY - ONX</t>
  </si>
  <si>
    <t>1906799993</t>
  </si>
  <si>
    <t>4237078</t>
  </si>
  <si>
    <t>1906845265</t>
  </si>
  <si>
    <t>1906907236</t>
  </si>
  <si>
    <t>4257701</t>
  </si>
  <si>
    <t>1906975805</t>
  </si>
  <si>
    <t>1906628329</t>
  </si>
  <si>
    <t>4159734</t>
  </si>
  <si>
    <t>36237.8.14.2</t>
  </si>
  <si>
    <t>1906634163</t>
  </si>
  <si>
    <t>1906659263</t>
  </si>
  <si>
    <t>4200840</t>
  </si>
  <si>
    <t>1906710212</t>
  </si>
  <si>
    <t>4214785</t>
  </si>
  <si>
    <t>1906747637</t>
  </si>
  <si>
    <t>4223003</t>
  </si>
  <si>
    <t>1906773828</t>
  </si>
  <si>
    <t>4228453</t>
  </si>
  <si>
    <t>1906670257</t>
  </si>
  <si>
    <t>4207824</t>
  </si>
  <si>
    <t>36237.8.15.1</t>
  </si>
  <si>
    <t>1906923683</t>
  </si>
  <si>
    <t>4262241</t>
  </si>
  <si>
    <t>36237.8.16.1</t>
  </si>
  <si>
    <t>1906923682</t>
  </si>
  <si>
    <t>36237.8.16.2</t>
  </si>
  <si>
    <t>DARE COUNTY  AIRPORT AUTHORITY</t>
  </si>
  <si>
    <t>9850</t>
  </si>
  <si>
    <t>1906661421</t>
  </si>
  <si>
    <t>36244.46.6.1</t>
  </si>
  <si>
    <t>DARE CO REGIONAL AIRPORT:</t>
  </si>
  <si>
    <t>1906679037</t>
  </si>
  <si>
    <t>1906808185</t>
  </si>
  <si>
    <t>1906825529</t>
  </si>
  <si>
    <t>1906866049</t>
  </si>
  <si>
    <t>1906916583</t>
  </si>
  <si>
    <t>1906959351</t>
  </si>
  <si>
    <t>1906973915</t>
  </si>
  <si>
    <t>1906651437</t>
  </si>
  <si>
    <t>36244.46.7.1</t>
  </si>
  <si>
    <t>1906679036</t>
  </si>
  <si>
    <t>1906766170</t>
  </si>
  <si>
    <t>1906808182</t>
  </si>
  <si>
    <t>1906825525</t>
  </si>
  <si>
    <t>1906876867</t>
  </si>
  <si>
    <t>1906896066</t>
  </si>
  <si>
    <t>1906919835</t>
  </si>
  <si>
    <t>1906960431</t>
  </si>
  <si>
    <t>1906973926</t>
  </si>
  <si>
    <t>1906657918</t>
  </si>
  <si>
    <t>36237.35.17.1</t>
  </si>
  <si>
    <t>DARE COUNTY REGIONAL AIRPORT</t>
  </si>
  <si>
    <t>1906781279</t>
  </si>
  <si>
    <t>36237.35.17.2</t>
  </si>
  <si>
    <t>DAVIDSON COUNTY</t>
  </si>
  <si>
    <t>18806</t>
  </si>
  <si>
    <t>94268</t>
  </si>
  <si>
    <t>1906631044</t>
  </si>
  <si>
    <t>51001.58.7.3</t>
  </si>
  <si>
    <t>20-ED-026 DAVIDSON COUNTY, CAPITAL</t>
  </si>
  <si>
    <t>1906636556</t>
  </si>
  <si>
    <t>36233.34.21.1</t>
  </si>
  <si>
    <t>20-CT-026 DAVIDSON COUNTY, ADMIN</t>
  </si>
  <si>
    <t>1906656998</t>
  </si>
  <si>
    <t>1906805195</t>
  </si>
  <si>
    <t>36231.24.5.3</t>
  </si>
  <si>
    <t>20-SU-026  DAVIDSON COUNTY, CAPITAL</t>
  </si>
  <si>
    <t>1906811290</t>
  </si>
  <si>
    <t>1906643736</t>
  </si>
  <si>
    <t>36231.24.5.2</t>
  </si>
  <si>
    <t>20-SU-026  DAVIDSON COUNTY, OPERATING</t>
  </si>
  <si>
    <t>1906811758</t>
  </si>
  <si>
    <t>51001.58.8.3</t>
  </si>
  <si>
    <t>21-ED-026 DAVIDSON COUNTY, CAPITAL</t>
  </si>
  <si>
    <t>1906866040</t>
  </si>
  <si>
    <t>1906880048</t>
  </si>
  <si>
    <t>1906935947</t>
  </si>
  <si>
    <t>1906944212</t>
  </si>
  <si>
    <t>1906946637</t>
  </si>
  <si>
    <t>1906938719</t>
  </si>
  <si>
    <t>44637.18.4.3</t>
  </si>
  <si>
    <t>21-39-026S DAVIDSON COUNTY, CAPITAL</t>
  </si>
  <si>
    <t>1906965791</t>
  </si>
  <si>
    <t>1906740843</t>
  </si>
  <si>
    <t>49233.22.1.2</t>
  </si>
  <si>
    <t>20-CA-026 DAVIDSON COUNTY, OPERATING</t>
  </si>
  <si>
    <t>1906766153</t>
  </si>
  <si>
    <t>1906799516</t>
  </si>
  <si>
    <t>1906811300</t>
  </si>
  <si>
    <t>1906846782</t>
  </si>
  <si>
    <t>1906883185</t>
  </si>
  <si>
    <t>1906923009</t>
  </si>
  <si>
    <t>1906936489</t>
  </si>
  <si>
    <t>1906969739</t>
  </si>
  <si>
    <t>1906801617</t>
  </si>
  <si>
    <t>49358.4.1.2</t>
  </si>
  <si>
    <t>21-CS-026 DAVIDSON COUNTY, OPERATING</t>
  </si>
  <si>
    <t>1906835080</t>
  </si>
  <si>
    <t>1906850190</t>
  </si>
  <si>
    <t>1906892787</t>
  </si>
  <si>
    <t>1906923008</t>
  </si>
  <si>
    <t>1906936486</t>
  </si>
  <si>
    <t>1906979264</t>
  </si>
  <si>
    <t>1906834871</t>
  </si>
  <si>
    <t>DAVIDSON COUNTY AIRPORT AUTHORITY</t>
  </si>
  <si>
    <t>24833</t>
  </si>
  <si>
    <t>1906652586</t>
  </si>
  <si>
    <t>46343.3.1</t>
  </si>
  <si>
    <t>AV-5749 - CON - DAVIDSON COUNTY AIRPORT</t>
  </si>
  <si>
    <t>1906697816</t>
  </si>
  <si>
    <t>1906747676</t>
  </si>
  <si>
    <t>1906761396</t>
  </si>
  <si>
    <t>1906781278</t>
  </si>
  <si>
    <t>1906861629</t>
  </si>
  <si>
    <t>1906919409</t>
  </si>
  <si>
    <t>1906962417</t>
  </si>
  <si>
    <t>1906721133</t>
  </si>
  <si>
    <t>46343.2.1</t>
  </si>
  <si>
    <t>1906657911</t>
  </si>
  <si>
    <t>47184.1.1</t>
  </si>
  <si>
    <t>1906697817</t>
  </si>
  <si>
    <t>1906740846</t>
  </si>
  <si>
    <t>1906760849</t>
  </si>
  <si>
    <t>1906850198</t>
  </si>
  <si>
    <t>1906919408</t>
  </si>
  <si>
    <t>1906962418</t>
  </si>
  <si>
    <t>1906923687</t>
  </si>
  <si>
    <t>36237.19.18.2</t>
  </si>
  <si>
    <t>DAVIDSON CO AIRPORT</t>
  </si>
  <si>
    <t>1906630860</t>
  </si>
  <si>
    <t>36237.19.19.1</t>
  </si>
  <si>
    <t>1906744463</t>
  </si>
  <si>
    <t>1906697539</t>
  </si>
  <si>
    <t>36237.19.19.2</t>
  </si>
  <si>
    <t>1906727749</t>
  </si>
  <si>
    <t>1906776377</t>
  </si>
  <si>
    <t>1906850200</t>
  </si>
  <si>
    <t>1906923681</t>
  </si>
  <si>
    <t>1906972591</t>
  </si>
  <si>
    <t>32028</t>
  </si>
  <si>
    <t>1906866008</t>
  </si>
  <si>
    <t>4249285</t>
  </si>
  <si>
    <t>36224.3.11.2</t>
  </si>
  <si>
    <t>DPI TRANSPORTATION SERVICES</t>
  </si>
  <si>
    <t>9149</t>
  </si>
  <si>
    <t>1906659019</t>
  </si>
  <si>
    <t>4200836</t>
  </si>
  <si>
    <t>22020.10.1</t>
  </si>
  <si>
    <t>SB-2020-10-01 NC DPI - Transportation</t>
  </si>
  <si>
    <t>1906760514</t>
  </si>
  <si>
    <t>4225761</t>
  </si>
  <si>
    <t>DUPLIN COUNTY</t>
  </si>
  <si>
    <t>20214</t>
  </si>
  <si>
    <t>1906631905</t>
  </si>
  <si>
    <t>36223.105.1.3</t>
  </si>
  <si>
    <t>17-DG-012 DUPLIN COUNTY, CAPITAL</t>
  </si>
  <si>
    <t>24834</t>
  </si>
  <si>
    <t>1906739327</t>
  </si>
  <si>
    <t>36237.13.15.1</t>
  </si>
  <si>
    <t>DUPLIN COUNTY AIRPORT</t>
  </si>
  <si>
    <t>1906769377</t>
  </si>
  <si>
    <t>1906877356</t>
  </si>
  <si>
    <t>1906932337</t>
  </si>
  <si>
    <t>1906965798</t>
  </si>
  <si>
    <t>1906642787</t>
  </si>
  <si>
    <t>36233.35.21.1</t>
  </si>
  <si>
    <t>20-CT-012 DUPLIN COUNTY, ADMINISTRATION</t>
  </si>
  <si>
    <t>1906635252</t>
  </si>
  <si>
    <t>44637.48.1.3</t>
  </si>
  <si>
    <t>20-39-012R DUPLIN COUNTY, CAPITAL</t>
  </si>
  <si>
    <t>1906638778</t>
  </si>
  <si>
    <t>36244.20.13.2</t>
  </si>
  <si>
    <t>Duplin County Airport T-Hangar Area Expansion</t>
  </si>
  <si>
    <t>1906973918</t>
  </si>
  <si>
    <t>36244.20.13.3</t>
  </si>
  <si>
    <t>Duplin County Airport Industrial Airpark Construction</t>
  </si>
  <si>
    <t>1906969770</t>
  </si>
  <si>
    <t>36233.35.22.1</t>
  </si>
  <si>
    <t>21-CT-012 DUPLIN COUNTY, ADMIN</t>
  </si>
  <si>
    <t>1906970915</t>
  </si>
  <si>
    <t>36233.35.22.3</t>
  </si>
  <si>
    <t>21-CT-012 DUPLIN COUNTY, CAPITAL</t>
  </si>
  <si>
    <t>1906975795</t>
  </si>
  <si>
    <t>44637.48.2.3</t>
  </si>
  <si>
    <t>21-39-012R DUPLIN COUNTY, CAPITAL</t>
  </si>
  <si>
    <t>1906692506</t>
  </si>
  <si>
    <t>36244.20.14.1</t>
  </si>
  <si>
    <t>Duplin County Airport</t>
  </si>
  <si>
    <t>1906749235</t>
  </si>
  <si>
    <t>1906811259</t>
  </si>
  <si>
    <t>1906958070</t>
  </si>
  <si>
    <t>1906977070</t>
  </si>
  <si>
    <t>1906651012</t>
  </si>
  <si>
    <t>49233.23.1.2</t>
  </si>
  <si>
    <t>20-CA-012 DUPLIN COUNTY, OPERATING</t>
  </si>
  <si>
    <t>1906780572</t>
  </si>
  <si>
    <t>1906808449</t>
  </si>
  <si>
    <t>1906855053</t>
  </si>
  <si>
    <t>1906896080</t>
  </si>
  <si>
    <t>1906941350</t>
  </si>
  <si>
    <t>1906970904</t>
  </si>
  <si>
    <t>1906834873</t>
  </si>
  <si>
    <t>1906755313</t>
  </si>
  <si>
    <t>49458.10.1.2</t>
  </si>
  <si>
    <t>21-DH-012 DUPLIN COUNTY, OPERATING</t>
  </si>
  <si>
    <t>DURHAM COUNTY</t>
  </si>
  <si>
    <t>4555</t>
  </si>
  <si>
    <t>1906873349</t>
  </si>
  <si>
    <t>4249977</t>
  </si>
  <si>
    <t>22021.6.30</t>
  </si>
  <si>
    <t>PT-2021-06-30 Durham Co SO</t>
  </si>
  <si>
    <t>1906894086</t>
  </si>
  <si>
    <t>4254238</t>
  </si>
  <si>
    <t>1906908155</t>
  </si>
  <si>
    <t>4257696</t>
  </si>
  <si>
    <t>1906944879</t>
  </si>
  <si>
    <t>4266374</t>
  </si>
  <si>
    <t>1906962439</t>
  </si>
  <si>
    <t>4269824</t>
  </si>
  <si>
    <t>28156</t>
  </si>
  <si>
    <t>1906834876</t>
  </si>
  <si>
    <t>15086</t>
  </si>
  <si>
    <t>1906834878</t>
  </si>
  <si>
    <t>4242502</t>
  </si>
  <si>
    <t>28603</t>
  </si>
  <si>
    <t>1906706797</t>
  </si>
  <si>
    <t>36244.21.8.1</t>
  </si>
  <si>
    <t>ELIZABETH CITY CG AIR STATION/ REGIONAL  AUTHORITY: Remove and replace failing 18" drainage pipe along existing t-hangar taxilanes and</t>
  </si>
  <si>
    <t>1906678245</t>
  </si>
  <si>
    <t>36237.14.14.2</t>
  </si>
  <si>
    <t>ELIZABETH CITY/PASQUOTANK COUNTY AIRPORT AUTHORITY</t>
  </si>
  <si>
    <t>1906799996</t>
  </si>
  <si>
    <t>1906808453</t>
  </si>
  <si>
    <t>1906914124</t>
  </si>
  <si>
    <t>36237.14.16.1</t>
  </si>
  <si>
    <t>1906874268</t>
  </si>
  <si>
    <t>1906947793</t>
  </si>
  <si>
    <t>FEDERAL HIGHWAY ADMINISTRATION</t>
  </si>
  <si>
    <t>24411</t>
  </si>
  <si>
    <t>36030.1.FS3</t>
  </si>
  <si>
    <t>I-4700B - PE DESIGN - I-26</t>
  </si>
  <si>
    <t>5202085310</t>
  </si>
  <si>
    <t>4168882</t>
  </si>
  <si>
    <t>5202114080</t>
  </si>
  <si>
    <t>4239020</t>
  </si>
  <si>
    <t>5202114081</t>
  </si>
  <si>
    <t>5202120539</t>
  </si>
  <si>
    <t>4246259</t>
  </si>
  <si>
    <t>5202132481</t>
  </si>
  <si>
    <t>4255718</t>
  </si>
  <si>
    <t>5202132482</t>
  </si>
  <si>
    <t>4254766</t>
  </si>
  <si>
    <t>5202139255</t>
  </si>
  <si>
    <t>4260795</t>
  </si>
  <si>
    <t>25407</t>
  </si>
  <si>
    <t>1906862168</t>
  </si>
  <si>
    <t>36237.37.14.2</t>
  </si>
  <si>
    <t>FOOTHILLS REGIONAL AIRPORT AUTHORITY</t>
  </si>
  <si>
    <t>1906980257</t>
  </si>
  <si>
    <t>1906862169</t>
  </si>
  <si>
    <t>36237.37.14.3</t>
  </si>
  <si>
    <t>1906747103</t>
  </si>
  <si>
    <t>36237.37.15.1</t>
  </si>
  <si>
    <t>1906694138</t>
  </si>
  <si>
    <t>36237.37.15.2</t>
  </si>
  <si>
    <t>1906870684</t>
  </si>
  <si>
    <t>1906984404</t>
  </si>
  <si>
    <t>FORSYTH COUNTY</t>
  </si>
  <si>
    <t>113693</t>
  </si>
  <si>
    <t>1906657308</t>
  </si>
  <si>
    <t>36237.26.13.4</t>
  </si>
  <si>
    <t>SMITH REYNOLDS AIRPORT- NPE -TERMINAL AREA RECONSTRUCTION</t>
  </si>
  <si>
    <t>1906716638</t>
  </si>
  <si>
    <t>47185.1.1</t>
  </si>
  <si>
    <t>1906812972</t>
  </si>
  <si>
    <t>36237.26.15.1</t>
  </si>
  <si>
    <t>SMITH REYNOLDS AIRPORT</t>
  </si>
  <si>
    <t>1906958576</t>
  </si>
  <si>
    <t>1906657914</t>
  </si>
  <si>
    <t>36237.26.15.2</t>
  </si>
  <si>
    <t>1906958575</t>
  </si>
  <si>
    <t>36237.26.15.3</t>
  </si>
  <si>
    <t>FRANKLIN COUNTY</t>
  </si>
  <si>
    <t>32224</t>
  </si>
  <si>
    <t>25013</t>
  </si>
  <si>
    <t>1906631390</t>
  </si>
  <si>
    <t>36244.43.10.1</t>
  </si>
  <si>
    <t>TRIANGLE NORTH EXECUTIVE</t>
  </si>
  <si>
    <t>1906716645</t>
  </si>
  <si>
    <t>1906621035</t>
  </si>
  <si>
    <t>36237.31.17.1</t>
  </si>
  <si>
    <t>1906670258</t>
  </si>
  <si>
    <t>1906739330</t>
  </si>
  <si>
    <t>1906811265</t>
  </si>
  <si>
    <t>1906915152</t>
  </si>
  <si>
    <t>1906984398</t>
  </si>
  <si>
    <t>1906625967</t>
  </si>
  <si>
    <t>36237.31.18.1</t>
  </si>
  <si>
    <t>1906749228</t>
  </si>
  <si>
    <t>1906828748</t>
  </si>
  <si>
    <t>1906890906</t>
  </si>
  <si>
    <t>1906907239</t>
  </si>
  <si>
    <t>1906951267</t>
  </si>
  <si>
    <t>1906983779</t>
  </si>
  <si>
    <t>1906729187</t>
  </si>
  <si>
    <t>36244.43.11.1</t>
  </si>
  <si>
    <t>1906747630</t>
  </si>
  <si>
    <t>1906835172</t>
  </si>
  <si>
    <t>1906890883</t>
  </si>
  <si>
    <t>1906908953</t>
  </si>
  <si>
    <t>1906972593</t>
  </si>
  <si>
    <t>10188</t>
  </si>
  <si>
    <t>1906894779</t>
  </si>
  <si>
    <t>4254229</t>
  </si>
  <si>
    <t>72.1082</t>
  </si>
  <si>
    <t>Div 5 Franklin -Franklin County EMS St1</t>
  </si>
  <si>
    <t>GASTON COUNTY</t>
  </si>
  <si>
    <t>12328</t>
  </si>
  <si>
    <t>1906643744</t>
  </si>
  <si>
    <t>36233.42.13.1</t>
  </si>
  <si>
    <t>20-CT-008  GASTON COUNTY, ADMIN</t>
  </si>
  <si>
    <t>1906751553</t>
  </si>
  <si>
    <t>36233.42.14.1</t>
  </si>
  <si>
    <t>21-CT-008 GASTON COUNTY, ADMIN</t>
  </si>
  <si>
    <t>1906817797</t>
  </si>
  <si>
    <t>1906928418</t>
  </si>
  <si>
    <t>1906780577</t>
  </si>
  <si>
    <t>49233.25.1.2</t>
  </si>
  <si>
    <t>20-CA-008 GASTON COUNTY, OPERATING</t>
  </si>
  <si>
    <t>1906827034</t>
  </si>
  <si>
    <t>1906842106</t>
  </si>
  <si>
    <t>1906855056</t>
  </si>
  <si>
    <t>1906931089</t>
  </si>
  <si>
    <t>1906965792</t>
  </si>
  <si>
    <t>1906972374</t>
  </si>
  <si>
    <t>1906979297</t>
  </si>
  <si>
    <t>1906983746</t>
  </si>
  <si>
    <t>1906834881</t>
  </si>
  <si>
    <t>GATES COUNTY</t>
  </si>
  <si>
    <t>7531</t>
  </si>
  <si>
    <t>1906627300</t>
  </si>
  <si>
    <t>36233.43.18.1</t>
  </si>
  <si>
    <t>20-CT-067 GATES COUNTY, ADMINISTRATION</t>
  </si>
  <si>
    <t>1906650522</t>
  </si>
  <si>
    <t>44637.38.2.3</t>
  </si>
  <si>
    <t>20-39-067R GATES COUNTY, CAPITAL</t>
  </si>
  <si>
    <t>1906697814</t>
  </si>
  <si>
    <t>1906780163</t>
  </si>
  <si>
    <t>51001.70.8.2</t>
  </si>
  <si>
    <t>21-ED-067 GATES COUNTY, OPERATING</t>
  </si>
  <si>
    <t>1906824998</t>
  </si>
  <si>
    <t>1906861624</t>
  </si>
  <si>
    <t>1906932853</t>
  </si>
  <si>
    <t>1906941348</t>
  </si>
  <si>
    <t>1906978366</t>
  </si>
  <si>
    <t>1906780170</t>
  </si>
  <si>
    <t>36233.43.19.1</t>
  </si>
  <si>
    <t>21-CT-067, GATES CO, ADMIN</t>
  </si>
  <si>
    <t>1906825523</t>
  </si>
  <si>
    <t>1906866031</t>
  </si>
  <si>
    <t>1906933735</t>
  </si>
  <si>
    <t>1906941347</t>
  </si>
  <si>
    <t>1906978365</t>
  </si>
  <si>
    <t>1906949750</t>
  </si>
  <si>
    <t>44637.38.3.3</t>
  </si>
  <si>
    <t>21-39-067R GATES COUNTY, CAPITAL</t>
  </si>
  <si>
    <t>1906979301</t>
  </si>
  <si>
    <t>1906644522</t>
  </si>
  <si>
    <t>49233.26.1.2</t>
  </si>
  <si>
    <t>20-CA-067 GATES COUNTY, OPERATING</t>
  </si>
  <si>
    <t>1906913378</t>
  </si>
  <si>
    <t>1906947795</t>
  </si>
  <si>
    <t>1906834883</t>
  </si>
  <si>
    <t>18647</t>
  </si>
  <si>
    <t>1906627304</t>
  </si>
  <si>
    <t>36233.45.17.1</t>
  </si>
  <si>
    <t>20-CT-047 GOLDSBORO-WAYNE, ADMIN</t>
  </si>
  <si>
    <t>1906654602</t>
  </si>
  <si>
    <t>1906804836</t>
  </si>
  <si>
    <t>44637.12.4.3</t>
  </si>
  <si>
    <t>20-39-047S GOLDSBORO-WAYNE, CAPITAL</t>
  </si>
  <si>
    <t>1906654596</t>
  </si>
  <si>
    <t>36223.30.5.2</t>
  </si>
  <si>
    <t>20-RO-047 GOLDSBORO-WAYNE, OPERATING</t>
  </si>
  <si>
    <t>1906944844</t>
  </si>
  <si>
    <t>1906964211</t>
  </si>
  <si>
    <t>1906977077</t>
  </si>
  <si>
    <t>1906876812</t>
  </si>
  <si>
    <t>36233.45.18.1</t>
  </si>
  <si>
    <t>21-CT-047 GOLDSBORO-WAYNE, ADMIN</t>
  </si>
  <si>
    <t>1906906160</t>
  </si>
  <si>
    <t>1906944842</t>
  </si>
  <si>
    <t>1906964212</t>
  </si>
  <si>
    <t>1906819570</t>
  </si>
  <si>
    <t>49233.76.1.2</t>
  </si>
  <si>
    <t>20-CA-047 GOLDSBORO-WAYNE TRANSIT, OPER</t>
  </si>
  <si>
    <t>1906834885</t>
  </si>
  <si>
    <t>GRAHAM COUNTY</t>
  </si>
  <si>
    <t>29189</t>
  </si>
  <si>
    <t>1906643962</t>
  </si>
  <si>
    <t>36233.46.21.1</t>
  </si>
  <si>
    <t>20-CT-079 GRAHAM COUNTY, ADMIN</t>
  </si>
  <si>
    <t>97895</t>
  </si>
  <si>
    <t>1906761402</t>
  </si>
  <si>
    <t>51001.97.4.3</t>
  </si>
  <si>
    <t>21-ED-079 GRAHAM COUNTY SR. CTR, CAP</t>
  </si>
  <si>
    <t>1906845769</t>
  </si>
  <si>
    <t>1906883685</t>
  </si>
  <si>
    <t>1906918455</t>
  </si>
  <si>
    <t>1906753183</t>
  </si>
  <si>
    <t>36233.46.22.1</t>
  </si>
  <si>
    <t>21-CT-079 GRAHAM COUNTY, ADMIN</t>
  </si>
  <si>
    <t>1906835188</t>
  </si>
  <si>
    <t>1906850428</t>
  </si>
  <si>
    <t>1906883687</t>
  </si>
  <si>
    <t>1906951196</t>
  </si>
  <si>
    <t>1906969738</t>
  </si>
  <si>
    <t>1906854582</t>
  </si>
  <si>
    <t>51081.10.4.3</t>
  </si>
  <si>
    <t>21-AD-079 GRAHAM COUNTY, CAPITAL</t>
  </si>
  <si>
    <t>1906855024</t>
  </si>
  <si>
    <t>49233.27.1.2</t>
  </si>
  <si>
    <t>20-CA-079 GRAHAM COUNTY, OPERATING</t>
  </si>
  <si>
    <t>1906883686</t>
  </si>
  <si>
    <t>1906923003</t>
  </si>
  <si>
    <t>1906941554</t>
  </si>
  <si>
    <t>1906969737</t>
  </si>
  <si>
    <t>1906834886</t>
  </si>
  <si>
    <t>1906755314</t>
  </si>
  <si>
    <t>49458.11.1.2</t>
  </si>
  <si>
    <t>21-DH-079 GRAHAM COUNTY, OPERATING</t>
  </si>
  <si>
    <t>GRANVILLE COUNTY</t>
  </si>
  <si>
    <t>37149</t>
  </si>
  <si>
    <t>1906870686</t>
  </si>
  <si>
    <t>51001.35.5.3</t>
  </si>
  <si>
    <t>21-ED-909 GRANVILLE COUNTY SR SVCS, CAP</t>
  </si>
  <si>
    <t>1906964214</t>
  </si>
  <si>
    <t>GRAYS CREEK VOL FIRE DEPT INC</t>
  </si>
  <si>
    <t>119267</t>
  </si>
  <si>
    <t>1906776801</t>
  </si>
  <si>
    <t>4229111</t>
  </si>
  <si>
    <t>72.1079</t>
  </si>
  <si>
    <t>Div 6 Cumberland - Gray's Creek VFD</t>
  </si>
  <si>
    <t>GREAT SMOKY MOUNTAINS RAILROAD LLC</t>
  </si>
  <si>
    <t>27154</t>
  </si>
  <si>
    <t>1906678246</t>
  </si>
  <si>
    <t>4208897</t>
  </si>
  <si>
    <t>80000.1.4.52</t>
  </si>
  <si>
    <t>GSMR Rail &amp; Crosstie Imp - ID: F18108</t>
  </si>
  <si>
    <t>1906871945</t>
  </si>
  <si>
    <t>4249292</t>
  </si>
  <si>
    <t>80000.1.4.70</t>
  </si>
  <si>
    <t>GSMR Return Line to Service Upgrades  FR</t>
  </si>
  <si>
    <t>16855</t>
  </si>
  <si>
    <t>1906660043</t>
  </si>
  <si>
    <t>36244.15.19.1</t>
  </si>
  <si>
    <t>ASHEVILLE REG'L</t>
  </si>
  <si>
    <t>1906704820</t>
  </si>
  <si>
    <t>1906778667</t>
  </si>
  <si>
    <t>1906865152</t>
  </si>
  <si>
    <t>1906963030</t>
  </si>
  <si>
    <t>GREATER RALEIGH CHAMBER OF COMMERCE</t>
  </si>
  <si>
    <t>47261</t>
  </si>
  <si>
    <t>1906894631</t>
  </si>
  <si>
    <t>4259334</t>
  </si>
  <si>
    <t>36223.146.1.6</t>
  </si>
  <si>
    <t>REGIONAL TRANSPORTATION ALLIANCE</t>
  </si>
  <si>
    <t>GREENE COUNTY</t>
  </si>
  <si>
    <t>25118</t>
  </si>
  <si>
    <t>1906979738</t>
  </si>
  <si>
    <t>72.1052</t>
  </si>
  <si>
    <t>Div 2 Greene - Greene Co EMS Rescue</t>
  </si>
  <si>
    <t>1906635016</t>
  </si>
  <si>
    <t>36233.47.21.1</t>
  </si>
  <si>
    <t>20-CT-059 GREENE COUNTY, ADMIN</t>
  </si>
  <si>
    <t>1906944843</t>
  </si>
  <si>
    <t>36233.47.22.1</t>
  </si>
  <si>
    <t>21-CT-059 GREENE COUNTY, ADMIN</t>
  </si>
  <si>
    <t>1906972375</t>
  </si>
  <si>
    <t>1906669528</t>
  </si>
  <si>
    <t>49233.28.1.2</t>
  </si>
  <si>
    <t>20-CA-059 GREENE COUNTY, OPERATING</t>
  </si>
  <si>
    <t>1906691703</t>
  </si>
  <si>
    <t>1906781275</t>
  </si>
  <si>
    <t>1906790631</t>
  </si>
  <si>
    <t>1906805180</t>
  </si>
  <si>
    <t>1906808445</t>
  </si>
  <si>
    <t>1906825022</t>
  </si>
  <si>
    <t>1906850183</t>
  </si>
  <si>
    <t>1906915165</t>
  </si>
  <si>
    <t>1906934217</t>
  </si>
  <si>
    <t>1906834888</t>
  </si>
  <si>
    <t>1906755317</t>
  </si>
  <si>
    <t>49458.12.1.2</t>
  </si>
  <si>
    <t>21-DH-059 GREENE COUNTY, OPERATING</t>
  </si>
  <si>
    <t>GREYHOUND LINES INC</t>
  </si>
  <si>
    <t>17014</t>
  </si>
  <si>
    <t>1906650164</t>
  </si>
  <si>
    <t>36233.48.6.2</t>
  </si>
  <si>
    <t>19-IC-001 GREYHOUND LINES, INC., OPER</t>
  </si>
  <si>
    <t>1906669542</t>
  </si>
  <si>
    <t>GUILFORD COUNTY</t>
  </si>
  <si>
    <t>9887</t>
  </si>
  <si>
    <t>1906635412</t>
  </si>
  <si>
    <t>51001.22.7.2</t>
  </si>
  <si>
    <t>20-ED-049 GUILFORD COUNTY, OPERATING</t>
  </si>
  <si>
    <t>1906652584</t>
  </si>
  <si>
    <t>36233.49.14.1</t>
  </si>
  <si>
    <t>20-CT-049 GUILFORD COUNTY, ADMIN</t>
  </si>
  <si>
    <t>1906635407</t>
  </si>
  <si>
    <t>36231.25.5.2</t>
  </si>
  <si>
    <t>20-SU-049 GUILFORD COUNTY, OPERATING</t>
  </si>
  <si>
    <t>6871</t>
  </si>
  <si>
    <t>1906779800</t>
  </si>
  <si>
    <t>4230100</t>
  </si>
  <si>
    <t>22020.2.8</t>
  </si>
  <si>
    <t>AL-2020-02-08 Guilford County - DWI</t>
  </si>
  <si>
    <t>1906636566</t>
  </si>
  <si>
    <t>4164336</t>
  </si>
  <si>
    <t>1906678640</t>
  </si>
  <si>
    <t>4208862</t>
  </si>
  <si>
    <t>1906681637</t>
  </si>
  <si>
    <t>4209220</t>
  </si>
  <si>
    <t>1906631640</t>
  </si>
  <si>
    <t>4164335</t>
  </si>
  <si>
    <t>22020.2.12</t>
  </si>
  <si>
    <t>AL-2020-02-12 Guilford Co. SO - DWI</t>
  </si>
  <si>
    <t>1906779801</t>
  </si>
  <si>
    <t>4230101</t>
  </si>
  <si>
    <t>1906639011</t>
  </si>
  <si>
    <t>4164964</t>
  </si>
  <si>
    <t>22020.6.4</t>
  </si>
  <si>
    <t>PT-2020-06-04 Guilford Co SO - LEL</t>
  </si>
  <si>
    <t>1906744471</t>
  </si>
  <si>
    <t>4222375</t>
  </si>
  <si>
    <t>1906748844</t>
  </si>
  <si>
    <t>51001.22.8.2</t>
  </si>
  <si>
    <t>21-ED-049 GUILFORD COUNTY, OPERATING</t>
  </si>
  <si>
    <t>1906912411</t>
  </si>
  <si>
    <t>1906946635</t>
  </si>
  <si>
    <t>1906777773</t>
  </si>
  <si>
    <t>36233.49.15.1</t>
  </si>
  <si>
    <t>21-CT-049 GUILFORD COUNTY, ADMIN</t>
  </si>
  <si>
    <t>1906831486</t>
  </si>
  <si>
    <t>1906928665</t>
  </si>
  <si>
    <t>1906808195</t>
  </si>
  <si>
    <t>49233.29.1.2</t>
  </si>
  <si>
    <t>20-CA-049 GUILFORD COUNTY, OPERATING</t>
  </si>
  <si>
    <t>1906835126</t>
  </si>
  <si>
    <t>1906913371</t>
  </si>
  <si>
    <t>1906824967</t>
  </si>
  <si>
    <t>4240949</t>
  </si>
  <si>
    <t>22021.2.5</t>
  </si>
  <si>
    <t>1906827038</t>
  </si>
  <si>
    <t>4241441</t>
  </si>
  <si>
    <t>1906837554</t>
  </si>
  <si>
    <t>4243376</t>
  </si>
  <si>
    <t>1906885492</t>
  </si>
  <si>
    <t>4252591</t>
  </si>
  <si>
    <t>1906908158</t>
  </si>
  <si>
    <t>4257683</t>
  </si>
  <si>
    <t>1906958645</t>
  </si>
  <si>
    <t>4268478</t>
  </si>
  <si>
    <t>1906963811</t>
  </si>
  <si>
    <t>4269807</t>
  </si>
  <si>
    <t>1906825526</t>
  </si>
  <si>
    <t>4240950</t>
  </si>
  <si>
    <t>22021.2.6</t>
  </si>
  <si>
    <t>1906831463</t>
  </si>
  <si>
    <t>4242474</t>
  </si>
  <si>
    <t>1906837561</t>
  </si>
  <si>
    <t>4243377</t>
  </si>
  <si>
    <t>1906874798</t>
  </si>
  <si>
    <t>4250667</t>
  </si>
  <si>
    <t>1906894776</t>
  </si>
  <si>
    <t>4254221</t>
  </si>
  <si>
    <t>1906911371</t>
  </si>
  <si>
    <t>4259328</t>
  </si>
  <si>
    <t>1906959348</t>
  </si>
  <si>
    <t>4269201</t>
  </si>
  <si>
    <t>1906842087</t>
  </si>
  <si>
    <t>4244699</t>
  </si>
  <si>
    <t>22021.6.10</t>
  </si>
  <si>
    <t>PT-2021-06-10 Guilford County SO - LEL</t>
  </si>
  <si>
    <t>1906918441</t>
  </si>
  <si>
    <t>4260657</t>
  </si>
  <si>
    <t>1906817801</t>
  </si>
  <si>
    <t>49358.5.1.2</t>
  </si>
  <si>
    <t>20-CS-049 GUILFORD COUNTY, OPERATING</t>
  </si>
  <si>
    <t>1906913370</t>
  </si>
  <si>
    <t>1906834890</t>
  </si>
  <si>
    <t>GULF &amp; OHIO RAILWAYS</t>
  </si>
  <si>
    <t>11322</t>
  </si>
  <si>
    <t>1906955634</t>
  </si>
  <si>
    <t>80000.1.4.62</t>
  </si>
  <si>
    <t>LRS Track,Switches,Crossing Upgrades  FR</t>
  </si>
  <si>
    <t>GULF AND OHIO RAILWAYS</t>
  </si>
  <si>
    <t>21705</t>
  </si>
  <si>
    <t>1906678247</t>
  </si>
  <si>
    <t>80000.1.4.39</t>
  </si>
  <si>
    <t>YVRR - Rail Crosstie Replacement - FRRCS</t>
  </si>
  <si>
    <t>HALIFAX COUNTY</t>
  </si>
  <si>
    <t>12571</t>
  </si>
  <si>
    <t>5202089489</t>
  </si>
  <si>
    <t>4208844</t>
  </si>
  <si>
    <t>48478.4.13</t>
  </si>
  <si>
    <t>PEANUT BELT RPO OPS FY20</t>
  </si>
  <si>
    <t>5202089490</t>
  </si>
  <si>
    <t>4207998</t>
  </si>
  <si>
    <t>113559</t>
  </si>
  <si>
    <t>1906839449</t>
  </si>
  <si>
    <t>80000.3.1.19</t>
  </si>
  <si>
    <t>JBB Packinging FRRCSI ID: F20301</t>
  </si>
  <si>
    <t>5202110244</t>
  </si>
  <si>
    <t>4235632</t>
  </si>
  <si>
    <t>49232.4.13</t>
  </si>
  <si>
    <t>5202124847</t>
  </si>
  <si>
    <t>4249360</t>
  </si>
  <si>
    <t>5202150431</t>
  </si>
  <si>
    <t>4269298</t>
  </si>
  <si>
    <t>25015</t>
  </si>
  <si>
    <t>1906658847</t>
  </si>
  <si>
    <t>36237.39.14.1</t>
  </si>
  <si>
    <t>HALIFAX NORTHAMPTON REGIONAL AIRPORT</t>
  </si>
  <si>
    <t>1906739320</t>
  </si>
  <si>
    <t>1906808172</t>
  </si>
  <si>
    <t>1906850199</t>
  </si>
  <si>
    <t>1906944881</t>
  </si>
  <si>
    <t>1906631397</t>
  </si>
  <si>
    <t>36244.65.5.1</t>
  </si>
  <si>
    <t>Halifax-Northampton Repair and backfill significant erosion around approximately 12 drop inlets in the airfield.</t>
  </si>
  <si>
    <t>1906661422</t>
  </si>
  <si>
    <t>1906725766</t>
  </si>
  <si>
    <t>1906636561</t>
  </si>
  <si>
    <t>36237.39.15.1</t>
  </si>
  <si>
    <t>HIGH COUNTRY COUNCIL OF GOVERNMENTS</t>
  </si>
  <si>
    <t>16620</t>
  </si>
  <si>
    <t>5202085333</t>
  </si>
  <si>
    <t>48478.4.5</t>
  </si>
  <si>
    <t>5202097728</t>
  </si>
  <si>
    <t>49232.4.5</t>
  </si>
  <si>
    <t>5202114804</t>
  </si>
  <si>
    <t>5202139506</t>
  </si>
  <si>
    <t>HIGHMARK SCHOOL DEVELOPMENT LLC</t>
  </si>
  <si>
    <t>119199</t>
  </si>
  <si>
    <t>1906773604</t>
  </si>
  <si>
    <t>4228490</t>
  </si>
  <si>
    <t>47723.3.1</t>
  </si>
  <si>
    <t>SM-5709C - CON - Div. 9 School Reimburse</t>
  </si>
  <si>
    <t>HOKE COUNTY</t>
  </si>
  <si>
    <t>22820</t>
  </si>
  <si>
    <t>1906651429</t>
  </si>
  <si>
    <t>36233.51.20.1</t>
  </si>
  <si>
    <t>20-CT-078 HOKE COUNTY, ADMIN</t>
  </si>
  <si>
    <t>1906635013</t>
  </si>
  <si>
    <t>36233.51.20.4</t>
  </si>
  <si>
    <t>20-CT-078 HOKE COUNTY, CAPITAL II</t>
  </si>
  <si>
    <t>1906627301</t>
  </si>
  <si>
    <t>36233.51.20.5</t>
  </si>
  <si>
    <t>20-CT-078S HOKE COUNTY, CAPITAL III</t>
  </si>
  <si>
    <t>1906734203</t>
  </si>
  <si>
    <t>36231.37.3.2</t>
  </si>
  <si>
    <t>20-SU-078 HOKE COUNTY, OPERATING</t>
  </si>
  <si>
    <t>1906735499</t>
  </si>
  <si>
    <t>36233.51.21.1</t>
  </si>
  <si>
    <t>21-CT-078 HOKE COUNTY, ADMIN</t>
  </si>
  <si>
    <t>1906866004</t>
  </si>
  <si>
    <t>1906964221</t>
  </si>
  <si>
    <t>1906967733</t>
  </si>
  <si>
    <t>36233.51.21.3</t>
  </si>
  <si>
    <t>21-CT-078 HOKE COUNTY, CAPITAL</t>
  </si>
  <si>
    <t>1906982874</t>
  </si>
  <si>
    <t>1906657303</t>
  </si>
  <si>
    <t>49233.31.1.2</t>
  </si>
  <si>
    <t>20-CA-078 HOKE COUNTY, OPERATING</t>
  </si>
  <si>
    <t>1906740837</t>
  </si>
  <si>
    <t>1906850180</t>
  </si>
  <si>
    <t>49358.6.1.2</t>
  </si>
  <si>
    <t>21-CS-078 HOKE COUNTY, OPERATING</t>
  </si>
  <si>
    <t>1906919655</t>
  </si>
  <si>
    <t>1906834893</t>
  </si>
  <si>
    <t>HOKE COUNTY HEALTH DEPT</t>
  </si>
  <si>
    <t>80637</t>
  </si>
  <si>
    <t>5202079943</t>
  </si>
  <si>
    <t>4144232</t>
  </si>
  <si>
    <t>48778.4.9</t>
  </si>
  <si>
    <t>5202085606</t>
  </si>
  <si>
    <t>4168869</t>
  </si>
  <si>
    <t>5202088992</t>
  </si>
  <si>
    <t>4204262</t>
  </si>
  <si>
    <t>5202093622</t>
  </si>
  <si>
    <t>4213662</t>
  </si>
  <si>
    <t>5202103478</t>
  </si>
  <si>
    <t>4225821</t>
  </si>
  <si>
    <t>5202104959</t>
  </si>
  <si>
    <t>4227550</t>
  </si>
  <si>
    <t>5202110022</t>
  </si>
  <si>
    <t>4234857</t>
  </si>
  <si>
    <t>5202119820</t>
  </si>
  <si>
    <t>4244782</t>
  </si>
  <si>
    <t>5202122428</t>
  </si>
  <si>
    <t>4247005</t>
  </si>
  <si>
    <t>5202127490</t>
  </si>
  <si>
    <t>4250746</t>
  </si>
  <si>
    <t>5202137024</t>
  </si>
  <si>
    <t>4259446</t>
  </si>
  <si>
    <t>5202147902</t>
  </si>
  <si>
    <t>4266835</t>
  </si>
  <si>
    <t>HYDE COUNTY</t>
  </si>
  <si>
    <t>25045</t>
  </si>
  <si>
    <t>1906630884</t>
  </si>
  <si>
    <t>4159732</t>
  </si>
  <si>
    <t>47169.1.1</t>
  </si>
  <si>
    <t>AV-5812 - PE - HYDE COUNTY AIRPORT (7W6)</t>
  </si>
  <si>
    <t>1906657907</t>
  </si>
  <si>
    <t>4184449</t>
  </si>
  <si>
    <t>1906697819</t>
  </si>
  <si>
    <t>4213014</t>
  </si>
  <si>
    <t>1906716619</t>
  </si>
  <si>
    <t>4217323</t>
  </si>
  <si>
    <t>1906736003</t>
  </si>
  <si>
    <t>4221826</t>
  </si>
  <si>
    <t>1906845773</t>
  </si>
  <si>
    <t>4244718</t>
  </si>
  <si>
    <t>1906899492</t>
  </si>
  <si>
    <t>4255667</t>
  </si>
  <si>
    <t>1906959265</t>
  </si>
  <si>
    <t>4268495</t>
  </si>
  <si>
    <t>16962</t>
  </si>
  <si>
    <t>1906651024</t>
  </si>
  <si>
    <t>36223.124.1.3</t>
  </si>
  <si>
    <t>19-DG-937 COUNTY OF HYDE-OCRACOKE, OPER</t>
  </si>
  <si>
    <t>1906876837</t>
  </si>
  <si>
    <t>1906627305</t>
  </si>
  <si>
    <t>4148912</t>
  </si>
  <si>
    <t>36237.57.14.1</t>
  </si>
  <si>
    <t>1906715087</t>
  </si>
  <si>
    <t>4216282</t>
  </si>
  <si>
    <t>1906736002</t>
  </si>
  <si>
    <t>1906776380</t>
  </si>
  <si>
    <t>4229104</t>
  </si>
  <si>
    <t>1906800004</t>
  </si>
  <si>
    <t>4237076</t>
  </si>
  <si>
    <t>1906845777</t>
  </si>
  <si>
    <t>1906866086</t>
  </si>
  <si>
    <t>4249274</t>
  </si>
  <si>
    <t>1906899487</t>
  </si>
  <si>
    <t>1906934989</t>
  </si>
  <si>
    <t>4263705</t>
  </si>
  <si>
    <t>9889</t>
  </si>
  <si>
    <t>1906748852</t>
  </si>
  <si>
    <t>4223994</t>
  </si>
  <si>
    <t>51001.49.8.3</t>
  </si>
  <si>
    <t>21-ED-825 HYDE COUNTY HEALTH, CAPITAL</t>
  </si>
  <si>
    <t>1906749232</t>
  </si>
  <si>
    <t>4223995</t>
  </si>
  <si>
    <t>36237.57.14.2</t>
  </si>
  <si>
    <t>1906766163</t>
  </si>
  <si>
    <t>4227020</t>
  </si>
  <si>
    <t>1906800008</t>
  </si>
  <si>
    <t>1906845775</t>
  </si>
  <si>
    <t>1906866099</t>
  </si>
  <si>
    <t>1906899484</t>
  </si>
  <si>
    <t>1906915150</t>
  </si>
  <si>
    <t>4260683</t>
  </si>
  <si>
    <t>1906955631</t>
  </si>
  <si>
    <t>4267720</t>
  </si>
  <si>
    <t>1906769373</t>
  </si>
  <si>
    <t>4227526</t>
  </si>
  <si>
    <t>36237.57.14.3</t>
  </si>
  <si>
    <t>1906778664</t>
  </si>
  <si>
    <t>4230126</t>
  </si>
  <si>
    <t>1906890898</t>
  </si>
  <si>
    <t>4254243</t>
  </si>
  <si>
    <t>16928</t>
  </si>
  <si>
    <t>1906635226</t>
  </si>
  <si>
    <t>36223.137.2.2</t>
  </si>
  <si>
    <t>20-RO-025 HYDE COUNTY NON-PROFIT, OPER</t>
  </si>
  <si>
    <t>1906709945</t>
  </si>
  <si>
    <t>36233.52.22.1</t>
  </si>
  <si>
    <t>20-CT-025 HYDE COUNTY NON-PROFIT, ADMIN</t>
  </si>
  <si>
    <t>1906621032</t>
  </si>
  <si>
    <t>36233.52.22.3</t>
  </si>
  <si>
    <t>20-CT-025 HYDE COUNTY NON-PROFIT, CAPHyd</t>
  </si>
  <si>
    <t>1906621030</t>
  </si>
  <si>
    <t>36233.52.22.4</t>
  </si>
  <si>
    <t>20-CT-025 HYDE COUNTY NON-PROFIT, CAPII</t>
  </si>
  <si>
    <t>1906919233</t>
  </si>
  <si>
    <t>36223.137.3.2</t>
  </si>
  <si>
    <t>21-RO-025 HYDE COUNTY NON-PROFIT, OPER</t>
  </si>
  <si>
    <t>1906760796</t>
  </si>
  <si>
    <t>36233.52.23.1</t>
  </si>
  <si>
    <t>21-CT-025 HYDE COUNTY NON-PROFIT, ADMIN</t>
  </si>
  <si>
    <t>1906825006</t>
  </si>
  <si>
    <t>1906919176</t>
  </si>
  <si>
    <t>1906685304</t>
  </si>
  <si>
    <t>49233.32.1.2</t>
  </si>
  <si>
    <t>20-CA-025 HYDE COUNTY NON-PROFIT, OPER</t>
  </si>
  <si>
    <t>1906727752</t>
  </si>
  <si>
    <t>1906825010</t>
  </si>
  <si>
    <t>1906910480</t>
  </si>
  <si>
    <t>1906755318</t>
  </si>
  <si>
    <t>49458.13.1.2</t>
  </si>
  <si>
    <t>21-DH-002 HYDE COUNTY NON-PROFIT, OPER</t>
  </si>
  <si>
    <t>IREDELL COUNTY</t>
  </si>
  <si>
    <t>6116</t>
  </si>
  <si>
    <t>1906636560</t>
  </si>
  <si>
    <t>36233.56.17.3</t>
  </si>
  <si>
    <t>19-CT-024 IREDELL COUNTY, CAPITAL I</t>
  </si>
  <si>
    <t>1906657296</t>
  </si>
  <si>
    <t>1906630836</t>
  </si>
  <si>
    <t>36231.32.2.2</t>
  </si>
  <si>
    <t>19-90-024 IREDELL COUNTY, OPERATING</t>
  </si>
  <si>
    <t>1906656997</t>
  </si>
  <si>
    <t>1906691710</t>
  </si>
  <si>
    <t>1906632091</t>
  </si>
  <si>
    <t>36233.56.17.5</t>
  </si>
  <si>
    <t>19-CT-024S IREDELL COUNTY, CAPITAL III</t>
  </si>
  <si>
    <t>1906669532</t>
  </si>
  <si>
    <t>1906651020</t>
  </si>
  <si>
    <t>36233.56.18.1</t>
  </si>
  <si>
    <t>20-CT-024 IREDELL COUNTY, ADMIN</t>
  </si>
  <si>
    <t>1906652794</t>
  </si>
  <si>
    <t>36233.56.18.4</t>
  </si>
  <si>
    <t>20-CT-024 IREDELL COUNTY, CAPITAL II</t>
  </si>
  <si>
    <t>1906652591</t>
  </si>
  <si>
    <t>36233.56.18.5</t>
  </si>
  <si>
    <t>20-CT-024S IREDELL COUNTY, CAPITAL III</t>
  </si>
  <si>
    <t>1906754659</t>
  </si>
  <si>
    <t>36233.56.19.1</t>
  </si>
  <si>
    <t>21-CT-024 IREDELL COUNTY, ADMIN</t>
  </si>
  <si>
    <t>1906825535</t>
  </si>
  <si>
    <t>1906919652</t>
  </si>
  <si>
    <t>1906747672</t>
  </si>
  <si>
    <t>49233.33.1.2</t>
  </si>
  <si>
    <t>20-CA-024 IREDELL COUNTY, OPERATING</t>
  </si>
  <si>
    <t>1906835860</t>
  </si>
  <si>
    <t>1906863930</t>
  </si>
  <si>
    <t>1906801616</t>
  </si>
  <si>
    <t>49358.7.1.2</t>
  </si>
  <si>
    <t>21-CS-024 IREDELL COUNTY, OPERATING</t>
  </si>
  <si>
    <t>1906844791</t>
  </si>
  <si>
    <t>1906866013</t>
  </si>
  <si>
    <t>1906972460</t>
  </si>
  <si>
    <t>1906834744</t>
  </si>
  <si>
    <t>19418</t>
  </si>
  <si>
    <t>5202101754</t>
  </si>
  <si>
    <t>48478.4.6</t>
  </si>
  <si>
    <t>5202101722</t>
  </si>
  <si>
    <t>5202143583</t>
  </si>
  <si>
    <t>48478.4.20</t>
  </si>
  <si>
    <t>THERMAL BELT RAIL TRAIL -RPO OPS FY20</t>
  </si>
  <si>
    <t>5202091681</t>
  </si>
  <si>
    <t>48778.4.12</t>
  </si>
  <si>
    <t>5202104730</t>
  </si>
  <si>
    <t>5202131095</t>
  </si>
  <si>
    <t>5202145411</t>
  </si>
  <si>
    <t>5202114805</t>
  </si>
  <si>
    <t>49232.4.6</t>
  </si>
  <si>
    <t>ISOTHERMAL RPO FY21</t>
  </si>
  <si>
    <t>5202126804</t>
  </si>
  <si>
    <t>5202149979</t>
  </si>
  <si>
    <t>JACKSON COUNTY AIRPORT AUTHORITY</t>
  </si>
  <si>
    <t>25067</t>
  </si>
  <si>
    <t>1906725793</t>
  </si>
  <si>
    <t>36244.70.2.1</t>
  </si>
  <si>
    <t>JACKSON COUNTY RUNWAY RESTORATION PROJECT (Design Only)</t>
  </si>
  <si>
    <t>1906631391</t>
  </si>
  <si>
    <t>36244.70.3.1</t>
  </si>
  <si>
    <t>JACKSON COUNTY Project is to conduct a detailed geotechnical investigation inclucding borings to aid the</t>
  </si>
  <si>
    <t>1906725769</t>
  </si>
  <si>
    <t>1906787533</t>
  </si>
  <si>
    <t>36237.58.13.1</t>
  </si>
  <si>
    <t>JACKSON COUNTY</t>
  </si>
  <si>
    <t>1906981043</t>
  </si>
  <si>
    <t>1906935816</t>
  </si>
  <si>
    <t>36237.58.14.1</t>
  </si>
  <si>
    <t>29921</t>
  </si>
  <si>
    <t>5202093488</t>
  </si>
  <si>
    <t>4213666</t>
  </si>
  <si>
    <t>48778.4.3</t>
  </si>
  <si>
    <t>5202093489</t>
  </si>
  <si>
    <t>5202093490</t>
  </si>
  <si>
    <t>5202093491</t>
  </si>
  <si>
    <t>5202093492</t>
  </si>
  <si>
    <t>5202093493</t>
  </si>
  <si>
    <t>5202093515</t>
  </si>
  <si>
    <t>JACKSON COUNTY TAX COLLECTOR</t>
  </si>
  <si>
    <t>14755</t>
  </si>
  <si>
    <t>17637</t>
  </si>
  <si>
    <t>1906651009</t>
  </si>
  <si>
    <t>36233.62.21.1</t>
  </si>
  <si>
    <t>20-CT-060 JACKSON COUNTY, ADMIN</t>
  </si>
  <si>
    <t>1906631047</t>
  </si>
  <si>
    <t>51081.16.2.3</t>
  </si>
  <si>
    <t>20-AD-060 JACKSON COUNTY, CAPITAL</t>
  </si>
  <si>
    <t>38183</t>
  </si>
  <si>
    <t>1906732913</t>
  </si>
  <si>
    <t>4220086</t>
  </si>
  <si>
    <t>22020.6.2</t>
  </si>
  <si>
    <t>PT-2020-06-02 Jackson County SO - LEL</t>
  </si>
  <si>
    <t>1906750240</t>
  </si>
  <si>
    <t>51001.16.9.2</t>
  </si>
  <si>
    <t>21-ED-060 JACKSON COUNTY, OPERATING</t>
  </si>
  <si>
    <t>1906808199</t>
  </si>
  <si>
    <t>1906912407</t>
  </si>
  <si>
    <t>1906980255</t>
  </si>
  <si>
    <t>1906765118</t>
  </si>
  <si>
    <t>36233.62.22.1</t>
  </si>
  <si>
    <t>21-CT-060 JACKSON COUNTY, ADMIN</t>
  </si>
  <si>
    <t>1906838404</t>
  </si>
  <si>
    <t>1906923005</t>
  </si>
  <si>
    <t>1906978361</t>
  </si>
  <si>
    <t>1906838412</t>
  </si>
  <si>
    <t>49233.34.1.2</t>
  </si>
  <si>
    <t>20-CA-060 JACKSON COUNTY, OPERATING</t>
  </si>
  <si>
    <t>1906834746</t>
  </si>
  <si>
    <t>JOHNSTON COUNTY AIRPORT AUTHORITY</t>
  </si>
  <si>
    <t>12658</t>
  </si>
  <si>
    <t>1906870683</t>
  </si>
  <si>
    <t>36244.40.4.2</t>
  </si>
  <si>
    <t>JOHNSTON COUNTY AIRPORT Fuel Farm</t>
  </si>
  <si>
    <t>1906906499</t>
  </si>
  <si>
    <t>1906951266</t>
  </si>
  <si>
    <t>1906983780</t>
  </si>
  <si>
    <t>1906755348</t>
  </si>
  <si>
    <t>36244.40.5.1</t>
  </si>
  <si>
    <t>JOHNSTON COUNTY AIRPORT Repair and rehabilitate deteriorated and undersized storm water drainage system in</t>
  </si>
  <si>
    <t>1906643970</t>
  </si>
  <si>
    <t>36244.40.6.1</t>
  </si>
  <si>
    <t>JOHNSTON COUNTY AIRPORT</t>
  </si>
  <si>
    <t>1906739334</t>
  </si>
  <si>
    <t>1906783351</t>
  </si>
  <si>
    <t>36237.28.16.1</t>
  </si>
  <si>
    <t>1906652099</t>
  </si>
  <si>
    <t>36244.40.6.2</t>
  </si>
  <si>
    <t>JOHNSTON COUNTY AIRPORT 06/11/19 LLR Apron Expansion and Site Development for MRO and Flight School</t>
  </si>
  <si>
    <t>1906679035</t>
  </si>
  <si>
    <t>1906706503</t>
  </si>
  <si>
    <t>1906729190</t>
  </si>
  <si>
    <t>1906760829</t>
  </si>
  <si>
    <t>1906788356</t>
  </si>
  <si>
    <t>1906838391</t>
  </si>
  <si>
    <t>1906860632</t>
  </si>
  <si>
    <t>1906919832</t>
  </si>
  <si>
    <t>1906984400</t>
  </si>
  <si>
    <t>1906679033</t>
  </si>
  <si>
    <t>36244.40.7.1</t>
  </si>
  <si>
    <t>JOHNSTON COUNTY AIRPORT 06/17/19 LLR Environmental Assessment for Mid-airfield Development PR 4188</t>
  </si>
  <si>
    <t>1906760826</t>
  </si>
  <si>
    <t>1906631642</t>
  </si>
  <si>
    <t>36237.28.17.1</t>
  </si>
  <si>
    <t>1906789679</t>
  </si>
  <si>
    <t>1906706502</t>
  </si>
  <si>
    <t>36244.40.7.2</t>
  </si>
  <si>
    <t>1906835252</t>
  </si>
  <si>
    <t>1906781281</t>
  </si>
  <si>
    <t>36237.28.17.2</t>
  </si>
  <si>
    <t>1906915181</t>
  </si>
  <si>
    <t>36237.28.18.1</t>
  </si>
  <si>
    <t>1906946641</t>
  </si>
  <si>
    <t>1906983774</t>
  </si>
  <si>
    <t>JOHNSTON COUNTY INDUSTRIES INC</t>
  </si>
  <si>
    <t>26120</t>
  </si>
  <si>
    <t>1906643959</t>
  </si>
  <si>
    <t>51001.74.6.3</t>
  </si>
  <si>
    <t>20-ED-921 JOHNSTON COUNTY IND., CAPITAL</t>
  </si>
  <si>
    <t>1906733270</t>
  </si>
  <si>
    <t>51001.74.7.3</t>
  </si>
  <si>
    <t>21-ED-921 JOHNSTON COUNTY IND., CAPITAL</t>
  </si>
  <si>
    <t>1906824990</t>
  </si>
  <si>
    <t>19472</t>
  </si>
  <si>
    <t>1906669531</t>
  </si>
  <si>
    <t>36223.95.5.2</t>
  </si>
  <si>
    <t>20-RO-030 KERR AREA RURAL, OPERATING</t>
  </si>
  <si>
    <t>1906866021</t>
  </si>
  <si>
    <t>36233.64.21.1</t>
  </si>
  <si>
    <t>20-CT-030 KERR AREA TRANSPORTATION ADMIN</t>
  </si>
  <si>
    <t>1906808447</t>
  </si>
  <si>
    <t>36233.64.22.1</t>
  </si>
  <si>
    <t>21-CT-030 KERR AREA TRANSPORTATION ADMIN</t>
  </si>
  <si>
    <t>1906883182</t>
  </si>
  <si>
    <t>1906951194</t>
  </si>
  <si>
    <t>1906978381</t>
  </si>
  <si>
    <t>44637.49.2.3</t>
  </si>
  <si>
    <t>21-39-030R KERR AREA TRANSPORTATION, CAP</t>
  </si>
  <si>
    <t>1906644523</t>
  </si>
  <si>
    <t>49233.73.1.2</t>
  </si>
  <si>
    <t>20-CA-030 KERR AREA TRANSPORTATION, OPER</t>
  </si>
  <si>
    <t>1906669539</t>
  </si>
  <si>
    <t>1906687477</t>
  </si>
  <si>
    <t>1906713642</t>
  </si>
  <si>
    <t>1906781277</t>
  </si>
  <si>
    <t>1906835181</t>
  </si>
  <si>
    <t>1906918456</t>
  </si>
  <si>
    <t>1906951111</t>
  </si>
  <si>
    <t>1906834751</t>
  </si>
  <si>
    <t>1906755319</t>
  </si>
  <si>
    <t>49458.14.1.2</t>
  </si>
  <si>
    <t>21-DH-030 KERR AREA TRANSPORTATION, OPER</t>
  </si>
  <si>
    <t>18561</t>
  </si>
  <si>
    <t>5202088305</t>
  </si>
  <si>
    <t>48478.4.7</t>
  </si>
  <si>
    <t>KERR-TAR RPO OPS FY20</t>
  </si>
  <si>
    <t>1906635265</t>
  </si>
  <si>
    <t>51001.36.7.3</t>
  </si>
  <si>
    <t>20-ED-910 KERR TAR REG'L COG, CAPITAL</t>
  </si>
  <si>
    <t>1906658829</t>
  </si>
  <si>
    <t>5202126667</t>
  </si>
  <si>
    <t>48778.4.11</t>
  </si>
  <si>
    <t>5202148165</t>
  </si>
  <si>
    <t>1906819078</t>
  </si>
  <si>
    <t>51001.36.8.3</t>
  </si>
  <si>
    <t>21-ED-910 KERR TAR REG'L COG, CAPITAL</t>
  </si>
  <si>
    <t>1906840589</t>
  </si>
  <si>
    <t>1906870688</t>
  </si>
  <si>
    <t>1906907546</t>
  </si>
  <si>
    <t>1906949747</t>
  </si>
  <si>
    <t>1906958069</t>
  </si>
  <si>
    <t>5202103172</t>
  </si>
  <si>
    <t>49232.4.7</t>
  </si>
  <si>
    <t>5202129163</t>
  </si>
  <si>
    <t>5202142606</t>
  </si>
  <si>
    <t>KIMLEY HORN &amp; ASSOC INC</t>
  </si>
  <si>
    <t>8973</t>
  </si>
  <si>
    <t>1906645420</t>
  </si>
  <si>
    <t>36223.141.1.2</t>
  </si>
  <si>
    <t>AV SHUTTLE</t>
  </si>
  <si>
    <t>LAND-OF-SKY REGIONAL COUNCIL</t>
  </si>
  <si>
    <t>15984</t>
  </si>
  <si>
    <t>5202094879</t>
  </si>
  <si>
    <t>44539.1.1</t>
  </si>
  <si>
    <t>1906907233</t>
  </si>
  <si>
    <t>43734.4.1</t>
  </si>
  <si>
    <t>CLOSED C-5612C -IMP-REGIONAL EDUCATION</t>
  </si>
  <si>
    <t>1906713635</t>
  </si>
  <si>
    <t>1906805845</t>
  </si>
  <si>
    <t>5202116157</t>
  </si>
  <si>
    <t>44539.1.2</t>
  </si>
  <si>
    <t>U-5616 - BGDA - FBRMPO (FY21)</t>
  </si>
  <si>
    <t>5202130206</t>
  </si>
  <si>
    <t>48476.1.1</t>
  </si>
  <si>
    <t>M-0532A ASHEVILLE (FBR) MPO FY20</t>
  </si>
  <si>
    <t>1906652849</t>
  </si>
  <si>
    <t>36225.10.5.1</t>
  </si>
  <si>
    <t>20-RS-932 LAND OF SKY REG'L, ADMIN</t>
  </si>
  <si>
    <t>1906661403</t>
  </si>
  <si>
    <t>5202089240</t>
  </si>
  <si>
    <t>48478.4.8</t>
  </si>
  <si>
    <t>1906747651</t>
  </si>
  <si>
    <t>51001.93.5.2</t>
  </si>
  <si>
    <t>20-ED-932 LAND OF SKY REGIONAL, OPER</t>
  </si>
  <si>
    <t>1906919175</t>
  </si>
  <si>
    <t>51001.93.6.2</t>
  </si>
  <si>
    <t>21-ED-932 LAND OF SKY REGIONAL, OPER</t>
  </si>
  <si>
    <t>1906955714</t>
  </si>
  <si>
    <t>40435.1.1</t>
  </si>
  <si>
    <t>5202107092</t>
  </si>
  <si>
    <t>49232.4.8</t>
  </si>
  <si>
    <t>5202125622</t>
  </si>
  <si>
    <t>5202160569</t>
  </si>
  <si>
    <t>1906863926</t>
  </si>
  <si>
    <t>36225.10.6.1</t>
  </si>
  <si>
    <t>21-RS-932 LAND OF SKY REG'L, ADMIN</t>
  </si>
  <si>
    <t>1906938400</t>
  </si>
  <si>
    <t>LAURINBURG MAXTON AIRPORT</t>
  </si>
  <si>
    <t>25068</t>
  </si>
  <si>
    <t>1906741579</t>
  </si>
  <si>
    <t>36237.34.15.1</t>
  </si>
  <si>
    <t>LAURINBURG-MAXTON AIRPORT COMMISSION</t>
  </si>
  <si>
    <t>1906694691</t>
  </si>
  <si>
    <t>36244.45.9.1</t>
  </si>
  <si>
    <t>LAURINBURG/MAXTON</t>
  </si>
  <si>
    <t>1906889494</t>
  </si>
  <si>
    <t>1906744464</t>
  </si>
  <si>
    <t>36237.34.15.2</t>
  </si>
  <si>
    <t>1906744460</t>
  </si>
  <si>
    <t>36237.34.15.3</t>
  </si>
  <si>
    <t>1906935946</t>
  </si>
  <si>
    <t>LENOIR COMMUNITY COLLEGE</t>
  </si>
  <si>
    <t>18303</t>
  </si>
  <si>
    <t>1906733861</t>
  </si>
  <si>
    <t>22020.3.3</t>
  </si>
  <si>
    <t>MC-2020-03-03 Lenoir Community College</t>
  </si>
  <si>
    <t>1906744477</t>
  </si>
  <si>
    <t>22020.3.4</t>
  </si>
  <si>
    <t>MC-2020-03-04 Lenoir Community College</t>
  </si>
  <si>
    <t>LENOIR COUNTY</t>
  </si>
  <si>
    <t>19102</t>
  </si>
  <si>
    <t>1906638774</t>
  </si>
  <si>
    <t>36233.66.21.1</t>
  </si>
  <si>
    <t>20-CT-034 LENOIR COUNTY, ADMINISTRATION</t>
  </si>
  <si>
    <t>1906727144</t>
  </si>
  <si>
    <t>36233.66.22.1</t>
  </si>
  <si>
    <t>21-CT-034 LENOIR COUNTY, ADMINISTRATION</t>
  </si>
  <si>
    <t>1906824986</t>
  </si>
  <si>
    <t>1906915163</t>
  </si>
  <si>
    <t>1906915153</t>
  </si>
  <si>
    <t>36233.66.22.3</t>
  </si>
  <si>
    <t>21-CT-034 LENOIR COUNTY, CAPITAL I</t>
  </si>
  <si>
    <t>1906644794</t>
  </si>
  <si>
    <t>49233.36.1.2</t>
  </si>
  <si>
    <t>20-CA-034 LENOIR COUNTY, OPERATING</t>
  </si>
  <si>
    <t>1906657301</t>
  </si>
  <si>
    <t>1906755351</t>
  </si>
  <si>
    <t>1906825027</t>
  </si>
  <si>
    <t>1906834754</t>
  </si>
  <si>
    <t>1906755327</t>
  </si>
  <si>
    <t>49458.15.1.2</t>
  </si>
  <si>
    <t>21-DH-034 LENOIR COUNTY, OPERATING</t>
  </si>
  <si>
    <t>LINCOLN COUNTY</t>
  </si>
  <si>
    <t>27849</t>
  </si>
  <si>
    <t>1906635272</t>
  </si>
  <si>
    <t>36233.114.9.1</t>
  </si>
  <si>
    <t>20-CT-087 LINCOLN COUNTY, ADMINISTRATION</t>
  </si>
  <si>
    <t>1906643969</t>
  </si>
  <si>
    <t>1906651432</t>
  </si>
  <si>
    <t>1906727143</t>
  </si>
  <si>
    <t>36233.114.10.1</t>
  </si>
  <si>
    <t>21-CT-087 LINCOLN COUNTY, ADMINISTRATION</t>
  </si>
  <si>
    <t>1906735509</t>
  </si>
  <si>
    <t>1906748837</t>
  </si>
  <si>
    <t>1906765112</t>
  </si>
  <si>
    <t>1906825037</t>
  </si>
  <si>
    <t>1906831518</t>
  </si>
  <si>
    <t>1906874266</t>
  </si>
  <si>
    <t>1906899879</t>
  </si>
  <si>
    <t>1906931635</t>
  </si>
  <si>
    <t>1906967739</t>
  </si>
  <si>
    <t>1906932339</t>
  </si>
  <si>
    <t>36233.114.10.3</t>
  </si>
  <si>
    <t>21-CT-087 LINCOLN COUNTY, CAPITAL</t>
  </si>
  <si>
    <t>1906644795</t>
  </si>
  <si>
    <t>49233.37.1.2</t>
  </si>
  <si>
    <t>20-CA-087 LINCOLN COUNTY, OPERATING</t>
  </si>
  <si>
    <t>1906679698</t>
  </si>
  <si>
    <t>1906694136</t>
  </si>
  <si>
    <t>1906720216</t>
  </si>
  <si>
    <t>1906727139</t>
  </si>
  <si>
    <t>1906733269</t>
  </si>
  <si>
    <t>1906740836</t>
  </si>
  <si>
    <t>1906932021</t>
  </si>
  <si>
    <t>1906834758</t>
  </si>
  <si>
    <t>LINCOLN COUNTY SENIOR SERVICES</t>
  </si>
  <si>
    <t>89631</t>
  </si>
  <si>
    <t>1906635014</t>
  </si>
  <si>
    <t>51001.73.4.3</t>
  </si>
  <si>
    <t>20-ED-925 LINCOLN COUNTY SENIOR SVC, CAP</t>
  </si>
  <si>
    <t>1906750918</t>
  </si>
  <si>
    <t>51001.73.5.3</t>
  </si>
  <si>
    <t>21-ED-925 LINCOLN COUNTY SENIOR SVC, CAP</t>
  </si>
  <si>
    <t>1906838410</t>
  </si>
  <si>
    <t>1906852399</t>
  </si>
  <si>
    <t>1906882769</t>
  </si>
  <si>
    <t>1906919133</t>
  </si>
  <si>
    <t>1906939948</t>
  </si>
  <si>
    <t>1906970894</t>
  </si>
  <si>
    <t>29418</t>
  </si>
  <si>
    <t>1906932338</t>
  </si>
  <si>
    <t>36237.27.15.1</t>
  </si>
  <si>
    <t>LINCOLNTON-LINCOLN COUNTY REGIONAL AIRPORT AUTHORITY</t>
  </si>
  <si>
    <t>1906962449</t>
  </si>
  <si>
    <t>36237.27.16.1</t>
  </si>
  <si>
    <t>19341</t>
  </si>
  <si>
    <t>5202088191</t>
  </si>
  <si>
    <t>4201030</t>
  </si>
  <si>
    <t>48478.4.9</t>
  </si>
  <si>
    <t>5202103119</t>
  </si>
  <si>
    <t>4225219</t>
  </si>
  <si>
    <t>49232.4.9</t>
  </si>
  <si>
    <t>5202119799</t>
  </si>
  <si>
    <t>4246250</t>
  </si>
  <si>
    <t>5202145131</t>
  </si>
  <si>
    <t>4266834</t>
  </si>
  <si>
    <t>MACON COUNTY</t>
  </si>
  <si>
    <t>16531</t>
  </si>
  <si>
    <t>1906705213</t>
  </si>
  <si>
    <t>36233.68.20.4</t>
  </si>
  <si>
    <t>19-CT-027 MACON COUNTY, CAPITAL II</t>
  </si>
  <si>
    <t>1906661065</t>
  </si>
  <si>
    <t>36233.68.21.1</t>
  </si>
  <si>
    <t>20-CT-027 MACON COUNTY, ADMINISTRATION</t>
  </si>
  <si>
    <t>1906682715</t>
  </si>
  <si>
    <t>51081.5.3.3</t>
  </si>
  <si>
    <t>20-AD-027 MACON COUNTY, CAPITAL</t>
  </si>
  <si>
    <t>1906682746</t>
  </si>
  <si>
    <t>12022</t>
  </si>
  <si>
    <t>1906780579</t>
  </si>
  <si>
    <t>4230149</t>
  </si>
  <si>
    <t>22020.14.9</t>
  </si>
  <si>
    <t>M3DA-2020-14-09 Macon Co SO</t>
  </si>
  <si>
    <t>1906838401</t>
  </si>
  <si>
    <t>51001.45.6.2</t>
  </si>
  <si>
    <t>21-ED-027B MACON COUNTY, OPERATING</t>
  </si>
  <si>
    <t>1906870693</t>
  </si>
  <si>
    <t>1906935859</t>
  </si>
  <si>
    <t>1906967728</t>
  </si>
  <si>
    <t>1906808152</t>
  </si>
  <si>
    <t>36233.68.22.1</t>
  </si>
  <si>
    <t>21-CT-027 MACON COUNTY, ADMINISTRATION</t>
  </si>
  <si>
    <t>1906941523</t>
  </si>
  <si>
    <t>1906954236</t>
  </si>
  <si>
    <t>51081.5.4.3</t>
  </si>
  <si>
    <t>21-AD-027 MACON COUNTY, CAPITAL</t>
  </si>
  <si>
    <t>1906980253</t>
  </si>
  <si>
    <t>47518</t>
  </si>
  <si>
    <t>1906716649</t>
  </si>
  <si>
    <t>36244.2.12.1</t>
  </si>
  <si>
    <t>MACON COUNTY AIRPORT</t>
  </si>
  <si>
    <t>1906799525</t>
  </si>
  <si>
    <t>1906938717</t>
  </si>
  <si>
    <t>1906965797</t>
  </si>
  <si>
    <t>1906980237</t>
  </si>
  <si>
    <t>1906936488</t>
  </si>
  <si>
    <t>36237.1.17.2</t>
  </si>
  <si>
    <t>1906670260</t>
  </si>
  <si>
    <t>49233.38.1.2</t>
  </si>
  <si>
    <t>20-CA-027 MACON COUNTY, OPERATING</t>
  </si>
  <si>
    <t>1906734648</t>
  </si>
  <si>
    <t>1906761397</t>
  </si>
  <si>
    <t>1906791454</t>
  </si>
  <si>
    <t>1906805840</t>
  </si>
  <si>
    <t>1906840597</t>
  </si>
  <si>
    <t>1906956774</t>
  </si>
  <si>
    <t>1906962421</t>
  </si>
  <si>
    <t>1906840596</t>
  </si>
  <si>
    <t>49233.38.2.2</t>
  </si>
  <si>
    <t>20-CR-027 MACON COUNTY, OPERATING</t>
  </si>
  <si>
    <t>1906870694</t>
  </si>
  <si>
    <t>1906834759</t>
  </si>
  <si>
    <t>MADD NORTH CAROLINA</t>
  </si>
  <si>
    <t>13454</t>
  </si>
  <si>
    <t>1906634167</t>
  </si>
  <si>
    <t>4164345</t>
  </si>
  <si>
    <t>22020.2.6</t>
  </si>
  <si>
    <t>AL-2020-02-06 MADD NC</t>
  </si>
  <si>
    <t>1906682719</t>
  </si>
  <si>
    <t>4210463</t>
  </si>
  <si>
    <t>1906693276</t>
  </si>
  <si>
    <t>4212364</t>
  </si>
  <si>
    <t>1906735183</t>
  </si>
  <si>
    <t>4220717</t>
  </si>
  <si>
    <t>1906824963</t>
  </si>
  <si>
    <t>4240955</t>
  </si>
  <si>
    <t>22021.14.11</t>
  </si>
  <si>
    <t>M5X-2021-15-01 MADD NC</t>
  </si>
  <si>
    <t>1906928624</t>
  </si>
  <si>
    <t>4262722</t>
  </si>
  <si>
    <t>1906937988</t>
  </si>
  <si>
    <t>4265123</t>
  </si>
  <si>
    <t>1906969777</t>
  </si>
  <si>
    <t>4271132</t>
  </si>
  <si>
    <t>1906977219</t>
  </si>
  <si>
    <t>4272239</t>
  </si>
  <si>
    <t>22575</t>
  </si>
  <si>
    <t>1906644516</t>
  </si>
  <si>
    <t>4168811</t>
  </si>
  <si>
    <t>51001.104.2.2</t>
  </si>
  <si>
    <t>20-ED-018 MADISON COUNTY, OPERATING</t>
  </si>
  <si>
    <t>1906669541</t>
  </si>
  <si>
    <t>4203175</t>
  </si>
  <si>
    <t>36233.70.21.1</t>
  </si>
  <si>
    <t>20-CT-018 MADISON COUNTY, ADMINISTRATION</t>
  </si>
  <si>
    <t>1906860031</t>
  </si>
  <si>
    <t>4247794</t>
  </si>
  <si>
    <t>36233.70.22.1</t>
  </si>
  <si>
    <t>21-CT-018 MADISON COUNTY, ADMINISTRATION</t>
  </si>
  <si>
    <t>1906912448</t>
  </si>
  <si>
    <t>4259396</t>
  </si>
  <si>
    <t>1906750241</t>
  </si>
  <si>
    <t>4224020</t>
  </si>
  <si>
    <t>49233.39.1.2</t>
  </si>
  <si>
    <t>20-CA-018 MADISON COUNTY TRANSP., OPER</t>
  </si>
  <si>
    <t>1906860021</t>
  </si>
  <si>
    <t>1906939938</t>
  </si>
  <si>
    <t>4265160</t>
  </si>
  <si>
    <t>1906939267</t>
  </si>
  <si>
    <t>49233.39.2.2</t>
  </si>
  <si>
    <t>20-CR-018 MADISON COUNTY TRANSP., OPER</t>
  </si>
  <si>
    <t>1906834763</t>
  </si>
  <si>
    <t>4242505</t>
  </si>
  <si>
    <t>MARTIN COUNTY</t>
  </si>
  <si>
    <t>25091</t>
  </si>
  <si>
    <t>1906680087</t>
  </si>
  <si>
    <t>36244.44.6.1</t>
  </si>
  <si>
    <t>MARTIN COUNTY Replace outdated beacon to enhance safe operations in and around the airfield.</t>
  </si>
  <si>
    <t>1906669543</t>
  </si>
  <si>
    <t>36237.33.16.2</t>
  </si>
  <si>
    <t>MARTIN COUNTY AIRPORT</t>
  </si>
  <si>
    <t>1906665097</t>
  </si>
  <si>
    <t>36244.44.7.1</t>
  </si>
  <si>
    <t>1906705694</t>
  </si>
  <si>
    <t>1906789681</t>
  </si>
  <si>
    <t>1906706113</t>
  </si>
  <si>
    <t>36244.44.7.2</t>
  </si>
  <si>
    <t>MARTIN COUNTY Airport Layout Plan PR#3523</t>
  </si>
  <si>
    <t>1906789680</t>
  </si>
  <si>
    <t>1906666806</t>
  </si>
  <si>
    <t>36237.33.17.1</t>
  </si>
  <si>
    <t>25707</t>
  </si>
  <si>
    <t>1906630825</t>
  </si>
  <si>
    <t>36233.71.21.1</t>
  </si>
  <si>
    <t>20-CT-028 MARTIN COUNTY, ADMINISTRATION</t>
  </si>
  <si>
    <t>1906644528</t>
  </si>
  <si>
    <t>1906643958</t>
  </si>
  <si>
    <t>36233.71.21.3</t>
  </si>
  <si>
    <t>20-CT-028 MARTIN COUNTY, CAPITAL I</t>
  </si>
  <si>
    <t>1906636557</t>
  </si>
  <si>
    <t>36233.71.21.4</t>
  </si>
  <si>
    <t>20-CT-028 MARTIN COUNTY, CAPITAL II</t>
  </si>
  <si>
    <t>1906756209</t>
  </si>
  <si>
    <t>36233.71.22.1</t>
  </si>
  <si>
    <t>21-CT-028 MARTIN COUNTY, ADMINISTRATION</t>
  </si>
  <si>
    <t>1906791451</t>
  </si>
  <si>
    <t>1906804847</t>
  </si>
  <si>
    <t>1906847726</t>
  </si>
  <si>
    <t>1906876398</t>
  </si>
  <si>
    <t>1906914119</t>
  </si>
  <si>
    <t>1906964217</t>
  </si>
  <si>
    <t>1906755350</t>
  </si>
  <si>
    <t>49233.40.1.2</t>
  </si>
  <si>
    <t>20-CA-028 MARTIN COUNTY, OPERATING</t>
  </si>
  <si>
    <t>1906793515</t>
  </si>
  <si>
    <t>1906804846</t>
  </si>
  <si>
    <t>1906855020</t>
  </si>
  <si>
    <t>1906873104</t>
  </si>
  <si>
    <t>1906964216</t>
  </si>
  <si>
    <t>1906755328</t>
  </si>
  <si>
    <t>49458.16.1.2</t>
  </si>
  <si>
    <t>21-DH-028 MARTIN COUNTY, OPERATING</t>
  </si>
  <si>
    <t>106637</t>
  </si>
  <si>
    <t>1906774736</t>
  </si>
  <si>
    <t>51001.105.3.3</t>
  </si>
  <si>
    <t>21-ED-965 MAYLAND COMMUNITY COLL., CAP</t>
  </si>
  <si>
    <t>1906781799</t>
  </si>
  <si>
    <t>1906814321</t>
  </si>
  <si>
    <t>1906946632</t>
  </si>
  <si>
    <t>1906969736</t>
  </si>
  <si>
    <t>MCDOWELL CHAMBER OF COMMERCE</t>
  </si>
  <si>
    <t>37404</t>
  </si>
  <si>
    <t>5202113064</t>
  </si>
  <si>
    <t>5202133979</t>
  </si>
  <si>
    <t>5202082543</t>
  </si>
  <si>
    <t>4164929</t>
  </si>
  <si>
    <t>5202097464</t>
  </si>
  <si>
    <t>7535</t>
  </si>
  <si>
    <t>1906979293</t>
  </si>
  <si>
    <t>4273511</t>
  </si>
  <si>
    <t>46432.3.1</t>
  </si>
  <si>
    <t>1906637515</t>
  </si>
  <si>
    <t>4164716</t>
  </si>
  <si>
    <t>45441.3.2</t>
  </si>
  <si>
    <t>CLOSED C-5225B - CON - MECKLENBURG COUNT</t>
  </si>
  <si>
    <t>28738</t>
  </si>
  <si>
    <t>1906842539</t>
  </si>
  <si>
    <t>36231.34.3.2</t>
  </si>
  <si>
    <t>20-LU-051 MECKLENBURG COUNTY, OPERATING</t>
  </si>
  <si>
    <t>1906807778</t>
  </si>
  <si>
    <t>36231.34.3.5</t>
  </si>
  <si>
    <t>20-LU-051 MECKLENBURG COUNTY, CAPITAL</t>
  </si>
  <si>
    <t>1906810954</t>
  </si>
  <si>
    <t>36231.34.3.6</t>
  </si>
  <si>
    <t>1906834772</t>
  </si>
  <si>
    <t>4693</t>
  </si>
  <si>
    <t>5202088532</t>
  </si>
  <si>
    <t>48478.4.10</t>
  </si>
  <si>
    <t>5202106366</t>
  </si>
  <si>
    <t>49232.4.11</t>
  </si>
  <si>
    <t>5202121050</t>
  </si>
  <si>
    <t>5202145775</t>
  </si>
  <si>
    <t>MID-EAST COMMISSION</t>
  </si>
  <si>
    <t>15440</t>
  </si>
  <si>
    <t>5202090824</t>
  </si>
  <si>
    <t>48478.4.11</t>
  </si>
  <si>
    <t>5202090825</t>
  </si>
  <si>
    <t>5202128348</t>
  </si>
  <si>
    <t>49232.4.10</t>
  </si>
  <si>
    <t>5202128349</t>
  </si>
  <si>
    <t>5202139706</t>
  </si>
  <si>
    <t>MITCHELL COUNTY</t>
  </si>
  <si>
    <t>69027</t>
  </si>
  <si>
    <t>1906755330</t>
  </si>
  <si>
    <t>49458.17.1.2</t>
  </si>
  <si>
    <t>21-DH-010 MITCHELL COUNTY, OPERATING</t>
  </si>
  <si>
    <t>24448</t>
  </si>
  <si>
    <t>1906650999</t>
  </si>
  <si>
    <t>4168805</t>
  </si>
  <si>
    <t>36233.73.21.1</t>
  </si>
  <si>
    <t>20-CT-010 MITCHELL COUNTY, ADMIN</t>
  </si>
  <si>
    <t>1906686397</t>
  </si>
  <si>
    <t>4211054</t>
  </si>
  <si>
    <t>1906627302</t>
  </si>
  <si>
    <t>4148921</t>
  </si>
  <si>
    <t>36233.73.21.4</t>
  </si>
  <si>
    <t>20-CT-010 MITCHELL COUNTY, CAPITAL II</t>
  </si>
  <si>
    <t>1906729707</t>
  </si>
  <si>
    <t>4220082</t>
  </si>
  <si>
    <t>36233.73.22.1</t>
  </si>
  <si>
    <t>21-CT-010 MITCHELL COUNTY, ADMIN</t>
  </si>
  <si>
    <t>1906804845</t>
  </si>
  <si>
    <t>4237795</t>
  </si>
  <si>
    <t>1906939441</t>
  </si>
  <si>
    <t>4265156</t>
  </si>
  <si>
    <t>1906972585</t>
  </si>
  <si>
    <t>4271991</t>
  </si>
  <si>
    <t>1906972587</t>
  </si>
  <si>
    <t>51081.18.2.3</t>
  </si>
  <si>
    <t>21-AD-010 MITCHELL COUNTY, CAPITAL</t>
  </si>
  <si>
    <t>1906635411</t>
  </si>
  <si>
    <t>4164389</t>
  </si>
  <si>
    <t>49233.43.1.2</t>
  </si>
  <si>
    <t>20-CA-010 MITCHELL COUNTY TRANSP OPER</t>
  </si>
  <si>
    <t>1906691716</t>
  </si>
  <si>
    <t>4211742</t>
  </si>
  <si>
    <t>1906736005</t>
  </si>
  <si>
    <t>4221841</t>
  </si>
  <si>
    <t>1906783329</t>
  </si>
  <si>
    <t>4234559</t>
  </si>
  <si>
    <t>1906899883</t>
  </si>
  <si>
    <t>4255694</t>
  </si>
  <si>
    <t>1906946633</t>
  </si>
  <si>
    <t>4266419</t>
  </si>
  <si>
    <t>1906972394</t>
  </si>
  <si>
    <t>1906819571</t>
  </si>
  <si>
    <t>4240531</t>
  </si>
  <si>
    <t>49233.43.2.2</t>
  </si>
  <si>
    <t>20-CR-010 MITCHELL COUNTY TRANSP OPER</t>
  </si>
  <si>
    <t>1906941346</t>
  </si>
  <si>
    <t>4265604</t>
  </si>
  <si>
    <t>1906834780</t>
  </si>
  <si>
    <t>4242500</t>
  </si>
  <si>
    <t>MONARCH</t>
  </si>
  <si>
    <t>6829</t>
  </si>
  <si>
    <t>1906673770</t>
  </si>
  <si>
    <t>4208883</t>
  </si>
  <si>
    <t>51001.47.7.3</t>
  </si>
  <si>
    <t>20-ED-913 MONARCH, CAPITAL</t>
  </si>
  <si>
    <t>1906732346</t>
  </si>
  <si>
    <t>4220062</t>
  </si>
  <si>
    <t>1906941550</t>
  </si>
  <si>
    <t>4265581</t>
  </si>
  <si>
    <t>51001.47.8.3</t>
  </si>
  <si>
    <t>21-ED-913 MONARCH/CHOWAN, CAPITAL</t>
  </si>
  <si>
    <t>1906798474</t>
  </si>
  <si>
    <t>4237080</t>
  </si>
  <si>
    <t>51001.47.8.4</t>
  </si>
  <si>
    <t>21-ED-913 MONARCH/CURRICUCK, CAPITAL</t>
  </si>
  <si>
    <t>1906850186</t>
  </si>
  <si>
    <t>4245305</t>
  </si>
  <si>
    <t>1906876816</t>
  </si>
  <si>
    <t>4250684</t>
  </si>
  <si>
    <t>1906941549</t>
  </si>
  <si>
    <t>1906979238</t>
  </si>
  <si>
    <t>4273501</t>
  </si>
  <si>
    <t>1906819569</t>
  </si>
  <si>
    <t>4240502</t>
  </si>
  <si>
    <t>51001.47.8.5</t>
  </si>
  <si>
    <t>21-ED-913 MONARCH/PASQUOTANK, CAPITAL</t>
  </si>
  <si>
    <t>1906850185</t>
  </si>
  <si>
    <t>1906876846</t>
  </si>
  <si>
    <t>1906941521</t>
  </si>
  <si>
    <t>1906979236</t>
  </si>
  <si>
    <t>1906781282</t>
  </si>
  <si>
    <t>4233470</t>
  </si>
  <si>
    <t>51001.47.8.6</t>
  </si>
  <si>
    <t>21-ED-913 MONARCH/COLUMBUS, CAPITAL</t>
  </si>
  <si>
    <t>1906850187</t>
  </si>
  <si>
    <t>1906876820</t>
  </si>
  <si>
    <t>1906979239</t>
  </si>
  <si>
    <t>1906765126</t>
  </si>
  <si>
    <t>4226384</t>
  </si>
  <si>
    <t>51001.47.8.8</t>
  </si>
  <si>
    <t>21-ED-913 MONARCH/MOORE CAPITAL</t>
  </si>
  <si>
    <t>1906798473</t>
  </si>
  <si>
    <t>1906852403</t>
  </si>
  <si>
    <t>4246181</t>
  </si>
  <si>
    <t>1906876850</t>
  </si>
  <si>
    <t>1906941548</t>
  </si>
  <si>
    <t>1906979237</t>
  </si>
  <si>
    <t>MONTGOMERY COUNTY</t>
  </si>
  <si>
    <t>25094</t>
  </si>
  <si>
    <t>1906636564</t>
  </si>
  <si>
    <t>4164334</t>
  </si>
  <si>
    <t>36244.64.6.1</t>
  </si>
  <si>
    <t>1906705691</t>
  </si>
  <si>
    <t>4214489</t>
  </si>
  <si>
    <t>1906691743</t>
  </si>
  <si>
    <t>4211719</t>
  </si>
  <si>
    <t>36237.2.12.2</t>
  </si>
  <si>
    <t>MONTGOMERY COUNTY 07/15/19 LLR Current ALP is 10years old, update will create a future plan for airport to</t>
  </si>
  <si>
    <t>1906819082</t>
  </si>
  <si>
    <t>4240469</t>
  </si>
  <si>
    <t>1906909654</t>
  </si>
  <si>
    <t>4258306</t>
  </si>
  <si>
    <t>1906659261</t>
  </si>
  <si>
    <t>4200831</t>
  </si>
  <si>
    <t>36237.2.13.1</t>
  </si>
  <si>
    <t>MONTGOMERY COUNTY AIRPORT</t>
  </si>
  <si>
    <t>1906941339</t>
  </si>
  <si>
    <t>4265569</t>
  </si>
  <si>
    <t>1906980238</t>
  </si>
  <si>
    <t>4273474</t>
  </si>
  <si>
    <t>MOORE COUNTY</t>
  </si>
  <si>
    <t>30233</t>
  </si>
  <si>
    <t>1906644519</t>
  </si>
  <si>
    <t>36233.74.20.1</t>
  </si>
  <si>
    <t>20-CT-062 MOORE COUNTY, ADMINISTRATION</t>
  </si>
  <si>
    <t>1906651431</t>
  </si>
  <si>
    <t>1906637489</t>
  </si>
  <si>
    <t>44637.41.2.3</t>
  </si>
  <si>
    <t>20-39-062S MOORE COUNTY, CAPITAL</t>
  </si>
  <si>
    <t>1906838390</t>
  </si>
  <si>
    <t>36233.74.21.1</t>
  </si>
  <si>
    <t>21-CT-062 MOORE COUNTY, ADMINISTRATION</t>
  </si>
  <si>
    <t>1906883199</t>
  </si>
  <si>
    <t>1906972586</t>
  </si>
  <si>
    <t>1906669533</t>
  </si>
  <si>
    <t>49233.44.1.2</t>
  </si>
  <si>
    <t>20-CA-062 MOORE COUNTY, OPERATING</t>
  </si>
  <si>
    <t>1906741570</t>
  </si>
  <si>
    <t>1906780185</t>
  </si>
  <si>
    <t>1906793510</t>
  </si>
  <si>
    <t>1906801061</t>
  </si>
  <si>
    <t>1906808446</t>
  </si>
  <si>
    <t>1906841620</t>
  </si>
  <si>
    <t>1906850191</t>
  </si>
  <si>
    <t>1906912399</t>
  </si>
  <si>
    <t>1906919651</t>
  </si>
  <si>
    <t>1906957475</t>
  </si>
  <si>
    <t>1906834782</t>
  </si>
  <si>
    <t>MOORE COUNTY AIRPORT AUTHORITY</t>
  </si>
  <si>
    <t>66582</t>
  </si>
  <si>
    <t>1906643964</t>
  </si>
  <si>
    <t>47208.1.1</t>
  </si>
  <si>
    <t>1906685324</t>
  </si>
  <si>
    <t>1906736007</t>
  </si>
  <si>
    <t>1906773444</t>
  </si>
  <si>
    <t>1906799523</t>
  </si>
  <si>
    <t>1906825073</t>
  </si>
  <si>
    <t>1906858221</t>
  </si>
  <si>
    <t>1906899495</t>
  </si>
  <si>
    <t>1906970255</t>
  </si>
  <si>
    <t>1906680505</t>
  </si>
  <si>
    <t>36237.67.9.2</t>
  </si>
  <si>
    <t>1906825068</t>
  </si>
  <si>
    <t>1906661417</t>
  </si>
  <si>
    <t>36244.57.13.1</t>
  </si>
  <si>
    <t>MOORE COUNTY AIRPORT: 06/17/19 LLR Runway,Taxiway and Apron Lights/Signage (Design/Bid) PR2496</t>
  </si>
  <si>
    <t>1906697824</t>
  </si>
  <si>
    <t>1906773832</t>
  </si>
  <si>
    <t>1906800014</t>
  </si>
  <si>
    <t>1906825079</t>
  </si>
  <si>
    <t>1906858218</t>
  </si>
  <si>
    <t>1906899498</t>
  </si>
  <si>
    <t>1906691728</t>
  </si>
  <si>
    <t>36237.67.10.1</t>
  </si>
  <si>
    <t>13106</t>
  </si>
  <si>
    <t>1906665094</t>
  </si>
  <si>
    <t>36244.49.6.3</t>
  </si>
  <si>
    <t>MOUNT AIRY/SURRY CO AIRPORT RW &amp; TW EXTENSION TO 5,500' - PAVING &amp; LIGHTING[2596], RUNWAY WIDENING</t>
  </si>
  <si>
    <t>1906747680</t>
  </si>
  <si>
    <t>1906941561</t>
  </si>
  <si>
    <t>1906958577</t>
  </si>
  <si>
    <t>1906692508</t>
  </si>
  <si>
    <t>47212.1.1</t>
  </si>
  <si>
    <t>AV-5859 - PE - MT. AIRY- SURRY CO. AIRPO</t>
  </si>
  <si>
    <t>1906630869</t>
  </si>
  <si>
    <t>47212.3.1</t>
  </si>
  <si>
    <t>CLOSED AV-5859A - CON - MT. AIRY- SURRY</t>
  </si>
  <si>
    <t>1906680092</t>
  </si>
  <si>
    <t>1906760805</t>
  </si>
  <si>
    <t>1906807788</t>
  </si>
  <si>
    <t>1906652096</t>
  </si>
  <si>
    <t>47212.3.2</t>
  </si>
  <si>
    <t>AV-5859B - CON - MT. AIRY- SURRY CO. AIR</t>
  </si>
  <si>
    <t>1906692509</t>
  </si>
  <si>
    <t>1906729203</t>
  </si>
  <si>
    <t>1906775279</t>
  </si>
  <si>
    <t>1906842536</t>
  </si>
  <si>
    <t>1906870682</t>
  </si>
  <si>
    <t>1906951306</t>
  </si>
  <si>
    <t>1906980266</t>
  </si>
  <si>
    <t>1906652864</t>
  </si>
  <si>
    <t>36237.59.16.1</t>
  </si>
  <si>
    <t>MOUNT AIRY/SLURRY COUNTY</t>
  </si>
  <si>
    <t>1906694465</t>
  </si>
  <si>
    <t>1906709926</t>
  </si>
  <si>
    <t>1906741577</t>
  </si>
  <si>
    <t>1906812985</t>
  </si>
  <si>
    <t>1906850201</t>
  </si>
  <si>
    <t>1906914120</t>
  </si>
  <si>
    <t>1906955632</t>
  </si>
  <si>
    <t>36244.49.8.2</t>
  </si>
  <si>
    <t>MOUNT AIRY/SURRY CO AIRPORT</t>
  </si>
  <si>
    <t>1906970254</t>
  </si>
  <si>
    <t>1906716635</t>
  </si>
  <si>
    <t>36237.59.17.1</t>
  </si>
  <si>
    <t>MOUNT AIRY/SURRY COUNTY</t>
  </si>
  <si>
    <t>1906741576</t>
  </si>
  <si>
    <t>36237.59.17.2</t>
  </si>
  <si>
    <t>MOUNTAIN AREA HEALTH EDUCATION CTR</t>
  </si>
  <si>
    <t>116990</t>
  </si>
  <si>
    <t>1906729207</t>
  </si>
  <si>
    <t>4220087</t>
  </si>
  <si>
    <t>22020.4.6</t>
  </si>
  <si>
    <t>1906779799</t>
  </si>
  <si>
    <t>4230150</t>
  </si>
  <si>
    <t>1906842082</t>
  </si>
  <si>
    <t>4244757</t>
  </si>
  <si>
    <t>22021.12.2</t>
  </si>
  <si>
    <t>M1CPS-21-13-02 MAHEC - WNC Safe Kids</t>
  </si>
  <si>
    <t>1906877357</t>
  </si>
  <si>
    <t>4250713</t>
  </si>
  <si>
    <t>1906934214</t>
  </si>
  <si>
    <t>4263760</t>
  </si>
  <si>
    <t>MOUNTAIN PROJECTS INC</t>
  </si>
  <si>
    <t>30291</t>
  </si>
  <si>
    <t>1906635245</t>
  </si>
  <si>
    <t>51001.17.8.2</t>
  </si>
  <si>
    <t>20-ED-070 MOUNTAIN PROJECTS,INC. OPER</t>
  </si>
  <si>
    <t>1906644806</t>
  </si>
  <si>
    <t>1906635015</t>
  </si>
  <si>
    <t>36233.76.18.1</t>
  </si>
  <si>
    <t>20-CT-070 MOUNTAIN PROJECTS, ADMIN</t>
  </si>
  <si>
    <t>1906748836</t>
  </si>
  <si>
    <t>36233.76.18.3</t>
  </si>
  <si>
    <t>20-CT-070 MOUNTAIN PROJECTS, CAPITAL</t>
  </si>
  <si>
    <t>1906710710</t>
  </si>
  <si>
    <t>36233.76.18.4</t>
  </si>
  <si>
    <t>20-CT-070 MOUNTAIN PROJECTS, CAPITAL II</t>
  </si>
  <si>
    <t>1906876825</t>
  </si>
  <si>
    <t>1906845776</t>
  </si>
  <si>
    <t>51001.17.9.2</t>
  </si>
  <si>
    <t>21-ED-070 MOUNTAIN PROJECTS,INC. OPER</t>
  </si>
  <si>
    <t>1906894113</t>
  </si>
  <si>
    <t>1906946639</t>
  </si>
  <si>
    <t>1906845779</t>
  </si>
  <si>
    <t>36233.76.19.1</t>
  </si>
  <si>
    <t>21-CT-070 MOUNTAIN PROJECTS, ADMIN</t>
  </si>
  <si>
    <t>1906894123</t>
  </si>
  <si>
    <t>1906962392</t>
  </si>
  <si>
    <t>1906661413</t>
  </si>
  <si>
    <t>49233.45.1.2</t>
  </si>
  <si>
    <t>20-CA-070 MOUNTAIN PROJECTS, INC., OPER</t>
  </si>
  <si>
    <t>1906814193</t>
  </si>
  <si>
    <t>1906838405</t>
  </si>
  <si>
    <t>1906845770</t>
  </si>
  <si>
    <t>1906850414</t>
  </si>
  <si>
    <t>1906870696</t>
  </si>
  <si>
    <t>1906874265</t>
  </si>
  <si>
    <t>1906876805</t>
  </si>
  <si>
    <t>1906938398</t>
  </si>
  <si>
    <t>1906941553</t>
  </si>
  <si>
    <t>1906978368</t>
  </si>
  <si>
    <t>1906982871</t>
  </si>
  <si>
    <t>1906834819</t>
  </si>
  <si>
    <t>N C GLOBAL TRANSPARK AUTHORITY</t>
  </si>
  <si>
    <t>18520</t>
  </si>
  <si>
    <t>1906741578</t>
  </si>
  <si>
    <t>36246.118</t>
  </si>
  <si>
    <t>GTP Hangar Construction</t>
  </si>
  <si>
    <t>1906766158</t>
  </si>
  <si>
    <t>1906808452</t>
  </si>
  <si>
    <t>1906909646</t>
  </si>
  <si>
    <t>1906691740</t>
  </si>
  <si>
    <t>36237.51.11.1</t>
  </si>
  <si>
    <t>KINSTON REGIONAL JET PORT</t>
  </si>
  <si>
    <t>1906935858</t>
  </si>
  <si>
    <t>NASH COUNTY</t>
  </si>
  <si>
    <t>14723</t>
  </si>
  <si>
    <t>5202088846</t>
  </si>
  <si>
    <t>48478.4.18</t>
  </si>
  <si>
    <t>UPPER COASTAL PLAINS RPO OPS FY20</t>
  </si>
  <si>
    <t>5422</t>
  </si>
  <si>
    <t>1906747666</t>
  </si>
  <si>
    <t>4222997</t>
  </si>
  <si>
    <t>22020.6.3</t>
  </si>
  <si>
    <t>PT-2020-06-03 Nash County SO-Enforcement</t>
  </si>
  <si>
    <t>1906639013</t>
  </si>
  <si>
    <t>4165004</t>
  </si>
  <si>
    <t>1906717152</t>
  </si>
  <si>
    <t>4217319</t>
  </si>
  <si>
    <t>5202109127</t>
  </si>
  <si>
    <t>49232.4.18</t>
  </si>
  <si>
    <t>5202125623</t>
  </si>
  <si>
    <t>5202146695</t>
  </si>
  <si>
    <t>1906946429</t>
  </si>
  <si>
    <t>4266380</t>
  </si>
  <si>
    <t>22021.6.21</t>
  </si>
  <si>
    <t>PT-2021-06-21 Nash County - Crash Reduct</t>
  </si>
  <si>
    <t>NATIONAL HWY TRAFFIC SAFETY ADMIN</t>
  </si>
  <si>
    <t>43304</t>
  </si>
  <si>
    <t>1906775555</t>
  </si>
  <si>
    <t>4228858</t>
  </si>
  <si>
    <t>52015.9.2</t>
  </si>
  <si>
    <t>TR-2015-14-02 UNC HSRC</t>
  </si>
  <si>
    <t>1906627288</t>
  </si>
  <si>
    <t>4164773</t>
  </si>
  <si>
    <t>22016.4.4</t>
  </si>
  <si>
    <t>OP-2016-04-04 RTI ResearchTriangle</t>
  </si>
  <si>
    <t>22016.7.2</t>
  </si>
  <si>
    <t>TR-2016-07-02 UNC Hospital</t>
  </si>
  <si>
    <t>22016.7.3</t>
  </si>
  <si>
    <t>TR-2016-07-03 UNC HSRC</t>
  </si>
  <si>
    <t>22016.9.6</t>
  </si>
  <si>
    <t>SA-2016-09-06 UNC HSRC</t>
  </si>
  <si>
    <t>22016.14.3</t>
  </si>
  <si>
    <t>M3DA-2016-14-03 UNC HSRC</t>
  </si>
  <si>
    <t>22017.14.4</t>
  </si>
  <si>
    <t>M3DA-2017-14-04 UNC IPRC</t>
  </si>
  <si>
    <t>22018.6.8</t>
  </si>
  <si>
    <t>PT-2018-06-08 Town of Ayden - LEL</t>
  </si>
  <si>
    <t>22018.14.1</t>
  </si>
  <si>
    <t>M3DA-2018-14-01 NCSU - Vision Zero</t>
  </si>
  <si>
    <t>22018.14.3</t>
  </si>
  <si>
    <t>M3DA-2018-14-03 UNC HSRC - Crash Report</t>
  </si>
  <si>
    <t>22018.14.5</t>
  </si>
  <si>
    <t>M3DA-2018-14-05 UNC IPRC</t>
  </si>
  <si>
    <t>22019.12.3</t>
  </si>
  <si>
    <t>M3DA-2019-14-03 UNC-IPRC - Data</t>
  </si>
  <si>
    <t>22019.12.4</t>
  </si>
  <si>
    <t>M3DA-2019-14-04 UNC-IPRC - Crash Reports</t>
  </si>
  <si>
    <t>NATIONAL RAILROAD PASSENGER CORP</t>
  </si>
  <si>
    <t>27044</t>
  </si>
  <si>
    <t>5202083380</t>
  </si>
  <si>
    <t>43413</t>
  </si>
  <si>
    <t>5202083382</t>
  </si>
  <si>
    <t>5202086551</t>
  </si>
  <si>
    <t>5202086553</t>
  </si>
  <si>
    <t>5202093233</t>
  </si>
  <si>
    <t>5202093307</t>
  </si>
  <si>
    <t>5202098521</t>
  </si>
  <si>
    <t>4218557</t>
  </si>
  <si>
    <t>5202098523</t>
  </si>
  <si>
    <t>5202100852</t>
  </si>
  <si>
    <t>5202104907</t>
  </si>
  <si>
    <t>5202106171</t>
  </si>
  <si>
    <t>5202106173</t>
  </si>
  <si>
    <t>5202107618</t>
  </si>
  <si>
    <t>5202107621</t>
  </si>
  <si>
    <t>5202133790</t>
  </si>
  <si>
    <t>5202139447</t>
  </si>
  <si>
    <t>5202160297</t>
  </si>
  <si>
    <t>5202160299</t>
  </si>
  <si>
    <t>5202160301</t>
  </si>
  <si>
    <t>5202160341</t>
  </si>
  <si>
    <t>5202160468</t>
  </si>
  <si>
    <t>5202083381</t>
  </si>
  <si>
    <t>42801.3.F2</t>
  </si>
  <si>
    <t>P-2918 - CON - CAROLINIAN/PIEDMONT</t>
  </si>
  <si>
    <t>5202086552</t>
  </si>
  <si>
    <t>5202093305</t>
  </si>
  <si>
    <t>5202098522</t>
  </si>
  <si>
    <t>5202100853</t>
  </si>
  <si>
    <t>5202106172</t>
  </si>
  <si>
    <t>5202107620</t>
  </si>
  <si>
    <t>5202133789</t>
  </si>
  <si>
    <t>5202139425</t>
  </si>
  <si>
    <t>5202160342</t>
  </si>
  <si>
    <t>5202160469</t>
  </si>
  <si>
    <t>5202079938</t>
  </si>
  <si>
    <t>47720</t>
  </si>
  <si>
    <t>STATEWIDE: ARRA/PIP Projects Closeout</t>
  </si>
  <si>
    <t>5202079939</t>
  </si>
  <si>
    <t>5202084633</t>
  </si>
  <si>
    <t>5202090297</t>
  </si>
  <si>
    <t>5202090298</t>
  </si>
  <si>
    <t>5202092987</t>
  </si>
  <si>
    <t>5202092989</t>
  </si>
  <si>
    <t>5202092990</t>
  </si>
  <si>
    <t>5202097870</t>
  </si>
  <si>
    <t>5202104072</t>
  </si>
  <si>
    <t>5202089902</t>
  </si>
  <si>
    <t>48282FRA.3.1</t>
  </si>
  <si>
    <t>POSITIVE TRAIN CAB CONTROL UNIT I-ETMS I</t>
  </si>
  <si>
    <t>5202131771</t>
  </si>
  <si>
    <t>20.314</t>
  </si>
  <si>
    <t>NC ASSOCIATION OF CHIEFS OF POLICE</t>
  </si>
  <si>
    <t>90684</t>
  </si>
  <si>
    <t>1906928582</t>
  </si>
  <si>
    <t>4262759</t>
  </si>
  <si>
    <t>22021.9.2</t>
  </si>
  <si>
    <t>SA-2021-09-02 GHSP In-House Events &amp; Med</t>
  </si>
  <si>
    <t>NC DEPT OF ADMINISTRATION</t>
  </si>
  <si>
    <t>16614</t>
  </si>
  <si>
    <t>1906668889</t>
  </si>
  <si>
    <t>4203143</t>
  </si>
  <si>
    <t>22020.11.2</t>
  </si>
  <si>
    <t>PS-2020-05-04 NC DOA WalkSmart</t>
  </si>
  <si>
    <t>1906753244</t>
  </si>
  <si>
    <t>4224129</t>
  </si>
  <si>
    <t>1906854124</t>
  </si>
  <si>
    <t>4246919</t>
  </si>
  <si>
    <t>22021.11.3</t>
  </si>
  <si>
    <t>PS-2021-05-03 NCDOA WalkSmart NC</t>
  </si>
  <si>
    <t>1906958068</t>
  </si>
  <si>
    <t>4268489</t>
  </si>
  <si>
    <t>NC DEPT OF COMMERCE</t>
  </si>
  <si>
    <t>29379</t>
  </si>
  <si>
    <t>5202085598</t>
  </si>
  <si>
    <t>4168865</t>
  </si>
  <si>
    <t>21IM.SW</t>
  </si>
  <si>
    <t>5202085600</t>
  </si>
  <si>
    <t>5202087326</t>
  </si>
  <si>
    <t>4201029</t>
  </si>
  <si>
    <t>5202087327</t>
  </si>
  <si>
    <t>5202101294</t>
  </si>
  <si>
    <t>4222485</t>
  </si>
  <si>
    <t>5202101295</t>
  </si>
  <si>
    <t>5202101296</t>
  </si>
  <si>
    <t>5202101298</t>
  </si>
  <si>
    <t>5202109160</t>
  </si>
  <si>
    <t>4234854</t>
  </si>
  <si>
    <t>5202109161</t>
  </si>
  <si>
    <t>5202114896</t>
  </si>
  <si>
    <t>4239012</t>
  </si>
  <si>
    <t>5202114897</t>
  </si>
  <si>
    <t>5202114899</t>
  </si>
  <si>
    <t>5202114900</t>
  </si>
  <si>
    <t>5202143760</t>
  </si>
  <si>
    <t>4263793</t>
  </si>
  <si>
    <t>5202143844</t>
  </si>
  <si>
    <t>4265078</t>
  </si>
  <si>
    <t>5202143849</t>
  </si>
  <si>
    <t>5202145184</t>
  </si>
  <si>
    <t>5202145427</t>
  </si>
  <si>
    <t>5202145428</t>
  </si>
  <si>
    <t>5202145499</t>
  </si>
  <si>
    <t>4265649</t>
  </si>
  <si>
    <t>5202145503</t>
  </si>
  <si>
    <t>5202145549</t>
  </si>
  <si>
    <t>5202146074</t>
  </si>
  <si>
    <t>NC DEPT OF CULTURAL RESOURCES</t>
  </si>
  <si>
    <t>23753</t>
  </si>
  <si>
    <t>5202135049</t>
  </si>
  <si>
    <t>55065.1.F1</t>
  </si>
  <si>
    <t>E-5501 - PE - FREEDOM ROADS</t>
  </si>
  <si>
    <t>NC DEPT OF ENVIRONMENTAL QUALITY</t>
  </si>
  <si>
    <t>4652</t>
  </si>
  <si>
    <t>5202096373</t>
  </si>
  <si>
    <t>34613.3.63</t>
  </si>
  <si>
    <t>5202131631</t>
  </si>
  <si>
    <t>5202151887</t>
  </si>
  <si>
    <t>4563</t>
  </si>
  <si>
    <t>1906652095</t>
  </si>
  <si>
    <t>50062.4.2</t>
  </si>
  <si>
    <t>C-5601C - IMPLEMENT- NC AIR AWARNESS</t>
  </si>
  <si>
    <t>1906941519</t>
  </si>
  <si>
    <t>1906977074</t>
  </si>
  <si>
    <t>NC DEPT OF HEALTH &amp; HUMAN SERVICES</t>
  </si>
  <si>
    <t>47427</t>
  </si>
  <si>
    <t>1906693275</t>
  </si>
  <si>
    <t>4212369</t>
  </si>
  <si>
    <t>22020.2.13</t>
  </si>
  <si>
    <t>AL-2020-02-13 NCDHHS - DRE</t>
  </si>
  <si>
    <t>1906635011</t>
  </si>
  <si>
    <t>4164355</t>
  </si>
  <si>
    <t>1906656498</t>
  </si>
  <si>
    <t>4184445</t>
  </si>
  <si>
    <t>1906760517</t>
  </si>
  <si>
    <t>4225760</t>
  </si>
  <si>
    <t>1906634169</t>
  </si>
  <si>
    <t>22020.2.14</t>
  </si>
  <si>
    <t>AL-2020-02-14 NCDHHS - SFST</t>
  </si>
  <si>
    <t>1906656501</t>
  </si>
  <si>
    <t>1906687480</t>
  </si>
  <si>
    <t>4211035</t>
  </si>
  <si>
    <t>1906760516</t>
  </si>
  <si>
    <t>1906628321</t>
  </si>
  <si>
    <t>4159727</t>
  </si>
  <si>
    <t>22020.15.4</t>
  </si>
  <si>
    <t>M5BAC-2020-15-04 NCDHHS - BAT</t>
  </si>
  <si>
    <t>1906657910</t>
  </si>
  <si>
    <t>1906691468</t>
  </si>
  <si>
    <t>4211728</t>
  </si>
  <si>
    <t>1906763217</t>
  </si>
  <si>
    <t>4226380</t>
  </si>
  <si>
    <t>1906628320</t>
  </si>
  <si>
    <t>22020.15.14</t>
  </si>
  <si>
    <t>M5TR-2020-15-01 DHHS - Science</t>
  </si>
  <si>
    <t>1906657909</t>
  </si>
  <si>
    <t>1906693274</t>
  </si>
  <si>
    <t>1906763219</t>
  </si>
  <si>
    <t>1906782989</t>
  </si>
  <si>
    <t>4233465</t>
  </si>
  <si>
    <t>22021.14.1</t>
  </si>
  <si>
    <t>M5BAC-2021-15-01 NCDHHS - FTA BATmobile</t>
  </si>
  <si>
    <t>1906806498</t>
  </si>
  <si>
    <t>4238233</t>
  </si>
  <si>
    <t>1906842093</t>
  </si>
  <si>
    <t>4244714</t>
  </si>
  <si>
    <t>1906873350</t>
  </si>
  <si>
    <t>4249976</t>
  </si>
  <si>
    <t>1906910481</t>
  </si>
  <si>
    <t>4258313</t>
  </si>
  <si>
    <t>1906958643</t>
  </si>
  <si>
    <t>4268491</t>
  </si>
  <si>
    <t>1906962440</t>
  </si>
  <si>
    <t>4269823</t>
  </si>
  <si>
    <t>1906780578</t>
  </si>
  <si>
    <t>4230123</t>
  </si>
  <si>
    <t>22021.14.2</t>
  </si>
  <si>
    <t>M5BAC-2021-15-02 NCDHHS - FTA DRE</t>
  </si>
  <si>
    <t>1906806499</t>
  </si>
  <si>
    <t>1906841036</t>
  </si>
  <si>
    <t>4243856</t>
  </si>
  <si>
    <t>1906873108</t>
  </si>
  <si>
    <t>1906933734</t>
  </si>
  <si>
    <t>4263702</t>
  </si>
  <si>
    <t>1906969776</t>
  </si>
  <si>
    <t>4271143</t>
  </si>
  <si>
    <t>1906780121</t>
  </si>
  <si>
    <t>22021.14.9</t>
  </si>
  <si>
    <t>M5TR-2021-15-01 NCDHHS FTA - Science</t>
  </si>
  <si>
    <t>1906807790</t>
  </si>
  <si>
    <t>1906840303</t>
  </si>
  <si>
    <t>1906883684</t>
  </si>
  <si>
    <t>4252607</t>
  </si>
  <si>
    <t>1906911366</t>
  </si>
  <si>
    <t>4259339</t>
  </si>
  <si>
    <t>1906934213</t>
  </si>
  <si>
    <t>1906966654</t>
  </si>
  <si>
    <t>4270536</t>
  </si>
  <si>
    <t>1906780124</t>
  </si>
  <si>
    <t>22021.14.10</t>
  </si>
  <si>
    <t>M5TR-2021-15-02 NCDHHS FTS - SFST</t>
  </si>
  <si>
    <t>1906806491</t>
  </si>
  <si>
    <t>1906837558</t>
  </si>
  <si>
    <t>4243387</t>
  </si>
  <si>
    <t>1906869825</t>
  </si>
  <si>
    <t>4249272</t>
  </si>
  <si>
    <t>1906905039</t>
  </si>
  <si>
    <t>4256281</t>
  </si>
  <si>
    <t>1906934212</t>
  </si>
  <si>
    <t>1906964188</t>
  </si>
  <si>
    <t>NC DEPT OF INSURANCE</t>
  </si>
  <si>
    <t>12863</t>
  </si>
  <si>
    <t>1906627434</t>
  </si>
  <si>
    <t>4148909</t>
  </si>
  <si>
    <t>22020.12.1</t>
  </si>
  <si>
    <t>M2CPS-2020-13-01 NC DOI CPS</t>
  </si>
  <si>
    <t>1906643060</t>
  </si>
  <si>
    <t>4164995</t>
  </si>
  <si>
    <t>1906668878</t>
  </si>
  <si>
    <t>4203142</t>
  </si>
  <si>
    <t>1906699017</t>
  </si>
  <si>
    <t>4213607</t>
  </si>
  <si>
    <t>1906773034</t>
  </si>
  <si>
    <t>4228449</t>
  </si>
  <si>
    <t>1906784009</t>
  </si>
  <si>
    <t>4234535</t>
  </si>
  <si>
    <t>22021.12.1</t>
  </si>
  <si>
    <t>M1CPS-2021-13-01 NCDOI CPS</t>
  </si>
  <si>
    <t>1906814331</t>
  </si>
  <si>
    <t>4238929</t>
  </si>
  <si>
    <t>1906838398</t>
  </si>
  <si>
    <t>4243384</t>
  </si>
  <si>
    <t>1906847290</t>
  </si>
  <si>
    <t>4245301</t>
  </si>
  <si>
    <t>1906886301</t>
  </si>
  <si>
    <t>4252606</t>
  </si>
  <si>
    <t>1906923433</t>
  </si>
  <si>
    <t>4262234</t>
  </si>
  <si>
    <t>1906977220</t>
  </si>
  <si>
    <t>4272244</t>
  </si>
  <si>
    <t>NC DEPT OF JUSTICE</t>
  </si>
  <si>
    <t>6805</t>
  </si>
  <si>
    <t>1906760107</t>
  </si>
  <si>
    <t>22020.6.22</t>
  </si>
  <si>
    <t>PT-2020-06-22 NCDOJ - Justice Academy</t>
  </si>
  <si>
    <t>1906657908</t>
  </si>
  <si>
    <t>1906773038</t>
  </si>
  <si>
    <t>22020.15.5</t>
  </si>
  <si>
    <t>M5BAC-2020-15-05 NCDOJ SBI - Toxicology</t>
  </si>
  <si>
    <t>1906937394</t>
  </si>
  <si>
    <t>22021.6.15</t>
  </si>
  <si>
    <t>PT-2021-06-15 NCDOJ - Justice Academy</t>
  </si>
  <si>
    <t>1906965012</t>
  </si>
  <si>
    <t>NC DEPT OF PUBLIC SAFETY</t>
  </si>
  <si>
    <t>40299</t>
  </si>
  <si>
    <t>5202110961</t>
  </si>
  <si>
    <t>5202113778</t>
  </si>
  <si>
    <t>5202113834</t>
  </si>
  <si>
    <t>5202114044</t>
  </si>
  <si>
    <t>5202114046</t>
  </si>
  <si>
    <t>5202114392</t>
  </si>
  <si>
    <t>5202114535</t>
  </si>
  <si>
    <t>5202114537</t>
  </si>
  <si>
    <t>5202114542</t>
  </si>
  <si>
    <t>5202114895</t>
  </si>
  <si>
    <t>5202116759</t>
  </si>
  <si>
    <t>5202116966</t>
  </si>
  <si>
    <t>5202116972</t>
  </si>
  <si>
    <t>5202124358</t>
  </si>
  <si>
    <t>5202124361</t>
  </si>
  <si>
    <t>5202126989</t>
  </si>
  <si>
    <t>5202126991</t>
  </si>
  <si>
    <t>5202126992</t>
  </si>
  <si>
    <t>5202126993</t>
  </si>
  <si>
    <t>5202127044</t>
  </si>
  <si>
    <t>5202127045</t>
  </si>
  <si>
    <t>5202127047</t>
  </si>
  <si>
    <t>5202134600</t>
  </si>
  <si>
    <t>5202134601</t>
  </si>
  <si>
    <t>5202134602</t>
  </si>
  <si>
    <t>5202134844</t>
  </si>
  <si>
    <t>5202134848</t>
  </si>
  <si>
    <t>5202136933</t>
  </si>
  <si>
    <t>5202136986</t>
  </si>
  <si>
    <t>5202137033</t>
  </si>
  <si>
    <t>5202145502</t>
  </si>
  <si>
    <t>5202145584</t>
  </si>
  <si>
    <t>5202145591</t>
  </si>
  <si>
    <t>5202145734</t>
  </si>
  <si>
    <t>5202146077</t>
  </si>
  <si>
    <t>5202146078</t>
  </si>
  <si>
    <t>5202149682</t>
  </si>
  <si>
    <t>5202149683</t>
  </si>
  <si>
    <t>5202149772</t>
  </si>
  <si>
    <t>5202149798</t>
  </si>
  <si>
    <t>40.1.8</t>
  </si>
  <si>
    <t>TMC Facility and Staffing</t>
  </si>
  <si>
    <t>5202114051</t>
  </si>
  <si>
    <t>6498</t>
  </si>
  <si>
    <t>1906628322</t>
  </si>
  <si>
    <t>22020.15.8</t>
  </si>
  <si>
    <t>M5HVE-2020-15-01 NCSHP - BILI</t>
  </si>
  <si>
    <t>1906682718</t>
  </si>
  <si>
    <t>1906687481</t>
  </si>
  <si>
    <t>1906744469</t>
  </si>
  <si>
    <t>1906700395</t>
  </si>
  <si>
    <t>22020.12.4</t>
  </si>
  <si>
    <t>M1HVE-2020-13-01 NCSHP - CITI</t>
  </si>
  <si>
    <t>1906666536</t>
  </si>
  <si>
    <t>22020.16.1</t>
  </si>
  <si>
    <t>M9MT-2020-16-01 NCSHP - BikeSafe</t>
  </si>
  <si>
    <t>1906668882</t>
  </si>
  <si>
    <t>1906716622</t>
  </si>
  <si>
    <t>1906747647</t>
  </si>
  <si>
    <t>1906789682</t>
  </si>
  <si>
    <t>22021.3.1</t>
  </si>
  <si>
    <t>MC-2021-03-1 - NCSHP BikeSafe</t>
  </si>
  <si>
    <t>1906810188</t>
  </si>
  <si>
    <t>1906950910</t>
  </si>
  <si>
    <t>1906959358</t>
  </si>
  <si>
    <t>1906972558</t>
  </si>
  <si>
    <t>1906773844</t>
  </si>
  <si>
    <t>22021.14.6</t>
  </si>
  <si>
    <t>M5HVE-2021-15-01 NCSHP - BILI</t>
  </si>
  <si>
    <t>1906928414</t>
  </si>
  <si>
    <t>1906932013</t>
  </si>
  <si>
    <t>1906972557</t>
  </si>
  <si>
    <t>22021.4.5</t>
  </si>
  <si>
    <t>OP-2021-04-05 NCDPS - SHP CIOT</t>
  </si>
  <si>
    <t>NC DEPT OF TRANSPORTATION</t>
  </si>
  <si>
    <t>90758</t>
  </si>
  <si>
    <t>1906725424</t>
  </si>
  <si>
    <t>4218491</t>
  </si>
  <si>
    <t>22020.5.2</t>
  </si>
  <si>
    <t>FHTR-2020-17-01 NCDOT - Watch 4 Me</t>
  </si>
  <si>
    <t>1906780580</t>
  </si>
  <si>
    <t>4230122</t>
  </si>
  <si>
    <t>45769</t>
  </si>
  <si>
    <t>1906714062</t>
  </si>
  <si>
    <t>4216278</t>
  </si>
  <si>
    <t>22020.14.5</t>
  </si>
  <si>
    <t>M3DA-2020-14-05 NCDMV eCrash Prograrm</t>
  </si>
  <si>
    <t>1906681636</t>
  </si>
  <si>
    <t>4209228</t>
  </si>
  <si>
    <t>1906750236</t>
  </si>
  <si>
    <t>4223987</t>
  </si>
  <si>
    <t>1906734625</t>
  </si>
  <si>
    <t>4220719</t>
  </si>
  <si>
    <t>22020.15.12</t>
  </si>
  <si>
    <t>M5II-2020-15-01 NCDMV-Ignition Interlock</t>
  </si>
  <si>
    <t>1906706501</t>
  </si>
  <si>
    <t>4214504</t>
  </si>
  <si>
    <t>1906870691</t>
  </si>
  <si>
    <t>4249270</t>
  </si>
  <si>
    <t>22021.13.2</t>
  </si>
  <si>
    <t>M3DA-2021-14-03 NCDMV eCrash Program</t>
  </si>
  <si>
    <t>1906870689</t>
  </si>
  <si>
    <t>22021.14.13</t>
  </si>
  <si>
    <t>M5II-2021-15-01 NCDMV-Ignition Interlock</t>
  </si>
  <si>
    <t>NC DIVISION OF PARKS &amp; RECREATION</t>
  </si>
  <si>
    <t>99462</t>
  </si>
  <si>
    <t>5202084559</t>
  </si>
  <si>
    <t>30001.97</t>
  </si>
  <si>
    <t>CHIMNEY ROCK-RETAINING WALL REPAIRS</t>
  </si>
  <si>
    <t>5202102334</t>
  </si>
  <si>
    <t>NC HIGH COUNTRY HOST</t>
  </si>
  <si>
    <t>11737</t>
  </si>
  <si>
    <t>5202113071</t>
  </si>
  <si>
    <t>5202133996</t>
  </si>
  <si>
    <t>5202082561</t>
  </si>
  <si>
    <t>5202097469</t>
  </si>
  <si>
    <t>NC JUDICIAL DEPARTMENT</t>
  </si>
  <si>
    <t>18062</t>
  </si>
  <si>
    <t>1906632116</t>
  </si>
  <si>
    <t>22020.4.2</t>
  </si>
  <si>
    <t>OP-2020-04-02 NC Judicial - AOC</t>
  </si>
  <si>
    <t>1906694483</t>
  </si>
  <si>
    <t>1906713641</t>
  </si>
  <si>
    <t>1906744476</t>
  </si>
  <si>
    <t>1906753719</t>
  </si>
  <si>
    <t>22020.14.1</t>
  </si>
  <si>
    <t>M3DA-2020-14-01 NC Judicial AOC Printers</t>
  </si>
  <si>
    <t>1906693131</t>
  </si>
  <si>
    <t>1906725422</t>
  </si>
  <si>
    <t>22020.15.7</t>
  </si>
  <si>
    <t>M5CS-2020-15-03 NC Judicial-AOC Buncombe</t>
  </si>
  <si>
    <t>1906632107</t>
  </si>
  <si>
    <t>1906672513</t>
  </si>
  <si>
    <t>1906694486</t>
  </si>
  <si>
    <t>1906768846</t>
  </si>
  <si>
    <t>22021.2.9</t>
  </si>
  <si>
    <t>AL-2021-02-09 NC Judicial Dept - AOC</t>
  </si>
  <si>
    <t>1906799514</t>
  </si>
  <si>
    <t>1906819566</t>
  </si>
  <si>
    <t>1906850903</t>
  </si>
  <si>
    <t>1906890867</t>
  </si>
  <si>
    <t>1906916578</t>
  </si>
  <si>
    <t>1906944922</t>
  </si>
  <si>
    <t>1906977177</t>
  </si>
  <si>
    <t>1906810950</t>
  </si>
  <si>
    <t>22021.4.2</t>
  </si>
  <si>
    <t>OP-2021-04-02 NC Judicial - AOC</t>
  </si>
  <si>
    <t>1906814332</t>
  </si>
  <si>
    <t>1906873351</t>
  </si>
  <si>
    <t>1906908157</t>
  </si>
  <si>
    <t>1906972556</t>
  </si>
  <si>
    <t>1906811761</t>
  </si>
  <si>
    <t>22021.13.3</t>
  </si>
  <si>
    <t>M3DA-2021-14-04 NC Judicial - AOC</t>
  </si>
  <si>
    <t>NC STATE PORTS AUTHORITY</t>
  </si>
  <si>
    <t>80552</t>
  </si>
  <si>
    <t>5202083500</t>
  </si>
  <si>
    <t>50061.5.21</t>
  </si>
  <si>
    <t>C-5600VA - OPR - QUEEN CITY EXPRESS</t>
  </si>
  <si>
    <t>5202086593</t>
  </si>
  <si>
    <t>5202092161</t>
  </si>
  <si>
    <t>5202097792</t>
  </si>
  <si>
    <t>5202102810</t>
  </si>
  <si>
    <t>5202108592</t>
  </si>
  <si>
    <t>5202112930</t>
  </si>
  <si>
    <t>5202121441</t>
  </si>
  <si>
    <t>5202127020</t>
  </si>
  <si>
    <t>5202136054</t>
  </si>
  <si>
    <t>5202145232</t>
  </si>
  <si>
    <t>5202154004</t>
  </si>
  <si>
    <t>NC STATE UNIVERSITY</t>
  </si>
  <si>
    <t>20588</t>
  </si>
  <si>
    <t>1906781276</t>
  </si>
  <si>
    <t>50061.3.4</t>
  </si>
  <si>
    <t>C-5600C - CON - STATEWIDE</t>
  </si>
  <si>
    <t>10440</t>
  </si>
  <si>
    <t>5202104815</t>
  </si>
  <si>
    <t>4225817</t>
  </si>
  <si>
    <t>47433.1.28</t>
  </si>
  <si>
    <t>CLOSED BIKE/PEDESTRIAN MONITORING PROGRA</t>
  </si>
  <si>
    <t>5202104695</t>
  </si>
  <si>
    <t>44907.1.4</t>
  </si>
  <si>
    <t>C-5702BA - PE - BUILDSENSE INC AFV LEASE</t>
  </si>
  <si>
    <t>5202104702</t>
  </si>
  <si>
    <t>5202105384</t>
  </si>
  <si>
    <t>44907.1.5</t>
  </si>
  <si>
    <t>CLOSED C-5702BB - PE - CITY OF CHARLOTTE</t>
  </si>
  <si>
    <t>44907.1.6</t>
  </si>
  <si>
    <t>C-5702BC - PE - CITY OF WINSTON-SALEM</t>
  </si>
  <si>
    <t>44907.1.8</t>
  </si>
  <si>
    <t>CLOSED C-5702BE - PE - GASTON COUNTY</t>
  </si>
  <si>
    <t>44907.1.9</t>
  </si>
  <si>
    <t>C-5702BF - PE - NCDOT RAIL DIVISION</t>
  </si>
  <si>
    <t>44907.1.10</t>
  </si>
  <si>
    <t>C-5702BG - PE - NCPGA AFV CONVERSIONS</t>
  </si>
  <si>
    <t>44907.1.11</t>
  </si>
  <si>
    <t>C-5702BH - PE - VIATEC INCORPORATED</t>
  </si>
  <si>
    <t>1906779797</t>
  </si>
  <si>
    <t>50062.4.4</t>
  </si>
  <si>
    <t>C-5601EA - IMPLEMENT - CFAT 2019</t>
  </si>
  <si>
    <t>5202132360</t>
  </si>
  <si>
    <t>44907.1.18</t>
  </si>
  <si>
    <t>CLOSED C-5702CG - PE - TOWN OF APEX</t>
  </si>
  <si>
    <t>5202132357</t>
  </si>
  <si>
    <t>44907.1.19</t>
  </si>
  <si>
    <t>C-5702CH - PE - VIATEC INCORPORATED</t>
  </si>
  <si>
    <t>5202132359</t>
  </si>
  <si>
    <t>44907.1.21</t>
  </si>
  <si>
    <t>C-5702CJ - PE - CITY OF CHARLOTTE</t>
  </si>
  <si>
    <t>1906697524</t>
  </si>
  <si>
    <t>36233.58.7.1</t>
  </si>
  <si>
    <t>20-DG-072A NCSU (ITRE), Proj. Mgmt-Train</t>
  </si>
  <si>
    <t>1906697528</t>
  </si>
  <si>
    <t>36233.58.7.2</t>
  </si>
  <si>
    <t>20-DG-072C NCSU (ITRE), TECHNICAL ASSIST</t>
  </si>
  <si>
    <t>5202085269</t>
  </si>
  <si>
    <t>4165079</t>
  </si>
  <si>
    <t>48478.8.1</t>
  </si>
  <si>
    <t>BIKE/PED FY20 COUNTING PROGRAM</t>
  </si>
  <si>
    <t>5202104819</t>
  </si>
  <si>
    <t>5202108689</t>
  </si>
  <si>
    <t>4230181</t>
  </si>
  <si>
    <t>5202114806</t>
  </si>
  <si>
    <t>4239011</t>
  </si>
  <si>
    <t>5202114824</t>
  </si>
  <si>
    <t>5202144563</t>
  </si>
  <si>
    <t>4265077</t>
  </si>
  <si>
    <t>19593</t>
  </si>
  <si>
    <t>1906643781</t>
  </si>
  <si>
    <t>4164992</t>
  </si>
  <si>
    <t>1906706498</t>
  </si>
  <si>
    <t>50062.4.6</t>
  </si>
  <si>
    <t>C-5601EC -A-B TECH-EVSE</t>
  </si>
  <si>
    <t>1906706495</t>
  </si>
  <si>
    <t>50062.4.7</t>
  </si>
  <si>
    <t>CLOSED C-5601ED  -ACCESSO -EVSE</t>
  </si>
  <si>
    <t>1906706496</t>
  </si>
  <si>
    <t>50062.4.9</t>
  </si>
  <si>
    <t>CLOSED C-5601EF -CITY OF CHARLOTTE ENG-E</t>
  </si>
  <si>
    <t>1906727743</t>
  </si>
  <si>
    <t>50062.4.10</t>
  </si>
  <si>
    <t>CLOSED C-5601EG -CITY OF CHARLOTTE WATER</t>
  </si>
  <si>
    <t>1906748118</t>
  </si>
  <si>
    <t>50062.4.11</t>
  </si>
  <si>
    <t>C-5601EH -CITY OF DURHAM-IDLE REDUCTION-</t>
  </si>
  <si>
    <t>1906914122</t>
  </si>
  <si>
    <t>1906811280</t>
  </si>
  <si>
    <t>50062.4.12</t>
  </si>
  <si>
    <t>CLOSED C-5601EI -CITY OF GREENSBORO-EVSE</t>
  </si>
  <si>
    <t>1906727740</t>
  </si>
  <si>
    <t>1906748117</t>
  </si>
  <si>
    <t>50062.4.14</t>
  </si>
  <si>
    <t>CLOSED C-5601EK -DURHAM COUNTY-EVSE</t>
  </si>
  <si>
    <t>1906706499</t>
  </si>
  <si>
    <t>50062.4.15</t>
  </si>
  <si>
    <t>CLOSED C-5601EL -GREENWOOD PROPANE-LPG C</t>
  </si>
  <si>
    <t>1906727737</t>
  </si>
  <si>
    <t>50062.4.16</t>
  </si>
  <si>
    <t>C-5601EM -MEDIC-IDLE REDUCT-ZERO RPM</t>
  </si>
  <si>
    <t>1906727734</t>
  </si>
  <si>
    <t>50062.4.18</t>
  </si>
  <si>
    <t>C-5601EO-NCPGA-LPG CONVERSION</t>
  </si>
  <si>
    <t>1906706497</t>
  </si>
  <si>
    <t>50062.4.19</t>
  </si>
  <si>
    <t>C-5601EP-ORANGE COUNTY-EVSE/EV LEASE</t>
  </si>
  <si>
    <t>1906748116</t>
  </si>
  <si>
    <t>50062.4.21</t>
  </si>
  <si>
    <t>C-5601ER -PINESHORE ENERGY -EVSE</t>
  </si>
  <si>
    <t>1906748119</t>
  </si>
  <si>
    <t>W0062.4.22</t>
  </si>
  <si>
    <t>C-5601ES-TOWN OF CARY-IDLE REDUCT/SMRTPT</t>
  </si>
  <si>
    <t>1906914121</t>
  </si>
  <si>
    <t>1906706494</t>
  </si>
  <si>
    <t>50062.4.24</t>
  </si>
  <si>
    <t>CLOSED C-5601EU-TOWN OF PINEVLE-ELECT MT</t>
  </si>
  <si>
    <t>25169</t>
  </si>
  <si>
    <t>1906672512</t>
  </si>
  <si>
    <t>4207813</t>
  </si>
  <si>
    <t>22020.4.3</t>
  </si>
  <si>
    <t>OP-2020-04-03 NCSU ITRE - Seatbelt</t>
  </si>
  <si>
    <t>1906628324</t>
  </si>
  <si>
    <t>4159723</t>
  </si>
  <si>
    <t>1906654986</t>
  </si>
  <si>
    <t>4178015</t>
  </si>
  <si>
    <t>1906709937</t>
  </si>
  <si>
    <t>4214781</t>
  </si>
  <si>
    <t>1906761391</t>
  </si>
  <si>
    <t>4225758</t>
  </si>
  <si>
    <t>1906654985</t>
  </si>
  <si>
    <t>22020.9.9</t>
  </si>
  <si>
    <t>SA-2020-09-09 ITRE-VisionZero Tech</t>
  </si>
  <si>
    <t>1906685039</t>
  </si>
  <si>
    <t>4210469</t>
  </si>
  <si>
    <t>1906709941</t>
  </si>
  <si>
    <t>1906735185</t>
  </si>
  <si>
    <t>4220720</t>
  </si>
  <si>
    <t>1906650515</t>
  </si>
  <si>
    <t>4168768</t>
  </si>
  <si>
    <t>22020.9.6</t>
  </si>
  <si>
    <t>SA-2020-09-06 NCSU-ITRE</t>
  </si>
  <si>
    <t>1906685038</t>
  </si>
  <si>
    <t>1906691467</t>
  </si>
  <si>
    <t>4211726</t>
  </si>
  <si>
    <t>1906753713</t>
  </si>
  <si>
    <t>4225182</t>
  </si>
  <si>
    <t>1906789683</t>
  </si>
  <si>
    <t>4234816</t>
  </si>
  <si>
    <t>22021.12.5</t>
  </si>
  <si>
    <t>M1X-2021-13-01 NCSU ITRE</t>
  </si>
  <si>
    <t>1906810949</t>
  </si>
  <si>
    <t>4238927</t>
  </si>
  <si>
    <t>1906831450</t>
  </si>
  <si>
    <t>4242482</t>
  </si>
  <si>
    <t>1906855028</t>
  </si>
  <si>
    <t>4246916</t>
  </si>
  <si>
    <t>1906889485</t>
  </si>
  <si>
    <t>4253053</t>
  </si>
  <si>
    <t>1906932012</t>
  </si>
  <si>
    <t>4263699</t>
  </si>
  <si>
    <t>1906944921</t>
  </si>
  <si>
    <t>4266372</t>
  </si>
  <si>
    <t>1906760515</t>
  </si>
  <si>
    <t>22021.9.4</t>
  </si>
  <si>
    <t>SA-2021-09-04 NCSU-ITRE</t>
  </si>
  <si>
    <t>1906806490</t>
  </si>
  <si>
    <t>4238230</t>
  </si>
  <si>
    <t>1906824735</t>
  </si>
  <si>
    <t>4240961</t>
  </si>
  <si>
    <t>1906858229</t>
  </si>
  <si>
    <t>4247770</t>
  </si>
  <si>
    <t>1906889490</t>
  </si>
  <si>
    <t>1906933733</t>
  </si>
  <si>
    <t>1906977401</t>
  </si>
  <si>
    <t>4272241</t>
  </si>
  <si>
    <t>1906781511</t>
  </si>
  <si>
    <t>4233463</t>
  </si>
  <si>
    <t>22021.9.11</t>
  </si>
  <si>
    <t>SA-2021-09-11 NCSU ITRE Vision Zero</t>
  </si>
  <si>
    <t>1906795037</t>
  </si>
  <si>
    <t>4235711</t>
  </si>
  <si>
    <t>1906824734</t>
  </si>
  <si>
    <t>1906858233</t>
  </si>
  <si>
    <t>1906890879</t>
  </si>
  <si>
    <t>4254236</t>
  </si>
  <si>
    <t>1906931581</t>
  </si>
  <si>
    <t>4262727</t>
  </si>
  <si>
    <t>NEIGHBORHOOD YOUTH LEADERSHIP</t>
  </si>
  <si>
    <t>118362</t>
  </si>
  <si>
    <t>1906681983</t>
  </si>
  <si>
    <t>NEUSE RIVER COUNCIL OF GOVERNMENT</t>
  </si>
  <si>
    <t>12550</t>
  </si>
  <si>
    <t>5202090143</t>
  </si>
  <si>
    <t>48478.4.3</t>
  </si>
  <si>
    <t>5202097629</t>
  </si>
  <si>
    <t>48478.4.4</t>
  </si>
  <si>
    <t>5202094069</t>
  </si>
  <si>
    <t>5202104974</t>
  </si>
  <si>
    <t>49232.4.3</t>
  </si>
  <si>
    <t>5202123442</t>
  </si>
  <si>
    <t>5202148249</t>
  </si>
  <si>
    <t>5202109918</t>
  </si>
  <si>
    <t>49232.4.4</t>
  </si>
  <si>
    <t>5202137958</t>
  </si>
  <si>
    <t>NEW HANOVER CO AIRPORT AUTHORITY</t>
  </si>
  <si>
    <t>23827</t>
  </si>
  <si>
    <t>1906734202</t>
  </si>
  <si>
    <t>46320.3.1</t>
  </si>
  <si>
    <t>CLOSED AV-5713 - CON - WILMINGTON INTERN</t>
  </si>
  <si>
    <t>1906699012</t>
  </si>
  <si>
    <t>36244.36.19.1</t>
  </si>
  <si>
    <t>WILMINGTON INTERNATIONAL AIRPORT NORTH GA REDEVELOPMENT IMPROVEMENTS</t>
  </si>
  <si>
    <t>1906645627</t>
  </si>
  <si>
    <t>36244.36.21.1</t>
  </si>
  <si>
    <t>WILMINGTON INTERNATIONAL AIRPORT</t>
  </si>
  <si>
    <t>1906704814</t>
  </si>
  <si>
    <t>1906788353</t>
  </si>
  <si>
    <t>1906865150</t>
  </si>
  <si>
    <t>1906962458</t>
  </si>
  <si>
    <t>NEW HANOVER COUNTY</t>
  </si>
  <si>
    <t>3363</t>
  </si>
  <si>
    <t>1906941516</t>
  </si>
  <si>
    <t>4265590</t>
  </si>
  <si>
    <t>50077.1.F4</t>
  </si>
  <si>
    <t>U-5527C - PE - WILMINGTON</t>
  </si>
  <si>
    <t>50077.3.4</t>
  </si>
  <si>
    <t>U-5527C - CON - WILMINGTON</t>
  </si>
  <si>
    <t>8081</t>
  </si>
  <si>
    <t>1906644797</t>
  </si>
  <si>
    <t>22020.2.16</t>
  </si>
  <si>
    <t>AL-2020-02-16 New Hanover SO</t>
  </si>
  <si>
    <t>1906657906</t>
  </si>
  <si>
    <t>1906699018</t>
  </si>
  <si>
    <t>1906728307</t>
  </si>
  <si>
    <t>1906660040</t>
  </si>
  <si>
    <t>22020.6.19</t>
  </si>
  <si>
    <t>PT-2020-06-19 New Hanover Co SO - LEL</t>
  </si>
  <si>
    <t>1906744473</t>
  </si>
  <si>
    <t>1906777779</t>
  </si>
  <si>
    <t>22021.14.3</t>
  </si>
  <si>
    <t>M5BAC-2021-15-03 New Hanover SO - Lab</t>
  </si>
  <si>
    <t>1906784000</t>
  </si>
  <si>
    <t>1906814330</t>
  </si>
  <si>
    <t>1906855048</t>
  </si>
  <si>
    <t>1906873109</t>
  </si>
  <si>
    <t>1906902647</t>
  </si>
  <si>
    <t>1906934211</t>
  </si>
  <si>
    <t>1906965013</t>
  </si>
  <si>
    <t>1906810192</t>
  </si>
  <si>
    <t>22021.6.5</t>
  </si>
  <si>
    <t>PT-2021-06-05 New Hanover County - LEL</t>
  </si>
  <si>
    <t>1906918444</t>
  </si>
  <si>
    <t>NORFOLK SOUTHERN RAILWAY CO</t>
  </si>
  <si>
    <t>7282</t>
  </si>
  <si>
    <t>5202104716</t>
  </si>
  <si>
    <t>40325.1.46</t>
  </si>
  <si>
    <t>Y-4810K - PE -  SR 1625 (ROGERS LAKE ROA</t>
  </si>
  <si>
    <t>5202105667</t>
  </si>
  <si>
    <t>5202111360</t>
  </si>
  <si>
    <t>57500.3.FRA01T4A</t>
  </si>
  <si>
    <t>U-5008 - CON - GRADE SEPARATION ON SR 29</t>
  </si>
  <si>
    <t>5202111361</t>
  </si>
  <si>
    <t>20.319</t>
  </si>
  <si>
    <t>5202113594</t>
  </si>
  <si>
    <t>80000.2.1.6</t>
  </si>
  <si>
    <t>Closure: Pine Street/ Lowdermilk Street</t>
  </si>
  <si>
    <t>5202083715</t>
  </si>
  <si>
    <t>5202105666</t>
  </si>
  <si>
    <t>5202117427</t>
  </si>
  <si>
    <t>47142.1.1</t>
  </si>
  <si>
    <t>U-6007 - PE - US 220 BUSINESS (SOUTH FAY</t>
  </si>
  <si>
    <t>5202110320</t>
  </si>
  <si>
    <t>80000.3.3.25</t>
  </si>
  <si>
    <t>NS Upgrade Fuel Transfer Facility SJAFB</t>
  </si>
  <si>
    <t>5202110322</t>
  </si>
  <si>
    <t>5202117465</t>
  </si>
  <si>
    <t>5202084146</t>
  </si>
  <si>
    <t>47603.1.1</t>
  </si>
  <si>
    <t>P-5725 - PE - NORFOLK SOUTHERN MAINLINE</t>
  </si>
  <si>
    <t>5202104778</t>
  </si>
  <si>
    <t>5202104777</t>
  </si>
  <si>
    <t>47604.1.1</t>
  </si>
  <si>
    <t>P-5726 - PE - NORFOLK SOUTHERN MAIN TRAC</t>
  </si>
  <si>
    <t>5202094804</t>
  </si>
  <si>
    <t>54016.1.2</t>
  </si>
  <si>
    <t>U-5724 -PE- US 13 (BERKELEY BLVD)(STATE)</t>
  </si>
  <si>
    <t>5202086082</t>
  </si>
  <si>
    <t>44475SA.3.TG01</t>
  </si>
  <si>
    <t>P-5705BA -CON-CGS-NS</t>
  </si>
  <si>
    <t>5202096934</t>
  </si>
  <si>
    <t>5202101245</t>
  </si>
  <si>
    <t>5202106180</t>
  </si>
  <si>
    <t>5202115210</t>
  </si>
  <si>
    <t>5202117469</t>
  </si>
  <si>
    <t>5202145611</t>
  </si>
  <si>
    <t>NORTH CAROLINA RAILROAD COMPANY</t>
  </si>
  <si>
    <t>12799</t>
  </si>
  <si>
    <t>5202128244</t>
  </si>
  <si>
    <t>4250742</t>
  </si>
  <si>
    <t>5202146317</t>
  </si>
  <si>
    <t>4265071</t>
  </si>
  <si>
    <t>5202146318</t>
  </si>
  <si>
    <t>4265072</t>
  </si>
  <si>
    <t>5202146320</t>
  </si>
  <si>
    <t>4265073</t>
  </si>
  <si>
    <t>5202146499</t>
  </si>
  <si>
    <t>4265074</t>
  </si>
  <si>
    <t>5202157139</t>
  </si>
  <si>
    <t>4272030</t>
  </si>
  <si>
    <t>5202083878</t>
  </si>
  <si>
    <t>4164911</t>
  </si>
  <si>
    <t>39311</t>
  </si>
  <si>
    <t>SALISBURY STATION.  Platform and canopy.</t>
  </si>
  <si>
    <t>5202130905</t>
  </si>
  <si>
    <t>4253028</t>
  </si>
  <si>
    <t>5202131465</t>
  </si>
  <si>
    <t>4254308</t>
  </si>
  <si>
    <t>5202131467</t>
  </si>
  <si>
    <t>4254309</t>
  </si>
  <si>
    <t>5202154176</t>
  </si>
  <si>
    <t>4269659</t>
  </si>
  <si>
    <t>5202135168</t>
  </si>
  <si>
    <t>4257768</t>
  </si>
  <si>
    <t>40309</t>
  </si>
  <si>
    <t>1906634410</t>
  </si>
  <si>
    <t>4164343</t>
  </si>
  <si>
    <t>21IM.05</t>
  </si>
  <si>
    <t>Div 5 - Incident Management</t>
  </si>
  <si>
    <t>NORTH CAROLINA WILDLIFE RESOURCES</t>
  </si>
  <si>
    <t>56226</t>
  </si>
  <si>
    <t>5202124996</t>
  </si>
  <si>
    <t>48240</t>
  </si>
  <si>
    <t>NC58-Installation of sidewalk on each si</t>
  </si>
  <si>
    <t>ONSLOW COUNTY SCHOOLS</t>
  </si>
  <si>
    <t>15704</t>
  </si>
  <si>
    <t>1906870217</t>
  </si>
  <si>
    <t>4249287</t>
  </si>
  <si>
    <t>48729.3.1</t>
  </si>
  <si>
    <t>SM-5703A - Div. 3 School Reimbursement</t>
  </si>
  <si>
    <t>28441</t>
  </si>
  <si>
    <t>1906642803</t>
  </si>
  <si>
    <t>36233.79.14.1</t>
  </si>
  <si>
    <t>20-CT-055 ONSLOW UNITED TRANSIT, ADMIN</t>
  </si>
  <si>
    <t>1906934221</t>
  </si>
  <si>
    <t>51002.24.2.2</t>
  </si>
  <si>
    <t>20-JA-055, ONSLOW UTS, OPERATING</t>
  </si>
  <si>
    <t>1906970887</t>
  </si>
  <si>
    <t>1906934220</t>
  </si>
  <si>
    <t>36223.115.2.1</t>
  </si>
  <si>
    <t>20-RO-055 ONSLOW UNITED TRANSIT, OPER</t>
  </si>
  <si>
    <t>1906673449</t>
  </si>
  <si>
    <t>51001.52.7.2</t>
  </si>
  <si>
    <t>21-ED-055 ONSLOW UNITED TRANSIT, OPER</t>
  </si>
  <si>
    <t>1906697815</t>
  </si>
  <si>
    <t>1906725417</t>
  </si>
  <si>
    <t>1906760782</t>
  </si>
  <si>
    <t>1906778014</t>
  </si>
  <si>
    <t>1906804837</t>
  </si>
  <si>
    <t>1906847292</t>
  </si>
  <si>
    <t>1906866073</t>
  </si>
  <si>
    <t>1906907549</t>
  </si>
  <si>
    <t>1906934219</t>
  </si>
  <si>
    <t>1906858215</t>
  </si>
  <si>
    <t>36224.30.5.2</t>
  </si>
  <si>
    <t>21-TA-055 ONSLOW UNITED TRANSIT, OPER</t>
  </si>
  <si>
    <t>1906761394</t>
  </si>
  <si>
    <t>36233.79.15.1</t>
  </si>
  <si>
    <t>21-CT-055 ONSLOW UNITED TRANSIT, ADMIN</t>
  </si>
  <si>
    <t>1906780152</t>
  </si>
  <si>
    <t>1906804839</t>
  </si>
  <si>
    <t>1906847293</t>
  </si>
  <si>
    <t>1906866078</t>
  </si>
  <si>
    <t>1906902033</t>
  </si>
  <si>
    <t>1906934222</t>
  </si>
  <si>
    <t>1906970888</t>
  </si>
  <si>
    <t>1906847294</t>
  </si>
  <si>
    <t>36233.79.15.3</t>
  </si>
  <si>
    <t>21-CT-055 ONSLOW UNITED TRANSIT, CAP</t>
  </si>
  <si>
    <t>1906636559</t>
  </si>
  <si>
    <t>49233.46.1.2</t>
  </si>
  <si>
    <t>20-CA-055 ONSLOW UNITED TRANSIT, OPER</t>
  </si>
  <si>
    <t>1906669529</t>
  </si>
  <si>
    <t>1906761393</t>
  </si>
  <si>
    <t>1906780159</t>
  </si>
  <si>
    <t>1906804838</t>
  </si>
  <si>
    <t>1906847288</t>
  </si>
  <si>
    <t>1906934218</t>
  </si>
  <si>
    <t>1906972393</t>
  </si>
  <si>
    <t>1906834870</t>
  </si>
  <si>
    <t>ORANGE COUNTY</t>
  </si>
  <si>
    <t>15788</t>
  </si>
  <si>
    <t>1906652590</t>
  </si>
  <si>
    <t>36233.80.16.1</t>
  </si>
  <si>
    <t>20-CT-056 ORANGE COUNTY, ADMIN</t>
  </si>
  <si>
    <t>1906899515</t>
  </si>
  <si>
    <t>36231.30.3.2</t>
  </si>
  <si>
    <t>19-SU-056 ORANGE COUNTY, OPERATING</t>
  </si>
  <si>
    <t>11128</t>
  </si>
  <si>
    <t>1906744466</t>
  </si>
  <si>
    <t>4222370</t>
  </si>
  <si>
    <t>22020.6.14</t>
  </si>
  <si>
    <t>PT-2020-06-14 Orange Co SO - LEL</t>
  </si>
  <si>
    <t>1906928654</t>
  </si>
  <si>
    <t>36233.80.17.1</t>
  </si>
  <si>
    <t>21-CT-056 ORANGE COUNTY, ADMIN</t>
  </si>
  <si>
    <t>1906733271</t>
  </si>
  <si>
    <t>49233.47.1.2</t>
  </si>
  <si>
    <t>20-CA-056 ORANGE COUNTY, OPERATING</t>
  </si>
  <si>
    <t>1906934325</t>
  </si>
  <si>
    <t>1906928653</t>
  </si>
  <si>
    <t>49358.9.1.2</t>
  </si>
  <si>
    <t>21-CS-056B ORANGE COUNTY, OPERATING</t>
  </si>
  <si>
    <t>1906932016</t>
  </si>
  <si>
    <t>1906949746</t>
  </si>
  <si>
    <t>49358.9.1.1</t>
  </si>
  <si>
    <t>21-CS-056A ORANGE COUNTY, OPERATING</t>
  </si>
  <si>
    <t>1906834872</t>
  </si>
  <si>
    <t>99214</t>
  </si>
  <si>
    <t>1906746536</t>
  </si>
  <si>
    <t>4223004</t>
  </si>
  <si>
    <t>22020.11.1</t>
  </si>
  <si>
    <t>PS-2020-05-03 Outer Banks Bike/Ped</t>
  </si>
  <si>
    <t>OXFORD CHARTER HOLDINGS LLC</t>
  </si>
  <si>
    <t>117937</t>
  </si>
  <si>
    <t>1906682711</t>
  </si>
  <si>
    <t>4210515</t>
  </si>
  <si>
    <t>48721.3.1</t>
  </si>
  <si>
    <t>SM-5707E - Div. 7 School Reimbursement</t>
  </si>
  <si>
    <t>PARTNERSHIP FOR THE SOUNDS</t>
  </si>
  <si>
    <t>28942</t>
  </si>
  <si>
    <t>5202113069</t>
  </si>
  <si>
    <t>5202133994</t>
  </si>
  <si>
    <t>5202082560</t>
  </si>
  <si>
    <t>4164917</t>
  </si>
  <si>
    <t>5202097468</t>
  </si>
  <si>
    <t>PENDER ADULT SERVICES, INC.</t>
  </si>
  <si>
    <t>27936</t>
  </si>
  <si>
    <t>1906642791</t>
  </si>
  <si>
    <t>51001.76.6.2</t>
  </si>
  <si>
    <t>20-ED-069 PENDER ADULT SERVICES, OPER</t>
  </si>
  <si>
    <t>1906627296</t>
  </si>
  <si>
    <t>36233.127.12.1</t>
  </si>
  <si>
    <t>20-CT-069 PENDER ADULT SERVICES, ADMIN</t>
  </si>
  <si>
    <t>1906673448</t>
  </si>
  <si>
    <t>1906628330</t>
  </si>
  <si>
    <t>44637.50.1.3</t>
  </si>
  <si>
    <t>20-39-069R PENDER ADULT SERVICES, CAP</t>
  </si>
  <si>
    <t>1906801096</t>
  </si>
  <si>
    <t>36233.127.13.1</t>
  </si>
  <si>
    <t>21-CT-069 PENDER ADULT SERVICES, ADMIN</t>
  </si>
  <si>
    <t>1906934223</t>
  </si>
  <si>
    <t>1906964219</t>
  </si>
  <si>
    <t>36233.127.13.3</t>
  </si>
  <si>
    <t>21-CT-069 PENDER ADULT SERVICES, CAP</t>
  </si>
  <si>
    <t>1906939444</t>
  </si>
  <si>
    <t>36233.127.13.4</t>
  </si>
  <si>
    <t>21-CT-069 PENDER ADULT SVCS., CAPITAL II</t>
  </si>
  <si>
    <t>1906899506</t>
  </si>
  <si>
    <t>49233.48.1.2</t>
  </si>
  <si>
    <t>20-CA-069 PENDER ADULT SERVICES, INC.</t>
  </si>
  <si>
    <t>1906913374</t>
  </si>
  <si>
    <t>1906940527</t>
  </si>
  <si>
    <t>1906834875</t>
  </si>
  <si>
    <t>PENDER COUNTY</t>
  </si>
  <si>
    <t>11939</t>
  </si>
  <si>
    <t>1906837570</t>
  </si>
  <si>
    <t>4243397</t>
  </si>
  <si>
    <t>22021.6.23</t>
  </si>
  <si>
    <t>PT-2021-06-23 Pender County Sheriff's Of</t>
  </si>
  <si>
    <t>1906890875</t>
  </si>
  <si>
    <t>4254263</t>
  </si>
  <si>
    <t>1906928626</t>
  </si>
  <si>
    <t>4262747</t>
  </si>
  <si>
    <t>1906959360</t>
  </si>
  <si>
    <t>4269234</t>
  </si>
  <si>
    <t>1906981325</t>
  </si>
  <si>
    <t>4273521</t>
  </si>
  <si>
    <t>PERSON COUNTY</t>
  </si>
  <si>
    <t>25112</t>
  </si>
  <si>
    <t>1906951307</t>
  </si>
  <si>
    <t>36244.60.9.3</t>
  </si>
  <si>
    <t>PERSON COUNTY RUNWAY SAFETY AREA WIDENING (Design/Bid Only)</t>
  </si>
  <si>
    <t>1906980267</t>
  </si>
  <si>
    <t>1906643966</t>
  </si>
  <si>
    <t>36244.60.10.1</t>
  </si>
  <si>
    <t>1906679699</t>
  </si>
  <si>
    <t>1906697823</t>
  </si>
  <si>
    <t>1906707528</t>
  </si>
  <si>
    <t>1906842116</t>
  </si>
  <si>
    <t>30986</t>
  </si>
  <si>
    <t>1906645625</t>
  </si>
  <si>
    <t>36233.81.19.1</t>
  </si>
  <si>
    <t>20-CT-083 PERSON COUNTY, ADMIN</t>
  </si>
  <si>
    <t>1906637473</t>
  </si>
  <si>
    <t>36237.47.16.1</t>
  </si>
  <si>
    <t>Raleigh Regional Airport at Person County</t>
  </si>
  <si>
    <t>1906666810</t>
  </si>
  <si>
    <t>1906720212</t>
  </si>
  <si>
    <t>1906747101</t>
  </si>
  <si>
    <t>1906766167</t>
  </si>
  <si>
    <t>1906944217</t>
  </si>
  <si>
    <t>1906913375</t>
  </si>
  <si>
    <t>36233.81.20.1</t>
  </si>
  <si>
    <t>21-CT-083 PERSON COUNTY, ADMINISTRATION</t>
  </si>
  <si>
    <t>1906767562</t>
  </si>
  <si>
    <t>36237.47.16.2</t>
  </si>
  <si>
    <t>PERSON COUNTY EXECUTIVE AIRPORT</t>
  </si>
  <si>
    <t>1906981044</t>
  </si>
  <si>
    <t>1906750915</t>
  </si>
  <si>
    <t>49233.49.1.2</t>
  </si>
  <si>
    <t>20-CA-083 PERSON COUNTY, OPERATING</t>
  </si>
  <si>
    <t>1906753716</t>
  </si>
  <si>
    <t>1906789678</t>
  </si>
  <si>
    <t>1906811757</t>
  </si>
  <si>
    <t>1906858237</t>
  </si>
  <si>
    <t>1906972395</t>
  </si>
  <si>
    <t>1906978359</t>
  </si>
  <si>
    <t>1906695619</t>
  </si>
  <si>
    <t>36237.47.16.3</t>
  </si>
  <si>
    <t>1906834877</t>
  </si>
  <si>
    <t>PIEDMONT AUTHORITY</t>
  </si>
  <si>
    <t>7155</t>
  </si>
  <si>
    <t>1906645633</t>
  </si>
  <si>
    <t>1906646016</t>
  </si>
  <si>
    <t>34872.3.8</t>
  </si>
  <si>
    <t>U-2827BC -CON -US 421 -PART I-40</t>
  </si>
  <si>
    <t>1906645623</t>
  </si>
  <si>
    <t>36225.2.19.1</t>
  </si>
  <si>
    <t>20-RS-120 PIEDMONT AUTHORITY, ADMIN</t>
  </si>
  <si>
    <t>5202094071</t>
  </si>
  <si>
    <t>48478.5.3</t>
  </si>
  <si>
    <t>1906657000</t>
  </si>
  <si>
    <t>36223.48.16.2</t>
  </si>
  <si>
    <t>20-DG-120 PIEDMONT AUTHORITY, OPERATING</t>
  </si>
  <si>
    <t>5202107932</t>
  </si>
  <si>
    <t>49232.5.3</t>
  </si>
  <si>
    <t>FY21 PIEDMONT TRIAD REGIONAL MODEL</t>
  </si>
  <si>
    <t>5202138358</t>
  </si>
  <si>
    <t>5202149201</t>
  </si>
  <si>
    <t>1906777772</t>
  </si>
  <si>
    <t>36225.2.20.1</t>
  </si>
  <si>
    <t>21-RS-120 PIEDMONT AUTHORITY, ADMIN</t>
  </si>
  <si>
    <t>1906840595</t>
  </si>
  <si>
    <t>1906949748</t>
  </si>
  <si>
    <t>1906935948</t>
  </si>
  <si>
    <t>49233.79.1.2</t>
  </si>
  <si>
    <t>21-CA-120 PIEDMONT AUTHORITY, OPERATING</t>
  </si>
  <si>
    <t>PIEDMONT TRIAD AIRPORT AUTHORITY</t>
  </si>
  <si>
    <t>9153</t>
  </si>
  <si>
    <t>1906835243</t>
  </si>
  <si>
    <t>46309.1.1</t>
  </si>
  <si>
    <t>AV-5708 - PE - PIEDMONT TRIAD INTERNATIO</t>
  </si>
  <si>
    <t>1906876870</t>
  </si>
  <si>
    <t>1906718710</t>
  </si>
  <si>
    <t>36244.30.19.1</t>
  </si>
  <si>
    <t>PIEDMONT-TRIAD INTERNATIONAL SFY 2016 Crossfield Taxiway System Agreement</t>
  </si>
  <si>
    <t>1906840598</t>
  </si>
  <si>
    <t>1906876877</t>
  </si>
  <si>
    <t>1906928668</t>
  </si>
  <si>
    <t>1906962450</t>
  </si>
  <si>
    <t>1906981332</t>
  </si>
  <si>
    <t>1906668899</t>
  </si>
  <si>
    <t>36244.30.21.1</t>
  </si>
  <si>
    <t>PIEDMONT-TRIAD INTERNATIONAL</t>
  </si>
  <si>
    <t>1906704818</t>
  </si>
  <si>
    <t>1906716602</t>
  </si>
  <si>
    <t>1906775682</t>
  </si>
  <si>
    <t>1906865145</t>
  </si>
  <si>
    <t>1906961335</t>
  </si>
  <si>
    <t>PIEDMONT TRIAD REGIONAL COUNCIL</t>
  </si>
  <si>
    <t>78717</t>
  </si>
  <si>
    <t>5202088520</t>
  </si>
  <si>
    <t>41794.14</t>
  </si>
  <si>
    <t>Yadkin Valley Regional Bike Plan</t>
  </si>
  <si>
    <t>5202117651</t>
  </si>
  <si>
    <t>5202090226</t>
  </si>
  <si>
    <t>48478.4.12</t>
  </si>
  <si>
    <t>NORTHWEST PIEDMONT RPO OPS FY20</t>
  </si>
  <si>
    <t>5202090227</t>
  </si>
  <si>
    <t>48478.4.14</t>
  </si>
  <si>
    <t>PIEDMONT TRIAD RPO OPS FY20</t>
  </si>
  <si>
    <t>5202104682</t>
  </si>
  <si>
    <t>49232.4.12</t>
  </si>
  <si>
    <t>NORTHWEST PIEDMONT RPO FY21</t>
  </si>
  <si>
    <t>5202125286</t>
  </si>
  <si>
    <t>5202146553</t>
  </si>
  <si>
    <t>5202104714</t>
  </si>
  <si>
    <t>49232.4.14</t>
  </si>
  <si>
    <t>PIEDMONT TRIAD RPO FY21</t>
  </si>
  <si>
    <t>5202125285</t>
  </si>
  <si>
    <t>5202146545</t>
  </si>
  <si>
    <t>PIEDMONT TRIAD VISITOR CENTER</t>
  </si>
  <si>
    <t>11738</t>
  </si>
  <si>
    <t>5202113051</t>
  </si>
  <si>
    <t>4237821</t>
  </si>
  <si>
    <t>5202133974</t>
  </si>
  <si>
    <t>4257759</t>
  </si>
  <si>
    <t>5202082174</t>
  </si>
  <si>
    <t>4164904</t>
  </si>
  <si>
    <t>5202097370</t>
  </si>
  <si>
    <t>4220117</t>
  </si>
  <si>
    <t>PITT COUNTY</t>
  </si>
  <si>
    <t>11398</t>
  </si>
  <si>
    <t>22953</t>
  </si>
  <si>
    <t>1906635017</t>
  </si>
  <si>
    <t>36233.82.12.1</t>
  </si>
  <si>
    <t>20-CT-064 PITT COUNTY, ADMIN</t>
  </si>
  <si>
    <t>1906847286</t>
  </si>
  <si>
    <t>36233.82.13.1</t>
  </si>
  <si>
    <t>21-CT-064 PITT COUNTY, ADMINISTRATION</t>
  </si>
  <si>
    <t>1906870685</t>
  </si>
  <si>
    <t>1906877354</t>
  </si>
  <si>
    <t>1906934224</t>
  </si>
  <si>
    <t>1906972378</t>
  </si>
  <si>
    <t>1906973590</t>
  </si>
  <si>
    <t>1906658826</t>
  </si>
  <si>
    <t>49233.50.1.2</t>
  </si>
  <si>
    <t>20-CA-064 PITT COUNTY, OPERATING</t>
  </si>
  <si>
    <t>1906780177</t>
  </si>
  <si>
    <t>1906972379</t>
  </si>
  <si>
    <t>1906834879</t>
  </si>
  <si>
    <t>PITT COUNTY COUNCIL ON AGING INC</t>
  </si>
  <si>
    <t>80779</t>
  </si>
  <si>
    <t>1906673450</t>
  </si>
  <si>
    <t>51001.51.5.3</t>
  </si>
  <si>
    <t>20-ED-964 PITT COUNTY COUNCIL, CAPITAL</t>
  </si>
  <si>
    <t>1906780174</t>
  </si>
  <si>
    <t>51001.51.6.3</t>
  </si>
  <si>
    <t>21-ED-964 PITT COUNTY COUNCIL, CAPITAL</t>
  </si>
  <si>
    <t>1906791450</t>
  </si>
  <si>
    <t>1906835167</t>
  </si>
  <si>
    <t>1906870687</t>
  </si>
  <si>
    <t>1906883171</t>
  </si>
  <si>
    <t>1906915162</t>
  </si>
  <si>
    <t>1906956694</t>
  </si>
  <si>
    <t>1906970893</t>
  </si>
  <si>
    <t>11473</t>
  </si>
  <si>
    <t>1906729704</t>
  </si>
  <si>
    <t>36244.52.19.1</t>
  </si>
  <si>
    <t>PITT-GREENVILLE AIRPORT</t>
  </si>
  <si>
    <t>26512</t>
  </si>
  <si>
    <t>1906644527</t>
  </si>
  <si>
    <t>4168809</t>
  </si>
  <si>
    <t>36233.83.21.4</t>
  </si>
  <si>
    <t>20-CT-022 POLK COUNTY, CAPITAL II</t>
  </si>
  <si>
    <t>1906783324</t>
  </si>
  <si>
    <t>4234561</t>
  </si>
  <si>
    <t>36233.83.22.1</t>
  </si>
  <si>
    <t>21-CT-033 POLK COUNTY, ADMINISTRATION</t>
  </si>
  <si>
    <t>1906818311</t>
  </si>
  <si>
    <t>4240533</t>
  </si>
  <si>
    <t>1906980239</t>
  </si>
  <si>
    <t>4273537</t>
  </si>
  <si>
    <t>1906932340</t>
  </si>
  <si>
    <t>4263753</t>
  </si>
  <si>
    <t>49233.51.1.2</t>
  </si>
  <si>
    <t>20-CA-033 POLK COUNTY TRANSIT, OPERATING</t>
  </si>
  <si>
    <t>1906979296</t>
  </si>
  <si>
    <t>1906980249</t>
  </si>
  <si>
    <t>49233.51.2.2</t>
  </si>
  <si>
    <t>20-CR-033 POLK COUNTY TRANSIT, OPERATING</t>
  </si>
  <si>
    <t>1906834882</t>
  </si>
  <si>
    <t>4242504</t>
  </si>
  <si>
    <t>107791</t>
  </si>
  <si>
    <t>1906709933</t>
  </si>
  <si>
    <t>4214787</t>
  </si>
  <si>
    <t>22020.9.7</t>
  </si>
  <si>
    <t>SA-2020-09-07 Public Health Authority</t>
  </si>
  <si>
    <t>1906646197</t>
  </si>
  <si>
    <t>4168782</t>
  </si>
  <si>
    <t>1906729703</t>
  </si>
  <si>
    <t>4220064</t>
  </si>
  <si>
    <t>RALEIGH-DURHAM AIRPORT AUTHORITY</t>
  </si>
  <si>
    <t>25115</t>
  </si>
  <si>
    <t>1906631393</t>
  </si>
  <si>
    <t>4164182</t>
  </si>
  <si>
    <t>36244.54.19.1</t>
  </si>
  <si>
    <t>RALEIGH DURHAM</t>
  </si>
  <si>
    <t>1906660042</t>
  </si>
  <si>
    <t>4200979</t>
  </si>
  <si>
    <t>1906704817</t>
  </si>
  <si>
    <t>4214518</t>
  </si>
  <si>
    <t>1906714418</t>
  </si>
  <si>
    <t>4216289</t>
  </si>
  <si>
    <t>1906775683</t>
  </si>
  <si>
    <t>4228458</t>
  </si>
  <si>
    <t>1906865149</t>
  </si>
  <si>
    <t>4248321</t>
  </si>
  <si>
    <t>1906962454</t>
  </si>
  <si>
    <t>4269836</t>
  </si>
  <si>
    <t>RANDOLPH COUNTY</t>
  </si>
  <si>
    <t>29216</t>
  </si>
  <si>
    <t>5202097465</t>
  </si>
  <si>
    <t>4220115</t>
  </si>
  <si>
    <t>5202113066</t>
  </si>
  <si>
    <t>4237817</t>
  </si>
  <si>
    <t>5202133981</t>
  </si>
  <si>
    <t>4257756</t>
  </si>
  <si>
    <t>5202082556</t>
  </si>
  <si>
    <t>4164902</t>
  </si>
  <si>
    <t>RANDOLPH SENIOR ADULTS ASSOCIATION</t>
  </si>
  <si>
    <t>17007</t>
  </si>
  <si>
    <t>1906659259</t>
  </si>
  <si>
    <t>4200829</t>
  </si>
  <si>
    <t>36233.84.22.1</t>
  </si>
  <si>
    <t>20-CT-073 RANDOLPH COUNTY SR. ADULTS ADM</t>
  </si>
  <si>
    <t>1906634368</t>
  </si>
  <si>
    <t>4164328</t>
  </si>
  <si>
    <t>44637.43.2.3</t>
  </si>
  <si>
    <t>20-39-073R RANDOLPH COUNTY SR. ADULTS, C</t>
  </si>
  <si>
    <t>1906807783</t>
  </si>
  <si>
    <t>4238225</t>
  </si>
  <si>
    <t>36233.84.23.1</t>
  </si>
  <si>
    <t>21-CT-073, RANDOLPH CO SAA,   ADMIN</t>
  </si>
  <si>
    <t>1906888462</t>
  </si>
  <si>
    <t>4253045</t>
  </si>
  <si>
    <t>1906951108</t>
  </si>
  <si>
    <t>4267694</t>
  </si>
  <si>
    <t>36233.84.23.3</t>
  </si>
  <si>
    <t>21-CT-073,  RANDOLPH CO SAA,  CAPITAL</t>
  </si>
  <si>
    <t>1906680516</t>
  </si>
  <si>
    <t>4209217</t>
  </si>
  <si>
    <t>49233.52.1.2</t>
  </si>
  <si>
    <t>20-CA-073 RANDOLPH COUNTY SR ADULTS OPER</t>
  </si>
  <si>
    <t>1906807782</t>
  </si>
  <si>
    <t>1906888463</t>
  </si>
  <si>
    <t>1906834884</t>
  </si>
  <si>
    <t>4242470</t>
  </si>
  <si>
    <t>RESEARCH TRIANGLE FOUNDATION</t>
  </si>
  <si>
    <t>61639</t>
  </si>
  <si>
    <t>1906814195</t>
  </si>
  <si>
    <t>4238931</t>
  </si>
  <si>
    <t>44111.3.10</t>
  </si>
  <si>
    <t>U-5530NA - CON- RTP/MORRISVILLE DAVIS DR</t>
  </si>
  <si>
    <t>30261</t>
  </si>
  <si>
    <t>1906811297</t>
  </si>
  <si>
    <t>4238930</t>
  </si>
  <si>
    <t>1906811240</t>
  </si>
  <si>
    <t>36231.5.13.3</t>
  </si>
  <si>
    <t>20-UM-118 RESEARCH TRIANGLE REG'L, CAP</t>
  </si>
  <si>
    <t>1906934216</t>
  </si>
  <si>
    <t>4263703</t>
  </si>
  <si>
    <t>36225.3.16.1</t>
  </si>
  <si>
    <t>21-RS-118, RESEARCH TRIANGLE REG'L, ADMI</t>
  </si>
  <si>
    <t>RICHMOND COUNTY</t>
  </si>
  <si>
    <t>25141</t>
  </si>
  <si>
    <t>1906661419</t>
  </si>
  <si>
    <t>4200985</t>
  </si>
  <si>
    <t>36244.3.5.2</t>
  </si>
  <si>
    <t>RICHMOND COUNTY FY 16:    TAXIWAY LIGHTING REHABILITATION (CONSTRUCTION)</t>
  </si>
  <si>
    <t>1906658837</t>
  </si>
  <si>
    <t>4200850</t>
  </si>
  <si>
    <t>36237.3.14.1</t>
  </si>
  <si>
    <t>RICHMOND COUNTY AIRPORT</t>
  </si>
  <si>
    <t>1906709923</t>
  </si>
  <si>
    <t>4214792</t>
  </si>
  <si>
    <t>1906658834</t>
  </si>
  <si>
    <t>36237.3.15.1</t>
  </si>
  <si>
    <t>1906657913</t>
  </si>
  <si>
    <t>4184472</t>
  </si>
  <si>
    <t>36237.3.16.1</t>
  </si>
  <si>
    <t>5093</t>
  </si>
  <si>
    <t>1906673447</t>
  </si>
  <si>
    <t>36233.85.21.1</t>
  </si>
  <si>
    <t>20-CT-075 RICHMOND INTERAGENCY, ADMIN</t>
  </si>
  <si>
    <t>1906749224</t>
  </si>
  <si>
    <t>36233.85.21.3</t>
  </si>
  <si>
    <t>20-CT-075 RICHMOND INTERAGENCY, CAP</t>
  </si>
  <si>
    <t>1906725763</t>
  </si>
  <si>
    <t>49233.53.1.2</t>
  </si>
  <si>
    <t>20-CA-075 RICHMOND INTERAGENCY, OPER</t>
  </si>
  <si>
    <t>1906840591</t>
  </si>
  <si>
    <t>1906913372</t>
  </si>
  <si>
    <t>1906834887</t>
  </si>
  <si>
    <t>1906755331</t>
  </si>
  <si>
    <t>49458.18.1.2</t>
  </si>
  <si>
    <t>21-DH-075 RICHOND INTERAGENCY, OPERATING</t>
  </si>
  <si>
    <t>RJ CORMAN RAILROAD COMPANY</t>
  </si>
  <si>
    <t>97350</t>
  </si>
  <si>
    <t>5202083942</t>
  </si>
  <si>
    <t>41499.1.2</t>
  </si>
  <si>
    <t>R-5020A - PE DESIGN - US 701 BYPASS</t>
  </si>
  <si>
    <t>5202108727</t>
  </si>
  <si>
    <t>1906709948</t>
  </si>
  <si>
    <t>80000.1.4.61</t>
  </si>
  <si>
    <t>RJCS Reestablishment of Service FRRCSI I</t>
  </si>
  <si>
    <t>ROBESON COUNTY</t>
  </si>
  <si>
    <t>27089</t>
  </si>
  <si>
    <t>1906651426</t>
  </si>
  <si>
    <t>36233.67.21.1</t>
  </si>
  <si>
    <t>20-CT-074 ROBESON COUNTY, ADMIN</t>
  </si>
  <si>
    <t>1906665096</t>
  </si>
  <si>
    <t>36233.67.21.3</t>
  </si>
  <si>
    <t>20-CT-074 ROBESON COUNTY, CAPITAL I</t>
  </si>
  <si>
    <t>1906651425</t>
  </si>
  <si>
    <t>36233.67.21.4</t>
  </si>
  <si>
    <t>20-CT-074 ROBESON COUNTY, CAPITAL II</t>
  </si>
  <si>
    <t>8815</t>
  </si>
  <si>
    <t>1906775260</t>
  </si>
  <si>
    <t>4228463</t>
  </si>
  <si>
    <t>22020.6.31</t>
  </si>
  <si>
    <t>PT-2020-06-31 Robeson Co SO-Traffic</t>
  </si>
  <si>
    <t>1906654983</t>
  </si>
  <si>
    <t>4178017</t>
  </si>
  <si>
    <t>1906726940</t>
  </si>
  <si>
    <t>4219258</t>
  </si>
  <si>
    <t>1906666802</t>
  </si>
  <si>
    <t>49233.54.1.2</t>
  </si>
  <si>
    <t>20-CA-074 ROBESON COUNTY, OPERATING</t>
  </si>
  <si>
    <t>1906750243</t>
  </si>
  <si>
    <t>1906850182</t>
  </si>
  <si>
    <t>1906784005</t>
  </si>
  <si>
    <t>4234546</t>
  </si>
  <si>
    <t>22021.6.13</t>
  </si>
  <si>
    <t>1906806493</t>
  </si>
  <si>
    <t>4238243</t>
  </si>
  <si>
    <t>1906831459</t>
  </si>
  <si>
    <t>4242493</t>
  </si>
  <si>
    <t>1906876881</t>
  </si>
  <si>
    <t>4250698</t>
  </si>
  <si>
    <t>1906890871</t>
  </si>
  <si>
    <t>4254261</t>
  </si>
  <si>
    <t>1906966653</t>
  </si>
  <si>
    <t>4270551</t>
  </si>
  <si>
    <t>1906755332</t>
  </si>
  <si>
    <t>49458.19.1.2</t>
  </si>
  <si>
    <t>21-DH-074 ROBESON COUNTY, OPERATING</t>
  </si>
  <si>
    <t>3365</t>
  </si>
  <si>
    <t>4217648</t>
  </si>
  <si>
    <t>22020.2.10</t>
  </si>
  <si>
    <t>AL-2020-02-10 Robeson County - DWI</t>
  </si>
  <si>
    <t>1906701105</t>
  </si>
  <si>
    <t>4213622</t>
  </si>
  <si>
    <t>1906754651</t>
  </si>
  <si>
    <t>4225193</t>
  </si>
  <si>
    <t>1906838778</t>
  </si>
  <si>
    <t>4243396</t>
  </si>
  <si>
    <t>22021.2.4</t>
  </si>
  <si>
    <t>AL-2021-02-04 Robeson County - DWI Treat</t>
  </si>
  <si>
    <t>1906946430</t>
  </si>
  <si>
    <t>4266397</t>
  </si>
  <si>
    <t>ROCKINGHAM COUNTY AIRPORT AUTHORITY</t>
  </si>
  <si>
    <t>16117</t>
  </si>
  <si>
    <t>1906679700</t>
  </si>
  <si>
    <t>4209219</t>
  </si>
  <si>
    <t>36244.7.9.1</t>
  </si>
  <si>
    <t>ROCKINGHAM COUNTY/NC SHILOH</t>
  </si>
  <si>
    <t>1906923684</t>
  </si>
  <si>
    <t>4262224</t>
  </si>
  <si>
    <t>1906661416</t>
  </si>
  <si>
    <t>4200951</t>
  </si>
  <si>
    <t>36244.7.10.1</t>
  </si>
  <si>
    <t>1906697821</t>
  </si>
  <si>
    <t>4213006</t>
  </si>
  <si>
    <t>1906716615</t>
  </si>
  <si>
    <t>4217307</t>
  </si>
  <si>
    <t>1906720211</t>
  </si>
  <si>
    <t>4217633</t>
  </si>
  <si>
    <t>1906775269</t>
  </si>
  <si>
    <t>4228434</t>
  </si>
  <si>
    <t>1906807789</t>
  </si>
  <si>
    <t>4238227</t>
  </si>
  <si>
    <t>1906844037</t>
  </si>
  <si>
    <t>4244698</t>
  </si>
  <si>
    <t>1906951310</t>
  </si>
  <si>
    <t>4267700</t>
  </si>
  <si>
    <t>1906972592</t>
  </si>
  <si>
    <t>4271932</t>
  </si>
  <si>
    <t>1906980269</t>
  </si>
  <si>
    <t>4273475</t>
  </si>
  <si>
    <t>1906673774</t>
  </si>
  <si>
    <t>4208861</t>
  </si>
  <si>
    <t>36237.6.14.1</t>
  </si>
  <si>
    <t>ROCKINGHAM CO AIRPORT AUTHORITY</t>
  </si>
  <si>
    <t>1906707522</t>
  </si>
  <si>
    <t>4214774</t>
  </si>
  <si>
    <t>1906729710</t>
  </si>
  <si>
    <t>4220044</t>
  </si>
  <si>
    <t>1906850439</t>
  </si>
  <si>
    <t>4246169</t>
  </si>
  <si>
    <t>1906981342</t>
  </si>
  <si>
    <t>1906702362</t>
  </si>
  <si>
    <t>4213596</t>
  </si>
  <si>
    <t>36244.7.11.1</t>
  </si>
  <si>
    <t>1906702365</t>
  </si>
  <si>
    <t>36237.6.15.1</t>
  </si>
  <si>
    <t>1906866065</t>
  </si>
  <si>
    <t>4249260</t>
  </si>
  <si>
    <t>36237.6.16.1</t>
  </si>
  <si>
    <t>1906908950</t>
  </si>
  <si>
    <t>4258307</t>
  </si>
  <si>
    <t>1906923685</t>
  </si>
  <si>
    <t>1906955633</t>
  </si>
  <si>
    <t>1906980268</t>
  </si>
  <si>
    <t>1906941351</t>
  </si>
  <si>
    <t>4265570</t>
  </si>
  <si>
    <t>36237.6.16.2</t>
  </si>
  <si>
    <t>12626</t>
  </si>
  <si>
    <t>1906716632</t>
  </si>
  <si>
    <t>36244.72.1.1</t>
  </si>
  <si>
    <t>ROCKY MOUNT-WILSON RUNWAY AND TAXIWAY OVERLAY (DESIGN) PR3594</t>
  </si>
  <si>
    <t>1906631396</t>
  </si>
  <si>
    <t>47198.1.1</t>
  </si>
  <si>
    <t>CLOSED AV-5845 - PE - ROCKY MOUNT WILSON</t>
  </si>
  <si>
    <t>1906685318</t>
  </si>
  <si>
    <t>47198.3.1</t>
  </si>
  <si>
    <t>AV-5845 - CON - ROCKY MOUNT WILSON AIRPO</t>
  </si>
  <si>
    <t>1906790175</t>
  </si>
  <si>
    <t>1906814197</t>
  </si>
  <si>
    <t>1906873110</t>
  </si>
  <si>
    <t>1906630873</t>
  </si>
  <si>
    <t>36237.43.16.1</t>
  </si>
  <si>
    <t>ROCKY MOUNT-WILSON REGIONAL AIRPORT</t>
  </si>
  <si>
    <t>1906691737</t>
  </si>
  <si>
    <t>1906947722</t>
  </si>
  <si>
    <t>1906630877</t>
  </si>
  <si>
    <t>36237.43.16.2</t>
  </si>
  <si>
    <t>1906972594</t>
  </si>
  <si>
    <t>1906984392</t>
  </si>
  <si>
    <t>1906657916</t>
  </si>
  <si>
    <t>36237.43.17.1</t>
  </si>
  <si>
    <t>1906959262</t>
  </si>
  <si>
    <t>RUTHERFORD COUNTY</t>
  </si>
  <si>
    <t>17064</t>
  </si>
  <si>
    <t>1906652838</t>
  </si>
  <si>
    <t>36233.93.21.1</t>
  </si>
  <si>
    <t>20-CT-068 RUTHERFORD COUNTY, ADMIN</t>
  </si>
  <si>
    <t>1906652781</t>
  </si>
  <si>
    <t>44637.23.2.3</t>
  </si>
  <si>
    <t>20-39-068R RUTHERFORD COUNTY</t>
  </si>
  <si>
    <t>1906766138</t>
  </si>
  <si>
    <t>36233.93.22.1</t>
  </si>
  <si>
    <t>21-CT-068 RUTHERFORD COUNTY, ADMIN</t>
  </si>
  <si>
    <t>1906831524</t>
  </si>
  <si>
    <t>1906932020</t>
  </si>
  <si>
    <t>1906937374</t>
  </si>
  <si>
    <t>51081.3.3.3</t>
  </si>
  <si>
    <t>21-AD-068 RUTHERFORD COUNTY, CAPITAL</t>
  </si>
  <si>
    <t>25143</t>
  </si>
  <si>
    <t>1906643088</t>
  </si>
  <si>
    <t>36237.20.17.1</t>
  </si>
  <si>
    <t>1906679041</t>
  </si>
  <si>
    <t>1906721737</t>
  </si>
  <si>
    <t>1906747633</t>
  </si>
  <si>
    <t>1906776382</t>
  </si>
  <si>
    <t>1906732348</t>
  </si>
  <si>
    <t>49233.56.1.2</t>
  </si>
  <si>
    <t>20-CA-068 RUTHERFORD COUNTY, OPERATING</t>
  </si>
  <si>
    <t>1906761399</t>
  </si>
  <si>
    <t>1906838408</t>
  </si>
  <si>
    <t>1906854580</t>
  </si>
  <si>
    <t>1906938718</t>
  </si>
  <si>
    <t>1906965793</t>
  </si>
  <si>
    <t>1906854579</t>
  </si>
  <si>
    <t>49233.56.2.2</t>
  </si>
  <si>
    <t>21-CR-068 RUTHERFORD COUNTY, OPERATING</t>
  </si>
  <si>
    <t>1906892788</t>
  </si>
  <si>
    <t>1906918463</t>
  </si>
  <si>
    <t>1906834894</t>
  </si>
  <si>
    <t>1906755333</t>
  </si>
  <si>
    <t>49458.20.1.2</t>
  </si>
  <si>
    <t>21-DH-068 RUTHERFORD COUNTY, OPERATING</t>
  </si>
  <si>
    <t>RUTHERFORD COUNTY SENIOR CENTER</t>
  </si>
  <si>
    <t>98163</t>
  </si>
  <si>
    <t>1906721130</t>
  </si>
  <si>
    <t>51001.98.4.3</t>
  </si>
  <si>
    <t>20-ED-968 RUTHERFORD COUNTY, SR CTR, CAP</t>
  </si>
  <si>
    <t>1906860071</t>
  </si>
  <si>
    <t>51001.9.5.3</t>
  </si>
  <si>
    <t>21-ED-968 RUTHERFORD COUNTY, SR CTR, CAP</t>
  </si>
  <si>
    <t>RUTHERFORD LIFE SERVICES INC</t>
  </si>
  <si>
    <t>98233</t>
  </si>
  <si>
    <t>1906854581</t>
  </si>
  <si>
    <t>51001.99.4.3</t>
  </si>
  <si>
    <t>20-ED-967 RUTHERFORD LIFE SERVICES, CAP</t>
  </si>
  <si>
    <t>SADD INC</t>
  </si>
  <si>
    <t>118071</t>
  </si>
  <si>
    <t>1906825536</t>
  </si>
  <si>
    <t>4240939</t>
  </si>
  <si>
    <t>22021.9.14</t>
  </si>
  <si>
    <t>SA-2021-09-14 SADD Inc.</t>
  </si>
  <si>
    <t>1906936497</t>
  </si>
  <si>
    <t>4264019</t>
  </si>
  <si>
    <t>SAMPSON COUNTY</t>
  </si>
  <si>
    <t>7666</t>
  </si>
  <si>
    <t>1906635012</t>
  </si>
  <si>
    <t>51001.53.2.2</t>
  </si>
  <si>
    <t>20-ED-015 SAMPSON COUNTY, OPERATING</t>
  </si>
  <si>
    <t>1906635257</t>
  </si>
  <si>
    <t>36233.94.21.1</t>
  </si>
  <si>
    <t>20-CT-015 SAMPSON COUNTY, ADMIN</t>
  </si>
  <si>
    <t>1906635261</t>
  </si>
  <si>
    <t>51002.25.2.2</t>
  </si>
  <si>
    <t>20-JA-015, SAMPSON COUNTY, OPERATING</t>
  </si>
  <si>
    <t>1906888460</t>
  </si>
  <si>
    <t>36233.94.22.1</t>
  </si>
  <si>
    <t>21-CT-015, SAMPSON CO,  ADMIN</t>
  </si>
  <si>
    <t>1906941551</t>
  </si>
  <si>
    <t>1906967735</t>
  </si>
  <si>
    <t>1906940526</t>
  </si>
  <si>
    <t>36233.94.22.3</t>
  </si>
  <si>
    <t>21-CT-015, SAMPSON CO,  CAPITAL</t>
  </si>
  <si>
    <t>1906939946</t>
  </si>
  <si>
    <t>36233.94.22.4</t>
  </si>
  <si>
    <t>6072</t>
  </si>
  <si>
    <t>1906902038</t>
  </si>
  <si>
    <t>36237.12.15.2</t>
  </si>
  <si>
    <t>CLINTON-SAMPSON COUNTY</t>
  </si>
  <si>
    <t>1906727746</t>
  </si>
  <si>
    <t>36237.12.15.3</t>
  </si>
  <si>
    <t>1906644510</t>
  </si>
  <si>
    <t>49233.57.1.2</t>
  </si>
  <si>
    <t>20-CA-015 SAMPSON COUNTY, OPERATING</t>
  </si>
  <si>
    <t>1906701616</t>
  </si>
  <si>
    <t>1906720215</t>
  </si>
  <si>
    <t>1906735512</t>
  </si>
  <si>
    <t>1906760813</t>
  </si>
  <si>
    <t>1906793541</t>
  </si>
  <si>
    <t>1906835121</t>
  </si>
  <si>
    <t>1906883690</t>
  </si>
  <si>
    <t>1906938399</t>
  </si>
  <si>
    <t>1906941552</t>
  </si>
  <si>
    <t>1906967734</t>
  </si>
  <si>
    <t>1906860043</t>
  </si>
  <si>
    <t>36237.12.16.1</t>
  </si>
  <si>
    <t>1906907238</t>
  </si>
  <si>
    <t>1906834895</t>
  </si>
  <si>
    <t>1906755334</t>
  </si>
  <si>
    <t>49458.21.1.2</t>
  </si>
  <si>
    <t>21-DH-020 SAMPSON COUNTY, OPERATING</t>
  </si>
  <si>
    <t>1906908952</t>
  </si>
  <si>
    <t>36237.12.16.2</t>
  </si>
  <si>
    <t>25144</t>
  </si>
  <si>
    <t>1906679032</t>
  </si>
  <si>
    <t>46356.3.1</t>
  </si>
  <si>
    <t>CLOSED AV-5762- CON - RALEIGH EXECUTIVE</t>
  </si>
  <si>
    <t>1906643968</t>
  </si>
  <si>
    <t>36244.61.7.1</t>
  </si>
  <si>
    <t>RALEIGH EXECUTIVE JETPORT @ SANFORD-LEE COUNTY 06/17/19 LLR Runway Approach Clearing (Design/Permit/Bid) PR 4180</t>
  </si>
  <si>
    <t>1906705692</t>
  </si>
  <si>
    <t>1906760846</t>
  </si>
  <si>
    <t>1906845778</t>
  </si>
  <si>
    <t>1906915182</t>
  </si>
  <si>
    <t>1906637500</t>
  </si>
  <si>
    <t>36237.48.19.1</t>
  </si>
  <si>
    <t>RALEIGH EXECUTIVE @ SANFORD-LEE COUNTY</t>
  </si>
  <si>
    <t>1906691734</t>
  </si>
  <si>
    <t>1906780156</t>
  </si>
  <si>
    <t>1906851556</t>
  </si>
  <si>
    <t>1906896056</t>
  </si>
  <si>
    <t>1906941520</t>
  </si>
  <si>
    <t>1906980236</t>
  </si>
  <si>
    <t>1906695620</t>
  </si>
  <si>
    <t>36244.61.7.2</t>
  </si>
  <si>
    <t>RALEIGH EXECUTIVE JETPORT @ SANFORD-LEE COUNTY</t>
  </si>
  <si>
    <t>1906666817</t>
  </si>
  <si>
    <t>36237.48.19.2</t>
  </si>
  <si>
    <t>1906970256</t>
  </si>
  <si>
    <t>36237.48.20.1</t>
  </si>
  <si>
    <t>SCOTLAND COUNTY</t>
  </si>
  <si>
    <t>19527</t>
  </si>
  <si>
    <t>1906755343</t>
  </si>
  <si>
    <t>4225192</t>
  </si>
  <si>
    <t>49233.58.1.2</t>
  </si>
  <si>
    <t>20-CA-071 SCOTLAND COUNTY, OPERATING</t>
  </si>
  <si>
    <t>1906793530</t>
  </si>
  <si>
    <t>4235570</t>
  </si>
  <si>
    <t>1906831489</t>
  </si>
  <si>
    <t>4242492</t>
  </si>
  <si>
    <t>1906854119</t>
  </si>
  <si>
    <t>4246934</t>
  </si>
  <si>
    <t>1906880065</t>
  </si>
  <si>
    <t>4251657</t>
  </si>
  <si>
    <t>1906918457</t>
  </si>
  <si>
    <t>4260701</t>
  </si>
  <si>
    <t>1906939443</t>
  </si>
  <si>
    <t>4265143</t>
  </si>
  <si>
    <t>1906755335</t>
  </si>
  <si>
    <t>49458.22.1.2</t>
  </si>
  <si>
    <t>21-DH-071 SCOTLAND COUNTY, OPERATING</t>
  </si>
  <si>
    <t>SMOKY MOUNTAIN HOST OF NC</t>
  </si>
  <si>
    <t>11739</t>
  </si>
  <si>
    <t>5202135668</t>
  </si>
  <si>
    <t>4259450</t>
  </si>
  <si>
    <t>96101</t>
  </si>
  <si>
    <t>1906644526</t>
  </si>
  <si>
    <t>4168796</t>
  </si>
  <si>
    <t>22020.4.5</t>
  </si>
  <si>
    <t>OP-2020-04-05 Southeastern Regional-SB</t>
  </si>
  <si>
    <t>1906628319</t>
  </si>
  <si>
    <t>4159749</t>
  </si>
  <si>
    <t>1906654989</t>
  </si>
  <si>
    <t>4184470</t>
  </si>
  <si>
    <t>1906734638</t>
  </si>
  <si>
    <t>4220730</t>
  </si>
  <si>
    <t>1906852390</t>
  </si>
  <si>
    <t>4246195</t>
  </si>
  <si>
    <t>22021.4.1</t>
  </si>
  <si>
    <t>OP-2021-04-01 Southeastern Regional CPS</t>
  </si>
  <si>
    <t>1906866119</t>
  </si>
  <si>
    <t>4249283</t>
  </si>
  <si>
    <t>1906905038</t>
  </si>
  <si>
    <t>4256291</t>
  </si>
  <si>
    <t>1906933786</t>
  </si>
  <si>
    <t>4263722</t>
  </si>
  <si>
    <t>1906965011</t>
  </si>
  <si>
    <t>4270552</t>
  </si>
  <si>
    <t>11740</t>
  </si>
  <si>
    <t>5202113046</t>
  </si>
  <si>
    <t>5202133872</t>
  </si>
  <si>
    <t>5202087689</t>
  </si>
  <si>
    <t>4201031</t>
  </si>
  <si>
    <t>5202097369</t>
  </si>
  <si>
    <t>14585</t>
  </si>
  <si>
    <t>5202090869</t>
  </si>
  <si>
    <t>48478.4.16</t>
  </si>
  <si>
    <t>5202105370</t>
  </si>
  <si>
    <t>49232.4.16</t>
  </si>
  <si>
    <t>5202125724</t>
  </si>
  <si>
    <t>5202157715</t>
  </si>
  <si>
    <t>STANLY COUNTY</t>
  </si>
  <si>
    <t>4251</t>
  </si>
  <si>
    <t>5202094554</t>
  </si>
  <si>
    <t>48478.4.15</t>
  </si>
  <si>
    <t>20874</t>
  </si>
  <si>
    <t>1906643729</t>
  </si>
  <si>
    <t>36233.96.21.1</t>
  </si>
  <si>
    <t>20-CT-038 STANLY COUNTY, ADMINISTRATION</t>
  </si>
  <si>
    <t>1906637508</t>
  </si>
  <si>
    <t>36233.96.21.4</t>
  </si>
  <si>
    <t>20-CT-038 STANLY COUNTY, CAPITAL II</t>
  </si>
  <si>
    <t>1906801622</t>
  </si>
  <si>
    <t>36233.96.22.1</t>
  </si>
  <si>
    <t>21-CT-038 STANLY COUNTY, ADMINISTRATION</t>
  </si>
  <si>
    <t>1906812945</t>
  </si>
  <si>
    <t>1906854122</t>
  </si>
  <si>
    <t>1906888467</t>
  </si>
  <si>
    <t>1906908956</t>
  </si>
  <si>
    <t>1906946631</t>
  </si>
  <si>
    <t>1906979243</t>
  </si>
  <si>
    <t>1906931100</t>
  </si>
  <si>
    <t>36233.96.22.3</t>
  </si>
  <si>
    <t>21-CT-038 STANLY COUNTY, CAPITAL I</t>
  </si>
  <si>
    <t>5202101720</t>
  </si>
  <si>
    <t>49232.4.15</t>
  </si>
  <si>
    <t>5202119845</t>
  </si>
  <si>
    <t>5202144211</t>
  </si>
  <si>
    <t>1906666821</t>
  </si>
  <si>
    <t>49233.59.1.2</t>
  </si>
  <si>
    <t>20-CA-038 STANLY COUNTY, OPERATING</t>
  </si>
  <si>
    <t>1906719814</t>
  </si>
  <si>
    <t>1906735177</t>
  </si>
  <si>
    <t>1906749239</t>
  </si>
  <si>
    <t>1906778663</t>
  </si>
  <si>
    <t>1906806709</t>
  </si>
  <si>
    <t>1906871936</t>
  </si>
  <si>
    <t>1906915178</t>
  </si>
  <si>
    <t>1906965795</t>
  </si>
  <si>
    <t>1906834897</t>
  </si>
  <si>
    <t>STANLY COUNTY AIRPORT AUTHORITY</t>
  </si>
  <si>
    <t>14467</t>
  </si>
  <si>
    <t>1906658832</t>
  </si>
  <si>
    <t>36237.50.16.2</t>
  </si>
  <si>
    <t>STANLY COUNTY AIRPORT</t>
  </si>
  <si>
    <t>1906661420</t>
  </si>
  <si>
    <t>36244.62.7.1</t>
  </si>
  <si>
    <t>1906739324</t>
  </si>
  <si>
    <t>1906767974</t>
  </si>
  <si>
    <t>1906799524</t>
  </si>
  <si>
    <t>1906650518</t>
  </si>
  <si>
    <t>36237.50.18.2</t>
  </si>
  <si>
    <t>1906871942</t>
  </si>
  <si>
    <t>36237.50.19.1</t>
  </si>
  <si>
    <t>1906892786</t>
  </si>
  <si>
    <t>1906919833</t>
  </si>
  <si>
    <t>1906980263</t>
  </si>
  <si>
    <t>36237.50.19.2</t>
  </si>
  <si>
    <t>1906919834</t>
  </si>
  <si>
    <t>36237.50.19.3</t>
  </si>
  <si>
    <t>STANLY COUNTY SENIOR SERVICES</t>
  </si>
  <si>
    <t>29260</t>
  </si>
  <si>
    <t>1906805199</t>
  </si>
  <si>
    <t>4237764</t>
  </si>
  <si>
    <t>51001.87.6.3</t>
  </si>
  <si>
    <t>21-ED-936 STANLY COUNTY SR. SVCS., CAP</t>
  </si>
  <si>
    <t>1906923652</t>
  </si>
  <si>
    <t>4262242</t>
  </si>
  <si>
    <t>STEVENS CENTER</t>
  </si>
  <si>
    <t>80889</t>
  </si>
  <si>
    <t>1906630832</t>
  </si>
  <si>
    <t>51001.64.6.3</t>
  </si>
  <si>
    <t>20-ED-922 STEVENS CENTER, CAPITAL</t>
  </si>
  <si>
    <t>1906651430</t>
  </si>
  <si>
    <t>1906780575</t>
  </si>
  <si>
    <t>51001.64.7.3</t>
  </si>
  <si>
    <t>21-ED-922 STEVENS CENTER, CAPITAL</t>
  </si>
  <si>
    <t>1906916586</t>
  </si>
  <si>
    <t>1906937391</t>
  </si>
  <si>
    <t>SUGAR LOAF VOLUNTEER FIRE DEPT</t>
  </si>
  <si>
    <t>119577</t>
  </si>
  <si>
    <t>1906841755</t>
  </si>
  <si>
    <t>4244746</t>
  </si>
  <si>
    <t>72.1080</t>
  </si>
  <si>
    <t>Div 12 Alexander - Sugar Loaf VFD</t>
  </si>
  <si>
    <t>SUSTAIN CHARLOTTE INC</t>
  </si>
  <si>
    <t>100867</t>
  </si>
  <si>
    <t>1906702361</t>
  </si>
  <si>
    <t>36225.12.2.1</t>
  </si>
  <si>
    <t>20-RS-906 SUSTAIN CHARLOTTE, INC., ADMIN</t>
  </si>
  <si>
    <t>1906892790</t>
  </si>
  <si>
    <t>36225.12.3.1</t>
  </si>
  <si>
    <t>21-RS-906 SUSTAIN CHARLOTTE, INC., ADMIN</t>
  </si>
  <si>
    <t>1906951195</t>
  </si>
  <si>
    <t>12779</t>
  </si>
  <si>
    <t>1906644521</t>
  </si>
  <si>
    <t>36233.101.21.1</t>
  </si>
  <si>
    <t>20-CT-032 SWAIN COUNTY FOCAL POINT ADMIN</t>
  </si>
  <si>
    <t>1906635248</t>
  </si>
  <si>
    <t>44637.52.1.3</t>
  </si>
  <si>
    <t>20-39-032R SWAIN COUNTY FOCAL POINT, CAP</t>
  </si>
  <si>
    <t>1906659875</t>
  </si>
  <si>
    <t>51001.27.11.2</t>
  </si>
  <si>
    <t>21-ED-032 SWAIN FOCAL POINT, OPERATING</t>
  </si>
  <si>
    <t>1906697535</t>
  </si>
  <si>
    <t>1906741572</t>
  </si>
  <si>
    <t>1906747669</t>
  </si>
  <si>
    <t>1906969772</t>
  </si>
  <si>
    <t>1906978356</t>
  </si>
  <si>
    <t>1906754069</t>
  </si>
  <si>
    <t>36233.101.22.1</t>
  </si>
  <si>
    <t>21-CT-032 SWAIN COUNTY FOCAL POINT ADMIN</t>
  </si>
  <si>
    <t>1906794586</t>
  </si>
  <si>
    <t>1906827030</t>
  </si>
  <si>
    <t>1906854120</t>
  </si>
  <si>
    <t>1906911110</t>
  </si>
  <si>
    <t>1906967738</t>
  </si>
  <si>
    <t>1906978367</t>
  </si>
  <si>
    <t>1906777775</t>
  </si>
  <si>
    <t>49233.60.1.2</t>
  </si>
  <si>
    <t>20-CA-032 SWAIN COUNTY FOCAL POINT, OPER</t>
  </si>
  <si>
    <t>1906791455</t>
  </si>
  <si>
    <t>1906817143</t>
  </si>
  <si>
    <t>1906871937</t>
  </si>
  <si>
    <t>1906924918</t>
  </si>
  <si>
    <t>1906910482</t>
  </si>
  <si>
    <t>49233.60.2.2</t>
  </si>
  <si>
    <t>20-CR-032 SWAIN COUNTY FOCAL POINT, OPER</t>
  </si>
  <si>
    <t>1906834898</t>
  </si>
  <si>
    <t>1906755336</t>
  </si>
  <si>
    <t>49458.23.1.2</t>
  </si>
  <si>
    <t>17020</t>
  </si>
  <si>
    <t>1906749231</t>
  </si>
  <si>
    <t>36244.25.3.2</t>
  </si>
  <si>
    <t>TARBORO-EDGECOMBE AIRPORT AUTHORITY ALP UPDATE</t>
  </si>
  <si>
    <t>1906749233</t>
  </si>
  <si>
    <t>36244.25.4.1</t>
  </si>
  <si>
    <t>1906855036</t>
  </si>
  <si>
    <t>1906854123</t>
  </si>
  <si>
    <t>36237.18.15.1</t>
  </si>
  <si>
    <t>TARBORO - EDCOMBE AIRPORT AUTHORITY</t>
  </si>
  <si>
    <t>1906934990</t>
  </si>
  <si>
    <t>36237.18.16.1</t>
  </si>
  <si>
    <t>TARBORO - EDGECOMBE AIRPORT</t>
  </si>
  <si>
    <t>1906934995</t>
  </si>
  <si>
    <t>36237.18.16.2</t>
  </si>
  <si>
    <t>16512</t>
  </si>
  <si>
    <t>1906685035</t>
  </si>
  <si>
    <t>4210481</t>
  </si>
  <si>
    <t>72.2025</t>
  </si>
  <si>
    <t>1906691551</t>
  </si>
  <si>
    <t>4211734</t>
  </si>
  <si>
    <t>72.2026</t>
  </si>
  <si>
    <t>Div 10 Mecklenburg - Collinswood Languag</t>
  </si>
  <si>
    <t>1906783696</t>
  </si>
  <si>
    <t>4234542</t>
  </si>
  <si>
    <t>72.2027</t>
  </si>
  <si>
    <t>1906873248</t>
  </si>
  <si>
    <t>4249985</t>
  </si>
  <si>
    <t>72.2028</t>
  </si>
  <si>
    <t>Div 10 - Charlotte East Language Academy</t>
  </si>
  <si>
    <t>89916</t>
  </si>
  <si>
    <t>1906644520</t>
  </si>
  <si>
    <t>51001.79.4.3</t>
  </si>
  <si>
    <t>20-ED-924 THE LIFE CTR OF DAVIDSON, CAP</t>
  </si>
  <si>
    <t>1906673446</t>
  </si>
  <si>
    <t>1906740844</t>
  </si>
  <si>
    <t>51001.79.5.3</t>
  </si>
  <si>
    <t>21-ED-924 THE LIFE CTR OF DAVIDSON, CAP</t>
  </si>
  <si>
    <t>1906748840</t>
  </si>
  <si>
    <t>1906760787</t>
  </si>
  <si>
    <t>1906804842</t>
  </si>
  <si>
    <t>1906811287</t>
  </si>
  <si>
    <t>1906861626</t>
  </si>
  <si>
    <t>1906890859</t>
  </si>
  <si>
    <t>1906915146</t>
  </si>
  <si>
    <t>1906946630</t>
  </si>
  <si>
    <t>1906979263</t>
  </si>
  <si>
    <t>THE WORKSHOP OF DAVIDSON INC</t>
  </si>
  <si>
    <t>81134</t>
  </si>
  <si>
    <t>1906637485</t>
  </si>
  <si>
    <t>51001.63.7.3</t>
  </si>
  <si>
    <t>20-ED-918 THE WORKSHOP OF DAVIDSON, CAP</t>
  </si>
  <si>
    <t>1906748838</t>
  </si>
  <si>
    <t>51001.63.8.3</t>
  </si>
  <si>
    <t>21-ED-918 THE WORKSHOP OF DAVIDSON, CAP</t>
  </si>
  <si>
    <t>1906777774</t>
  </si>
  <si>
    <t>1906799520</t>
  </si>
  <si>
    <t>1906861627</t>
  </si>
  <si>
    <t>1906923010</t>
  </si>
  <si>
    <t>1906954530</t>
  </si>
  <si>
    <t>TOWN OF ABERDEEN</t>
  </si>
  <si>
    <t>36898</t>
  </si>
  <si>
    <t>1906701506</t>
  </si>
  <si>
    <t>1906782878</t>
  </si>
  <si>
    <t>TOWN OF AHOSKIE</t>
  </si>
  <si>
    <t>36899</t>
  </si>
  <si>
    <t>1906701508</t>
  </si>
  <si>
    <t>1906782879</t>
  </si>
  <si>
    <t>TOWN OF ALLIANCE</t>
  </si>
  <si>
    <t>91929</t>
  </si>
  <si>
    <t>1906701614</t>
  </si>
  <si>
    <t>1906782986</t>
  </si>
  <si>
    <t>TOWN OF ANDREWS</t>
  </si>
  <si>
    <t>10284</t>
  </si>
  <si>
    <t>1906701223</t>
  </si>
  <si>
    <t>1906782595</t>
  </si>
  <si>
    <t>TOWN OF ANGIER</t>
  </si>
  <si>
    <t>13920</t>
  </si>
  <si>
    <t>1906701158</t>
  </si>
  <si>
    <t>1906782530</t>
  </si>
  <si>
    <t>TOWN OF ANSONVILLE</t>
  </si>
  <si>
    <t>37436</t>
  </si>
  <si>
    <t>1906701509</t>
  </si>
  <si>
    <t>1906782881</t>
  </si>
  <si>
    <t>TOWN OF APEX</t>
  </si>
  <si>
    <t>37437</t>
  </si>
  <si>
    <t>1906701510</t>
  </si>
  <si>
    <t>1906782882</t>
  </si>
  <si>
    <t>48182</t>
  </si>
  <si>
    <t>23416</t>
  </si>
  <si>
    <t>1906644798</t>
  </si>
  <si>
    <t>4168757</t>
  </si>
  <si>
    <t>22020.2.11</t>
  </si>
  <si>
    <t>AL-2020-02-11 Apex PD - DWI</t>
  </si>
  <si>
    <t>1906719815</t>
  </si>
  <si>
    <t>4217634</t>
  </si>
  <si>
    <t>1906744478</t>
  </si>
  <si>
    <t>4222378</t>
  </si>
  <si>
    <t>1906860633</t>
  </si>
  <si>
    <t>4247756</t>
  </si>
  <si>
    <t>22021.2.8</t>
  </si>
  <si>
    <t>AL-2021-02-08 Apex PD - DWI</t>
  </si>
  <si>
    <t>1906972559</t>
  </si>
  <si>
    <t>4271936</t>
  </si>
  <si>
    <t>TOWN OF ASKEWVILLE</t>
  </si>
  <si>
    <t>37439</t>
  </si>
  <si>
    <t>1906701114</t>
  </si>
  <si>
    <t>1906782488</t>
  </si>
  <si>
    <t>TOWN OF ATKINSON</t>
  </si>
  <si>
    <t>38288</t>
  </si>
  <si>
    <t>1906701601</t>
  </si>
  <si>
    <t>1906782973</t>
  </si>
  <si>
    <t>TOWN OF ATLANTIC BEACH</t>
  </si>
  <si>
    <t>37440</t>
  </si>
  <si>
    <t>1906701511</t>
  </si>
  <si>
    <t>1906782884</t>
  </si>
  <si>
    <t>TOWN OF AULANDER</t>
  </si>
  <si>
    <t>37441</t>
  </si>
  <si>
    <t>1906701512</t>
  </si>
  <si>
    <t>1906782885</t>
  </si>
  <si>
    <t>TOWN OF AURORA</t>
  </si>
  <si>
    <t>37442</t>
  </si>
  <si>
    <t>1906701514</t>
  </si>
  <si>
    <t>1906782887</t>
  </si>
  <si>
    <t>TOWN OF AUTRYVILLE</t>
  </si>
  <si>
    <t>37443</t>
  </si>
  <si>
    <t>1906701494</t>
  </si>
  <si>
    <t>1906782865</t>
  </si>
  <si>
    <t>TOWN OF AYDEN</t>
  </si>
  <si>
    <t>37444</t>
  </si>
  <si>
    <t>1906701480</t>
  </si>
  <si>
    <t>1906782850</t>
  </si>
  <si>
    <t>4200</t>
  </si>
  <si>
    <t>1906718690</t>
  </si>
  <si>
    <t>4217336</t>
  </si>
  <si>
    <t>22020.6.5</t>
  </si>
  <si>
    <t>PT-2020-06-05 Ayden PD - LEL</t>
  </si>
  <si>
    <t>TOWN OF BADIN</t>
  </si>
  <si>
    <t>37445</t>
  </si>
  <si>
    <t>1906701109</t>
  </si>
  <si>
    <t>1906782483</t>
  </si>
  <si>
    <t>TOWN OF BAILEY</t>
  </si>
  <si>
    <t>37446</t>
  </si>
  <si>
    <t>1906701479</t>
  </si>
  <si>
    <t>1906782852</t>
  </si>
  <si>
    <t>TOWN OF BAKERSVILLE</t>
  </si>
  <si>
    <t>37447</t>
  </si>
  <si>
    <t>1906701481</t>
  </si>
  <si>
    <t>1906782853</t>
  </si>
  <si>
    <t>TOWN OF BANNER ELK</t>
  </si>
  <si>
    <t>37449</t>
  </si>
  <si>
    <t>1906701483</t>
  </si>
  <si>
    <t>1906782855</t>
  </si>
  <si>
    <t>TOWN OF BATH</t>
  </si>
  <si>
    <t>37450</t>
  </si>
  <si>
    <t>1906701484</t>
  </si>
  <si>
    <t>1906782856</t>
  </si>
  <si>
    <t>TOWN OF BAYBORO</t>
  </si>
  <si>
    <t>37451</t>
  </si>
  <si>
    <t>1906701591</t>
  </si>
  <si>
    <t>1906782963</t>
  </si>
  <si>
    <t>TOWN OF BEAR GRASS</t>
  </si>
  <si>
    <t>38289</t>
  </si>
  <si>
    <t>1906701299</t>
  </si>
  <si>
    <t>1906782674</t>
  </si>
  <si>
    <t>TOWN OF BEAUFORT</t>
  </si>
  <si>
    <t>37452</t>
  </si>
  <si>
    <t>1906701487</t>
  </si>
  <si>
    <t>1906782858</t>
  </si>
  <si>
    <t>TOWN OF BEECH MOUNTAIN</t>
  </si>
  <si>
    <t>37453</t>
  </si>
  <si>
    <t>1906701485</t>
  </si>
  <si>
    <t>1906782857</t>
  </si>
  <si>
    <t>118510</t>
  </si>
  <si>
    <t>5202085947</t>
  </si>
  <si>
    <t>4168873</t>
  </si>
  <si>
    <t>44480</t>
  </si>
  <si>
    <t>BEECH MOUNTAIN SIDEPATH</t>
  </si>
  <si>
    <t>5202085949</t>
  </si>
  <si>
    <t>5202105179</t>
  </si>
  <si>
    <t>4226336</t>
  </si>
  <si>
    <t>TOWN OF BELHAVEN</t>
  </si>
  <si>
    <t>37454</t>
  </si>
  <si>
    <t>1906701486</t>
  </si>
  <si>
    <t>1906782859</t>
  </si>
  <si>
    <t>TOWN OF BELVILLE</t>
  </si>
  <si>
    <t>12255</t>
  </si>
  <si>
    <t>1906701164</t>
  </si>
  <si>
    <t>1906782538</t>
  </si>
  <si>
    <t>TOWN OF BENSON</t>
  </si>
  <si>
    <t>37455</t>
  </si>
  <si>
    <t>1906701488</t>
  </si>
  <si>
    <t>1906782860</t>
  </si>
  <si>
    <t>TOWN OF BERMUDA RUN</t>
  </si>
  <si>
    <t>74818</t>
  </si>
  <si>
    <t>1906701595</t>
  </si>
  <si>
    <t>1906782968</t>
  </si>
  <si>
    <t>TOWN OF BETHANIA</t>
  </si>
  <si>
    <t>37456</t>
  </si>
  <si>
    <t>1906701489</t>
  </si>
  <si>
    <t>1906782861</t>
  </si>
  <si>
    <t>TOWN OF BETHEL</t>
  </si>
  <si>
    <t>37457</t>
  </si>
  <si>
    <t>1906701490</t>
  </si>
  <si>
    <t>1906782863</t>
  </si>
  <si>
    <t>TOWN OF BEULAVILLE</t>
  </si>
  <si>
    <t>37458</t>
  </si>
  <si>
    <t>1906701491</t>
  </si>
  <si>
    <t>1906782862</t>
  </si>
  <si>
    <t>TOWN OF BILTMORE FOREST</t>
  </si>
  <si>
    <t>37459</t>
  </si>
  <si>
    <t>1906701493</t>
  </si>
  <si>
    <t>1906782864</t>
  </si>
  <si>
    <t>TOWN OF BISCOE</t>
  </si>
  <si>
    <t>37460</t>
  </si>
  <si>
    <t>1906701492</t>
  </si>
  <si>
    <t>1906782866</t>
  </si>
  <si>
    <t>TOWN OF BLACK CREEK</t>
  </si>
  <si>
    <t>37461</t>
  </si>
  <si>
    <t>1906701495</t>
  </si>
  <si>
    <t>1906782868</t>
  </si>
  <si>
    <t>TOWN OF BLACK MOUNTAIN</t>
  </si>
  <si>
    <t>37462</t>
  </si>
  <si>
    <t>1906701496</t>
  </si>
  <si>
    <t>1906782869</t>
  </si>
  <si>
    <t>TOWN OF BLADENBORO</t>
  </si>
  <si>
    <t>37463</t>
  </si>
  <si>
    <t>1906701497</t>
  </si>
  <si>
    <t>1906782867</t>
  </si>
  <si>
    <t>TOWN OF BLOWING ROCK</t>
  </si>
  <si>
    <t>12568</t>
  </si>
  <si>
    <t>1906701110</t>
  </si>
  <si>
    <t>1906782481</t>
  </si>
  <si>
    <t>73814</t>
  </si>
  <si>
    <t>1906979294</t>
  </si>
  <si>
    <t>4273529</t>
  </si>
  <si>
    <t>44651.3.1</t>
  </si>
  <si>
    <t>EB-5798 - CON - US 221</t>
  </si>
  <si>
    <t>1906812958</t>
  </si>
  <si>
    <t>4238956</t>
  </si>
  <si>
    <t>47629.1.1</t>
  </si>
  <si>
    <t>EB-5924 - PE - TOWN OF BLOWING ROCK</t>
  </si>
  <si>
    <t>TOWN OF BOARDMAN</t>
  </si>
  <si>
    <t>37265</t>
  </si>
  <si>
    <t>1906701499</t>
  </si>
  <si>
    <t>1906782871</t>
  </si>
  <si>
    <t>TOWN OF BOGUE</t>
  </si>
  <si>
    <t>37464</t>
  </si>
  <si>
    <t>1906701498</t>
  </si>
  <si>
    <t>1906782870</t>
  </si>
  <si>
    <t>TOWN OF BOILING SPRINGS</t>
  </si>
  <si>
    <t>37471</t>
  </si>
  <si>
    <t>1906701500</t>
  </si>
  <si>
    <t>1906782873</t>
  </si>
  <si>
    <t>TOWN OF BOLIVIA</t>
  </si>
  <si>
    <t>37472</t>
  </si>
  <si>
    <t>1906701501</t>
  </si>
  <si>
    <t>1906782872</t>
  </si>
  <si>
    <t>TOWN OF BOLTON</t>
  </si>
  <si>
    <t>37473</t>
  </si>
  <si>
    <t>1906701504</t>
  </si>
  <si>
    <t>1906782874</t>
  </si>
  <si>
    <t>TOWN OF BOONE</t>
  </si>
  <si>
    <t>37474</t>
  </si>
  <si>
    <t>1906701503</t>
  </si>
  <si>
    <t>1906782875</t>
  </si>
  <si>
    <t>56227</t>
  </si>
  <si>
    <t>5202102726</t>
  </si>
  <si>
    <t>4223788</t>
  </si>
  <si>
    <t>47431.1.1</t>
  </si>
  <si>
    <t>B-5979 - PE - REPLACE BRIDGE 346</t>
  </si>
  <si>
    <t>5202107924</t>
  </si>
  <si>
    <t>4229180</t>
  </si>
  <si>
    <t>5202112057</t>
  </si>
  <si>
    <t>4237106</t>
  </si>
  <si>
    <t>5202119692</t>
  </si>
  <si>
    <t>4244783</t>
  </si>
  <si>
    <t>5202124733</t>
  </si>
  <si>
    <t>4249365</t>
  </si>
  <si>
    <t>5202132725</t>
  </si>
  <si>
    <t>4255714</t>
  </si>
  <si>
    <t>5202143873</t>
  </si>
  <si>
    <t>4265081</t>
  </si>
  <si>
    <t>5202153123</t>
  </si>
  <si>
    <t>4269660</t>
  </si>
  <si>
    <t>TOWN OF BOONVILLE</t>
  </si>
  <si>
    <t>37475</t>
  </si>
  <si>
    <t>1906701593</t>
  </si>
  <si>
    <t>1906782965</t>
  </si>
  <si>
    <t>TOWN OF BOSTIC</t>
  </si>
  <si>
    <t>26857</t>
  </si>
  <si>
    <t>1906701525</t>
  </si>
  <si>
    <t>1906782897</t>
  </si>
  <si>
    <t>TOWN OF BRIDGETON</t>
  </si>
  <si>
    <t>37476</t>
  </si>
  <si>
    <t>1906701502</t>
  </si>
  <si>
    <t>1906782877</t>
  </si>
  <si>
    <t>TOWN OF BROADWAY</t>
  </si>
  <si>
    <t>37477</t>
  </si>
  <si>
    <t>1906701505</t>
  </si>
  <si>
    <t>1906782876</t>
  </si>
  <si>
    <t>TOWN OF BROOKFORD</t>
  </si>
  <si>
    <t>37478</t>
  </si>
  <si>
    <t>1906701471</t>
  </si>
  <si>
    <t>1906782842</t>
  </si>
  <si>
    <t>TOWN OF BRUNSWICK</t>
  </si>
  <si>
    <t>37479</t>
  </si>
  <si>
    <t>1906701462</t>
  </si>
  <si>
    <t>1906782834</t>
  </si>
  <si>
    <t>TOWN OF BRYSON CITY</t>
  </si>
  <si>
    <t>24413</t>
  </si>
  <si>
    <t>1906701527</t>
  </si>
  <si>
    <t>1906782900</t>
  </si>
  <si>
    <t>TOWN OF BUNN</t>
  </si>
  <si>
    <t>37480</t>
  </si>
  <si>
    <t>1906701463</t>
  </si>
  <si>
    <t>1906782835</t>
  </si>
  <si>
    <t>TOWN OF BURGAW</t>
  </si>
  <si>
    <t>37481</t>
  </si>
  <si>
    <t>1906701464</t>
  </si>
  <si>
    <t>1906782836</t>
  </si>
  <si>
    <t>4257</t>
  </si>
  <si>
    <t>5202090923</t>
  </si>
  <si>
    <t>42894</t>
  </si>
  <si>
    <t>5202115825</t>
  </si>
  <si>
    <t>5202155375</t>
  </si>
  <si>
    <t>TOWN OF BURNSVILLE</t>
  </si>
  <si>
    <t>28605</t>
  </si>
  <si>
    <t>1906701517</t>
  </si>
  <si>
    <t>1906782890</t>
  </si>
  <si>
    <t>TOWN OF BUTNER</t>
  </si>
  <si>
    <t>38290</t>
  </si>
  <si>
    <t>1906701564</t>
  </si>
  <si>
    <t>1906782932</t>
  </si>
  <si>
    <t>TOWN OF CALABASH</t>
  </si>
  <si>
    <t>37482</t>
  </si>
  <si>
    <t>1906701465</t>
  </si>
  <si>
    <t>1906782839</t>
  </si>
  <si>
    <t>TOWN OF CALYPSO</t>
  </si>
  <si>
    <t>37483</t>
  </si>
  <si>
    <t>1906782953</t>
  </si>
  <si>
    <t>TOWN OF CAMERON</t>
  </si>
  <si>
    <t>37484</t>
  </si>
  <si>
    <t>1906701466</t>
  </si>
  <si>
    <t>1906782837</t>
  </si>
  <si>
    <t>TOWN OF CANDOR</t>
  </si>
  <si>
    <t>37485</t>
  </si>
  <si>
    <t>1906701587</t>
  </si>
  <si>
    <t>1906782954</t>
  </si>
  <si>
    <t>TOWN OF CANTON</t>
  </si>
  <si>
    <t>37486</t>
  </si>
  <si>
    <t>1906701613</t>
  </si>
  <si>
    <t>1906782984</t>
  </si>
  <si>
    <t>TOWN OF CAPE CARTERET</t>
  </si>
  <si>
    <t>37487</t>
  </si>
  <si>
    <t>1906701588</t>
  </si>
  <si>
    <t>1906782960</t>
  </si>
  <si>
    <t>TOWN OF CAROLINA BEACH</t>
  </si>
  <si>
    <t>37488</t>
  </si>
  <si>
    <t>1906701467</t>
  </si>
  <si>
    <t>1906782838</t>
  </si>
  <si>
    <t>TOWN OF CAROLINA SHORES</t>
  </si>
  <si>
    <t>37489</t>
  </si>
  <si>
    <t>1906701468</t>
  </si>
  <si>
    <t>1906782841</t>
  </si>
  <si>
    <t>TOWN OF CARRBORO</t>
  </si>
  <si>
    <t>37490</t>
  </si>
  <si>
    <t>1906701472</t>
  </si>
  <si>
    <t>1906782840</t>
  </si>
  <si>
    <t>25801</t>
  </si>
  <si>
    <t>1906623852</t>
  </si>
  <si>
    <t>4144126</t>
  </si>
  <si>
    <t>46289.1.1</t>
  </si>
  <si>
    <t>C-5181 - PE - CARRBORO</t>
  </si>
  <si>
    <t>1906678675</t>
  </si>
  <si>
    <t>4208864</t>
  </si>
  <si>
    <t>1906817804</t>
  </si>
  <si>
    <t>4240474</t>
  </si>
  <si>
    <t>1906965800</t>
  </si>
  <si>
    <t>4270527</t>
  </si>
  <si>
    <t>5202133714</t>
  </si>
  <si>
    <t>4258449</t>
  </si>
  <si>
    <t>36268.3.35</t>
  </si>
  <si>
    <t>U-4726DD - CON - CARRBORO</t>
  </si>
  <si>
    <t>1906701618</t>
  </si>
  <si>
    <t>4213597</t>
  </si>
  <si>
    <t>47643.1.1</t>
  </si>
  <si>
    <t>C-5650 - PE - SR 1919 ORANGE COUNTY</t>
  </si>
  <si>
    <t>1906817807</t>
  </si>
  <si>
    <t>1906965799</t>
  </si>
  <si>
    <t>11306</t>
  </si>
  <si>
    <t>1906658827</t>
  </si>
  <si>
    <t>4200833</t>
  </si>
  <si>
    <t>44527.1.33</t>
  </si>
  <si>
    <t>M-0492AC -CARRBORRO COUNTY -2018</t>
  </si>
  <si>
    <t>1906814194</t>
  </si>
  <si>
    <t>4238916</t>
  </si>
  <si>
    <t>TOWN OF CARTHAGE</t>
  </si>
  <si>
    <t>37491</t>
  </si>
  <si>
    <t>1906701469</t>
  </si>
  <si>
    <t>1906782843</t>
  </si>
  <si>
    <t>TOWN OF CARY</t>
  </si>
  <si>
    <t>37492</t>
  </si>
  <si>
    <t>1906701555</t>
  </si>
  <si>
    <t>1906782934</t>
  </si>
  <si>
    <t>24216</t>
  </si>
  <si>
    <t>5202082868</t>
  </si>
  <si>
    <t>42269</t>
  </si>
  <si>
    <t>5202096694</t>
  </si>
  <si>
    <t>5202112601</t>
  </si>
  <si>
    <t>5202134540</t>
  </si>
  <si>
    <t>10370</t>
  </si>
  <si>
    <t>1906657305</t>
  </si>
  <si>
    <t>4184426</t>
  </si>
  <si>
    <t>43714.3.5</t>
  </si>
  <si>
    <t>1906681638</t>
  </si>
  <si>
    <t>4209221</t>
  </si>
  <si>
    <t>1906787534</t>
  </si>
  <si>
    <t>4234523</t>
  </si>
  <si>
    <t>1906934993</t>
  </si>
  <si>
    <t>4263684</t>
  </si>
  <si>
    <t>1906775685</t>
  </si>
  <si>
    <t>4228437</t>
  </si>
  <si>
    <t>45488.2.3</t>
  </si>
  <si>
    <t>U-5501A - ROW - CARY</t>
  </si>
  <si>
    <t>1906934992</t>
  </si>
  <si>
    <t>1906944213</t>
  </si>
  <si>
    <t>4265572</t>
  </si>
  <si>
    <t>1906844793</t>
  </si>
  <si>
    <t>4244702</t>
  </si>
  <si>
    <t>45488.2.4</t>
  </si>
  <si>
    <t>U-5501B - ROW - CARY</t>
  </si>
  <si>
    <t>1906908954</t>
  </si>
  <si>
    <t>4258309</t>
  </si>
  <si>
    <t>1906810952</t>
  </si>
  <si>
    <t>4238917</t>
  </si>
  <si>
    <t>43714.2.16</t>
  </si>
  <si>
    <t>C-5604ID - ROW - TOWN OF CARY</t>
  </si>
  <si>
    <t>TOWN OF CASTALIA</t>
  </si>
  <si>
    <t>37493</t>
  </si>
  <si>
    <t>1906701143</t>
  </si>
  <si>
    <t>1906782516</t>
  </si>
  <si>
    <t>TOWN OF CASWELL BEACH</t>
  </si>
  <si>
    <t>37494</t>
  </si>
  <si>
    <t>1906701470</t>
  </si>
  <si>
    <t>1906782844</t>
  </si>
  <si>
    <t>TOWN OF CATAWBA</t>
  </si>
  <si>
    <t>38243</t>
  </si>
  <si>
    <t>1906701302</t>
  </si>
  <si>
    <t>1906782672</t>
  </si>
  <si>
    <t>TOWN OF CEDAR POINT</t>
  </si>
  <si>
    <t>37495</t>
  </si>
  <si>
    <t>1906701609</t>
  </si>
  <si>
    <t>1906782980</t>
  </si>
  <si>
    <t>TOWN OF CERRO GORDO</t>
  </si>
  <si>
    <t>37496</t>
  </si>
  <si>
    <t>1906701608</t>
  </si>
  <si>
    <t>1906782981</t>
  </si>
  <si>
    <t>TOWN OF CHADBOURN</t>
  </si>
  <si>
    <t>37497</t>
  </si>
  <si>
    <t>1906701473</t>
  </si>
  <si>
    <t>1906782845</t>
  </si>
  <si>
    <t>TOWN OF CHAPEL HILL</t>
  </si>
  <si>
    <t>37498</t>
  </si>
  <si>
    <t>1906701475</t>
  </si>
  <si>
    <t>1906782848</t>
  </si>
  <si>
    <t>9054</t>
  </si>
  <si>
    <t>1906794585</t>
  </si>
  <si>
    <t>50154.3.2</t>
  </si>
  <si>
    <t>1906680513</t>
  </si>
  <si>
    <t>36231.4.7.3</t>
  </si>
  <si>
    <t>19-SU-205 TOWN OF CHAPEL HILL, CAPITAL</t>
  </si>
  <si>
    <t>1906652778</t>
  </si>
  <si>
    <t>36231.4.8.4</t>
  </si>
  <si>
    <t>20-UM-117B TOWN OF CHAPEL HILL, CAPITAL</t>
  </si>
  <si>
    <t>117069</t>
  </si>
  <si>
    <t>1906817146</t>
  </si>
  <si>
    <t>4240476</t>
  </si>
  <si>
    <t>22021.11.2</t>
  </si>
  <si>
    <t>PS-2021-05-02 Chapel Hill Pedestrain</t>
  </si>
  <si>
    <t>1906847289</t>
  </si>
  <si>
    <t>4245293</t>
  </si>
  <si>
    <t>1906899466</t>
  </si>
  <si>
    <t>4255657</t>
  </si>
  <si>
    <t>1906937393</t>
  </si>
  <si>
    <t>4264025</t>
  </si>
  <si>
    <t>1906977185</t>
  </si>
  <si>
    <t>4272233</t>
  </si>
  <si>
    <t>TOWN OF CHERRYVILLE</t>
  </si>
  <si>
    <t>37623</t>
  </si>
  <si>
    <t>1906701423</t>
  </si>
  <si>
    <t>1906782796</t>
  </si>
  <si>
    <t>TOWN OF CHINA GROVE</t>
  </si>
  <si>
    <t>37499</t>
  </si>
  <si>
    <t>1906701589</t>
  </si>
  <si>
    <t>1906782961</t>
  </si>
  <si>
    <t>TOWN OF CHOCOWINITY</t>
  </si>
  <si>
    <t>37500</t>
  </si>
  <si>
    <t>1906701112</t>
  </si>
  <si>
    <t>1906782485</t>
  </si>
  <si>
    <t>TOWN OF CLARKTON</t>
  </si>
  <si>
    <t>37501</t>
  </si>
  <si>
    <t>1906701474</t>
  </si>
  <si>
    <t>1906782846</t>
  </si>
  <si>
    <t>TOWN OF CLAYTON</t>
  </si>
  <si>
    <t>37502</t>
  </si>
  <si>
    <t>1906701476</t>
  </si>
  <si>
    <t>1906782847</t>
  </si>
  <si>
    <t>9133</t>
  </si>
  <si>
    <t>5202100407</t>
  </si>
  <si>
    <t>4221795</t>
  </si>
  <si>
    <t>44111.3.5</t>
  </si>
  <si>
    <t>5202123306</t>
  </si>
  <si>
    <t>4247845</t>
  </si>
  <si>
    <t>18717</t>
  </si>
  <si>
    <t>1906733864</t>
  </si>
  <si>
    <t>4220714</t>
  </si>
  <si>
    <t>22020.6.18</t>
  </si>
  <si>
    <t>PT-2020-06-18 Clayton PD-Enforcement</t>
  </si>
  <si>
    <t>1906669538</t>
  </si>
  <si>
    <t>4203127</t>
  </si>
  <si>
    <t>1906860631</t>
  </si>
  <si>
    <t>4247757</t>
  </si>
  <si>
    <t>22021.6.16</t>
  </si>
  <si>
    <t>PT-2021-06-16 Clayton Police Department</t>
  </si>
  <si>
    <t>1906964953</t>
  </si>
  <si>
    <t>4270528</t>
  </si>
  <si>
    <t>TOWN OF CLEVELAND</t>
  </si>
  <si>
    <t>37503</t>
  </si>
  <si>
    <t>1906701477</t>
  </si>
  <si>
    <t>1906782849</t>
  </si>
  <si>
    <t>TOWN OF CLYDE</t>
  </si>
  <si>
    <t>37505</t>
  </si>
  <si>
    <t>1906701607</t>
  </si>
  <si>
    <t>1906782977</t>
  </si>
  <si>
    <t>TOWN OF COATS</t>
  </si>
  <si>
    <t>37506</t>
  </si>
  <si>
    <t>1906701590</t>
  </si>
  <si>
    <t>1906782962</t>
  </si>
  <si>
    <t>TOWN OF COFIELD</t>
  </si>
  <si>
    <t>38202</t>
  </si>
  <si>
    <t>1906701563</t>
  </si>
  <si>
    <t>1906782931</t>
  </si>
  <si>
    <t>TOWN OF COLERAIN</t>
  </si>
  <si>
    <t>37507</t>
  </si>
  <si>
    <t>1906701461</t>
  </si>
  <si>
    <t>1906782831</t>
  </si>
  <si>
    <t>TOWN OF COLUMBIA</t>
  </si>
  <si>
    <t>37541</t>
  </si>
  <si>
    <t>1906701457</t>
  </si>
  <si>
    <t>1906782830</t>
  </si>
  <si>
    <t>TOWN OF COLUMBUS</t>
  </si>
  <si>
    <t>37542</t>
  </si>
  <si>
    <t>1906701460</t>
  </si>
  <si>
    <t>1906782832</t>
  </si>
  <si>
    <t>18485</t>
  </si>
  <si>
    <t>1906666535</t>
  </si>
  <si>
    <t>4201173</t>
  </si>
  <si>
    <t>22020.6.11</t>
  </si>
  <si>
    <t>PT-2020-06-11 Columbus PD - LEL</t>
  </si>
  <si>
    <t>1906965043</t>
  </si>
  <si>
    <t>4270578</t>
  </si>
  <si>
    <t>22021.6.3</t>
  </si>
  <si>
    <t>PT-2021-06-03 Columbus Police Department</t>
  </si>
  <si>
    <t>TOWN OF CONETOE</t>
  </si>
  <si>
    <t>37543</t>
  </si>
  <si>
    <t>1906701612</t>
  </si>
  <si>
    <t>1906782985</t>
  </si>
  <si>
    <t>TOWN OF CONNELLY SPRINGS</t>
  </si>
  <si>
    <t>37544</t>
  </si>
  <si>
    <t>1906701142</t>
  </si>
  <si>
    <t>1906782514</t>
  </si>
  <si>
    <t>TOWN OF CONWAY</t>
  </si>
  <si>
    <t>37571</t>
  </si>
  <si>
    <t>1906701458</t>
  </si>
  <si>
    <t>1906782828</t>
  </si>
  <si>
    <t>TOWN OF COOLEEMEE</t>
  </si>
  <si>
    <t>27210</t>
  </si>
  <si>
    <t>1906701523</t>
  </si>
  <si>
    <t>1906782894</t>
  </si>
  <si>
    <t>TOWN OF CORNELIUS</t>
  </si>
  <si>
    <t>38203</t>
  </si>
  <si>
    <t>1906701301</t>
  </si>
  <si>
    <t>1906782669</t>
  </si>
  <si>
    <t>69617</t>
  </si>
  <si>
    <t>1906800609</t>
  </si>
  <si>
    <t>4237083</t>
  </si>
  <si>
    <t>44837.3.1</t>
  </si>
  <si>
    <t>EB-5817 - CON - MCDOWELL CREEK GREENWAY</t>
  </si>
  <si>
    <t>TOWN OF COVE CITY</t>
  </si>
  <si>
    <t>37589</t>
  </si>
  <si>
    <t>1906701585</t>
  </si>
  <si>
    <t>1906782957</t>
  </si>
  <si>
    <t>TOWN OF CRAMERTON</t>
  </si>
  <si>
    <t>10444</t>
  </si>
  <si>
    <t>1906701219</t>
  </si>
  <si>
    <t>1906782591</t>
  </si>
  <si>
    <t>47868</t>
  </si>
  <si>
    <t>5202085352</t>
  </si>
  <si>
    <t>4168410</t>
  </si>
  <si>
    <t>50050.3.3</t>
  </si>
  <si>
    <t>EB-5535 - CON - LAKEWOOD PARK TRAIL</t>
  </si>
  <si>
    <t>5202085414</t>
  </si>
  <si>
    <t>5202085415</t>
  </si>
  <si>
    <t>5202085416</t>
  </si>
  <si>
    <t>TOWN OF CRESWELL</t>
  </si>
  <si>
    <t>10473</t>
  </si>
  <si>
    <t>1906701217</t>
  </si>
  <si>
    <t>1906782587</t>
  </si>
  <si>
    <t>TOWN OF CROSSNORE</t>
  </si>
  <si>
    <t>38204</t>
  </si>
  <si>
    <t>1906701298</t>
  </si>
  <si>
    <t>1906782670</t>
  </si>
  <si>
    <t>TOWN OF DALLAS</t>
  </si>
  <si>
    <t>37590</t>
  </si>
  <si>
    <t>1906701434</t>
  </si>
  <si>
    <t>1906782804</t>
  </si>
  <si>
    <t>TOWN OF DANBURY</t>
  </si>
  <si>
    <t>38244</t>
  </si>
  <si>
    <t>1906701297</t>
  </si>
  <si>
    <t>1906782673</t>
  </si>
  <si>
    <t>TOWN OF DAVIDSON</t>
  </si>
  <si>
    <t>10502</t>
  </si>
  <si>
    <t>1906701210</t>
  </si>
  <si>
    <t>1906782586</t>
  </si>
  <si>
    <t>TOWN OF DENTON</t>
  </si>
  <si>
    <t>37597</t>
  </si>
  <si>
    <t>1906701435</t>
  </si>
  <si>
    <t>1906782807</t>
  </si>
  <si>
    <t>TOWN OF DILLSBORO</t>
  </si>
  <si>
    <t>10504</t>
  </si>
  <si>
    <t>1906701212</t>
  </si>
  <si>
    <t>1906782584</t>
  </si>
  <si>
    <t>TOWN OF DOBBINS HEIGHTS</t>
  </si>
  <si>
    <t>37359</t>
  </si>
  <si>
    <t>1906701436</t>
  </si>
  <si>
    <t>1906782808</t>
  </si>
  <si>
    <t>TOWN OF DOBSON</t>
  </si>
  <si>
    <t>28658</t>
  </si>
  <si>
    <t>1906701592</t>
  </si>
  <si>
    <t>1906782964</t>
  </si>
  <si>
    <t>TOWN OF DOVER</t>
  </si>
  <si>
    <t>10536</t>
  </si>
  <si>
    <t>1906701207</t>
  </si>
  <si>
    <t>1906782580</t>
  </si>
  <si>
    <t>TOWN OF DUBLIN</t>
  </si>
  <si>
    <t>38336</t>
  </si>
  <si>
    <t>1906701599</t>
  </si>
  <si>
    <t>1906782971</t>
  </si>
  <si>
    <t>TOWN OF EARL</t>
  </si>
  <si>
    <t>37611</t>
  </si>
  <si>
    <t>1906701141</t>
  </si>
  <si>
    <t>1906782513</t>
  </si>
  <si>
    <t>TOWN OF EAST ARCADIA</t>
  </si>
  <si>
    <t>13410</t>
  </si>
  <si>
    <t>1906701122</t>
  </si>
  <si>
    <t>1906782500</t>
  </si>
  <si>
    <t>TOWN OF EAST BEND</t>
  </si>
  <si>
    <t>37612</t>
  </si>
  <si>
    <t>1906701437</t>
  </si>
  <si>
    <t>1906782813</t>
  </si>
  <si>
    <t>TOWN OF EAST LAURINBURG</t>
  </si>
  <si>
    <t>37613</t>
  </si>
  <si>
    <t>1906701439</t>
  </si>
  <si>
    <t>1906782812</t>
  </si>
  <si>
    <t>TOWN OF EAST SPENCER</t>
  </si>
  <si>
    <t>8944</t>
  </si>
  <si>
    <t>1906701241</t>
  </si>
  <si>
    <t>1906782613</t>
  </si>
  <si>
    <t>TOWN OF EASTOVER</t>
  </si>
  <si>
    <t>74144</t>
  </si>
  <si>
    <t>1906701534</t>
  </si>
  <si>
    <t>1906782906</t>
  </si>
  <si>
    <t>TOWN OF EDENTON</t>
  </si>
  <si>
    <t>37614</t>
  </si>
  <si>
    <t>1906701440</t>
  </si>
  <si>
    <t>1906782810</t>
  </si>
  <si>
    <t>25111</t>
  </si>
  <si>
    <t>1906808175</t>
  </si>
  <si>
    <t>36237.15.14.1</t>
  </si>
  <si>
    <t>NORTHEASTERN REGIONAL</t>
  </si>
  <si>
    <t>1906812982</t>
  </si>
  <si>
    <t>1906828750</t>
  </si>
  <si>
    <t>1906889096</t>
  </si>
  <si>
    <t>1906906496</t>
  </si>
  <si>
    <t>1906923654</t>
  </si>
  <si>
    <t>1906960396</t>
  </si>
  <si>
    <t>1906977069</t>
  </si>
  <si>
    <t>1906736006</t>
  </si>
  <si>
    <t>36244.22.8.1</t>
  </si>
  <si>
    <t>NORTHEASTERN REGIONAL AIRPORT:</t>
  </si>
  <si>
    <t>1906775273</t>
  </si>
  <si>
    <t>1906812977</t>
  </si>
  <si>
    <t>1906828751</t>
  </si>
  <si>
    <t>1906890892</t>
  </si>
  <si>
    <t>1906906493</t>
  </si>
  <si>
    <t>1906923651</t>
  </si>
  <si>
    <t>1906960397</t>
  </si>
  <si>
    <t>1906976967</t>
  </si>
  <si>
    <t>36237.15.15.1</t>
  </si>
  <si>
    <t>1906906484</t>
  </si>
  <si>
    <t>36237.15.16.1</t>
  </si>
  <si>
    <t>1906928667</t>
  </si>
  <si>
    <t>1906960429</t>
  </si>
  <si>
    <t>1906977068</t>
  </si>
  <si>
    <t>TOWN OF ELIZABETHTOWN</t>
  </si>
  <si>
    <t>7810</t>
  </si>
  <si>
    <t>1906701257</t>
  </si>
  <si>
    <t>1906782626</t>
  </si>
  <si>
    <t>24990</t>
  </si>
  <si>
    <t>1906970235</t>
  </si>
  <si>
    <t>36244.4.9.1</t>
  </si>
  <si>
    <t>CURTIS L BROWN JR FIELD</t>
  </si>
  <si>
    <t>TOWN OF ELK PARK</t>
  </si>
  <si>
    <t>38337</t>
  </si>
  <si>
    <t>1906701277</t>
  </si>
  <si>
    <t>1906782649</t>
  </si>
  <si>
    <t>TOWN OF ELKIN</t>
  </si>
  <si>
    <t>9077</t>
  </si>
  <si>
    <t>1906701240</t>
  </si>
  <si>
    <t>1906782609</t>
  </si>
  <si>
    <t>25011</t>
  </si>
  <si>
    <t>1906705695</t>
  </si>
  <si>
    <t>4214527</t>
  </si>
  <si>
    <t>36244.68.4.1</t>
  </si>
  <si>
    <t>Elkin Municipal</t>
  </si>
  <si>
    <t>1906842119</t>
  </si>
  <si>
    <t>4244738</t>
  </si>
  <si>
    <t>1906721738</t>
  </si>
  <si>
    <t>4218515</t>
  </si>
  <si>
    <t>36237.54.14.2</t>
  </si>
  <si>
    <t>ELKIN MUNICIPAL AIRPORT</t>
  </si>
  <si>
    <t>1906760841</t>
  </si>
  <si>
    <t>4225777</t>
  </si>
  <si>
    <t>1906835061</t>
  </si>
  <si>
    <t>4242496</t>
  </si>
  <si>
    <t>TOWN OF ELLENBORO</t>
  </si>
  <si>
    <t>36909</t>
  </si>
  <si>
    <t>1906701429</t>
  </si>
  <si>
    <t>1906782800</t>
  </si>
  <si>
    <t>TOWN OF ELLERBE</t>
  </si>
  <si>
    <t>10254</t>
  </si>
  <si>
    <t>1906701224</t>
  </si>
  <si>
    <t>1906782597</t>
  </si>
  <si>
    <t>16400</t>
  </si>
  <si>
    <t>5202123915</t>
  </si>
  <si>
    <t>4249364</t>
  </si>
  <si>
    <t>8RE.107718</t>
  </si>
  <si>
    <t>Richmond County, Ellerbe Rest Area</t>
  </si>
  <si>
    <t>5202128144</t>
  </si>
  <si>
    <t>4252685</t>
  </si>
  <si>
    <t>5202134430</t>
  </si>
  <si>
    <t>4257772</t>
  </si>
  <si>
    <t>TOWN OF ELM CITY</t>
  </si>
  <si>
    <t>10617</t>
  </si>
  <si>
    <t>1906701197</t>
  </si>
  <si>
    <t>1906782571</t>
  </si>
  <si>
    <t>TOWN OF ELON</t>
  </si>
  <si>
    <t>4626</t>
  </si>
  <si>
    <t>1906701270</t>
  </si>
  <si>
    <t>1906782647</t>
  </si>
  <si>
    <t>TOWN OF EMERALD ISLE</t>
  </si>
  <si>
    <t>10618</t>
  </si>
  <si>
    <t>1906701198</t>
  </si>
  <si>
    <t>1906782569</t>
  </si>
  <si>
    <t>TOWN OF ENFIELD</t>
  </si>
  <si>
    <t>36684</t>
  </si>
  <si>
    <t>1906701428</t>
  </si>
  <si>
    <t>1906782802</t>
  </si>
  <si>
    <t>TOWN OF ERWIN</t>
  </si>
  <si>
    <t>9132</t>
  </si>
  <si>
    <t>1906701235</t>
  </si>
  <si>
    <t>1906782608</t>
  </si>
  <si>
    <t>TOWN OF EUREKA</t>
  </si>
  <si>
    <t>36685</t>
  </si>
  <si>
    <t>1906701430</t>
  </si>
  <si>
    <t>1906782801</t>
  </si>
  <si>
    <t>TOWN OF EVERETTS</t>
  </si>
  <si>
    <t>37651</t>
  </si>
  <si>
    <t>1906701604</t>
  </si>
  <si>
    <t>1906782976</t>
  </si>
  <si>
    <t>TOWN OF FAIR BLUFF</t>
  </si>
  <si>
    <t>10646</t>
  </si>
  <si>
    <t>1906701199</t>
  </si>
  <si>
    <t>1906782570</t>
  </si>
  <si>
    <t>77000</t>
  </si>
  <si>
    <t>5202113052</t>
  </si>
  <si>
    <t>5202133977</t>
  </si>
  <si>
    <t>5202082542</t>
  </si>
  <si>
    <t>5202097373</t>
  </si>
  <si>
    <t>TOWN OF FAIRMONT</t>
  </si>
  <si>
    <t>38205</t>
  </si>
  <si>
    <t>1906701300</t>
  </si>
  <si>
    <t>1906782671</t>
  </si>
  <si>
    <t>TOWN OF FAISON</t>
  </si>
  <si>
    <t>37652</t>
  </si>
  <si>
    <t>1906701431</t>
  </si>
  <si>
    <t>1906782803</t>
  </si>
  <si>
    <t>TOWN OF FAITH</t>
  </si>
  <si>
    <t>9757</t>
  </si>
  <si>
    <t>1906701228</t>
  </si>
  <si>
    <t>1906782600</t>
  </si>
  <si>
    <t>TOWN OF FALCON</t>
  </si>
  <si>
    <t>37653</t>
  </si>
  <si>
    <t>1906701432</t>
  </si>
  <si>
    <t>1906782805</t>
  </si>
  <si>
    <t>TOWN OF FALKLAND</t>
  </si>
  <si>
    <t>38291</t>
  </si>
  <si>
    <t>1906701296</t>
  </si>
  <si>
    <t>1906782668</t>
  </si>
  <si>
    <t>TOWN OF FALLSTON</t>
  </si>
  <si>
    <t>37654</t>
  </si>
  <si>
    <t>1906701433</t>
  </si>
  <si>
    <t>1906782806</t>
  </si>
  <si>
    <t>TOWN OF FARMVILLE</t>
  </si>
  <si>
    <t>4630</t>
  </si>
  <si>
    <t>1906701272</t>
  </si>
  <si>
    <t>1906782646</t>
  </si>
  <si>
    <t>TOWN OF FLETCHER</t>
  </si>
  <si>
    <t>37656</t>
  </si>
  <si>
    <t>1906701412</t>
  </si>
  <si>
    <t>1906782787</t>
  </si>
  <si>
    <t>29920</t>
  </si>
  <si>
    <t>1906906159</t>
  </si>
  <si>
    <t>46415.3.1</t>
  </si>
  <si>
    <t>U-5872 - CON - US 25 (HENDERSONVILLE ROA</t>
  </si>
  <si>
    <t>1906658843</t>
  </si>
  <si>
    <t>1906753243</t>
  </si>
  <si>
    <t>TOWN OF FONTANA DAM</t>
  </si>
  <si>
    <t>84438</t>
  </si>
  <si>
    <t>1906701597</t>
  </si>
  <si>
    <t>1906782969</t>
  </si>
  <si>
    <t>TOWN OF FOREST CITY</t>
  </si>
  <si>
    <t>37657</t>
  </si>
  <si>
    <t>1906701415</t>
  </si>
  <si>
    <t>1906782786</t>
  </si>
  <si>
    <t>TOWN OF FOREST HILLS</t>
  </si>
  <si>
    <t>37658</t>
  </si>
  <si>
    <t>1906701416</t>
  </si>
  <si>
    <t>1906782788</t>
  </si>
  <si>
    <t>TOWN OF FOUNTAIN</t>
  </si>
  <si>
    <t>38292</t>
  </si>
  <si>
    <t>1906701281</t>
  </si>
  <si>
    <t>1906782652</t>
  </si>
  <si>
    <t>TOWN OF FOUR OAKS</t>
  </si>
  <si>
    <t>37659</t>
  </si>
  <si>
    <t>1906701417</t>
  </si>
  <si>
    <t>1906782789</t>
  </si>
  <si>
    <t>TOWN OF FRANKLIN</t>
  </si>
  <si>
    <t>37666</t>
  </si>
  <si>
    <t>1906701419</t>
  </si>
  <si>
    <t>1906782791</t>
  </si>
  <si>
    <t>TOWN OF FRANKLINTON</t>
  </si>
  <si>
    <t>8451</t>
  </si>
  <si>
    <t>1906701249</t>
  </si>
  <si>
    <t>1906782620</t>
  </si>
  <si>
    <t>TOWN OF FRANKLINVILLE</t>
  </si>
  <si>
    <t>37667</t>
  </si>
  <si>
    <t>1906701136</t>
  </si>
  <si>
    <t>1906782510</t>
  </si>
  <si>
    <t>TOWN OF FREMONT</t>
  </si>
  <si>
    <t>1906701422</t>
  </si>
  <si>
    <t>1906782792</t>
  </si>
  <si>
    <t>TOWN OF FUQUAY VARINA</t>
  </si>
  <si>
    <t>45610</t>
  </si>
  <si>
    <t>5202124425</t>
  </si>
  <si>
    <t>4249355</t>
  </si>
  <si>
    <t>45430.2.1</t>
  </si>
  <si>
    <t>U-5317 - R/W - FUQUAY-VARINA</t>
  </si>
  <si>
    <t>TOWN OF FUQUAY-VARINA</t>
  </si>
  <si>
    <t>37677</t>
  </si>
  <si>
    <t>1906701421</t>
  </si>
  <si>
    <t>1906782794</t>
  </si>
  <si>
    <t>8860</t>
  </si>
  <si>
    <t>1906679029</t>
  </si>
  <si>
    <t>4208865</t>
  </si>
  <si>
    <t>45430.3.1</t>
  </si>
  <si>
    <t>U-5317 - CON - FUQUAY-VARINA</t>
  </si>
  <si>
    <t>1906753247</t>
  </si>
  <si>
    <t>4224124</t>
  </si>
  <si>
    <t>1906840583</t>
  </si>
  <si>
    <t>4243850</t>
  </si>
  <si>
    <t>1906685036</t>
  </si>
  <si>
    <t>4210455</t>
  </si>
  <si>
    <t>44111.3.12</t>
  </si>
  <si>
    <t>U-5530GA - CON - FUQUAY-VARINA</t>
  </si>
  <si>
    <t>1906753246</t>
  </si>
  <si>
    <t>1906817144</t>
  </si>
  <si>
    <t>4240478</t>
  </si>
  <si>
    <t>1906959362</t>
  </si>
  <si>
    <t>4269203</t>
  </si>
  <si>
    <t>1906750921</t>
  </si>
  <si>
    <t>4223980</t>
  </si>
  <si>
    <t>47916.3.1</t>
  </si>
  <si>
    <t>U-6096 - CON - OLD HONEYCUTT ROAD</t>
  </si>
  <si>
    <t>1906810953</t>
  </si>
  <si>
    <t>4238918</t>
  </si>
  <si>
    <t>1906719816</t>
  </si>
  <si>
    <t>4217635</t>
  </si>
  <si>
    <t>22020.6.15</t>
  </si>
  <si>
    <t>PT-2020-06-15 Fuquay-Varina PD-Enforce</t>
  </si>
  <si>
    <t>1906746549</t>
  </si>
  <si>
    <t>4222985</t>
  </si>
  <si>
    <t>TOWN OF GARLAND</t>
  </si>
  <si>
    <t>38293</t>
  </si>
  <si>
    <t>1906701280</t>
  </si>
  <si>
    <t>1906782653</t>
  </si>
  <si>
    <t>TOWN OF GARNER</t>
  </si>
  <si>
    <t>17634</t>
  </si>
  <si>
    <t>1906701151</t>
  </si>
  <si>
    <t>1906782523</t>
  </si>
  <si>
    <t>10701</t>
  </si>
  <si>
    <t>1906753248</t>
  </si>
  <si>
    <t>4224125</t>
  </si>
  <si>
    <t>43714.3.13</t>
  </si>
  <si>
    <t>C-5604RA - CON -TIMBER DRIVE</t>
  </si>
  <si>
    <t>1906894133</t>
  </si>
  <si>
    <t>4254224</t>
  </si>
  <si>
    <t>5202132888</t>
  </si>
  <si>
    <t>4257763</t>
  </si>
  <si>
    <t>48365.3.1</t>
  </si>
  <si>
    <t>U-6099 -CON-SR 5220 (JONES SAUGAGE ROAD)</t>
  </si>
  <si>
    <t>11763</t>
  </si>
  <si>
    <t>1906654987</t>
  </si>
  <si>
    <t>22020.6.29</t>
  </si>
  <si>
    <t>PT-2020-06-29 Garner PD-Traffic</t>
  </si>
  <si>
    <t>1906747112</t>
  </si>
  <si>
    <t>1906865142</t>
  </si>
  <si>
    <t>22021.6.17</t>
  </si>
  <si>
    <t>PT-2021-06-17 Garner PD</t>
  </si>
  <si>
    <t>1906977184</t>
  </si>
  <si>
    <t>TOWN OF GARYSBURG</t>
  </si>
  <si>
    <t>18039</t>
  </si>
  <si>
    <t>1906701149</t>
  </si>
  <si>
    <t>1906782521</t>
  </si>
  <si>
    <t>TOWN OF GASTON</t>
  </si>
  <si>
    <t>31779</t>
  </si>
  <si>
    <t>1906701144</t>
  </si>
  <si>
    <t>1906782519</t>
  </si>
  <si>
    <t>TOWN OF GATESVILLE</t>
  </si>
  <si>
    <t>37678</t>
  </si>
  <si>
    <t>1906701138</t>
  </si>
  <si>
    <t>1906782512</t>
  </si>
  <si>
    <t>TOWN OF GIBSON</t>
  </si>
  <si>
    <t>10738</t>
  </si>
  <si>
    <t>1906701189</t>
  </si>
  <si>
    <t>4216330</t>
  </si>
  <si>
    <t>1906782560</t>
  </si>
  <si>
    <t>TOWN OF GIBSONVILLE</t>
  </si>
  <si>
    <t>17707</t>
  </si>
  <si>
    <t>1906701150</t>
  </si>
  <si>
    <t>1906782522</t>
  </si>
  <si>
    <t>TOWN OF GLEN ALPINE</t>
  </si>
  <si>
    <t>37679</t>
  </si>
  <si>
    <t>1906701140</t>
  </si>
  <si>
    <t>1906782511</t>
  </si>
  <si>
    <t>TOWN OF GODWIN</t>
  </si>
  <si>
    <t>38294</t>
  </si>
  <si>
    <t>1906701283</t>
  </si>
  <si>
    <t>1906782656</t>
  </si>
  <si>
    <t>TOWN OF GOLDSTON</t>
  </si>
  <si>
    <t>37785</t>
  </si>
  <si>
    <t>1906701395</t>
  </si>
  <si>
    <t>1906782770</t>
  </si>
  <si>
    <t>TOWN OF GRANITE FALLS</t>
  </si>
  <si>
    <t>10765</t>
  </si>
  <si>
    <t>1906701186</t>
  </si>
  <si>
    <t>1906782559</t>
  </si>
  <si>
    <t>TOWN OF GRANITE QUARRY</t>
  </si>
  <si>
    <t>7197</t>
  </si>
  <si>
    <t>1906701259</t>
  </si>
  <si>
    <t>1906782632</t>
  </si>
  <si>
    <t>TOWN OF GREEN LEVEL</t>
  </si>
  <si>
    <t>12277</t>
  </si>
  <si>
    <t>1906701165</t>
  </si>
  <si>
    <t>1906782537</t>
  </si>
  <si>
    <t>TOWN OF GREENEVERS</t>
  </si>
  <si>
    <t>37796</t>
  </si>
  <si>
    <t>1906701401</t>
  </si>
  <si>
    <t>1906782767</t>
  </si>
  <si>
    <t>TOWN OF GRIFTON</t>
  </si>
  <si>
    <t>8881</t>
  </si>
  <si>
    <t>1906701242</t>
  </si>
  <si>
    <t>1906782612</t>
  </si>
  <si>
    <t>TOWN OF GRIMESLAND</t>
  </si>
  <si>
    <t>38295</t>
  </si>
  <si>
    <t>1906701282</t>
  </si>
  <si>
    <t>1906782654</t>
  </si>
  <si>
    <t>TOWN OF GROVER</t>
  </si>
  <si>
    <t>37539</t>
  </si>
  <si>
    <t>1906701606</t>
  </si>
  <si>
    <t>1906782978</t>
  </si>
  <si>
    <t>TOWN OF HALIFAX</t>
  </si>
  <si>
    <t>37540</t>
  </si>
  <si>
    <t>1906701605</t>
  </si>
  <si>
    <t>1906782979</t>
  </si>
  <si>
    <t>TOWN OF HAMILTON</t>
  </si>
  <si>
    <t>37546</t>
  </si>
  <si>
    <t>1906701611</t>
  </si>
  <si>
    <t>1906782983</t>
  </si>
  <si>
    <t>TOWN OF HARMONY</t>
  </si>
  <si>
    <t>37547</t>
  </si>
  <si>
    <t>1906701443</t>
  </si>
  <si>
    <t>1906782814</t>
  </si>
  <si>
    <t>TOWN OF HARRELLS</t>
  </si>
  <si>
    <t>37548</t>
  </si>
  <si>
    <t>1906701442</t>
  </si>
  <si>
    <t>1906782815</t>
  </si>
  <si>
    <t>TOWN OF HARRELLSVILLE</t>
  </si>
  <si>
    <t>38296</t>
  </si>
  <si>
    <t>1906701286</t>
  </si>
  <si>
    <t>1906782655</t>
  </si>
  <si>
    <t>TOWN OF HARRISBURG</t>
  </si>
  <si>
    <t>37551</t>
  </si>
  <si>
    <t>1906701444</t>
  </si>
  <si>
    <t>1906782817</t>
  </si>
  <si>
    <t>TOWN OF HASSELL</t>
  </si>
  <si>
    <t>38297</t>
  </si>
  <si>
    <t>1906701285</t>
  </si>
  <si>
    <t>1906782657</t>
  </si>
  <si>
    <t>TOWN OF HAW RIVER</t>
  </si>
  <si>
    <t>38298</t>
  </si>
  <si>
    <t>1906701287</t>
  </si>
  <si>
    <t>1906782659</t>
  </si>
  <si>
    <t>71147</t>
  </si>
  <si>
    <t>1906870690</t>
  </si>
  <si>
    <t>4249258</t>
  </si>
  <si>
    <t>22021.13.4</t>
  </si>
  <si>
    <t>M3DA-2021-14-05 Haw River Police Departm</t>
  </si>
  <si>
    <t>TOWN OF HAYESVILLE</t>
  </si>
  <si>
    <t>6507</t>
  </si>
  <si>
    <t>1906701263</t>
  </si>
  <si>
    <t>1906782637</t>
  </si>
  <si>
    <t>TOWN OF HERTFORD</t>
  </si>
  <si>
    <t>4897</t>
  </si>
  <si>
    <t>1906701271</t>
  </si>
  <si>
    <t>1906782640</t>
  </si>
  <si>
    <t>TOWN OF HIGHLANDS</t>
  </si>
  <si>
    <t>6873</t>
  </si>
  <si>
    <t>1906701264</t>
  </si>
  <si>
    <t>1906782635</t>
  </si>
  <si>
    <t>TOWN OF HILDEBRAN</t>
  </si>
  <si>
    <t>37558</t>
  </si>
  <si>
    <t>1906701449</t>
  </si>
  <si>
    <t>1906782823</t>
  </si>
  <si>
    <t>TOWN OF HILLSBOROUGH</t>
  </si>
  <si>
    <t>37559</t>
  </si>
  <si>
    <t>1906701451</t>
  </si>
  <si>
    <t>1906782821</t>
  </si>
  <si>
    <t>21870</t>
  </si>
  <si>
    <t>5202115388</t>
  </si>
  <si>
    <t>46243.3.3</t>
  </si>
  <si>
    <t>C-5184 - CON - HILLSBOROUGH</t>
  </si>
  <si>
    <t>TOWN OF HOBGOOD</t>
  </si>
  <si>
    <t>10443</t>
  </si>
  <si>
    <t>1906701218</t>
  </si>
  <si>
    <t>1906782590</t>
  </si>
  <si>
    <t>TOWN OF HOFFMAN</t>
  </si>
  <si>
    <t>37560</t>
  </si>
  <si>
    <t>1906701450</t>
  </si>
  <si>
    <t>1906782822</t>
  </si>
  <si>
    <t>TOWN OF HOLDEN BEACH</t>
  </si>
  <si>
    <t>38299</t>
  </si>
  <si>
    <t>1906701284</t>
  </si>
  <si>
    <t>1906782658</t>
  </si>
  <si>
    <t>TOWN OF HOLLY RIDGE</t>
  </si>
  <si>
    <t>10472</t>
  </si>
  <si>
    <t>1906701214</t>
  </si>
  <si>
    <t>1906782585</t>
  </si>
  <si>
    <t>TOWN OF HOLLY SPRINGS</t>
  </si>
  <si>
    <t>10474</t>
  </si>
  <si>
    <t>1906701558</t>
  </si>
  <si>
    <t>1906782929</t>
  </si>
  <si>
    <t>45303</t>
  </si>
  <si>
    <t>5202123958</t>
  </si>
  <si>
    <t>4249356</t>
  </si>
  <si>
    <t>44107.1.F1</t>
  </si>
  <si>
    <t>U-5529 - PE - SR 1115 (AVENT FERRY ROAD)</t>
  </si>
  <si>
    <t>5202127751</t>
  </si>
  <si>
    <t>4254761</t>
  </si>
  <si>
    <t>44107.2.1</t>
  </si>
  <si>
    <t>5202131937</t>
  </si>
  <si>
    <t>4259442</t>
  </si>
  <si>
    <t>5202151616</t>
  </si>
  <si>
    <t>4268619</t>
  </si>
  <si>
    <t>1906894130</t>
  </si>
  <si>
    <t>4254226</t>
  </si>
  <si>
    <t>44107.3.1</t>
  </si>
  <si>
    <t>1906944880</t>
  </si>
  <si>
    <t>4266364</t>
  </si>
  <si>
    <t>1906870697</t>
  </si>
  <si>
    <t>4249264</t>
  </si>
  <si>
    <t>43714.1.6</t>
  </si>
  <si>
    <t>C-5604JA - PE - UTLEY CREEK GREENWAY</t>
  </si>
  <si>
    <t>1906914123</t>
  </si>
  <si>
    <t>4259717</t>
  </si>
  <si>
    <t>1906938701</t>
  </si>
  <si>
    <t>4265121</t>
  </si>
  <si>
    <t>43714.2.6</t>
  </si>
  <si>
    <t>C-5604JA - ROW - UTLEY CREEK GREENWAY</t>
  </si>
  <si>
    <t>1906896051</t>
  </si>
  <si>
    <t>4255658</t>
  </si>
  <si>
    <t>42379.3.35</t>
  </si>
  <si>
    <t>U-5118JB - CON - TOWN OF HOLLY SPRINGS</t>
  </si>
  <si>
    <t>TOWN OF HOOKERTON</t>
  </si>
  <si>
    <t>10475</t>
  </si>
  <si>
    <t>1906701216</t>
  </si>
  <si>
    <t>1906782588</t>
  </si>
  <si>
    <t>TOWN OF HOPE MILLS</t>
  </si>
  <si>
    <t>37561</t>
  </si>
  <si>
    <t>1906701452</t>
  </si>
  <si>
    <t>1906782824</t>
  </si>
  <si>
    <t>TOWN OF HOT SPRINGS</t>
  </si>
  <si>
    <t>10501</t>
  </si>
  <si>
    <t>1906701211</t>
  </si>
  <si>
    <t>1906782582</t>
  </si>
  <si>
    <t>TOWN OF HUDSON</t>
  </si>
  <si>
    <t>28631</t>
  </si>
  <si>
    <t>1906701516</t>
  </si>
  <si>
    <t>1906782886</t>
  </si>
  <si>
    <t>TOWN OF HUNTERSVILLE</t>
  </si>
  <si>
    <t>31307</t>
  </si>
  <si>
    <t>1906701154</t>
  </si>
  <si>
    <t>1906782524</t>
  </si>
  <si>
    <t>52095</t>
  </si>
  <si>
    <t>1906779795</t>
  </si>
  <si>
    <t>4230128</t>
  </si>
  <si>
    <t>46453.2.1</t>
  </si>
  <si>
    <t>CLOSED U-5908 - R/W - MAIN STREET</t>
  </si>
  <si>
    <t>1906634369</t>
  </si>
  <si>
    <t>4164362</t>
  </si>
  <si>
    <t>22020.6.21</t>
  </si>
  <si>
    <t>PT-2020-06-21 Huntersville PD</t>
  </si>
  <si>
    <t>1906660041</t>
  </si>
  <si>
    <t>4200974</t>
  </si>
  <si>
    <t>1906693130</t>
  </si>
  <si>
    <t>4212375</t>
  </si>
  <si>
    <t>1906721451</t>
  </si>
  <si>
    <t>4218499</t>
  </si>
  <si>
    <t>TOWN OF INDIAN TRAIL</t>
  </si>
  <si>
    <t>37562</t>
  </si>
  <si>
    <t>1906701453</t>
  </si>
  <si>
    <t>1906782825</t>
  </si>
  <si>
    <t>TOWN OF JACKSON</t>
  </si>
  <si>
    <t>37563</t>
  </si>
  <si>
    <t>1906701454</t>
  </si>
  <si>
    <t>1906782826</t>
  </si>
  <si>
    <t>TOWN OF JAMESTOWN</t>
  </si>
  <si>
    <t>37565</t>
  </si>
  <si>
    <t>1906701456</t>
  </si>
  <si>
    <t>1906782829</t>
  </si>
  <si>
    <t>10538</t>
  </si>
  <si>
    <t>5202085178</t>
  </si>
  <si>
    <t>4165072</t>
  </si>
  <si>
    <t>50033.3.1</t>
  </si>
  <si>
    <t>EB-5517 - CON - HIGH POINT/JAMESTOWN</t>
  </si>
  <si>
    <t>5202091095</t>
  </si>
  <si>
    <t>4210519</t>
  </si>
  <si>
    <t>5202102991</t>
  </si>
  <si>
    <t>4225813</t>
  </si>
  <si>
    <t>5202102992</t>
  </si>
  <si>
    <t>5202110854</t>
  </si>
  <si>
    <t>4234850</t>
  </si>
  <si>
    <t>5202085182</t>
  </si>
  <si>
    <t>50035.3.1</t>
  </si>
  <si>
    <t>EB-5519 - CON - LYDIA GREENWAY TRAIL</t>
  </si>
  <si>
    <t>5202085206</t>
  </si>
  <si>
    <t>5202094551</t>
  </si>
  <si>
    <t>4213656</t>
  </si>
  <si>
    <t>5202094557</t>
  </si>
  <si>
    <t>5202094558</t>
  </si>
  <si>
    <t>5202096841</t>
  </si>
  <si>
    <t>4217361</t>
  </si>
  <si>
    <t>5202096842</t>
  </si>
  <si>
    <t>5202140692</t>
  </si>
  <si>
    <t>4262291</t>
  </si>
  <si>
    <t>5202145475</t>
  </si>
  <si>
    <t>4265067</t>
  </si>
  <si>
    <t>5202145478</t>
  </si>
  <si>
    <t>5202161658</t>
  </si>
  <si>
    <t>5202161660</t>
  </si>
  <si>
    <t>1906713636</t>
  </si>
  <si>
    <t>4216272</t>
  </si>
  <si>
    <t>43731.1.3</t>
  </si>
  <si>
    <t>C-5609F - PE - OAKDALE PEDESTRIAN IMPROV</t>
  </si>
  <si>
    <t>1906903826</t>
  </si>
  <si>
    <t>4256273</t>
  </si>
  <si>
    <t>TOWN OF JAMESVILLE</t>
  </si>
  <si>
    <t>37566</t>
  </si>
  <si>
    <t>1906701459</t>
  </si>
  <si>
    <t>1906782833</t>
  </si>
  <si>
    <t>TOWN OF JEFFERSON</t>
  </si>
  <si>
    <t>37790</t>
  </si>
  <si>
    <t>1906701137</t>
  </si>
  <si>
    <t>1906782509</t>
  </si>
  <si>
    <t>TOWN OF JONESVILLE</t>
  </si>
  <si>
    <t>9459</t>
  </si>
  <si>
    <t>1906701126</t>
  </si>
  <si>
    <t>1906782495</t>
  </si>
  <si>
    <t>59383</t>
  </si>
  <si>
    <t>5202121939</t>
  </si>
  <si>
    <t>4246253</t>
  </si>
  <si>
    <t>11RE.109935</t>
  </si>
  <si>
    <t>Yadkin Co Interstate Mowing Operations</t>
  </si>
  <si>
    <t>11RE.109915</t>
  </si>
  <si>
    <t>Yadkin Co Pri Paved Mowing Operations</t>
  </si>
  <si>
    <t>11RE.209915</t>
  </si>
  <si>
    <t>Yadkin Co Sec Paved Mowing Operations</t>
  </si>
  <si>
    <t>TOWN OF KELFORD</t>
  </si>
  <si>
    <t>37792</t>
  </si>
  <si>
    <t>1906701393</t>
  </si>
  <si>
    <t>1906782765</t>
  </si>
  <si>
    <t>TOWN OF KENANSVILLE</t>
  </si>
  <si>
    <t>10561</t>
  </si>
  <si>
    <t>1906701205</t>
  </si>
  <si>
    <t>1906782577</t>
  </si>
  <si>
    <t>TOWN OF KENLY</t>
  </si>
  <si>
    <t>37793</t>
  </si>
  <si>
    <t>1906701394</t>
  </si>
  <si>
    <t>1906782766</t>
  </si>
  <si>
    <t>TOWN OF KERNERSVILLE</t>
  </si>
  <si>
    <t>37794</t>
  </si>
  <si>
    <t>1906701396</t>
  </si>
  <si>
    <t>1906782768</t>
  </si>
  <si>
    <t>10563</t>
  </si>
  <si>
    <t>1906635010</t>
  </si>
  <si>
    <t>4164330</t>
  </si>
  <si>
    <t>22020.2.4</t>
  </si>
  <si>
    <t>AL-2020-02-04 Kernersville PD - DWI</t>
  </si>
  <si>
    <t>1906725421</t>
  </si>
  <si>
    <t>4218475</t>
  </si>
  <si>
    <t>1906837567</t>
  </si>
  <si>
    <t>4243373</t>
  </si>
  <si>
    <t>22021.2.1</t>
  </si>
  <si>
    <t>AL-2021-02-01 Kernersville PD</t>
  </si>
  <si>
    <t>1906916576</t>
  </si>
  <si>
    <t>4260654</t>
  </si>
  <si>
    <t>TOWN OF KILL DEVIL HILLS</t>
  </si>
  <si>
    <t>11019</t>
  </si>
  <si>
    <t>1906701169</t>
  </si>
  <si>
    <t>1906782540</t>
  </si>
  <si>
    <t>TOWN OF KINGSTOWN</t>
  </si>
  <si>
    <t>37801</t>
  </si>
  <si>
    <t>1906701397</t>
  </si>
  <si>
    <t>1906782772</t>
  </si>
  <si>
    <t>TOWN OF KITTRELL</t>
  </si>
  <si>
    <t>37805</t>
  </si>
  <si>
    <t>1906701399</t>
  </si>
  <si>
    <t>1906782774</t>
  </si>
  <si>
    <t>TOWN OF KITTY HAWK</t>
  </si>
  <si>
    <t>37806</t>
  </si>
  <si>
    <t>1906701403</t>
  </si>
  <si>
    <t>1906782777</t>
  </si>
  <si>
    <t>TOWN OF KNIGHTDALE</t>
  </si>
  <si>
    <t>6593</t>
  </si>
  <si>
    <t>1906701106</t>
  </si>
  <si>
    <t>1906782479</t>
  </si>
  <si>
    <t>52985</t>
  </si>
  <si>
    <t>1906828746</t>
  </si>
  <si>
    <t>4242033</t>
  </si>
  <si>
    <t>43714.2.10</t>
  </si>
  <si>
    <t>1906896060</t>
  </si>
  <si>
    <t>4254723</t>
  </si>
  <si>
    <t>67884</t>
  </si>
  <si>
    <t>1906644525</t>
  </si>
  <si>
    <t>4168405</t>
  </si>
  <si>
    <t>22020.6.25</t>
  </si>
  <si>
    <t>PT-2020-06-25 Knightdale PD</t>
  </si>
  <si>
    <t>1906666537</t>
  </si>
  <si>
    <t>4201153</t>
  </si>
  <si>
    <t>1906747111</t>
  </si>
  <si>
    <t>4222987</t>
  </si>
  <si>
    <t>TOWN OF KURE BEACH</t>
  </si>
  <si>
    <t>10591</t>
  </si>
  <si>
    <t>1906701202</t>
  </si>
  <si>
    <t>1906782575</t>
  </si>
  <si>
    <t>TOWN OF LAGRANGE</t>
  </si>
  <si>
    <t>37808</t>
  </si>
  <si>
    <t>1906701129</t>
  </si>
  <si>
    <t>1906782504</t>
  </si>
  <si>
    <t>TOWN OF LAKE LURE</t>
  </si>
  <si>
    <t>37809</t>
  </si>
  <si>
    <t>1906701130</t>
  </si>
  <si>
    <t>1906782505</t>
  </si>
  <si>
    <t>TOWN OF LAKE SANTEETLAH</t>
  </si>
  <si>
    <t>37992</t>
  </si>
  <si>
    <t>1906701318</t>
  </si>
  <si>
    <t>1906782693</t>
  </si>
  <si>
    <t>TOWN OF LAKE WACCAMAW</t>
  </si>
  <si>
    <t>10593</t>
  </si>
  <si>
    <t>1906701203</t>
  </si>
  <si>
    <t>1906782574</t>
  </si>
  <si>
    <t>TOWN OF LANDIS</t>
  </si>
  <si>
    <t>37810</t>
  </si>
  <si>
    <t>1906701408</t>
  </si>
  <si>
    <t>1906782775</t>
  </si>
  <si>
    <t>TOWN OF LANSING</t>
  </si>
  <si>
    <t>37811</t>
  </si>
  <si>
    <t>1906701134</t>
  </si>
  <si>
    <t>1906782506</t>
  </si>
  <si>
    <t>TOWN OF LASKER</t>
  </si>
  <si>
    <t>37812</t>
  </si>
  <si>
    <t>1906701133</t>
  </si>
  <si>
    <t>1906782502</t>
  </si>
  <si>
    <t>TOWN OF LAUREL PARK</t>
  </si>
  <si>
    <t>11020</t>
  </si>
  <si>
    <t>1906701170</t>
  </si>
  <si>
    <t>1906782541</t>
  </si>
  <si>
    <t>TOWN OF LAWNDALE</t>
  </si>
  <si>
    <t>38300</t>
  </si>
  <si>
    <t>1906701288</t>
  </si>
  <si>
    <t>1906782661</t>
  </si>
  <si>
    <t>TOWN OF LELAND</t>
  </si>
  <si>
    <t>37813</t>
  </si>
  <si>
    <t>1906701135</t>
  </si>
  <si>
    <t>1906782508</t>
  </si>
  <si>
    <t>48439</t>
  </si>
  <si>
    <t>5202123236</t>
  </si>
  <si>
    <t>4247850</t>
  </si>
  <si>
    <t>44096.1.F5</t>
  </si>
  <si>
    <t>U-5534D - PE - TOWN OF LELAND</t>
  </si>
  <si>
    <t>5202133793</t>
  </si>
  <si>
    <t>4257774</t>
  </si>
  <si>
    <t>5202155135</t>
  </si>
  <si>
    <t>4273582</t>
  </si>
  <si>
    <t>44096.3.5</t>
  </si>
  <si>
    <t>U-5534D - CON - TOWN OF LELAND</t>
  </si>
  <si>
    <t>5202123235</t>
  </si>
  <si>
    <t>4247849</t>
  </si>
  <si>
    <t>44096.1.F10</t>
  </si>
  <si>
    <t>U-5534I - PE - WILMINGTON MPO</t>
  </si>
  <si>
    <t>5202133886</t>
  </si>
  <si>
    <t>4257777</t>
  </si>
  <si>
    <t>5202123183</t>
  </si>
  <si>
    <t>4247847</t>
  </si>
  <si>
    <t>44096.1.F11</t>
  </si>
  <si>
    <t>U-5534J - PE - WILMINGTON MPO</t>
  </si>
  <si>
    <t>5202133884</t>
  </si>
  <si>
    <t>4257775</t>
  </si>
  <si>
    <t>5202155140</t>
  </si>
  <si>
    <t>4273584</t>
  </si>
  <si>
    <t>44096.3.11</t>
  </si>
  <si>
    <t>U-5534J - CON - WILMINGTON MPO</t>
  </si>
  <si>
    <t>5202133885</t>
  </si>
  <si>
    <t>4257776</t>
  </si>
  <si>
    <t>44096.1.F12</t>
  </si>
  <si>
    <t>U-5534K - PE - WILMINGTON MPO</t>
  </si>
  <si>
    <t>5202123234</t>
  </si>
  <si>
    <t>4247848</t>
  </si>
  <si>
    <t>5202155139</t>
  </si>
  <si>
    <t>4273583</t>
  </si>
  <si>
    <t>44096.3.12</t>
  </si>
  <si>
    <t>U-5534K - CON - WILMINGTON MPO</t>
  </si>
  <si>
    <t>TOWN OF LEWISTON WOODVILLE</t>
  </si>
  <si>
    <t>37815</t>
  </si>
  <si>
    <t>1906701139</t>
  </si>
  <si>
    <t>1906782507</t>
  </si>
  <si>
    <t>TOWN OF LEWISVILLE</t>
  </si>
  <si>
    <t>6039</t>
  </si>
  <si>
    <t>1906701265</t>
  </si>
  <si>
    <t>1906782636</t>
  </si>
  <si>
    <t>55222</t>
  </si>
  <si>
    <t>1906979287</t>
  </si>
  <si>
    <t>47082.1.1</t>
  </si>
  <si>
    <t>U-5617 - PE - SR 1173 (WILLIAMS ROAD)</t>
  </si>
  <si>
    <t>1906634159</t>
  </si>
  <si>
    <t>1906701617</t>
  </si>
  <si>
    <t>1906762672</t>
  </si>
  <si>
    <t>1906965801</t>
  </si>
  <si>
    <t>1906754662</t>
  </si>
  <si>
    <t>47082.2.1</t>
  </si>
  <si>
    <t>U-5617 - ROW - SR 1173 (WILLIAMS ROAD)</t>
  </si>
  <si>
    <t>1906903823</t>
  </si>
  <si>
    <t>TOWN OF LIBERTY</t>
  </si>
  <si>
    <t>37822</t>
  </si>
  <si>
    <t>1906701413</t>
  </si>
  <si>
    <t>1906782783</t>
  </si>
  <si>
    <t>TOWN OF LILESVILLE</t>
  </si>
  <si>
    <t>37823</t>
  </si>
  <si>
    <t>1906701414</t>
  </si>
  <si>
    <t>1906782784</t>
  </si>
  <si>
    <t>TOWN OF LILLINGTON</t>
  </si>
  <si>
    <t>37824</t>
  </si>
  <si>
    <t>1906701373</t>
  </si>
  <si>
    <t>1906782747</t>
  </si>
  <si>
    <t>25060</t>
  </si>
  <si>
    <t>1906726939</t>
  </si>
  <si>
    <t>4219231</t>
  </si>
  <si>
    <t>22020.6.13</t>
  </si>
  <si>
    <t>PT-2020-06-13 Lillington PD-Enforcement</t>
  </si>
  <si>
    <t>1906685040</t>
  </si>
  <si>
    <t>4210459</t>
  </si>
  <si>
    <t>TOWN OF LINDEN</t>
  </si>
  <si>
    <t>10620</t>
  </si>
  <si>
    <t>1906701200</t>
  </si>
  <si>
    <t>1906782573</t>
  </si>
  <si>
    <t>TOWN OF LITTLETON</t>
  </si>
  <si>
    <t>37826</t>
  </si>
  <si>
    <t>1906701367</t>
  </si>
  <si>
    <t>1906782739</t>
  </si>
  <si>
    <t>TOWN OF LONG VIEW</t>
  </si>
  <si>
    <t>37827</t>
  </si>
  <si>
    <t>1906701369</t>
  </si>
  <si>
    <t>1906782740</t>
  </si>
  <si>
    <t>TOWN OF LOUISBURG</t>
  </si>
  <si>
    <t>9217</t>
  </si>
  <si>
    <t>1906701234</t>
  </si>
  <si>
    <t>1906782605</t>
  </si>
  <si>
    <t>93400</t>
  </si>
  <si>
    <t>5202091747</t>
  </si>
  <si>
    <t>4211762</t>
  </si>
  <si>
    <t>48938</t>
  </si>
  <si>
    <t>TOWN OF LOVE VALLEY</t>
  </si>
  <si>
    <t>37828</t>
  </si>
  <si>
    <t>1906701603</t>
  </si>
  <si>
    <t>1906782975</t>
  </si>
  <si>
    <t>TOWN OF LUCAMA</t>
  </si>
  <si>
    <t>38301</t>
  </si>
  <si>
    <t>1906701291</t>
  </si>
  <si>
    <t>1906782660</t>
  </si>
  <si>
    <t>TOWN OF LUMBER BRIDGE</t>
  </si>
  <si>
    <t>10676</t>
  </si>
  <si>
    <t>1906701194</t>
  </si>
  <si>
    <t>1906782566</t>
  </si>
  <si>
    <t>TOWN OF MACCLESFIELD</t>
  </si>
  <si>
    <t>37838</t>
  </si>
  <si>
    <t>1906701375</t>
  </si>
  <si>
    <t>1906782746</t>
  </si>
  <si>
    <t>TOWN OF MACON</t>
  </si>
  <si>
    <t>37839</t>
  </si>
  <si>
    <t>1906701374</t>
  </si>
  <si>
    <t>1906782745</t>
  </si>
  <si>
    <t>TOWN OF MADISON</t>
  </si>
  <si>
    <t>37840</t>
  </si>
  <si>
    <t>1906701377</t>
  </si>
  <si>
    <t>1906782748</t>
  </si>
  <si>
    <t>TOWN OF MAGGIE VALLEY</t>
  </si>
  <si>
    <t>37841</t>
  </si>
  <si>
    <t>1906701376</t>
  </si>
  <si>
    <t>1906782749</t>
  </si>
  <si>
    <t>TOWN OF MAGNOLIA</t>
  </si>
  <si>
    <t>37842</t>
  </si>
  <si>
    <t>1906701378</t>
  </si>
  <si>
    <t>1906782750</t>
  </si>
  <si>
    <t>TOWN OF MAIDEN</t>
  </si>
  <si>
    <t>9643</t>
  </si>
  <si>
    <t>1906701230</t>
  </si>
  <si>
    <t>1906782602</t>
  </si>
  <si>
    <t>TOWN OF MANTEO</t>
  </si>
  <si>
    <t>8488</t>
  </si>
  <si>
    <t>1906701247</t>
  </si>
  <si>
    <t>1906782619</t>
  </si>
  <si>
    <t>TOWN OF MARS HILL</t>
  </si>
  <si>
    <t>37799</t>
  </si>
  <si>
    <t>1906701404</t>
  </si>
  <si>
    <t>1906782778</t>
  </si>
  <si>
    <t>TOWN OF MARSHALL</t>
  </si>
  <si>
    <t>37800</t>
  </si>
  <si>
    <t>1906701405</t>
  </si>
  <si>
    <t>1906782779</t>
  </si>
  <si>
    <t>TOWN OF MARSHVILLE</t>
  </si>
  <si>
    <t>10421</t>
  </si>
  <si>
    <t>1906701221</t>
  </si>
  <si>
    <t>1906782592</t>
  </si>
  <si>
    <t>TOWN OF MATTHEWS</t>
  </si>
  <si>
    <t>10422</t>
  </si>
  <si>
    <t>1906701119</t>
  </si>
  <si>
    <t>1906782494</t>
  </si>
  <si>
    <t>45305</t>
  </si>
  <si>
    <t>1906738922</t>
  </si>
  <si>
    <t>4221831</t>
  </si>
  <si>
    <t>46429.1.1</t>
  </si>
  <si>
    <t>1906979292</t>
  </si>
  <si>
    <t>4273504</t>
  </si>
  <si>
    <t>5202140274</t>
  </si>
  <si>
    <t>4261451</t>
  </si>
  <si>
    <t>48774</t>
  </si>
  <si>
    <t>Town of Matthews - Crestdale Road wideni</t>
  </si>
  <si>
    <t>1906814328</t>
  </si>
  <si>
    <t>4238937</t>
  </si>
  <si>
    <t>22021.6.22</t>
  </si>
  <si>
    <t>PT-2021-06-22 Matthews Police Department</t>
  </si>
  <si>
    <t>1906916577</t>
  </si>
  <si>
    <t>4260690</t>
  </si>
  <si>
    <t>1906950891</t>
  </si>
  <si>
    <t>4266760</t>
  </si>
  <si>
    <t>TOWN OF MAXTON</t>
  </si>
  <si>
    <t>10424</t>
  </si>
  <si>
    <t>1906701121</t>
  </si>
  <si>
    <t>1906782493</t>
  </si>
  <si>
    <t>TOWN OF MAYODAN</t>
  </si>
  <si>
    <t>37816</t>
  </si>
  <si>
    <t>1906701407</t>
  </si>
  <si>
    <t>1906782780</t>
  </si>
  <si>
    <t>TOWN OF MAYSVILLE</t>
  </si>
  <si>
    <t>37817</t>
  </si>
  <si>
    <t>1906701409</t>
  </si>
  <si>
    <t>1906782781</t>
  </si>
  <si>
    <t>TOWN OF MCADENVILLE</t>
  </si>
  <si>
    <t>37818</t>
  </si>
  <si>
    <t>1906701410</t>
  </si>
  <si>
    <t>1906782782</t>
  </si>
  <si>
    <t>TOWN OF MCDONALD</t>
  </si>
  <si>
    <t>37819</t>
  </si>
  <si>
    <t>1906701368</t>
  </si>
  <si>
    <t>1906782741</t>
  </si>
  <si>
    <t>TOWN OF MCFARLAN</t>
  </si>
  <si>
    <t>37820</t>
  </si>
  <si>
    <t>1906701370</t>
  </si>
  <si>
    <t>1906782742</t>
  </si>
  <si>
    <t>TOWN OF MESIC</t>
  </si>
  <si>
    <t>12278</t>
  </si>
  <si>
    <t>1906701167</t>
  </si>
  <si>
    <t>1906782536</t>
  </si>
  <si>
    <t>TOWN OF MICRO</t>
  </si>
  <si>
    <t>37846</t>
  </si>
  <si>
    <t>1906701382</t>
  </si>
  <si>
    <t>1906782752</t>
  </si>
  <si>
    <t>TOWN OF MIDDLEBURG</t>
  </si>
  <si>
    <t>10445</t>
  </si>
  <si>
    <t>1906701220</t>
  </si>
  <si>
    <t>1906782593</t>
  </si>
  <si>
    <t>TOWN OF MIDDLESEX</t>
  </si>
  <si>
    <t>37847</t>
  </si>
  <si>
    <t>1906701385</t>
  </si>
  <si>
    <t>1906782756</t>
  </si>
  <si>
    <t>TOWN OF MIDLAND</t>
  </si>
  <si>
    <t>13844</t>
  </si>
  <si>
    <t>1906701159</t>
  </si>
  <si>
    <t>1906782531</t>
  </si>
  <si>
    <t>TOWN OF MINNESOTT BEACH</t>
  </si>
  <si>
    <t>37848</t>
  </si>
  <si>
    <t>1906701363</t>
  </si>
  <si>
    <t>1906782735</t>
  </si>
  <si>
    <t>TOWN OF MINT HILL</t>
  </si>
  <si>
    <t>10503</t>
  </si>
  <si>
    <t>1906701107</t>
  </si>
  <si>
    <t>1906782480</t>
  </si>
  <si>
    <t>TOWN OF MOCKSVILLE</t>
  </si>
  <si>
    <t>7839</t>
  </si>
  <si>
    <t>1906701254</t>
  </si>
  <si>
    <t>1906782622</t>
  </si>
  <si>
    <t>TOWN OF MONTREAT</t>
  </si>
  <si>
    <t>10537</t>
  </si>
  <si>
    <t>1906701209</t>
  </si>
  <si>
    <t>1906782581</t>
  </si>
  <si>
    <t>TOWN OF MOORESVILLE</t>
  </si>
  <si>
    <t>37864</t>
  </si>
  <si>
    <t>1906701366</t>
  </si>
  <si>
    <t>1906782738</t>
  </si>
  <si>
    <t>72644</t>
  </si>
  <si>
    <t>5202126685</t>
  </si>
  <si>
    <t>46251.2.1</t>
  </si>
  <si>
    <t>C-5200 - R/W - NC 115 / NC 150</t>
  </si>
  <si>
    <t>5202126497</t>
  </si>
  <si>
    <t>46251.3.1</t>
  </si>
  <si>
    <t>C-5200 - CON - NC 115 / NC 150</t>
  </si>
  <si>
    <t>1906840586</t>
  </si>
  <si>
    <t>45508.3.1</t>
  </si>
  <si>
    <t>C-5531 - CON - SIDEWALK NETWORK</t>
  </si>
  <si>
    <t>5202126498</t>
  </si>
  <si>
    <t>51043.3.1</t>
  </si>
  <si>
    <t>C-5529 - CON - NC 115</t>
  </si>
  <si>
    <t>1906733853</t>
  </si>
  <si>
    <t>46446.2.1</t>
  </si>
  <si>
    <t>C-5701 - R/W - MOORESVILLE -INTERSECTION</t>
  </si>
  <si>
    <t>1906840585</t>
  </si>
  <si>
    <t>46446.3.1</t>
  </si>
  <si>
    <t>C-5701 - CON - MOORESVILLE -INTERSECTION</t>
  </si>
  <si>
    <t>5202080074</t>
  </si>
  <si>
    <t>48778.4.13</t>
  </si>
  <si>
    <t>5202095103</t>
  </si>
  <si>
    <t>5202118418</t>
  </si>
  <si>
    <t>1906657921</t>
  </si>
  <si>
    <t>22020.6.26</t>
  </si>
  <si>
    <t>PT-2020-06-26 Mooresville PD</t>
  </si>
  <si>
    <t>1906627433</t>
  </si>
  <si>
    <t>1906681635</t>
  </si>
  <si>
    <t>1906719817</t>
  </si>
  <si>
    <t>1906954450</t>
  </si>
  <si>
    <t>49108.1.1</t>
  </si>
  <si>
    <t>U-6239 - PE - SILICON SHORES CONNECTOR</t>
  </si>
  <si>
    <t>1906973946</t>
  </si>
  <si>
    <t>1906753245</t>
  </si>
  <si>
    <t>22021.6.14</t>
  </si>
  <si>
    <t>PT-2021-06-14 Mooresville PD - Traffic U</t>
  </si>
  <si>
    <t>1906777776</t>
  </si>
  <si>
    <t>1906806497</t>
  </si>
  <si>
    <t>1906840302</t>
  </si>
  <si>
    <t>1906873107</t>
  </si>
  <si>
    <t>1906908156</t>
  </si>
  <si>
    <t>1906937395</t>
  </si>
  <si>
    <t>1906969778</t>
  </si>
  <si>
    <t>TOWN OF MOREHEAD CITY</t>
  </si>
  <si>
    <t>5349</t>
  </si>
  <si>
    <t>1906701269</t>
  </si>
  <si>
    <t>1906782642</t>
  </si>
  <si>
    <t>TOWN OF MORRISVILLE</t>
  </si>
  <si>
    <t>10562</t>
  </si>
  <si>
    <t>1906701208</t>
  </si>
  <si>
    <t>1906782579</t>
  </si>
  <si>
    <t>57043</t>
  </si>
  <si>
    <t>5202149698</t>
  </si>
  <si>
    <t>4268621</t>
  </si>
  <si>
    <t>46233.3.1</t>
  </si>
  <si>
    <t>5202084294</t>
  </si>
  <si>
    <t>4178030</t>
  </si>
  <si>
    <t>5202120533</t>
  </si>
  <si>
    <t>4244781</t>
  </si>
  <si>
    <t>25656</t>
  </si>
  <si>
    <t>1906903825</t>
  </si>
  <si>
    <t>4256278</t>
  </si>
  <si>
    <t>44666.1.1</t>
  </si>
  <si>
    <t>1906620237</t>
  </si>
  <si>
    <t>4144129</t>
  </si>
  <si>
    <t>1906621033</t>
  </si>
  <si>
    <t>1906686400</t>
  </si>
  <si>
    <t>4211030</t>
  </si>
  <si>
    <t>1906699008</t>
  </si>
  <si>
    <t>4213599</t>
  </si>
  <si>
    <t>1906762673</t>
  </si>
  <si>
    <t>4226375</t>
  </si>
  <si>
    <t>1906801080</t>
  </si>
  <si>
    <t>4253392</t>
  </si>
  <si>
    <t>1906679030</t>
  </si>
  <si>
    <t>4208868</t>
  </si>
  <si>
    <t>47167.2.1</t>
  </si>
  <si>
    <t>1906919234</t>
  </si>
  <si>
    <t>4261473</t>
  </si>
  <si>
    <t>47167.3.1</t>
  </si>
  <si>
    <t>1906944214</t>
  </si>
  <si>
    <t>4265575</t>
  </si>
  <si>
    <t>1906962422</t>
  </si>
  <si>
    <t>4269816</t>
  </si>
  <si>
    <t>TOWN OF MORVEN</t>
  </si>
  <si>
    <t>37668</t>
  </si>
  <si>
    <t>1906701341</t>
  </si>
  <si>
    <t>1906782713</t>
  </si>
  <si>
    <t>TOWN OF MOUNT GILEAD</t>
  </si>
  <si>
    <t>37670</t>
  </si>
  <si>
    <t>1906701345</t>
  </si>
  <si>
    <t>1906782715</t>
  </si>
  <si>
    <t>TOWN OF MOUNT HOLLY</t>
  </si>
  <si>
    <t>37926</t>
  </si>
  <si>
    <t>1906701344</t>
  </si>
  <si>
    <t>1906782718</t>
  </si>
  <si>
    <t>1906738923</t>
  </si>
  <si>
    <t>43728.1.2</t>
  </si>
  <si>
    <t>43728.2.2</t>
  </si>
  <si>
    <t>TOWN OF MOUNT OLIVE</t>
  </si>
  <si>
    <t>8428</t>
  </si>
  <si>
    <t>1906701125</t>
  </si>
  <si>
    <t>1906782497</t>
  </si>
  <si>
    <t>TOWN OF MOUNT PLEASANT</t>
  </si>
  <si>
    <t>10565</t>
  </si>
  <si>
    <t>1906701206</t>
  </si>
  <si>
    <t>1906782578</t>
  </si>
  <si>
    <t>TOWN OF MT OLIVE MUNICIPAL AIRPORT</t>
  </si>
  <si>
    <t>25095</t>
  </si>
  <si>
    <t>1906665090</t>
  </si>
  <si>
    <t>4201168</t>
  </si>
  <si>
    <t>36244.71.3.1</t>
  </si>
  <si>
    <t>1906685321</t>
  </si>
  <si>
    <t>4210489</t>
  </si>
  <si>
    <t>1906705690</t>
  </si>
  <si>
    <t>4214523</t>
  </si>
  <si>
    <t>1906733855</t>
  </si>
  <si>
    <t>4220731</t>
  </si>
  <si>
    <t>1906812961</t>
  </si>
  <si>
    <t>4238947</t>
  </si>
  <si>
    <t>1906851563</t>
  </si>
  <si>
    <t>4246196</t>
  </si>
  <si>
    <t>1906949838</t>
  </si>
  <si>
    <t>4266769</t>
  </si>
  <si>
    <t>1906973923</t>
  </si>
  <si>
    <t>4271969</t>
  </si>
  <si>
    <t>1906679702</t>
  </si>
  <si>
    <t>4209238</t>
  </si>
  <si>
    <t>36237.52.14.1</t>
  </si>
  <si>
    <t>MOUNT OLIVE MUNICIPAL AIRPORT</t>
  </si>
  <si>
    <t>1906739317</t>
  </si>
  <si>
    <t>4221837</t>
  </si>
  <si>
    <t>36237.52.14.2</t>
  </si>
  <si>
    <t>1906851559</t>
  </si>
  <si>
    <t>1906883240</t>
  </si>
  <si>
    <t>4252626</t>
  </si>
  <si>
    <t>1906910486</t>
  </si>
  <si>
    <t>4258328</t>
  </si>
  <si>
    <t>1906947723</t>
  </si>
  <si>
    <t>4266398</t>
  </si>
  <si>
    <t>TOWN OF MURFREESBORO</t>
  </si>
  <si>
    <t>37927</t>
  </si>
  <si>
    <t>1906701346</t>
  </si>
  <si>
    <t>1906782720</t>
  </si>
  <si>
    <t>TOWN OF MURPHY</t>
  </si>
  <si>
    <t>37928</t>
  </si>
  <si>
    <t>1906701347</t>
  </si>
  <si>
    <t>1906782716</t>
  </si>
  <si>
    <t>TOWN OF NAGS HEAD</t>
  </si>
  <si>
    <t>37929</t>
  </si>
  <si>
    <t>1906701348</t>
  </si>
  <si>
    <t>1906782719</t>
  </si>
  <si>
    <t>TOWN OF NASHVILLE</t>
  </si>
  <si>
    <t>37930</t>
  </si>
  <si>
    <t>1906701579</t>
  </si>
  <si>
    <t>1906782955</t>
  </si>
  <si>
    <t>TOWN OF NAVASSA</t>
  </si>
  <si>
    <t>14980</t>
  </si>
  <si>
    <t>1906701157</t>
  </si>
  <si>
    <t>1906782527</t>
  </si>
  <si>
    <t>52694</t>
  </si>
  <si>
    <t>1906621034</t>
  </si>
  <si>
    <t>4144161</t>
  </si>
  <si>
    <t>44096.1.23</t>
  </si>
  <si>
    <t>U-5534U -PE-NAVASSA PARK MULTI-USE PATH</t>
  </si>
  <si>
    <t>TOWN OF NEW LONDON</t>
  </si>
  <si>
    <t>37946</t>
  </si>
  <si>
    <t>1906701146</t>
  </si>
  <si>
    <t>1906782517</t>
  </si>
  <si>
    <t>TOWN OF NEWLAND</t>
  </si>
  <si>
    <t>57333</t>
  </si>
  <si>
    <t>1906701557</t>
  </si>
  <si>
    <t>1906782930</t>
  </si>
  <si>
    <t>TOWN OF NEWPORT</t>
  </si>
  <si>
    <t>37947</t>
  </si>
  <si>
    <t>1906701336</t>
  </si>
  <si>
    <t>1906782706</t>
  </si>
  <si>
    <t>TOWN OF NEWTON GROVE</t>
  </si>
  <si>
    <t>10677</t>
  </si>
  <si>
    <t>1906701195</t>
  </si>
  <si>
    <t>1906782567</t>
  </si>
  <si>
    <t>TOWN OF NORLINA</t>
  </si>
  <si>
    <t>38302</t>
  </si>
  <si>
    <t>1906701290</t>
  </si>
  <si>
    <t>1906782662</t>
  </si>
  <si>
    <t>TOWN OF NORTH TOPSAIL BEACH</t>
  </si>
  <si>
    <t>29942</t>
  </si>
  <si>
    <t>1906701153</t>
  </si>
  <si>
    <t>1906782526</t>
  </si>
  <si>
    <t>TOWN OF NORTH WILKESBORO</t>
  </si>
  <si>
    <t>37949</t>
  </si>
  <si>
    <t>1906701337</t>
  </si>
  <si>
    <t>1906782709</t>
  </si>
  <si>
    <t>10678</t>
  </si>
  <si>
    <t>5202080769</t>
  </si>
  <si>
    <t>11RE.109718</t>
  </si>
  <si>
    <t>Wilkes Co Pri Paved Rest Area Ops</t>
  </si>
  <si>
    <t>5202080771</t>
  </si>
  <si>
    <t>5202086289</t>
  </si>
  <si>
    <t>5202089599</t>
  </si>
  <si>
    <t>5202094712</t>
  </si>
  <si>
    <t>5202100223</t>
  </si>
  <si>
    <t>5202104891</t>
  </si>
  <si>
    <t>5202109648</t>
  </si>
  <si>
    <t>5202116754</t>
  </si>
  <si>
    <t>5202123575</t>
  </si>
  <si>
    <t>5202133210</t>
  </si>
  <si>
    <t>5202140038</t>
  </si>
  <si>
    <t>5202150397</t>
  </si>
  <si>
    <t>5202153588</t>
  </si>
  <si>
    <t>TOWN OF NORTHWEST</t>
  </si>
  <si>
    <t>38338</t>
  </si>
  <si>
    <t>1906701278</t>
  </si>
  <si>
    <t>1906782644</t>
  </si>
  <si>
    <t>TOWN OF NORWOOD</t>
  </si>
  <si>
    <t>38303</t>
  </si>
  <si>
    <t>1906701594</t>
  </si>
  <si>
    <t>1906782966</t>
  </si>
  <si>
    <t>TOWN OF OAK CITY</t>
  </si>
  <si>
    <t>37843</t>
  </si>
  <si>
    <t>1906701379</t>
  </si>
  <si>
    <t>1906782751</t>
  </si>
  <si>
    <t>TOWN OF OAK ISLAND</t>
  </si>
  <si>
    <t>37844</t>
  </si>
  <si>
    <t>1906701380</t>
  </si>
  <si>
    <t>1906782753</t>
  </si>
  <si>
    <t>TOWN OF OAKBORO</t>
  </si>
  <si>
    <t>10679</t>
  </si>
  <si>
    <t>1906701196</t>
  </si>
  <si>
    <t>1906782568</t>
  </si>
  <si>
    <t>TOWN OF OCEAN ISLE BEACH</t>
  </si>
  <si>
    <t>20990</t>
  </si>
  <si>
    <t>1906701519</t>
  </si>
  <si>
    <t>1906782889</t>
  </si>
  <si>
    <t>11017</t>
  </si>
  <si>
    <t>1906773840</t>
  </si>
  <si>
    <t>46336.1.1</t>
  </si>
  <si>
    <t>1906828742</t>
  </si>
  <si>
    <t>46336.2.1</t>
  </si>
  <si>
    <t>1906631388</t>
  </si>
  <si>
    <t>36244.6.6.1</t>
  </si>
  <si>
    <t>ODELL WILLIAMSON MUNICIPAL ALP UPDATED AND EXHIBIT A UPDATE</t>
  </si>
  <si>
    <t>1906665098</t>
  </si>
  <si>
    <t>1906697822</t>
  </si>
  <si>
    <t>1906709906</t>
  </si>
  <si>
    <t>1906733857</t>
  </si>
  <si>
    <t>1906773836</t>
  </si>
  <si>
    <t>1906801052</t>
  </si>
  <si>
    <t>1906838392</t>
  </si>
  <si>
    <t>1906860047</t>
  </si>
  <si>
    <t>1906899502</t>
  </si>
  <si>
    <t>1906959263</t>
  </si>
  <si>
    <t>1906977067</t>
  </si>
  <si>
    <t>1906657919</t>
  </si>
  <si>
    <t>36237.60.12.1</t>
  </si>
  <si>
    <t>ODELL WILLIAMSON MUNICIPAL</t>
  </si>
  <si>
    <t>1906702364</t>
  </si>
  <si>
    <t>1906712552</t>
  </si>
  <si>
    <t>1906733856</t>
  </si>
  <si>
    <t>1906776381</t>
  </si>
  <si>
    <t>1906800613</t>
  </si>
  <si>
    <t>1906657912</t>
  </si>
  <si>
    <t>36237.60.13.2</t>
  </si>
  <si>
    <t>1906801071</t>
  </si>
  <si>
    <t>1906906162</t>
  </si>
  <si>
    <t>1906915175</t>
  </si>
  <si>
    <t>36237.60.14.1</t>
  </si>
  <si>
    <t>1906934980</t>
  </si>
  <si>
    <t>1906962416</t>
  </si>
  <si>
    <t>TOWN OF OLD FORT</t>
  </si>
  <si>
    <t>37845</t>
  </si>
  <si>
    <t>1906701383</t>
  </si>
  <si>
    <t>1906782754</t>
  </si>
  <si>
    <t>TOWN OF ORIENTAL</t>
  </si>
  <si>
    <t>37851</t>
  </si>
  <si>
    <t>1906701381</t>
  </si>
  <si>
    <t>1906782755</t>
  </si>
  <si>
    <t>TOWN OF PANTEGO</t>
  </si>
  <si>
    <t>37853</t>
  </si>
  <si>
    <t>1906701384</t>
  </si>
  <si>
    <t>1906782757</t>
  </si>
  <si>
    <t>TOWN OF PARKTON</t>
  </si>
  <si>
    <t>11391</t>
  </si>
  <si>
    <t>1906701166</t>
  </si>
  <si>
    <t>1906782539</t>
  </si>
  <si>
    <t>TOWN OF PARMELE</t>
  </si>
  <si>
    <t>10740</t>
  </si>
  <si>
    <t>1906701192</t>
  </si>
  <si>
    <t>1906782563</t>
  </si>
  <si>
    <t>TOWN OF PEACHLAND</t>
  </si>
  <si>
    <t>37854</t>
  </si>
  <si>
    <t>1906701386</t>
  </si>
  <si>
    <t>1906782758</t>
  </si>
  <si>
    <t>TOWN OF PELETIER</t>
  </si>
  <si>
    <t>37855</t>
  </si>
  <si>
    <t>1906701600</t>
  </si>
  <si>
    <t>1906782974</t>
  </si>
  <si>
    <t>TOWN OF PEMBROKE</t>
  </si>
  <si>
    <t>10761</t>
  </si>
  <si>
    <t>1906701184</t>
  </si>
  <si>
    <t>1906782554</t>
  </si>
  <si>
    <t>TOWN OF PIKEVILLE</t>
  </si>
  <si>
    <t>37856</t>
  </si>
  <si>
    <t>1906701387</t>
  </si>
  <si>
    <t>1906782759</t>
  </si>
  <si>
    <t>TOWN OF PILOT MOUNTAIN</t>
  </si>
  <si>
    <t>38304</t>
  </si>
  <si>
    <t>1906701292</t>
  </si>
  <si>
    <t>1906782665</t>
  </si>
  <si>
    <t>TOWN OF PINE KNOLL SHORES</t>
  </si>
  <si>
    <t>37857</t>
  </si>
  <si>
    <t>1906701388</t>
  </si>
  <si>
    <t>1906782762</t>
  </si>
  <si>
    <t>TOWN OF PINE LEVEL</t>
  </si>
  <si>
    <t>37858</t>
  </si>
  <si>
    <t>1906701390</t>
  </si>
  <si>
    <t>1906782760</t>
  </si>
  <si>
    <t>TOWN OF PINEBLUFF</t>
  </si>
  <si>
    <t>37859</t>
  </si>
  <si>
    <t>1906701389</t>
  </si>
  <si>
    <t>1906782761</t>
  </si>
  <si>
    <t>TOWN OF PINETOPS</t>
  </si>
  <si>
    <t>27798</t>
  </si>
  <si>
    <t>1906701116</t>
  </si>
  <si>
    <t>1906782489</t>
  </si>
  <si>
    <t>TOWN OF PINEVILLE</t>
  </si>
  <si>
    <t>10786</t>
  </si>
  <si>
    <t>1906701182</t>
  </si>
  <si>
    <t>1906782556</t>
  </si>
  <si>
    <t>TOWN OF PINK HILL</t>
  </si>
  <si>
    <t>8567</t>
  </si>
  <si>
    <t>1906701246</t>
  </si>
  <si>
    <t>1906782617</t>
  </si>
  <si>
    <t>TOWN OF PITTSBORO</t>
  </si>
  <si>
    <t>37865</t>
  </si>
  <si>
    <t>1906701356</t>
  </si>
  <si>
    <t>1906782728</t>
  </si>
  <si>
    <t>TOWN OF PLYMOUTH</t>
  </si>
  <si>
    <t>37916</t>
  </si>
  <si>
    <t>1906701357</t>
  </si>
  <si>
    <t>1906782729</t>
  </si>
  <si>
    <t>TOWN OF POLKTON</t>
  </si>
  <si>
    <t>37917</t>
  </si>
  <si>
    <t>1906701358</t>
  </si>
  <si>
    <t>1906782730</t>
  </si>
  <si>
    <t>TOWN OF POLKVILLE</t>
  </si>
  <si>
    <t>9348</t>
  </si>
  <si>
    <t>1906701232</t>
  </si>
  <si>
    <t>1906782604</t>
  </si>
  <si>
    <t>TOWN OF POLLOCKSVILLE</t>
  </si>
  <si>
    <t>10788</t>
  </si>
  <si>
    <t>1906701183</t>
  </si>
  <si>
    <t>1906782555</t>
  </si>
  <si>
    <t>TOWN OF POWELLSVILLE</t>
  </si>
  <si>
    <t>37918</t>
  </si>
  <si>
    <t>1906701360</t>
  </si>
  <si>
    <t>1906782731</t>
  </si>
  <si>
    <t>TOWN OF PRINCETON</t>
  </si>
  <si>
    <t>10816</t>
  </si>
  <si>
    <t>1906701175</t>
  </si>
  <si>
    <t>1906782552</t>
  </si>
  <si>
    <t>TOWN OF PRINCEVILLE</t>
  </si>
  <si>
    <t>9429</t>
  </si>
  <si>
    <t>1906701231</t>
  </si>
  <si>
    <t>1906782601</t>
  </si>
  <si>
    <t>TOWN OF PROCTORVILLE</t>
  </si>
  <si>
    <t>37919</t>
  </si>
  <si>
    <t>1906701359</t>
  </si>
  <si>
    <t>1906782732</t>
  </si>
  <si>
    <t>TOWN OF RAMSEUR</t>
  </si>
  <si>
    <t>10820</t>
  </si>
  <si>
    <t>1906701561</t>
  </si>
  <si>
    <t>1906782935</t>
  </si>
  <si>
    <t>TOWN OF RANLO</t>
  </si>
  <si>
    <t>37922</t>
  </si>
  <si>
    <t>1906701362</t>
  </si>
  <si>
    <t>1906782736</t>
  </si>
  <si>
    <t>TOWN OF RAYNHAM</t>
  </si>
  <si>
    <t>12412</t>
  </si>
  <si>
    <t>1906701163</t>
  </si>
  <si>
    <t>1906782534</t>
  </si>
  <si>
    <t>TOWN OF RED CROSS</t>
  </si>
  <si>
    <t>70260</t>
  </si>
  <si>
    <t>1906701533</t>
  </si>
  <si>
    <t>1906782905</t>
  </si>
  <si>
    <t>TOWN OF RED SPRINGS</t>
  </si>
  <si>
    <t>37923</t>
  </si>
  <si>
    <t>1906701340</t>
  </si>
  <si>
    <t>1906782711</t>
  </si>
  <si>
    <t>TOWN OF RENNERT</t>
  </si>
  <si>
    <t>37925</t>
  </si>
  <si>
    <t>1906701349</t>
  </si>
  <si>
    <t>1906782721</t>
  </si>
  <si>
    <t>TOWN OF RHODHISS</t>
  </si>
  <si>
    <t>37936</t>
  </si>
  <si>
    <t>1906701581</t>
  </si>
  <si>
    <t>1906782959</t>
  </si>
  <si>
    <t>TOWN OF RICH SQUARE</t>
  </si>
  <si>
    <t>5694</t>
  </si>
  <si>
    <t>1906701267</t>
  </si>
  <si>
    <t>1906782641</t>
  </si>
  <si>
    <t>TOWN OF RICHFIELD</t>
  </si>
  <si>
    <t>10876</t>
  </si>
  <si>
    <t>1906701172</t>
  </si>
  <si>
    <t>1906782542</t>
  </si>
  <si>
    <t>TOWN OF RICHLANDS</t>
  </si>
  <si>
    <t>37937</t>
  </si>
  <si>
    <t>1906701351</t>
  </si>
  <si>
    <t>1906782722</t>
  </si>
  <si>
    <t>TOWN OF RIVER BEND</t>
  </si>
  <si>
    <t>37938</t>
  </si>
  <si>
    <t>1906701350</t>
  </si>
  <si>
    <t>1906782723</t>
  </si>
  <si>
    <t>TOWN OF ROBBINS</t>
  </si>
  <si>
    <t>37939</t>
  </si>
  <si>
    <t>1906701582</t>
  </si>
  <si>
    <t>1906782956</t>
  </si>
  <si>
    <t>TOWN OF ROBBINSVILLE</t>
  </si>
  <si>
    <t>8403</t>
  </si>
  <si>
    <t>1906701253</t>
  </si>
  <si>
    <t>1906782628</t>
  </si>
  <si>
    <t>TOWN OF ROBERSONVILLE</t>
  </si>
  <si>
    <t>37940</t>
  </si>
  <si>
    <t>1906701353</t>
  </si>
  <si>
    <t>1906782724</t>
  </si>
  <si>
    <t>TOWN OF ROCKWELL</t>
  </si>
  <si>
    <t>38339</t>
  </si>
  <si>
    <t>1906701279</t>
  </si>
  <si>
    <t>1906782651</t>
  </si>
  <si>
    <t>TOWN OF ROLESVILLE</t>
  </si>
  <si>
    <t>37942</t>
  </si>
  <si>
    <t>1906701113</t>
  </si>
  <si>
    <t>1906782486</t>
  </si>
  <si>
    <t>TOWN OF RONDA</t>
  </si>
  <si>
    <t>37943</t>
  </si>
  <si>
    <t>1906701583</t>
  </si>
  <si>
    <t>1906782958</t>
  </si>
  <si>
    <t>TOWN OF ROPER</t>
  </si>
  <si>
    <t>10901</t>
  </si>
  <si>
    <t>1906701176</t>
  </si>
  <si>
    <t>1906782546</t>
  </si>
  <si>
    <t>TOWN OF ROSE HILL</t>
  </si>
  <si>
    <t>37944</t>
  </si>
  <si>
    <t>1906701586</t>
  </si>
  <si>
    <t>1906782952</t>
  </si>
  <si>
    <t>TOWN OF ROSEBORO</t>
  </si>
  <si>
    <t>37945</t>
  </si>
  <si>
    <t>1906701354</t>
  </si>
  <si>
    <t>1906782726</t>
  </si>
  <si>
    <t>TOWN OF ROSMAN</t>
  </si>
  <si>
    <t>37980</t>
  </si>
  <si>
    <t>1906701329</t>
  </si>
  <si>
    <t>1906782701</t>
  </si>
  <si>
    <t>TOWN OF ROWLAND</t>
  </si>
  <si>
    <t>7807</t>
  </si>
  <si>
    <t>1906701256</t>
  </si>
  <si>
    <t>1906782625</t>
  </si>
  <si>
    <t>58312</t>
  </si>
  <si>
    <t>4259447</t>
  </si>
  <si>
    <t>15RE.107838F</t>
  </si>
  <si>
    <t>Robeson Co Interstate Rest Area Facelift</t>
  </si>
  <si>
    <t>TOWN OF ROXOBEL</t>
  </si>
  <si>
    <t>37982</t>
  </si>
  <si>
    <t>1906701571</t>
  </si>
  <si>
    <t>1906782945</t>
  </si>
  <si>
    <t>TOWN OF RURAL HALL</t>
  </si>
  <si>
    <t>37983</t>
  </si>
  <si>
    <t>1906701573</t>
  </si>
  <si>
    <t>1906782943</t>
  </si>
  <si>
    <t>TOWN OF RUTH</t>
  </si>
  <si>
    <t>37984</t>
  </si>
  <si>
    <t>1906701317</t>
  </si>
  <si>
    <t>1906782690</t>
  </si>
  <si>
    <t>TOWN OF RUTHERFORD COLLEGE</t>
  </si>
  <si>
    <t>18755</t>
  </si>
  <si>
    <t>1906701148</t>
  </si>
  <si>
    <t>1906782518</t>
  </si>
  <si>
    <t>TOWN OF RUTHERFORDTON</t>
  </si>
  <si>
    <t>37985</t>
  </si>
  <si>
    <t>1906701550</t>
  </si>
  <si>
    <t>1906782920</t>
  </si>
  <si>
    <t>TOWN OF SALEMBURG</t>
  </si>
  <si>
    <t>37987</t>
  </si>
  <si>
    <t>1906701575</t>
  </si>
  <si>
    <t>1906782946</t>
  </si>
  <si>
    <t>TOWN OF SANDY CREEK</t>
  </si>
  <si>
    <t>37990</t>
  </si>
  <si>
    <t>1906701577</t>
  </si>
  <si>
    <t>1906782948</t>
  </si>
  <si>
    <t>TOWN OF SANDYFIELD</t>
  </si>
  <si>
    <t>18737</t>
  </si>
  <si>
    <t>1906701127</t>
  </si>
  <si>
    <t>1906782499</t>
  </si>
  <si>
    <t>TOWN OF SARATOGA</t>
  </si>
  <si>
    <t>37993</t>
  </si>
  <si>
    <t>1906701322</t>
  </si>
  <si>
    <t>1906782692</t>
  </si>
  <si>
    <t>TOWN OF SAWMILLS</t>
  </si>
  <si>
    <t>25662</t>
  </si>
  <si>
    <t>5202100401</t>
  </si>
  <si>
    <t>4221799</t>
  </si>
  <si>
    <t>11.101415</t>
  </si>
  <si>
    <t>37994</t>
  </si>
  <si>
    <t>1906701552</t>
  </si>
  <si>
    <t>1906782925</t>
  </si>
  <si>
    <t>TOWN OF SCOTLAND NECK</t>
  </si>
  <si>
    <t>10819</t>
  </si>
  <si>
    <t>1906701178</t>
  </si>
  <si>
    <t>1906782553</t>
  </si>
  <si>
    <t>TOWN OF SEABOARD</t>
  </si>
  <si>
    <t>37995</t>
  </si>
  <si>
    <t>1906701321</t>
  </si>
  <si>
    <t>1906782695</t>
  </si>
  <si>
    <t>TOWN OF SEAGROVE</t>
  </si>
  <si>
    <t>37996</t>
  </si>
  <si>
    <t>1906701323</t>
  </si>
  <si>
    <t>1906782694</t>
  </si>
  <si>
    <t>TOWN OF SEDALIA</t>
  </si>
  <si>
    <t>66484</t>
  </si>
  <si>
    <t>1906701531</t>
  </si>
  <si>
    <t>1906782903</t>
  </si>
  <si>
    <t>TOWN OF SELMA</t>
  </si>
  <si>
    <t>37997</t>
  </si>
  <si>
    <t>1906701553</t>
  </si>
  <si>
    <t>1906782924</t>
  </si>
  <si>
    <t>104482</t>
  </si>
  <si>
    <t>5202117286</t>
  </si>
  <si>
    <t>49227</t>
  </si>
  <si>
    <t>Rail Station Improvement-Statewide</t>
  </si>
  <si>
    <t>TOWN OF SEVEN DEVILS</t>
  </si>
  <si>
    <t>37998</t>
  </si>
  <si>
    <t>1906701576</t>
  </si>
  <si>
    <t>1906782949</t>
  </si>
  <si>
    <t>TOWN OF SEVEN SPRINGS</t>
  </si>
  <si>
    <t>37999</t>
  </si>
  <si>
    <t>1906701324</t>
  </si>
  <si>
    <t>1906782696</t>
  </si>
  <si>
    <t>TOWN OF SEVERN</t>
  </si>
  <si>
    <t>38000</t>
  </si>
  <si>
    <t>1906701326</t>
  </si>
  <si>
    <t>1906782697</t>
  </si>
  <si>
    <t>TOWN OF SHALLOTTE</t>
  </si>
  <si>
    <t>10869</t>
  </si>
  <si>
    <t>1906701179</t>
  </si>
  <si>
    <t>1906782551</t>
  </si>
  <si>
    <t>TOWN OF SHARPSBURG</t>
  </si>
  <si>
    <t>7806</t>
  </si>
  <si>
    <t>1906701255</t>
  </si>
  <si>
    <t>1906782630</t>
  </si>
  <si>
    <t>TOWN OF SILER CITY</t>
  </si>
  <si>
    <t>5829</t>
  </si>
  <si>
    <t>1906701266</t>
  </si>
  <si>
    <t>1906782634</t>
  </si>
  <si>
    <t>55983</t>
  </si>
  <si>
    <t>5202103686</t>
  </si>
  <si>
    <t>4225213</t>
  </si>
  <si>
    <t>45521.3.F1</t>
  </si>
  <si>
    <t>EB-5004 - CON - LOVES CREEK GREENWAY</t>
  </si>
  <si>
    <t>5202109255</t>
  </si>
  <si>
    <t>4233500</t>
  </si>
  <si>
    <t>5202131039</t>
  </si>
  <si>
    <t>4254304</t>
  </si>
  <si>
    <t>25171</t>
  </si>
  <si>
    <t>1906651436</t>
  </si>
  <si>
    <t>36244.5.5.1</t>
  </si>
  <si>
    <t>SILER CITY MUNICIPAL 09/24/19 LLR RPZ Land Acquisition (White &amp; Robollar)  PR 3756</t>
  </si>
  <si>
    <t>1906699010</t>
  </si>
  <si>
    <t>1906747643</t>
  </si>
  <si>
    <t>1906835056</t>
  </si>
  <si>
    <t>1906911095</t>
  </si>
  <si>
    <t>1906951309</t>
  </si>
  <si>
    <t>1906630881</t>
  </si>
  <si>
    <t>36237.5.15.1</t>
  </si>
  <si>
    <t>SILER CITY MUNICIPAL</t>
  </si>
  <si>
    <t>1906744462</t>
  </si>
  <si>
    <t>36237.5.15.2</t>
  </si>
  <si>
    <t>1906842113</t>
  </si>
  <si>
    <t>36237.5.16.1</t>
  </si>
  <si>
    <t>1906866056</t>
  </si>
  <si>
    <t>1906906487</t>
  </si>
  <si>
    <t>1906923691</t>
  </si>
  <si>
    <t>TOWN OF SIMS</t>
  </si>
  <si>
    <t>38007</t>
  </si>
  <si>
    <t>1906701602</t>
  </si>
  <si>
    <t>1906782972</t>
  </si>
  <si>
    <t>TOWN OF SMITHFIELD</t>
  </si>
  <si>
    <t>38008</t>
  </si>
  <si>
    <t>1906701556</t>
  </si>
  <si>
    <t>1906782927</t>
  </si>
  <si>
    <t>TOWN OF SNOW HILL</t>
  </si>
  <si>
    <t>37950</t>
  </si>
  <si>
    <t>1906701334</t>
  </si>
  <si>
    <t>1906782707</t>
  </si>
  <si>
    <t>TOWN OF SOUTHERN PINES</t>
  </si>
  <si>
    <t>27763</t>
  </si>
  <si>
    <t>1906701521</t>
  </si>
  <si>
    <t>1906782893</t>
  </si>
  <si>
    <t>TOWN OF SOUTHERN SHORES</t>
  </si>
  <si>
    <t>15470</t>
  </si>
  <si>
    <t>1906701156</t>
  </si>
  <si>
    <t>1906782529</t>
  </si>
  <si>
    <t>TOWN OF SPARTA</t>
  </si>
  <si>
    <t>8541</t>
  </si>
  <si>
    <t>1906701244</t>
  </si>
  <si>
    <t>1906782615</t>
  </si>
  <si>
    <t>53249</t>
  </si>
  <si>
    <t>5202108033</t>
  </si>
  <si>
    <t>4229181</t>
  </si>
  <si>
    <t>2020CPT.11.12.10031</t>
  </si>
  <si>
    <t>Alleghany - Primary Contract Resurfacing</t>
  </si>
  <si>
    <t>TOWN OF SPEED</t>
  </si>
  <si>
    <t>37961</t>
  </si>
  <si>
    <t>1906701578</t>
  </si>
  <si>
    <t>1906782950</t>
  </si>
  <si>
    <t>TOWN OF SPENCER</t>
  </si>
  <si>
    <t>37962</t>
  </si>
  <si>
    <t>1906701338</t>
  </si>
  <si>
    <t>1906782712</t>
  </si>
  <si>
    <t>TOWN OF SPINDALE</t>
  </si>
  <si>
    <t>10879</t>
  </si>
  <si>
    <t>1906701174</t>
  </si>
  <si>
    <t>1906782545</t>
  </si>
  <si>
    <t>TOWN OF SPRING HOPE</t>
  </si>
  <si>
    <t>7808</t>
  </si>
  <si>
    <t>1906701124</t>
  </si>
  <si>
    <t>1906782496</t>
  </si>
  <si>
    <t>69042</t>
  </si>
  <si>
    <t>5202083675</t>
  </si>
  <si>
    <t>4164916</t>
  </si>
  <si>
    <t>42892</t>
  </si>
  <si>
    <t>5202083676</t>
  </si>
  <si>
    <t>TOWN OF SPRING LAKE</t>
  </si>
  <si>
    <t>8399</t>
  </si>
  <si>
    <t>1906701251</t>
  </si>
  <si>
    <t>1906782624</t>
  </si>
  <si>
    <t>TOWN OF SPRUCE PINE</t>
  </si>
  <si>
    <t>37963</t>
  </si>
  <si>
    <t>1906701580</t>
  </si>
  <si>
    <t>1906782951</t>
  </si>
  <si>
    <t>TOWN OF ST PAULS</t>
  </si>
  <si>
    <t>9268</t>
  </si>
  <si>
    <t>1906701233</t>
  </si>
  <si>
    <t>1906782606</t>
  </si>
  <si>
    <t>TOWN OF STALEY</t>
  </si>
  <si>
    <t>38001</t>
  </si>
  <si>
    <t>1906701327</t>
  </si>
  <si>
    <t>1906782698</t>
  </si>
  <si>
    <t>TOWN OF STALLINGS</t>
  </si>
  <si>
    <t>38002</t>
  </si>
  <si>
    <t>1906701325</t>
  </si>
  <si>
    <t>1906782699</t>
  </si>
  <si>
    <t>TOWN OF STANFIELD</t>
  </si>
  <si>
    <t>38003</t>
  </si>
  <si>
    <t>1906701328</t>
  </si>
  <si>
    <t>1906782702</t>
  </si>
  <si>
    <t>TOWN OF STANLEY</t>
  </si>
  <si>
    <t>38004</t>
  </si>
  <si>
    <t>1906701330</t>
  </si>
  <si>
    <t>1906782700</t>
  </si>
  <si>
    <t>TOWN OF STANTONSBURG</t>
  </si>
  <si>
    <t>8569</t>
  </si>
  <si>
    <t>1906701243</t>
  </si>
  <si>
    <t>1906782616</t>
  </si>
  <si>
    <t>TOWN OF STAR</t>
  </si>
  <si>
    <t>38005</t>
  </si>
  <si>
    <t>1906701331</t>
  </si>
  <si>
    <t>1906782703</t>
  </si>
  <si>
    <t>TOWN OF STEDMAN</t>
  </si>
  <si>
    <t>10903</t>
  </si>
  <si>
    <t>1906701181</t>
  </si>
  <si>
    <t>1906782548</t>
  </si>
  <si>
    <t>TOWN OF STEM</t>
  </si>
  <si>
    <t>38307</t>
  </si>
  <si>
    <t>1906701294</t>
  </si>
  <si>
    <t>1906782664</t>
  </si>
  <si>
    <t>TOWN OF STONEVILLE</t>
  </si>
  <si>
    <t>38078</t>
  </si>
  <si>
    <t>1906701541</t>
  </si>
  <si>
    <t>1906782914</t>
  </si>
  <si>
    <t>95748</t>
  </si>
  <si>
    <t>1906627294</t>
  </si>
  <si>
    <t>51001.85.5.3</t>
  </si>
  <si>
    <t>20-ED-931 TOWN OF STONEVILLE, CAP</t>
  </si>
  <si>
    <t>TOWN OF STONEWALL</t>
  </si>
  <si>
    <t>38308</t>
  </si>
  <si>
    <t>1906701289</t>
  </si>
  <si>
    <t>1906782663</t>
  </si>
  <si>
    <t>TOWN OF STOVALL</t>
  </si>
  <si>
    <t>38079</t>
  </si>
  <si>
    <t>1906701542</t>
  </si>
  <si>
    <t>1906782913</t>
  </si>
  <si>
    <t>TOWN OF SUNSET BEACH</t>
  </si>
  <si>
    <t>10904</t>
  </si>
  <si>
    <t>1906701180</t>
  </si>
  <si>
    <t>1906782549</t>
  </si>
  <si>
    <t>TOWN OF SURF CITY</t>
  </si>
  <si>
    <t>38081</t>
  </si>
  <si>
    <t>1906701543</t>
  </si>
  <si>
    <t>1906782915</t>
  </si>
  <si>
    <t>TOWN OF SWANSBORO</t>
  </si>
  <si>
    <t>10905</t>
  </si>
  <si>
    <t>1906701168</t>
  </si>
  <si>
    <t>1906782543</t>
  </si>
  <si>
    <t>TOWN OF SYLVA</t>
  </si>
  <si>
    <t>38082</t>
  </si>
  <si>
    <t>1906701545</t>
  </si>
  <si>
    <t>1906782916</t>
  </si>
  <si>
    <t>TOWN OF TABOR CITY</t>
  </si>
  <si>
    <t>10931</t>
  </si>
  <si>
    <t>1906701173</t>
  </si>
  <si>
    <t>1906782544</t>
  </si>
  <si>
    <t>54093</t>
  </si>
  <si>
    <t>5202113067</t>
  </si>
  <si>
    <t>4237829</t>
  </si>
  <si>
    <t>5202133983</t>
  </si>
  <si>
    <t>4257778</t>
  </si>
  <si>
    <t>5202082179</t>
  </si>
  <si>
    <t>4164922</t>
  </si>
  <si>
    <t>5202097466</t>
  </si>
  <si>
    <t>4220126</t>
  </si>
  <si>
    <t>TOWN OF TAR HEEL</t>
  </si>
  <si>
    <t>10702</t>
  </si>
  <si>
    <t>1906701190</t>
  </si>
  <si>
    <t>1906782562</t>
  </si>
  <si>
    <t>TOWN OF TARBORO</t>
  </si>
  <si>
    <t>38083</t>
  </si>
  <si>
    <t>1906701115</t>
  </si>
  <si>
    <t>1906782487</t>
  </si>
  <si>
    <t>18063</t>
  </si>
  <si>
    <t>1906746544</t>
  </si>
  <si>
    <t>4223000</t>
  </si>
  <si>
    <t>22020.6.16</t>
  </si>
  <si>
    <t>PT-2020-06-16 Tarboro PD - LEL</t>
  </si>
  <si>
    <t>1906682716</t>
  </si>
  <si>
    <t>4210473</t>
  </si>
  <si>
    <t>1906918451</t>
  </si>
  <si>
    <t>4260684</t>
  </si>
  <si>
    <t>22021.6.7</t>
  </si>
  <si>
    <t>PT-2021-06-07 Tarboro PD - LEL</t>
  </si>
  <si>
    <t>TOWN OF TAYLORSVILLE</t>
  </si>
  <si>
    <t>38084</t>
  </si>
  <si>
    <t>1906701537</t>
  </si>
  <si>
    <t>1906782908</t>
  </si>
  <si>
    <t>TOWN OF TAYLORTOWN</t>
  </si>
  <si>
    <t>38017</t>
  </si>
  <si>
    <t>1906701307</t>
  </si>
  <si>
    <t>1906782675</t>
  </si>
  <si>
    <t>TOWN OF TEACHEY</t>
  </si>
  <si>
    <t>38018</t>
  </si>
  <si>
    <t>1906701306</t>
  </si>
  <si>
    <t>1906782676</t>
  </si>
  <si>
    <t>TOWN OF TOPSAIL BEACH</t>
  </si>
  <si>
    <t>38086</t>
  </si>
  <si>
    <t>1906701303</t>
  </si>
  <si>
    <t>1906782678</t>
  </si>
  <si>
    <t>TOWN OF TRENT WOODS</t>
  </si>
  <si>
    <t>38087</t>
  </si>
  <si>
    <t>1906701562</t>
  </si>
  <si>
    <t>1906782936</t>
  </si>
  <si>
    <t>TOWN OF TRENTON</t>
  </si>
  <si>
    <t>38088</t>
  </si>
  <si>
    <t>1906701565</t>
  </si>
  <si>
    <t>1906782937</t>
  </si>
  <si>
    <t>TOWN OF TROUTMAN</t>
  </si>
  <si>
    <t>7667</t>
  </si>
  <si>
    <t>1906701258</t>
  </si>
  <si>
    <t>1906782629</t>
  </si>
  <si>
    <t>60237</t>
  </si>
  <si>
    <t>5202121310</t>
  </si>
  <si>
    <t>4246247</t>
  </si>
  <si>
    <t>50045.3.1</t>
  </si>
  <si>
    <t>EB-5530 - CON - TROUTMAN</t>
  </si>
  <si>
    <t>TOWN OF TROY</t>
  </si>
  <si>
    <t>10737</t>
  </si>
  <si>
    <t>1906701188</t>
  </si>
  <si>
    <t>1906782564</t>
  </si>
  <si>
    <t>TOWN OF TRYON</t>
  </si>
  <si>
    <t>10739</t>
  </si>
  <si>
    <t>1906701191</t>
  </si>
  <si>
    <t>1906782561</t>
  </si>
  <si>
    <t>TOWN OF TURKEY</t>
  </si>
  <si>
    <t>38089</t>
  </si>
  <si>
    <t>1906701566</t>
  </si>
  <si>
    <t>1906782938</t>
  </si>
  <si>
    <t>TOWN OF VALDESE</t>
  </si>
  <si>
    <t>38011</t>
  </si>
  <si>
    <t>1906701332</t>
  </si>
  <si>
    <t>1906782704</t>
  </si>
  <si>
    <t>TOWN OF VANCEBORO</t>
  </si>
  <si>
    <t>9762</t>
  </si>
  <si>
    <t>1906701229</t>
  </si>
  <si>
    <t>1906782603</t>
  </si>
  <si>
    <t>TOWN OF VANDEMERE</t>
  </si>
  <si>
    <t>38012</t>
  </si>
  <si>
    <t>1906701570</t>
  </si>
  <si>
    <t>1906782944</t>
  </si>
  <si>
    <t>TOWN OF VASS</t>
  </si>
  <si>
    <t>10762</t>
  </si>
  <si>
    <t>1906701185</t>
  </si>
  <si>
    <t>1906782557</t>
  </si>
  <si>
    <t>TOWN OF WACO</t>
  </si>
  <si>
    <t>38340</t>
  </si>
  <si>
    <t>1906701559</t>
  </si>
  <si>
    <t>1906782933</t>
  </si>
  <si>
    <t>TOWN OF WADE</t>
  </si>
  <si>
    <t>38309</t>
  </si>
  <si>
    <t>1906701293</t>
  </si>
  <si>
    <t>1906782666</t>
  </si>
  <si>
    <t>TOWN OF WADESBORO</t>
  </si>
  <si>
    <t>9131</t>
  </si>
  <si>
    <t>1906701236</t>
  </si>
  <si>
    <t>1906782607</t>
  </si>
  <si>
    <t>64362</t>
  </si>
  <si>
    <t>5202084589</t>
  </si>
  <si>
    <t>4165083</t>
  </si>
  <si>
    <t>47700.1.1</t>
  </si>
  <si>
    <t>5202152824</t>
  </si>
  <si>
    <t>4269299</t>
  </si>
  <si>
    <t>5202156218</t>
  </si>
  <si>
    <t>4273581</t>
  </si>
  <si>
    <t>TOWN OF WAGRAM</t>
  </si>
  <si>
    <t>38013</t>
  </si>
  <si>
    <t>1906701311</t>
  </si>
  <si>
    <t>1906782684</t>
  </si>
  <si>
    <t>TOWN OF WAKE FOREST</t>
  </si>
  <si>
    <t>38014</t>
  </si>
  <si>
    <t>1906701315</t>
  </si>
  <si>
    <t>1906782686</t>
  </si>
  <si>
    <t>27283</t>
  </si>
  <si>
    <t>5202137783</t>
  </si>
  <si>
    <t>46229.1.1</t>
  </si>
  <si>
    <t>CLOSED C-5164 - PE - WAKE FOREST</t>
  </si>
  <si>
    <t>5202089405</t>
  </si>
  <si>
    <t>42379.1.3</t>
  </si>
  <si>
    <t>U-5118BA - PE - WAKE FOREST</t>
  </si>
  <si>
    <t>5202089409</t>
  </si>
  <si>
    <t>1906896047</t>
  </si>
  <si>
    <t>42379.3.3</t>
  </si>
  <si>
    <t>U-5118BA - CON - WAKE FOREST</t>
  </si>
  <si>
    <t>5202089408</t>
  </si>
  <si>
    <t>55056.3.1</t>
  </si>
  <si>
    <t xml:space="preserve"> U-5515 - CON - SR 1930 WAKE FOREST</t>
  </si>
  <si>
    <t>5202114830</t>
  </si>
  <si>
    <t>18081</t>
  </si>
  <si>
    <t>4164975</t>
  </si>
  <si>
    <t>22020.6.17</t>
  </si>
  <si>
    <t>PT-2020-06-17 Wake Forest PD</t>
  </si>
  <si>
    <t>1906668893</t>
  </si>
  <si>
    <t>4203131</t>
  </si>
  <si>
    <t>1906750907</t>
  </si>
  <si>
    <t>4223983</t>
  </si>
  <si>
    <t>TOWN OF WALKERTOWN</t>
  </si>
  <si>
    <t>38015</t>
  </si>
  <si>
    <t>1906701131</t>
  </si>
  <si>
    <t>1906782501</t>
  </si>
  <si>
    <t>TOWN OF WALLACE</t>
  </si>
  <si>
    <t>38021</t>
  </si>
  <si>
    <t>1906701598</t>
  </si>
  <si>
    <t>1906782970</t>
  </si>
  <si>
    <t>7673</t>
  </si>
  <si>
    <t>5202086240</t>
  </si>
  <si>
    <t>5202100314</t>
  </si>
  <si>
    <t>5202121442</t>
  </si>
  <si>
    <t>25042</t>
  </si>
  <si>
    <t>1906947790</t>
  </si>
  <si>
    <t>46338.1.1</t>
  </si>
  <si>
    <t>1906621422</t>
  </si>
  <si>
    <t>36237.56.14.2</t>
  </si>
  <si>
    <t>HENDERSON FIELD</t>
  </si>
  <si>
    <t>1906951269</t>
  </si>
  <si>
    <t>46338.2.1</t>
  </si>
  <si>
    <t>AV-5744 - ROW - HENDERSON FIELD AIRPORT</t>
  </si>
  <si>
    <t>1906721134</t>
  </si>
  <si>
    <t>36237.56.14.3</t>
  </si>
  <si>
    <t>1906819083</t>
  </si>
  <si>
    <t>1906800018</t>
  </si>
  <si>
    <t>36237.56.14.4</t>
  </si>
  <si>
    <t>1906907240</t>
  </si>
  <si>
    <t>1906923038</t>
  </si>
  <si>
    <t>1906947791</t>
  </si>
  <si>
    <t>TOWN OF WALNUT COVE</t>
  </si>
  <si>
    <t>38022</t>
  </si>
  <si>
    <t>1906701546</t>
  </si>
  <si>
    <t>1906782917</t>
  </si>
  <si>
    <t>TOWN OF WALSTONBURG</t>
  </si>
  <si>
    <t>38023</t>
  </si>
  <si>
    <t>1906701314</t>
  </si>
  <si>
    <t>1906782687</t>
  </si>
  <si>
    <t>TOWN OF WARRENTON</t>
  </si>
  <si>
    <t>7199</t>
  </si>
  <si>
    <t>1906701260</t>
  </si>
  <si>
    <t>1906782638</t>
  </si>
  <si>
    <t>TOWN OF WARSAW</t>
  </si>
  <si>
    <t>38024</t>
  </si>
  <si>
    <t>1906701544</t>
  </si>
  <si>
    <t>1906782919</t>
  </si>
  <si>
    <t>TOWN OF WASHINGTON PARK</t>
  </si>
  <si>
    <t>38026</t>
  </si>
  <si>
    <t>1906701548</t>
  </si>
  <si>
    <t>1906782922</t>
  </si>
  <si>
    <t>TOWN OF WATHA</t>
  </si>
  <si>
    <t>38027</t>
  </si>
  <si>
    <t>1906701596</t>
  </si>
  <si>
    <t>1906782967</t>
  </si>
  <si>
    <t>57797</t>
  </si>
  <si>
    <t>5202153980</t>
  </si>
  <si>
    <t>5202153981</t>
  </si>
  <si>
    <t>TOWN OF WAXHAW</t>
  </si>
  <si>
    <t>38028</t>
  </si>
  <si>
    <t>1906701316</t>
  </si>
  <si>
    <t>1906782688</t>
  </si>
  <si>
    <t>10787</t>
  </si>
  <si>
    <t>1906634155</t>
  </si>
  <si>
    <t>4164366</t>
  </si>
  <si>
    <t>44839.1.1</t>
  </si>
  <si>
    <t>EB-5819 - PE - DOWNTOWN WAXHAW</t>
  </si>
  <si>
    <t>TOWN OF WAYNESVILLE</t>
  </si>
  <si>
    <t>26856</t>
  </si>
  <si>
    <t>1906701524</t>
  </si>
  <si>
    <t>1906782895</t>
  </si>
  <si>
    <t>TOWN OF WEAVERVILLE</t>
  </si>
  <si>
    <t>38029</t>
  </si>
  <si>
    <t>1906701572</t>
  </si>
  <si>
    <t>1906782939</t>
  </si>
  <si>
    <t>TOWN OF WELDON</t>
  </si>
  <si>
    <t>38031</t>
  </si>
  <si>
    <t>1906701117</t>
  </si>
  <si>
    <t>1906782490</t>
  </si>
  <si>
    <t>18035</t>
  </si>
  <si>
    <t>1906885498</t>
  </si>
  <si>
    <t>4252611</t>
  </si>
  <si>
    <t>22021.13.5</t>
  </si>
  <si>
    <t>M3DA-2021-14-06 Weldon Police Department</t>
  </si>
  <si>
    <t>1906959941</t>
  </si>
  <si>
    <t>4269214</t>
  </si>
  <si>
    <t>TOWN OF WENDELL</t>
  </si>
  <si>
    <t>38310</t>
  </si>
  <si>
    <t>1906701295</t>
  </si>
  <si>
    <t>1906782667</t>
  </si>
  <si>
    <t>TOWN OF WEST JEFFERSON</t>
  </si>
  <si>
    <t>9903</t>
  </si>
  <si>
    <t>1906701225</t>
  </si>
  <si>
    <t>1906782599</t>
  </si>
  <si>
    <t>TOWN OF WHITAKERS</t>
  </si>
  <si>
    <t>28674</t>
  </si>
  <si>
    <t>1906701515</t>
  </si>
  <si>
    <t>1906782888</t>
  </si>
  <si>
    <t>TOWN OF WHITE LAKE</t>
  </si>
  <si>
    <t>38065</t>
  </si>
  <si>
    <t>1906701308</t>
  </si>
  <si>
    <t>1906782680</t>
  </si>
  <si>
    <t>TOWN OF WILKESBORO</t>
  </si>
  <si>
    <t>38066</t>
  </si>
  <si>
    <t>1906701309</t>
  </si>
  <si>
    <t>1906782682</t>
  </si>
  <si>
    <t>TOWN OF WILLIAMSTON</t>
  </si>
  <si>
    <t>38067</t>
  </si>
  <si>
    <t>1906701538</t>
  </si>
  <si>
    <t>1906782911</t>
  </si>
  <si>
    <t>TOWN OF WILSON'S MILLS</t>
  </si>
  <si>
    <t>38069</t>
  </si>
  <si>
    <t>1906701310</t>
  </si>
  <si>
    <t>1906782683</t>
  </si>
  <si>
    <t>TOWN OF WINDSOR</t>
  </si>
  <si>
    <t>6321</t>
  </si>
  <si>
    <t>1906701262</t>
  </si>
  <si>
    <t>1906782633</t>
  </si>
  <si>
    <t>TOWN OF WINFALL</t>
  </si>
  <si>
    <t>38070</t>
  </si>
  <si>
    <t>1906701312</t>
  </si>
  <si>
    <t>1906782681</t>
  </si>
  <si>
    <t>TOWN OF WINGATE</t>
  </si>
  <si>
    <t>10849</t>
  </si>
  <si>
    <t>1906701177</t>
  </si>
  <si>
    <t>1906782550</t>
  </si>
  <si>
    <t>TOWN OF WINTERVILLE</t>
  </si>
  <si>
    <t>38071</t>
  </si>
  <si>
    <t>1906701539</t>
  </si>
  <si>
    <t>1906782912</t>
  </si>
  <si>
    <t>TOWN OF WINTON</t>
  </si>
  <si>
    <t>38072</t>
  </si>
  <si>
    <t>1906701568</t>
  </si>
  <si>
    <t>1906782942</t>
  </si>
  <si>
    <t>TOWN OF WOODFIN</t>
  </si>
  <si>
    <t>38073</t>
  </si>
  <si>
    <t>1906701610</t>
  </si>
  <si>
    <t>1906782982</t>
  </si>
  <si>
    <t>TOWN OF WOODLAND</t>
  </si>
  <si>
    <t>38074</t>
  </si>
  <si>
    <t>1906701569</t>
  </si>
  <si>
    <t>1906782941</t>
  </si>
  <si>
    <t>TOWN OF WRIGHTSVILLE BEACH</t>
  </si>
  <si>
    <t>10877</t>
  </si>
  <si>
    <t>1906701171</t>
  </si>
  <si>
    <t>1906782547</t>
  </si>
  <si>
    <t>TOWN OF YADKINVILLE</t>
  </si>
  <si>
    <t>38090</t>
  </si>
  <si>
    <t>1906701567</t>
  </si>
  <si>
    <t>1906782947</t>
  </si>
  <si>
    <t>TOWN OF YANCEYVILLE</t>
  </si>
  <si>
    <t>22684</t>
  </si>
  <si>
    <t>1906701528</t>
  </si>
  <si>
    <t>1906782898</t>
  </si>
  <si>
    <t>TOWN OF YOUNGSVILLE</t>
  </si>
  <si>
    <t>38091</t>
  </si>
  <si>
    <t>1906701536</t>
  </si>
  <si>
    <t>1906782909</t>
  </si>
  <si>
    <t>TOWN OF ZEBULON</t>
  </si>
  <si>
    <t>7904</t>
  </si>
  <si>
    <t>1906701252</t>
  </si>
  <si>
    <t>1906782627</t>
  </si>
  <si>
    <t>8452</t>
  </si>
  <si>
    <t>1906845260</t>
  </si>
  <si>
    <t>4244708</t>
  </si>
  <si>
    <t>43714.3.18</t>
  </si>
  <si>
    <t>30557</t>
  </si>
  <si>
    <t>1906636558</t>
  </si>
  <si>
    <t>36233.103.21.1</t>
  </si>
  <si>
    <t>20-CT-045 TRANS. ADMIN OF CLEVELAND, ADM</t>
  </si>
  <si>
    <t>1906749225</t>
  </si>
  <si>
    <t>36233.103.21.3</t>
  </si>
  <si>
    <t>20-CT-045 TRANS. ADMIN OF CLEVELAND, CAP</t>
  </si>
  <si>
    <t>1906754070</t>
  </si>
  <si>
    <t>1906749240</t>
  </si>
  <si>
    <t>36233.103.22.1</t>
  </si>
  <si>
    <t>21-CT-045 TRANS. ADMIN OF CLEVELAND, ADM</t>
  </si>
  <si>
    <t>1906769369</t>
  </si>
  <si>
    <t>1906790182</t>
  </si>
  <si>
    <t>1906799515</t>
  </si>
  <si>
    <t>1906846783</t>
  </si>
  <si>
    <t>1906902035</t>
  </si>
  <si>
    <t>1906946638</t>
  </si>
  <si>
    <t>1906970892</t>
  </si>
  <si>
    <t>1906769370</t>
  </si>
  <si>
    <t>36233.103.22.4</t>
  </si>
  <si>
    <t>21-CT-045 TRANS ADMIN OF CLEVELAND CAPII</t>
  </si>
  <si>
    <t>1906967740</t>
  </si>
  <si>
    <t>1906781791</t>
  </si>
  <si>
    <t>36233.103.22.5</t>
  </si>
  <si>
    <t>1906876829</t>
  </si>
  <si>
    <t>1906635403</t>
  </si>
  <si>
    <t>49233.61.1.2</t>
  </si>
  <si>
    <t>20-CA-045 TRANS. ADMIN OF CLEVELAND OPER</t>
  </si>
  <si>
    <t>1906650527</t>
  </si>
  <si>
    <t>1906669535</t>
  </si>
  <si>
    <t>1906685037</t>
  </si>
  <si>
    <t>1906712542</t>
  </si>
  <si>
    <t>1906790176</t>
  </si>
  <si>
    <t>1906817140</t>
  </si>
  <si>
    <t>1906847287</t>
  </si>
  <si>
    <t>1906899882</t>
  </si>
  <si>
    <t>1906962395</t>
  </si>
  <si>
    <t>1906972437</t>
  </si>
  <si>
    <t>1906834779</t>
  </si>
  <si>
    <t>1906755337</t>
  </si>
  <si>
    <t>49458.24.1.2</t>
  </si>
  <si>
    <t>21-DH-045 TRANSPORTATION ADMIN, OPER</t>
  </si>
  <si>
    <t>13585</t>
  </si>
  <si>
    <t>1906635409</t>
  </si>
  <si>
    <t>51001.106.2.2</t>
  </si>
  <si>
    <t>20-ED-057 TRANSYLVANIA COUNTY, OPERATING</t>
  </si>
  <si>
    <t>1906652821</t>
  </si>
  <si>
    <t>36233.104.21.1</t>
  </si>
  <si>
    <t>20-CT-057 TRANSYLVANIA COUNTY, ADMIN</t>
  </si>
  <si>
    <t>1906741574</t>
  </si>
  <si>
    <t>51001.106.3.2</t>
  </si>
  <si>
    <t>21-ED-057 TRANSYLVANIA COUNTY, OPERATING</t>
  </si>
  <si>
    <t>1906817141</t>
  </si>
  <si>
    <t>1906911112</t>
  </si>
  <si>
    <t>1906973913</t>
  </si>
  <si>
    <t>1906753181</t>
  </si>
  <si>
    <t>36233.104.22.1</t>
  </si>
  <si>
    <t>21-CT-057 TRANSYLVANIA COUNTY, ADMIN</t>
  </si>
  <si>
    <t>1906838402</t>
  </si>
  <si>
    <t>1906928417</t>
  </si>
  <si>
    <t>1906973914</t>
  </si>
  <si>
    <t>1906912395</t>
  </si>
  <si>
    <t>51081.17.3.3</t>
  </si>
  <si>
    <t>21-AD-057 TRANSYLVANIA COUNTY, CAPITAL</t>
  </si>
  <si>
    <t>1906978369</t>
  </si>
  <si>
    <t>1906635404</t>
  </si>
  <si>
    <t>49233.62.1.2</t>
  </si>
  <si>
    <t>20-CA-057 TRANSYLVANIA COUNTY, OPERATING</t>
  </si>
  <si>
    <t>1906661402</t>
  </si>
  <si>
    <t>1906850908</t>
  </si>
  <si>
    <t>1906982879</t>
  </si>
  <si>
    <t>1906834899</t>
  </si>
  <si>
    <t>TRENTON VOLUNTEER FIRE DEPT INC</t>
  </si>
  <si>
    <t>119182</t>
  </si>
  <si>
    <t>1906765746</t>
  </si>
  <si>
    <t>4226400</t>
  </si>
  <si>
    <t>72.1068</t>
  </si>
  <si>
    <t>Div 2 Jones - Trenton Fire Dept</t>
  </si>
  <si>
    <t>TRI-COUNTY AIRPORT AUTHORITY</t>
  </si>
  <si>
    <t>18179</t>
  </si>
  <si>
    <t>1906631394</t>
  </si>
  <si>
    <t>36244.14.4.1</t>
  </si>
  <si>
    <t>TRI-COUNTY AIRPORT AUTHORITY Water line extension to terminal</t>
  </si>
  <si>
    <t>1906692503</t>
  </si>
  <si>
    <t>1906691746</t>
  </si>
  <si>
    <t>36237.10.14.1</t>
  </si>
  <si>
    <t>TRI COUNTY AIRPORT This project will install a new 3,200 SF Terminal Building at the Tri-County Airport. This</t>
  </si>
  <si>
    <t>1906704816</t>
  </si>
  <si>
    <t>1906736001</t>
  </si>
  <si>
    <t>1906755347</t>
  </si>
  <si>
    <t>1906783344</t>
  </si>
  <si>
    <t>1906813782</t>
  </si>
  <si>
    <t>1906860629</t>
  </si>
  <si>
    <t>1906888468</t>
  </si>
  <si>
    <t>1906910831</t>
  </si>
  <si>
    <t>1906951265</t>
  </si>
  <si>
    <t>1906984411</t>
  </si>
  <si>
    <t>1906705693</t>
  </si>
  <si>
    <t>36244.14.5.1</t>
  </si>
  <si>
    <t>1906733860</t>
  </si>
  <si>
    <t>1906755346</t>
  </si>
  <si>
    <t>1906783310</t>
  </si>
  <si>
    <t>1906813781</t>
  </si>
  <si>
    <t>1906850431</t>
  </si>
  <si>
    <t>1906888473</t>
  </si>
  <si>
    <t>1906911098</t>
  </si>
  <si>
    <t>1906734205</t>
  </si>
  <si>
    <t>36244.14.5.2</t>
  </si>
  <si>
    <t>TRI-COUNTY AIRPORT AUTHORITY Tri-County Airport</t>
  </si>
  <si>
    <t>1906783313</t>
  </si>
  <si>
    <t>1906813778</t>
  </si>
  <si>
    <t>1906858718</t>
  </si>
  <si>
    <t>1906888472</t>
  </si>
  <si>
    <t>1906911097</t>
  </si>
  <si>
    <t>1906949837</t>
  </si>
  <si>
    <t>1906983788</t>
  </si>
  <si>
    <t>1906679701</t>
  </si>
  <si>
    <t>36237.10.15.1</t>
  </si>
  <si>
    <t>TRI COUNTY AIRPORT</t>
  </si>
  <si>
    <t>1906984401</t>
  </si>
  <si>
    <t>1906736004</t>
  </si>
  <si>
    <t>36237.10.15.2</t>
  </si>
  <si>
    <t>1906754072</t>
  </si>
  <si>
    <t>1906783317</t>
  </si>
  <si>
    <t>1906813780</t>
  </si>
  <si>
    <t>1906850434</t>
  </si>
  <si>
    <t>1906888471</t>
  </si>
  <si>
    <t>1906923037</t>
  </si>
  <si>
    <t>1906783347</t>
  </si>
  <si>
    <t>36237.10.16.1</t>
  </si>
  <si>
    <t>TRIANGLE J COUNCIL OF GOVERNMENTS</t>
  </si>
  <si>
    <t>16426</t>
  </si>
  <si>
    <t>1906748121</t>
  </si>
  <si>
    <t>43725.4.2</t>
  </si>
  <si>
    <t>C-5605J - IMP - TRIANGLE TDM PLAN</t>
  </si>
  <si>
    <t>1906779796</t>
  </si>
  <si>
    <t>1906909658</t>
  </si>
  <si>
    <t>1906928415</t>
  </si>
  <si>
    <t>1906962415</t>
  </si>
  <si>
    <t>1906680088</t>
  </si>
  <si>
    <t>50062.4.3</t>
  </si>
  <si>
    <t>C-5601D - IMPLEMENT - PASS RAIL PROMOTIO</t>
  </si>
  <si>
    <t>1906740848</t>
  </si>
  <si>
    <t>1906800615</t>
  </si>
  <si>
    <t>1906840588</t>
  </si>
  <si>
    <t>1906903824</t>
  </si>
  <si>
    <t>1906628662</t>
  </si>
  <si>
    <t>43714.4.2</t>
  </si>
  <si>
    <t>C-5604SA - IMP - TRIANGLE TDM PLAN</t>
  </si>
  <si>
    <t>1906748120</t>
  </si>
  <si>
    <t>1906944215</t>
  </si>
  <si>
    <t>1906959361</t>
  </si>
  <si>
    <t>1906970237</t>
  </si>
  <si>
    <t>1906658830</t>
  </si>
  <si>
    <t>36225.9.14.1</t>
  </si>
  <si>
    <t>20-RS-901 TRIANGLE J COUNCIL OF GOV, ADM</t>
  </si>
  <si>
    <t>1906779793</t>
  </si>
  <si>
    <t>36225.9.14.2</t>
  </si>
  <si>
    <t>20-RS-901A TRIANGLE J COUNCIL, ADMIN</t>
  </si>
  <si>
    <t>5202088898</t>
  </si>
  <si>
    <t>48478.4.17</t>
  </si>
  <si>
    <t>5202087001</t>
  </si>
  <si>
    <t>48778.4.10</t>
  </si>
  <si>
    <t>5202103989</t>
  </si>
  <si>
    <t>5202143623</t>
  </si>
  <si>
    <t>5202143684</t>
  </si>
  <si>
    <t>5202106365</t>
  </si>
  <si>
    <t>49232.4.17</t>
  </si>
  <si>
    <t>5202123366</t>
  </si>
  <si>
    <t>5202159213</t>
  </si>
  <si>
    <t>1906880054</t>
  </si>
  <si>
    <t>36225.9.15.1</t>
  </si>
  <si>
    <t>21-RS-901 TRIANGLE J COUNCIL OF GOV, ADM</t>
  </si>
  <si>
    <t>1906915158</t>
  </si>
  <si>
    <t>1906951197</t>
  </si>
  <si>
    <t>1906880061</t>
  </si>
  <si>
    <t>36225.9.15.2</t>
  </si>
  <si>
    <t>21-RS-901A TRIANGLE J COUNCIL, ADMIN</t>
  </si>
  <si>
    <t>1906915159</t>
  </si>
  <si>
    <t>1906949751</t>
  </si>
  <si>
    <t>TROLLEYS INC</t>
  </si>
  <si>
    <t>96222</t>
  </si>
  <si>
    <t>DOT-21</t>
  </si>
  <si>
    <t>1906644518</t>
  </si>
  <si>
    <t>36233.153.2.2</t>
  </si>
  <si>
    <t>19-IC-002 SUNWAY CHARTERS dba TROLLEYS</t>
  </si>
  <si>
    <t>1906727731</t>
  </si>
  <si>
    <t>36233.153.3.2</t>
  </si>
  <si>
    <t>21-IC-002 SUNWAY CHARTERS dba TROLLEYS</t>
  </si>
  <si>
    <t>1906765772</t>
  </si>
  <si>
    <t>1906798475</t>
  </si>
  <si>
    <t>1906831425</t>
  </si>
  <si>
    <t>1906850184</t>
  </si>
  <si>
    <t>1906876833</t>
  </si>
  <si>
    <t>1906913380</t>
  </si>
  <si>
    <t>1906956775</t>
  </si>
  <si>
    <t>1906979241</t>
  </si>
  <si>
    <t>UNION COUNTY</t>
  </si>
  <si>
    <t>14838</t>
  </si>
  <si>
    <t>1906642768</t>
  </si>
  <si>
    <t>36231.33.1.2</t>
  </si>
  <si>
    <t>18-LU-089 UNION COUNTY, OPERATING</t>
  </si>
  <si>
    <t>1906658828</t>
  </si>
  <si>
    <t>36233.105.19.1</t>
  </si>
  <si>
    <t>20-CT-089 UNION COUNTY, ADMINISTRATION</t>
  </si>
  <si>
    <t>1906661074</t>
  </si>
  <si>
    <t>1906706492</t>
  </si>
  <si>
    <t>36231.33.3.2</t>
  </si>
  <si>
    <t>20-SU-089 UNION COUNTY, OPERATING</t>
  </si>
  <si>
    <t>1906768850</t>
  </si>
  <si>
    <t>36231.33.3.3</t>
  </si>
  <si>
    <t>20-SU-089 UNION COUNTY, CAPITAL</t>
  </si>
  <si>
    <t>7623</t>
  </si>
  <si>
    <t>1906726938</t>
  </si>
  <si>
    <t>4219250</t>
  </si>
  <si>
    <t>22020.15.11</t>
  </si>
  <si>
    <t>M5HVE-2020-15-04 Union Co SO</t>
  </si>
  <si>
    <t>1906636567</t>
  </si>
  <si>
    <t>4164364</t>
  </si>
  <si>
    <t>1906746547</t>
  </si>
  <si>
    <t>4223005</t>
  </si>
  <si>
    <t>1906841617</t>
  </si>
  <si>
    <t>36233.105.20.1</t>
  </si>
  <si>
    <t>21-CT-089 UNION COUNTY, ADMINISTRATION</t>
  </si>
  <si>
    <t>1906911114</t>
  </si>
  <si>
    <t>1906911113</t>
  </si>
  <si>
    <t>36233.105.20.3</t>
  </si>
  <si>
    <t>21-CT-089 UNION COUNTY, CAPITAL</t>
  </si>
  <si>
    <t>1906691700</t>
  </si>
  <si>
    <t>49233.63.1.2</t>
  </si>
  <si>
    <t>20-CA-089 UNION COUNTY, OPERATING</t>
  </si>
  <si>
    <t>1906769372</t>
  </si>
  <si>
    <t>1906778661</t>
  </si>
  <si>
    <t>1906831475</t>
  </si>
  <si>
    <t>1906894103</t>
  </si>
  <si>
    <t>1906977076</t>
  </si>
  <si>
    <t>1906885495</t>
  </si>
  <si>
    <t>4252617</t>
  </si>
  <si>
    <t>22021.6.25</t>
  </si>
  <si>
    <t>PT-2021-06-25 Union Co - Traffic Enforce</t>
  </si>
  <si>
    <t>1906950023</t>
  </si>
  <si>
    <t>4266761</t>
  </si>
  <si>
    <t>1906981326</t>
  </si>
  <si>
    <t>4273505</t>
  </si>
  <si>
    <t>1906835087</t>
  </si>
  <si>
    <t>49358.11.1.2</t>
  </si>
  <si>
    <t>21-CS-089 UNION COUNTY, OPERATING</t>
  </si>
  <si>
    <t>1906847284</t>
  </si>
  <si>
    <t>1906834900</t>
  </si>
  <si>
    <t>110816</t>
  </si>
  <si>
    <t>1906654981</t>
  </si>
  <si>
    <t>22020.9.8</t>
  </si>
  <si>
    <t>SA-2020-09-08 Univ Health-Distr Driving</t>
  </si>
  <si>
    <t>1906744475</t>
  </si>
  <si>
    <t>1906827036</t>
  </si>
  <si>
    <t>22021.9.7</t>
  </si>
  <si>
    <t>SA-2021-09-07 University Health Systems</t>
  </si>
  <si>
    <t>1906950022</t>
  </si>
  <si>
    <t>UNIVERSITY OF NC AT CHAPEL HILL</t>
  </si>
  <si>
    <t>10683</t>
  </si>
  <si>
    <t>5202089461</t>
  </si>
  <si>
    <t>40924.1.1</t>
  </si>
  <si>
    <t>5202118415</t>
  </si>
  <si>
    <t>5202118416</t>
  </si>
  <si>
    <t>1906704819</t>
  </si>
  <si>
    <t>1906654996</t>
  </si>
  <si>
    <t>1906654995</t>
  </si>
  <si>
    <t>1906654994</t>
  </si>
  <si>
    <t>1906654993</t>
  </si>
  <si>
    <t>1906654991</t>
  </si>
  <si>
    <t>1906654992</t>
  </si>
  <si>
    <t>1906632112</t>
  </si>
  <si>
    <t>22020.3.8</t>
  </si>
  <si>
    <t>MC-2020-03-08 UNC-HSRC - New MC Riders</t>
  </si>
  <si>
    <t>1906639010</t>
  </si>
  <si>
    <t>1906744481</t>
  </si>
  <si>
    <t>1906660038</t>
  </si>
  <si>
    <t>22020.4.4</t>
  </si>
  <si>
    <t>OP-2020-04-04 UNC-HSRC - CITI Reboot</t>
  </si>
  <si>
    <t>1906750245</t>
  </si>
  <si>
    <t>1906639012</t>
  </si>
  <si>
    <t>22020.7.1</t>
  </si>
  <si>
    <t>TR-2020-07-01 UNC HSRC - TRCC</t>
  </si>
  <si>
    <t>1906744482</t>
  </si>
  <si>
    <t>1906634371</t>
  </si>
  <si>
    <t>22020.8.1</t>
  </si>
  <si>
    <t>DE-2020-08-01 UNC HSRC - Teen Driver</t>
  </si>
  <si>
    <t>1906744472</t>
  </si>
  <si>
    <t>1906659016</t>
  </si>
  <si>
    <t>22020.9.3</t>
  </si>
  <si>
    <t>SA-2020-09-03 HSRC - GHSP Website</t>
  </si>
  <si>
    <t>1906744480</t>
  </si>
  <si>
    <t>1906660039</t>
  </si>
  <si>
    <t>22020.9.4</t>
  </si>
  <si>
    <t>SA-2020-09-04 HSRC - Senior Driver</t>
  </si>
  <si>
    <t>1906744468</t>
  </si>
  <si>
    <t>1906634372</t>
  </si>
  <si>
    <t>22020.9.5</t>
  </si>
  <si>
    <t>SA-2020-09-05 HSRC - HSP</t>
  </si>
  <si>
    <t>1906744484</t>
  </si>
  <si>
    <t>1906635009</t>
  </si>
  <si>
    <t>22020.9.11</t>
  </si>
  <si>
    <t>SA-2020-09-11 HSRC - Repeat Offenders</t>
  </si>
  <si>
    <t>1906744483</t>
  </si>
  <si>
    <t>1906654984</t>
  </si>
  <si>
    <t>22020.9.12</t>
  </si>
  <si>
    <t>SA-2020-09-12 HSRC - Vision Zero</t>
  </si>
  <si>
    <t>1906744474</t>
  </si>
  <si>
    <t>1906750237</t>
  </si>
  <si>
    <t>22020.12.2</t>
  </si>
  <si>
    <t>M1PE-2020-13-01 HSRC - Buckle Up</t>
  </si>
  <si>
    <t>1906654982</t>
  </si>
  <si>
    <t>1906744465</t>
  </si>
  <si>
    <t>22020.14.3</t>
  </si>
  <si>
    <t>M3DA-2020-14-03 UNC-IPRC Crash Reports</t>
  </si>
  <si>
    <t>1906645621</t>
  </si>
  <si>
    <t>5202088895</t>
  </si>
  <si>
    <t>55062.1.36</t>
  </si>
  <si>
    <t>5202118414</t>
  </si>
  <si>
    <t>1906814329</t>
  </si>
  <si>
    <t>22021.2.14</t>
  </si>
  <si>
    <t>AL-2021-02-14 UNC HSRC Impaired Driving</t>
  </si>
  <si>
    <t>1906916580</t>
  </si>
  <si>
    <t>1906818305</t>
  </si>
  <si>
    <t>22021.8.1</t>
  </si>
  <si>
    <t>DE-2021-08-01 UNC HSRC - Teen Driver</t>
  </si>
  <si>
    <t>1906831455</t>
  </si>
  <si>
    <t>22021.12.4</t>
  </si>
  <si>
    <t>M1PE-2021-13-01 UNC HSRC - Buckle Up NC</t>
  </si>
  <si>
    <t>1906931582</t>
  </si>
  <si>
    <t>1906824971</t>
  </si>
  <si>
    <t>22021.13.1</t>
  </si>
  <si>
    <t>M3DA-2021-14-01 UNC-IPRC Crahs Reports</t>
  </si>
  <si>
    <t>1906937376</t>
  </si>
  <si>
    <t>1906841619</t>
  </si>
  <si>
    <t>22021.9.3</t>
  </si>
  <si>
    <t>SA-2021-09-03 HSRC - GHSP Website</t>
  </si>
  <si>
    <t>1906916579</t>
  </si>
  <si>
    <t>1906819562</t>
  </si>
  <si>
    <t>22021.9.6</t>
  </si>
  <si>
    <t>SA-2021-09-06 HSRC - Repeat Offenders</t>
  </si>
  <si>
    <t>1906937377</t>
  </si>
  <si>
    <t>1906819565</t>
  </si>
  <si>
    <t>22021.9.8</t>
  </si>
  <si>
    <t>SA-2021-09-08 UNC HSRC - Vision Zero</t>
  </si>
  <si>
    <t>1906928627</t>
  </si>
  <si>
    <t>1906824733</t>
  </si>
  <si>
    <t>22021.9.9</t>
  </si>
  <si>
    <t>SA-2021-09-09 UNC HSRC - Traffic Safety</t>
  </si>
  <si>
    <t>1906937987</t>
  </si>
  <si>
    <t>1906819563</t>
  </si>
  <si>
    <t>22021.9.10</t>
  </si>
  <si>
    <t>SA-2021-09-10 UNC HSRC - HSP &amp; Annual Re</t>
  </si>
  <si>
    <t>1906919816</t>
  </si>
  <si>
    <t>1906825530</t>
  </si>
  <si>
    <t>22021.9.12</t>
  </si>
  <si>
    <t>SA-2021-09-12 UNC HSRC - Senior Driver</t>
  </si>
  <si>
    <t>1906962436</t>
  </si>
  <si>
    <t>1906819564</t>
  </si>
  <si>
    <t>22021.7.1</t>
  </si>
  <si>
    <t>TR-2021-07-01 UNC HSRC - TRCC</t>
  </si>
  <si>
    <t>1906919657</t>
  </si>
  <si>
    <t>1906817145</t>
  </si>
  <si>
    <t>22021.11.4</t>
  </si>
  <si>
    <t>PS-2021-05-05 UNC Chapel Hill -Watch For</t>
  </si>
  <si>
    <t>1906933787</t>
  </si>
  <si>
    <t>1906827037</t>
  </si>
  <si>
    <t>22021.4.6</t>
  </si>
  <si>
    <t>OP-2021-04-06 UNC-Chapel Hill Click It o</t>
  </si>
  <si>
    <t>1906933952</t>
  </si>
  <si>
    <t>USDA APHIS</t>
  </si>
  <si>
    <t>21972</t>
  </si>
  <si>
    <t>5202085755</t>
  </si>
  <si>
    <t>34634.1.1</t>
  </si>
  <si>
    <t>CLOSED R-9999WM - PE - STATEWIDE WETLAND</t>
  </si>
  <si>
    <t>1906701660</t>
  </si>
  <si>
    <t>4213455</t>
  </si>
  <si>
    <t>36087</t>
  </si>
  <si>
    <t>MAINTENANCE BEAVER CONTROL - PRIMARY SYS</t>
  </si>
  <si>
    <t>1906701679</t>
  </si>
  <si>
    <t>1906729754</t>
  </si>
  <si>
    <t>1906841698</t>
  </si>
  <si>
    <t>1906939567</t>
  </si>
  <si>
    <t>36095</t>
  </si>
  <si>
    <t>MAINTENANCE BEAVER CONTROL - SECONDARY S</t>
  </si>
  <si>
    <t>5202099669</t>
  </si>
  <si>
    <t>49082.1.1</t>
  </si>
  <si>
    <t>M-0539 - MIT - ENVIRONMENTAL MITIGATION</t>
  </si>
  <si>
    <t>5202120170</t>
  </si>
  <si>
    <t>5202137360</t>
  </si>
  <si>
    <t>VANCE COUNTY</t>
  </si>
  <si>
    <t>27878</t>
  </si>
  <si>
    <t>DOT-16CL</t>
  </si>
  <si>
    <t>1906650820</t>
  </si>
  <si>
    <t>36220.10.9.1</t>
  </si>
  <si>
    <t>36236.11.8.1</t>
  </si>
  <si>
    <t>36228.22.9.1</t>
  </si>
  <si>
    <t>VILLAGE OF ALAMANCE</t>
  </si>
  <si>
    <t>36900</t>
  </si>
  <si>
    <t>1906701507</t>
  </si>
  <si>
    <t>1906782880</t>
  </si>
  <si>
    <t>VILLAGE OF BALD HEAD ISLAND</t>
  </si>
  <si>
    <t>37448</t>
  </si>
  <si>
    <t>1906701482</t>
  </si>
  <si>
    <t>1906782854</t>
  </si>
  <si>
    <t>VILLAGE OF CEDAR ROCK</t>
  </si>
  <si>
    <t>4464</t>
  </si>
  <si>
    <t>1906701273</t>
  </si>
  <si>
    <t>1906782650</t>
  </si>
  <si>
    <t>VILLAGE OF CLEMMONS</t>
  </si>
  <si>
    <t>37504</t>
  </si>
  <si>
    <t>1906701478</t>
  </si>
  <si>
    <t>1906782851</t>
  </si>
  <si>
    <t>VILLAGE OF FOXFIRE VILLAGE</t>
  </si>
  <si>
    <t>37660</t>
  </si>
  <si>
    <t>1906701418</t>
  </si>
  <si>
    <t>1906782790</t>
  </si>
  <si>
    <t>VILLAGE OF LAKE PARK</t>
  </si>
  <si>
    <t>18736</t>
  </si>
  <si>
    <t>1906701147</t>
  </si>
  <si>
    <t>1906782520</t>
  </si>
  <si>
    <t>VILLAGE OF MARVIN</t>
  </si>
  <si>
    <t>57173</t>
  </si>
  <si>
    <t>1906701532</t>
  </si>
  <si>
    <t>1906782904</t>
  </si>
  <si>
    <t>VILLAGE OF MISENHEIMER</t>
  </si>
  <si>
    <t>57160</t>
  </si>
  <si>
    <t>1906701530</t>
  </si>
  <si>
    <t>1906782902</t>
  </si>
  <si>
    <t>VILLAGE OF PINEHURST</t>
  </si>
  <si>
    <t>37860</t>
  </si>
  <si>
    <t>1906701391</t>
  </si>
  <si>
    <t>1906782763</t>
  </si>
  <si>
    <t>VILLAGE OF SIMPSON</t>
  </si>
  <si>
    <t>38305</t>
  </si>
  <si>
    <t>1906701560</t>
  </si>
  <si>
    <t>1906782928</t>
  </si>
  <si>
    <t>VILLAGE OF ST HELENA</t>
  </si>
  <si>
    <t>37986</t>
  </si>
  <si>
    <t>1906701574</t>
  </si>
  <si>
    <t>1906782940</t>
  </si>
  <si>
    <t>VILLAGE OF SUGAR MOUNTAIN</t>
  </si>
  <si>
    <t>38080</t>
  </si>
  <si>
    <t>1906701313</t>
  </si>
  <si>
    <t>1906782685</t>
  </si>
  <si>
    <t>VILLAGE OF TOBACCOVILLE</t>
  </si>
  <si>
    <t>38020</t>
  </si>
  <si>
    <t>1906701123</t>
  </si>
  <si>
    <t>1906782498</t>
  </si>
  <si>
    <t>VILLAGE OF WALNUT CREEK</t>
  </si>
  <si>
    <t>13437</t>
  </si>
  <si>
    <t>1906701160</t>
  </si>
  <si>
    <t>1906782532</t>
  </si>
  <si>
    <t>VILLAGE OF WHISPERING PINES</t>
  </si>
  <si>
    <t>38064</t>
  </si>
  <si>
    <t>1906701304</t>
  </si>
  <si>
    <t>1906782679</t>
  </si>
  <si>
    <t>88080</t>
  </si>
  <si>
    <t>5202086942</t>
  </si>
  <si>
    <t>4200773</t>
  </si>
  <si>
    <t>48476.1.10</t>
  </si>
  <si>
    <t>1906661414</t>
  </si>
  <si>
    <t>4201003</t>
  </si>
  <si>
    <t>36230.43.6.6</t>
  </si>
  <si>
    <t>20-08-118 WACCAMAW REG'L COG, PLANNING</t>
  </si>
  <si>
    <t>5202101106</t>
  </si>
  <si>
    <t>40435.1.10</t>
  </si>
  <si>
    <t>5202115110</t>
  </si>
  <si>
    <t>5202141391</t>
  </si>
  <si>
    <t>1906799519</t>
  </si>
  <si>
    <t>36230.43.7.6</t>
  </si>
  <si>
    <t>21-08-118 WACCAMAW REG'L COG, PLANNING</t>
  </si>
  <si>
    <t>1906880081</t>
  </si>
  <si>
    <t>1906924917</t>
  </si>
  <si>
    <t>WAKE COUNTY</t>
  </si>
  <si>
    <t>15602</t>
  </si>
  <si>
    <t>1906658848</t>
  </si>
  <si>
    <t>36233.106.15.1</t>
  </si>
  <si>
    <t>20-CT-063 WAKE COUNTY, ADMINISTRATION</t>
  </si>
  <si>
    <t>1906811244</t>
  </si>
  <si>
    <t>36233.106.15.3</t>
  </si>
  <si>
    <t>20-CT-063 WAKE COUNTY, CAPITAL</t>
  </si>
  <si>
    <t>87112</t>
  </si>
  <si>
    <t>5202127488</t>
  </si>
  <si>
    <t>5202156468</t>
  </si>
  <si>
    <t>1906876397</t>
  </si>
  <si>
    <t>36233.106.16.1</t>
  </si>
  <si>
    <t>21-CT-063 WAKE COUNTY, ADMINISTRATION</t>
  </si>
  <si>
    <t>1906890855</t>
  </si>
  <si>
    <t>1906931099</t>
  </si>
  <si>
    <t>1906838411</t>
  </si>
  <si>
    <t>49233.64.1.2</t>
  </si>
  <si>
    <t>20-CA-063 WAKE COUNTY, OPERATING</t>
  </si>
  <si>
    <t>1906873105</t>
  </si>
  <si>
    <t>1906915154</t>
  </si>
  <si>
    <t>1906962393</t>
  </si>
  <si>
    <t>1906978355</t>
  </si>
  <si>
    <t>26349</t>
  </si>
  <si>
    <t>1906691515</t>
  </si>
  <si>
    <t>72.1074</t>
  </si>
  <si>
    <t>Div 5 Wake - Wendell Main EMS Station</t>
  </si>
  <si>
    <t>1906834901</t>
  </si>
  <si>
    <t>WASHINGTON COUNTY</t>
  </si>
  <si>
    <t>3373</t>
  </si>
  <si>
    <t>1906748115</t>
  </si>
  <si>
    <t>36237.40.13.1</t>
  </si>
  <si>
    <t>PLYMOUTH MUNICIPAL AIRPORT</t>
  </si>
  <si>
    <t>11671</t>
  </si>
  <si>
    <t>1906657304</t>
  </si>
  <si>
    <t>4184453</t>
  </si>
  <si>
    <t>36233.107.21.1</t>
  </si>
  <si>
    <t>20-CT-066 WASHINGTON COUNTY, ADMIN</t>
  </si>
  <si>
    <t>1906643957</t>
  </si>
  <si>
    <t>4165009</t>
  </si>
  <si>
    <t>44637.55.1.3</t>
  </si>
  <si>
    <t>20-39-066R WASHINGTON COUNTY, CAPITAL</t>
  </si>
  <si>
    <t>1906979242</t>
  </si>
  <si>
    <t>4273500</t>
  </si>
  <si>
    <t>36233.107.22.3</t>
  </si>
  <si>
    <t>21-CT-066 WASHINGTON COUNTY, CAP</t>
  </si>
  <si>
    <t>1906980251</t>
  </si>
  <si>
    <t>36233.107.22.4</t>
  </si>
  <si>
    <t>1906783354</t>
  </si>
  <si>
    <t>36237.40.14.1</t>
  </si>
  <si>
    <t>1906765121</t>
  </si>
  <si>
    <t>4226383</t>
  </si>
  <si>
    <t>49233.65.1.2</t>
  </si>
  <si>
    <t>20-CA-066 WASHINGTON COUNTY, OPERATING</t>
  </si>
  <si>
    <t>1906860025</t>
  </si>
  <si>
    <t>4247776</t>
  </si>
  <si>
    <t>1906972434</t>
  </si>
  <si>
    <t>4271954</t>
  </si>
  <si>
    <t>1906915151</t>
  </si>
  <si>
    <t>36237.40.14.2</t>
  </si>
  <si>
    <t>1906959215</t>
  </si>
  <si>
    <t>1906755338</t>
  </si>
  <si>
    <t>4225289</t>
  </si>
  <si>
    <t>49458.25.1.2</t>
  </si>
  <si>
    <t>21-DH-066 WASHINGTON COUNTY, OPERATING</t>
  </si>
  <si>
    <t>WATCO COMPANIES LLC</t>
  </si>
  <si>
    <t>95731</t>
  </si>
  <si>
    <t>5202138079</t>
  </si>
  <si>
    <t>45393.3.5</t>
  </si>
  <si>
    <t>5202113193</t>
  </si>
  <si>
    <t>50231.3.1</t>
  </si>
  <si>
    <t>WAYNE COUNTY</t>
  </si>
  <si>
    <t>23403</t>
  </si>
  <si>
    <t>11936</t>
  </si>
  <si>
    <t>1906779794</t>
  </si>
  <si>
    <t>4230107</t>
  </si>
  <si>
    <t>36244.31.5.2</t>
  </si>
  <si>
    <t>GOLDSBORO WAYNE</t>
  </si>
  <si>
    <t>1906909650</t>
  </si>
  <si>
    <t>4258310</t>
  </si>
  <si>
    <t>1906978357</t>
  </si>
  <si>
    <t>4272235</t>
  </si>
  <si>
    <t>1906620240</t>
  </si>
  <si>
    <t>4144127</t>
  </si>
  <si>
    <t>36237.22.17.1</t>
  </si>
  <si>
    <t>WAYNE EXECUTIVE JETPORT</t>
  </si>
  <si>
    <t>1906718698</t>
  </si>
  <si>
    <t>4217309</t>
  </si>
  <si>
    <t>1906915166</t>
  </si>
  <si>
    <t>4260667</t>
  </si>
  <si>
    <t>9216</t>
  </si>
  <si>
    <t>1906755344</t>
  </si>
  <si>
    <t>4225175</t>
  </si>
  <si>
    <t>22020.2.7</t>
  </si>
  <si>
    <t>AL-2020-02-07 Wayne County - DWI</t>
  </si>
  <si>
    <t>1906680098</t>
  </si>
  <si>
    <t>4209223</t>
  </si>
  <si>
    <t>1906709929</t>
  </si>
  <si>
    <t>4214775</t>
  </si>
  <si>
    <t>1906718702</t>
  </si>
  <si>
    <t>36237.22.17.2</t>
  </si>
  <si>
    <t>1906721132</t>
  </si>
  <si>
    <t>4217636</t>
  </si>
  <si>
    <t>36237.22.17.3</t>
  </si>
  <si>
    <t>1906907232</t>
  </si>
  <si>
    <t>4257688</t>
  </si>
  <si>
    <t>1906791447</t>
  </si>
  <si>
    <t>4234811</t>
  </si>
  <si>
    <t>36237.22.17.4</t>
  </si>
  <si>
    <t>1906958574</t>
  </si>
  <si>
    <t>4268482</t>
  </si>
  <si>
    <t>36237.22.18.1</t>
  </si>
  <si>
    <t>19151</t>
  </si>
  <si>
    <t>1906644809</t>
  </si>
  <si>
    <t>51001.69.6.2</t>
  </si>
  <si>
    <t>20-ED-022 WESTERN CAROLINA COMM., OPER</t>
  </si>
  <si>
    <t>1906644810</t>
  </si>
  <si>
    <t>36233.109.19.1</t>
  </si>
  <si>
    <t>20-CT-022 WESTERN CAROLINA COMMUNITY ADM</t>
  </si>
  <si>
    <t>1906644808</t>
  </si>
  <si>
    <t>36223.145.1.2</t>
  </si>
  <si>
    <t>20-RO-022 WESTERN CAROLINA COMMUNITY, OP</t>
  </si>
  <si>
    <t>1906748835</t>
  </si>
  <si>
    <t>51001.69.7.2</t>
  </si>
  <si>
    <t>21-ED-022 WESTERN CAROLINA COMM., OPER</t>
  </si>
  <si>
    <t>1906845768</t>
  </si>
  <si>
    <t>4244756</t>
  </si>
  <si>
    <t>1906931636</t>
  </si>
  <si>
    <t>4263758</t>
  </si>
  <si>
    <t>1906765101</t>
  </si>
  <si>
    <t>36233.109.20.1</t>
  </si>
  <si>
    <t>21-CT-022 WESTERN CAROLINA COMMUNITY ADM</t>
  </si>
  <si>
    <t>1906845279</t>
  </si>
  <si>
    <t>1906951106</t>
  </si>
  <si>
    <t>4267757</t>
  </si>
  <si>
    <t>1906766129</t>
  </si>
  <si>
    <t>49233.77.1.2</t>
  </si>
  <si>
    <t>20-CA-022 WESTERN CAROLINA COMM. OPER</t>
  </si>
  <si>
    <t>1906811249</t>
  </si>
  <si>
    <t>4238973</t>
  </si>
  <si>
    <t>1906845772</t>
  </si>
  <si>
    <t>1906951107</t>
  </si>
  <si>
    <t>1906834902</t>
  </si>
  <si>
    <t>4242507</t>
  </si>
  <si>
    <t>15528</t>
  </si>
  <si>
    <t>5202090375</t>
  </si>
  <si>
    <t>46876.1.1</t>
  </si>
  <si>
    <t>5202104664</t>
  </si>
  <si>
    <t>46876.1.2</t>
  </si>
  <si>
    <t>5202122572</t>
  </si>
  <si>
    <t>5202145342</t>
  </si>
  <si>
    <t>48476.1.13</t>
  </si>
  <si>
    <t>1906650526</t>
  </si>
  <si>
    <t>36230.37.21.6</t>
  </si>
  <si>
    <t>20-08-112 WESTERN PIEDMONT COUNCIL, PLAN</t>
  </si>
  <si>
    <t>1906651439</t>
  </si>
  <si>
    <t>40435.1.13</t>
  </si>
  <si>
    <t>M-0543M -HICKORY MPO FY21</t>
  </si>
  <si>
    <t>49232.3.2</t>
  </si>
  <si>
    <t>HICKORY MPO SUPPLEMENT FY21</t>
  </si>
  <si>
    <t>1906808157</t>
  </si>
  <si>
    <t>36230.37.22.6</t>
  </si>
  <si>
    <t>1906888465</t>
  </si>
  <si>
    <t>1906951686</t>
  </si>
  <si>
    <t>65702</t>
  </si>
  <si>
    <t>1906631395</t>
  </si>
  <si>
    <t>36233.129.12.2</t>
  </si>
  <si>
    <t>20-CT-080 WESTERN PIEDMONT REG'L, OPER</t>
  </si>
  <si>
    <t>1906791453</t>
  </si>
  <si>
    <t>36233.129.12.3</t>
  </si>
  <si>
    <t>19-CT-080 WESTERN PIEDMONT REG'L, CAP</t>
  </si>
  <si>
    <t>1906631641</t>
  </si>
  <si>
    <t>36233.129.12.1</t>
  </si>
  <si>
    <t>20-CT-080 WESTERN PIEDMONT REG'L, ADMIN</t>
  </si>
  <si>
    <t>1906790636</t>
  </si>
  <si>
    <t>36233.129.12.4</t>
  </si>
  <si>
    <t>20-CT-080 WESTERN PIEDMONT, CAPITAL II</t>
  </si>
  <si>
    <t>1906652784</t>
  </si>
  <si>
    <t>49233.78.1.2</t>
  </si>
  <si>
    <t>20-CA-080 WESTERN PIEDMONT REG'L, OPER</t>
  </si>
  <si>
    <t>1906748839</t>
  </si>
  <si>
    <t>1906844792</t>
  </si>
  <si>
    <t>1906928656</t>
  </si>
  <si>
    <t>1906983773</t>
  </si>
  <si>
    <t>1906834903</t>
  </si>
  <si>
    <t>WILKES COUNTY</t>
  </si>
  <si>
    <t>10242</t>
  </si>
  <si>
    <t>5202113070</t>
  </si>
  <si>
    <t>5202134000</t>
  </si>
  <si>
    <t>5202082562</t>
  </si>
  <si>
    <t>5202097470</t>
  </si>
  <si>
    <t>25173</t>
  </si>
  <si>
    <t>1906944845</t>
  </si>
  <si>
    <t>4266418</t>
  </si>
  <si>
    <t>36237.49.17.1</t>
  </si>
  <si>
    <t>WILKES COUNTY AIRPORT-</t>
  </si>
  <si>
    <t>1906959261</t>
  </si>
  <si>
    <t>4268512</t>
  </si>
  <si>
    <t>36237.49.18.1</t>
  </si>
  <si>
    <t>1906716642</t>
  </si>
  <si>
    <t>4217342</t>
  </si>
  <si>
    <t>36237.49.18.3</t>
  </si>
  <si>
    <t>1906781283</t>
  </si>
  <si>
    <t>4233479</t>
  </si>
  <si>
    <t>1906831538</t>
  </si>
  <si>
    <t>4242499</t>
  </si>
  <si>
    <t>1906760834</t>
  </si>
  <si>
    <t>4225779</t>
  </si>
  <si>
    <t>36244.67.6.1</t>
  </si>
  <si>
    <t>WILKES COUNTY North Hangar Development (Phase I) Site Prep and Paving</t>
  </si>
  <si>
    <t>1906935818</t>
  </si>
  <si>
    <t>4264056</t>
  </si>
  <si>
    <t>1906970236</t>
  </si>
  <si>
    <t>4271167</t>
  </si>
  <si>
    <t>1906727145</t>
  </si>
  <si>
    <t>4219269</t>
  </si>
  <si>
    <t>36237.49.19.1</t>
  </si>
  <si>
    <t>WILKES TRANSPORTATION AUTHORITY</t>
  </si>
  <si>
    <t>55309</t>
  </si>
  <si>
    <t>1906635006</t>
  </si>
  <si>
    <t>36233.110.21.1</t>
  </si>
  <si>
    <t>20-CT-006 WILKES TRANSPORTATION, ADMIN</t>
  </si>
  <si>
    <t>1906749241</t>
  </si>
  <si>
    <t>36233.110.22.1</t>
  </si>
  <si>
    <t>21-CT-006 WILKES TRANSPORTATION, ADMIN</t>
  </si>
  <si>
    <t>1906774735</t>
  </si>
  <si>
    <t>1906804844</t>
  </si>
  <si>
    <t>1906825528</t>
  </si>
  <si>
    <t>1906870692</t>
  </si>
  <si>
    <t>1906902034</t>
  </si>
  <si>
    <t>1906932878</t>
  </si>
  <si>
    <t>1906949382</t>
  </si>
  <si>
    <t>1906911109</t>
  </si>
  <si>
    <t>51081.20.2.3</t>
  </si>
  <si>
    <t>21-AD-006 WILKES COUNTY, CAPITAL</t>
  </si>
  <si>
    <t>1906927662</t>
  </si>
  <si>
    <t>1906946636</t>
  </si>
  <si>
    <t>1906643963</t>
  </si>
  <si>
    <t>49233.66.1.2</t>
  </si>
  <si>
    <t>20-CA-006 WILKES TRANSPORTATION AUTH OPR</t>
  </si>
  <si>
    <t>1906685291</t>
  </si>
  <si>
    <t>1906706111</t>
  </si>
  <si>
    <t>1906740839</t>
  </si>
  <si>
    <t>1906776378</t>
  </si>
  <si>
    <t>1906801067</t>
  </si>
  <si>
    <t>1906825524</t>
  </si>
  <si>
    <t>1906870695</t>
  </si>
  <si>
    <t>49233.66.2.2</t>
  </si>
  <si>
    <t>20-CR-006 WILKES TRANSPORTATION AUTH OPR</t>
  </si>
  <si>
    <t>1906934326</t>
  </si>
  <si>
    <t>1906937918</t>
  </si>
  <si>
    <t>1906949287</t>
  </si>
  <si>
    <t>1906755339</t>
  </si>
  <si>
    <t>49458.26.1.2</t>
  </si>
  <si>
    <t>21-DH-006 WILKES TRANSPORTATION, OPER</t>
  </si>
  <si>
    <t>11177</t>
  </si>
  <si>
    <t>1906620670</t>
  </si>
  <si>
    <t>4144180</t>
  </si>
  <si>
    <t>80000.1.4.36</t>
  </si>
  <si>
    <t>WTRY - New Track for Queen City Express</t>
  </si>
  <si>
    <t>1906620669</t>
  </si>
  <si>
    <t>80000.1.4.60</t>
  </si>
  <si>
    <t>WTRY-Myers St Crossing/Turnout Upgrades</t>
  </si>
  <si>
    <t>WILSON COUNTY</t>
  </si>
  <si>
    <t>24736</t>
  </si>
  <si>
    <t>1906834904</t>
  </si>
  <si>
    <t>1906755340</t>
  </si>
  <si>
    <t>49458.27.1.2</t>
  </si>
  <si>
    <t>21-DH-035 WILSON COUNTY</t>
  </si>
  <si>
    <t>16989</t>
  </si>
  <si>
    <t>1906669536</t>
  </si>
  <si>
    <t>36223.133.2.2</t>
  </si>
  <si>
    <t>20-RO-031 YADKIN VALLEY ECONOMIC, OPER</t>
  </si>
  <si>
    <t>1906627299</t>
  </si>
  <si>
    <t>51000.20.5.3</t>
  </si>
  <si>
    <t>20-NF-031 YADKIN VALLEY ECONOMIC DEV CAP</t>
  </si>
  <si>
    <t>1906674017</t>
  </si>
  <si>
    <t>1906712927</t>
  </si>
  <si>
    <t>36233.112.21.1</t>
  </si>
  <si>
    <t>20-CT-031 YADKIN VALLEY ECONOMIC, ADMIN</t>
  </si>
  <si>
    <t>1906670736</t>
  </si>
  <si>
    <t>36233.112.21.2</t>
  </si>
  <si>
    <t>19-CT-031 YADKIN VALLEY ECONOMIC, OPER</t>
  </si>
  <si>
    <t>1906776758</t>
  </si>
  <si>
    <t>36233.112.21.3</t>
  </si>
  <si>
    <t>20-CT-031 YADKIN VALLEY ECONOMIC, CAP I</t>
  </si>
  <si>
    <t>1906831434</t>
  </si>
  <si>
    <t>1906984802</t>
  </si>
  <si>
    <t>36233.112.22.1</t>
  </si>
  <si>
    <t>21-CT-031 YADKIN VALLEY ECONOMIC, ADMIN</t>
  </si>
  <si>
    <t>1906880069</t>
  </si>
  <si>
    <t>51081.21.2.3</t>
  </si>
  <si>
    <t>21-AD-031 YADKIN VALLEY ECONOMIC, CAP</t>
  </si>
  <si>
    <t>1906750234</t>
  </si>
  <si>
    <t>49233.70.1.2</t>
  </si>
  <si>
    <t>20-CA-031 YADKIN VALLEY ECONOMIC DEV OPR</t>
  </si>
  <si>
    <t>1906851552</t>
  </si>
  <si>
    <t>1906883236</t>
  </si>
  <si>
    <t>1906936485</t>
  </si>
  <si>
    <t>1906972435</t>
  </si>
  <si>
    <t>1906983747</t>
  </si>
  <si>
    <t>1906834906</t>
  </si>
  <si>
    <t>28470</t>
  </si>
  <si>
    <t>1906652098</t>
  </si>
  <si>
    <t>4178020</t>
  </si>
  <si>
    <t>51001.44.7.2</t>
  </si>
  <si>
    <t>20-ED-009 YANCEY COUNTY, OPERATING</t>
  </si>
  <si>
    <t>1906669540</t>
  </si>
  <si>
    <t>1906694135</t>
  </si>
  <si>
    <t>1906652832</t>
  </si>
  <si>
    <t>36233.113.21.1</t>
  </si>
  <si>
    <t>20-CT-009 YANCEY COUNTY, ADMIN</t>
  </si>
  <si>
    <t>1906661080</t>
  </si>
  <si>
    <t>1906729709</t>
  </si>
  <si>
    <t>1906652825</t>
  </si>
  <si>
    <t>36233.113.21.4</t>
  </si>
  <si>
    <t>20-CT-009 YANCEY COUNTY, CAPITAL II</t>
  </si>
  <si>
    <t>1906725775</t>
  </si>
  <si>
    <t>51001.44.8.2</t>
  </si>
  <si>
    <t>21-ED-009 YANCEY COUNTY, OPERATING</t>
  </si>
  <si>
    <t>1906804840</t>
  </si>
  <si>
    <t>1906753182</t>
  </si>
  <si>
    <t>36233.113.22.1</t>
  </si>
  <si>
    <t>21-CT-009 YANCEY COUNTY, ADMIN</t>
  </si>
  <si>
    <t>1906817142</t>
  </si>
  <si>
    <t>1906919415</t>
  </si>
  <si>
    <t>1906691719</t>
  </si>
  <si>
    <t>49233.68.1.2</t>
  </si>
  <si>
    <t>20-CA-009 YANCEY COUNTY TRANSIT AUTH OPR</t>
  </si>
  <si>
    <t>1906761398</t>
  </si>
  <si>
    <t>1906791456</t>
  </si>
  <si>
    <t>1906819568</t>
  </si>
  <si>
    <t>1906851548</t>
  </si>
  <si>
    <t>1906883193</t>
  </si>
  <si>
    <t>1906919518</t>
  </si>
  <si>
    <t>1906959214</t>
  </si>
  <si>
    <t>1906973860</t>
  </si>
  <si>
    <t>1906834907</t>
  </si>
  <si>
    <t>ABERDEEN AND ROCKFISH RAILROAD Total</t>
  </si>
  <si>
    <t>ADTS OF ROCKINGHAM COUNTY Total</t>
  </si>
  <si>
    <t>ALBEMARLE COMMISSION Total</t>
  </si>
  <si>
    <t>ALBEMARLE REGIONAL HEALTH SERVICES Total</t>
  </si>
  <si>
    <t>ALEXANDER RAILROAD CO. Total</t>
  </si>
  <si>
    <t>ALLEGHANY COUNTY Total</t>
  </si>
  <si>
    <t>ANSON COUNTY Total</t>
  </si>
  <si>
    <t>APPALCART Total</t>
  </si>
  <si>
    <t>AVERY COUNTY AIRPORT AUTHORITY Total</t>
  </si>
  <si>
    <t>BELMONT CITY OF Total</t>
  </si>
  <si>
    <t>BLADEN COUNTY Total</t>
  </si>
  <si>
    <t>BRUNSWICK COUNTY Total</t>
  </si>
  <si>
    <t>BRUNSWICK TRANSIT SYSTEM INC Total</t>
  </si>
  <si>
    <t>BUNCOMBE COUNTY Total</t>
  </si>
  <si>
    <t>BURKE COUNTY Total</t>
  </si>
  <si>
    <t>CABARRUS COUNTY Total</t>
  </si>
  <si>
    <t>CALDWELL COUNTY RAILROAD CO. Total</t>
  </si>
  <si>
    <t>CAPE FEAR COUNCIL OF GOVERNMENTS Total</t>
  </si>
  <si>
    <t>CAPE FEAR PUBLIC TRANSPORTATION Total</t>
  </si>
  <si>
    <t>CAROLINA COASTAL RAILWAY INC Total</t>
  </si>
  <si>
    <t>CARTERET COUNTY Total</t>
  </si>
  <si>
    <t>CARTERET COUNTY BEAUFORT AIRPORT Total</t>
  </si>
  <si>
    <t>CASWELL COUNTY Total</t>
  </si>
  <si>
    <t>CATAWBA COUNTY Total</t>
  </si>
  <si>
    <t>CENTRALINA COUNCIL OF GOVERNMENTS Total</t>
  </si>
  <si>
    <t>CHARTER DEVELOPMENT COMPANY LLC Total</t>
  </si>
  <si>
    <t>CHATHAM COUNTY Total</t>
  </si>
  <si>
    <t>CHATHAM COUNTY COUNCIL ON AGING Total</t>
  </si>
  <si>
    <t>CHATHAM COUNTY SCHOOL Total</t>
  </si>
  <si>
    <t>CHATHAM TRANSIT NETWORK Total</t>
  </si>
  <si>
    <t>CHEROKEE COUNTY Total</t>
  </si>
  <si>
    <t>CHESAPEAKE &amp; ALBEMARLE RAILROAD Total</t>
  </si>
  <si>
    <t>CHRIST COVENANT SCHOOL Total</t>
  </si>
  <si>
    <t>CITY OF ALBEMARLE Total</t>
  </si>
  <si>
    <t>CITY OF ARCHDALE Total</t>
  </si>
  <si>
    <t>CITY OF ASHEBORO Total</t>
  </si>
  <si>
    <t>CITY OF ASHEVILLE Total</t>
  </si>
  <si>
    <t>CITY OF BELMONT Total</t>
  </si>
  <si>
    <t>CITY OF BESSEMER CITY Total</t>
  </si>
  <si>
    <t>CITY OF BOILING SPRING LAKES Total</t>
  </si>
  <si>
    <t>CITY OF BREVARD Total</t>
  </si>
  <si>
    <t>CITY OF BURLINGTON Total</t>
  </si>
  <si>
    <t>CITY OF CHARLOTTE Total</t>
  </si>
  <si>
    <t>CITY OF CLAREMONT Total</t>
  </si>
  <si>
    <t>CITY OF CLINTON Total</t>
  </si>
  <si>
    <t>CITY OF CONCORD Total</t>
  </si>
  <si>
    <t>CITY OF CONOVER Total</t>
  </si>
  <si>
    <t>CITY OF CREEDMOOR Total</t>
  </si>
  <si>
    <t>CITY OF DREXEL Total</t>
  </si>
  <si>
    <t>CITY OF DUNN Total</t>
  </si>
  <si>
    <t>CITY OF DURHAM Total</t>
  </si>
  <si>
    <t>CITY OF EDEN Total</t>
  </si>
  <si>
    <t>CITY OF ELIZABETH CITY Total</t>
  </si>
  <si>
    <t>CITY OF FAYETTEVILLE Total</t>
  </si>
  <si>
    <t>CITY OF GASTONIA Total</t>
  </si>
  <si>
    <t>CITY OF GOLDSBORO Total</t>
  </si>
  <si>
    <t>CITY OF GRAHAM Total</t>
  </si>
  <si>
    <t>CITY OF GREENSBORO Total</t>
  </si>
  <si>
    <t>CITY OF GREENVILLE Total</t>
  </si>
  <si>
    <t>CITY OF HAMLET Total</t>
  </si>
  <si>
    <t>CITY OF HAVELOCK Total</t>
  </si>
  <si>
    <t>CITY OF HENDERSON Total</t>
  </si>
  <si>
    <t>CITY OF HENDERSONVILLE Total</t>
  </si>
  <si>
    <t>CITY OF HICKORY Total</t>
  </si>
  <si>
    <t>CITY OF HIGH POINT Total</t>
  </si>
  <si>
    <t>CITY OF HIGH SHOALS Total</t>
  </si>
  <si>
    <t>CITY OF JACKSONVILLE Total</t>
  </si>
  <si>
    <t>CITY OF KANNAPOLIS Total</t>
  </si>
  <si>
    <t>CITY OF KING Total</t>
  </si>
  <si>
    <t>CITY OF KINGS MOUNTAIN Total</t>
  </si>
  <si>
    <t>CITY OF KINSTON Total</t>
  </si>
  <si>
    <t>CITY OF LAURINBURG Total</t>
  </si>
  <si>
    <t>CITY OF LENOIR Total</t>
  </si>
  <si>
    <t>CITY OF LEXINGTON Total</t>
  </si>
  <si>
    <t>CITY OF LINCOLNTON Total</t>
  </si>
  <si>
    <t>CITY OF LOCUST Total</t>
  </si>
  <si>
    <t>CITY OF LOWELL Total</t>
  </si>
  <si>
    <t>CITY OF LUMBERTON Total</t>
  </si>
  <si>
    <t>CITY OF MARION Total</t>
  </si>
  <si>
    <t>CITY OF MEBANE Total</t>
  </si>
  <si>
    <t>CITY OF MONROE Total</t>
  </si>
  <si>
    <t>CITY OF MORGANTON Total</t>
  </si>
  <si>
    <t>CITY OF MOUNT AIRY Total</t>
  </si>
  <si>
    <t>CITY OF MOUNT HOLLY Total</t>
  </si>
  <si>
    <t>CITY OF NEW BERN Total</t>
  </si>
  <si>
    <t>CITY OF NEWTON Total</t>
  </si>
  <si>
    <t>CITY OF OXFORD Total</t>
  </si>
  <si>
    <t>CITY OF RAEFORD Total</t>
  </si>
  <si>
    <t>CITY OF RALEIGH Total</t>
  </si>
  <si>
    <t>CITY OF RANDLEMAN Total</t>
  </si>
  <si>
    <t>CITY OF REIDSVILLE Total</t>
  </si>
  <si>
    <t>CITY OF ROANOKE RAPIDS Total</t>
  </si>
  <si>
    <t>CITY OF ROCKINGHAM Total</t>
  </si>
  <si>
    <t>CITY OF ROCKY MOUNT Total</t>
  </si>
  <si>
    <t>CITY OF ROXBORO Total</t>
  </si>
  <si>
    <t>CITY OF SALISBURY Total</t>
  </si>
  <si>
    <t>CITY OF SALUDA Total</t>
  </si>
  <si>
    <t>CITY OF SANFORD Total</t>
  </si>
  <si>
    <t>CITY OF SHELBY Total</t>
  </si>
  <si>
    <t>CITY OF SOUTHPORT Total</t>
  </si>
  <si>
    <t>CITY OF STATESVILLE Total</t>
  </si>
  <si>
    <t>CITY OF THOMASVILLE Total</t>
  </si>
  <si>
    <t>CITY OF TRINITY Total</t>
  </si>
  <si>
    <t>CITY OF WASHINGTON Total</t>
  </si>
  <si>
    <t>CITY OF WHITEVILLE Total</t>
  </si>
  <si>
    <t>CITY OF WILMINGTON Total</t>
  </si>
  <si>
    <t>CITY OF WILSON Total</t>
  </si>
  <si>
    <t>CITY OF WINSTON SALEM Total</t>
  </si>
  <si>
    <t>CITY OF WINSTON-SALEM Total</t>
  </si>
  <si>
    <t>CLAY COUNTY Total</t>
  </si>
  <si>
    <t>COASTAL CAROLINA REGIONAL AIRPORT Total</t>
  </si>
  <si>
    <t>COLUMBUS COUNTY Total</t>
  </si>
  <si>
    <t>COUNTY OF DARE Total</t>
  </si>
  <si>
    <t>COUNTY OF HARNETT Total</t>
  </si>
  <si>
    <t>COUNTY OF LEE Total</t>
  </si>
  <si>
    <t>COUNTY OF MCDOWELL Total</t>
  </si>
  <si>
    <t>COUNTY OF ONSLOW Total</t>
  </si>
  <si>
    <t>COUNTY OF ROWAN Total</t>
  </si>
  <si>
    <t>COUNTY OF WAKE Total</t>
  </si>
  <si>
    <t>CRAVEN COUNTY Total</t>
  </si>
  <si>
    <t>CSX TRANSPORTATION INC Total</t>
  </si>
  <si>
    <t>CULLOWHEE VOLUNTEER FIRE DEPT INC Total</t>
  </si>
  <si>
    <t>CUMBERLAND COUNTY Total</t>
  </si>
  <si>
    <t>CURRITUCK COUNTY AIRPORT Total</t>
  </si>
  <si>
    <t>DARE COUNTY  AIRPORT AUTHORITY Total</t>
  </si>
  <si>
    <t>DAVIDSON COUNTY Total</t>
  </si>
  <si>
    <t>DAVIDSON COUNTY AIRPORT AUTHORITY Total</t>
  </si>
  <si>
    <t>DPI TRANSPORTATION SERVICES Total</t>
  </si>
  <si>
    <t>DUPLIN COUNTY Total</t>
  </si>
  <si>
    <t>DURHAM COUNTY Total</t>
  </si>
  <si>
    <t>FEDERAL HIGHWAY ADMINISTRATION Total</t>
  </si>
  <si>
    <t>FORSYTH COUNTY Total</t>
  </si>
  <si>
    <t>FRANKLIN COUNTY Total</t>
  </si>
  <si>
    <t>GASTON COUNTY Total</t>
  </si>
  <si>
    <t>GATES COUNTY Total</t>
  </si>
  <si>
    <t>GRAHAM COUNTY Total</t>
  </si>
  <si>
    <t>GRANVILLE COUNTY Total</t>
  </si>
  <si>
    <t>GRAYS CREEK VOL FIRE DEPT INC Total</t>
  </si>
  <si>
    <t>GREAT SMOKY MOUNTAINS RAILROAD LLC Total</t>
  </si>
  <si>
    <t>GREATER RALEIGH CHAMBER OF COMMERCE Total</t>
  </si>
  <si>
    <t>GREENE COUNTY Total</t>
  </si>
  <si>
    <t>GREYHOUND LINES INC Total</t>
  </si>
  <si>
    <t>GUILFORD COUNTY Total</t>
  </si>
  <si>
    <t>GULF &amp; OHIO RAILWAYS Total</t>
  </si>
  <si>
    <t>GULF AND OHIO RAILWAYS Total</t>
  </si>
  <si>
    <t>HALIFAX COUNTY Total</t>
  </si>
  <si>
    <t>HIGH COUNTRY COUNCIL OF GOVERNMENTS Total</t>
  </si>
  <si>
    <t>HIGHMARK SCHOOL DEVELOPMENT LLC Total</t>
  </si>
  <si>
    <t>HOKE COUNTY Total</t>
  </si>
  <si>
    <t>HOKE COUNTY HEALTH DEPT Total</t>
  </si>
  <si>
    <t>HYDE COUNTY Total</t>
  </si>
  <si>
    <t>IREDELL COUNTY Total</t>
  </si>
  <si>
    <t>JACKSON COUNTY AIRPORT AUTHORITY Total</t>
  </si>
  <si>
    <t>JACKSON COUNTY TAX COLLECTOR Total</t>
  </si>
  <si>
    <t>JOHNSTON COUNTY AIRPORT AUTHORITY Total</t>
  </si>
  <si>
    <t>JOHNSTON COUNTY INDUSTRIES INC Total</t>
  </si>
  <si>
    <t>KIMLEY HORN &amp; ASSOC INC Total</t>
  </si>
  <si>
    <t>LAND-OF-SKY REGIONAL COUNCIL Total</t>
  </si>
  <si>
    <t>LAURINBURG MAXTON AIRPORT Total</t>
  </si>
  <si>
    <t>LENOIR COMMUNITY COLLEGE Total</t>
  </si>
  <si>
    <t>LENOIR COUNTY Total</t>
  </si>
  <si>
    <t>LINCOLN COUNTY Total</t>
  </si>
  <si>
    <t>LINCOLN COUNTY SENIOR SERVICES Total</t>
  </si>
  <si>
    <t>MACON COUNTY Total</t>
  </si>
  <si>
    <t>MADD NORTH CAROLINA Total</t>
  </si>
  <si>
    <t>MARTIN COUNTY Total</t>
  </si>
  <si>
    <t>MCDOWELL CHAMBER OF COMMERCE Total</t>
  </si>
  <si>
    <t>MID-EAST COMMISSION Total</t>
  </si>
  <si>
    <t>MITCHELL COUNTY Total</t>
  </si>
  <si>
    <t>MONARCH Total</t>
  </si>
  <si>
    <t>MONTGOMERY COUNTY Total</t>
  </si>
  <si>
    <t>MOORE COUNTY Total</t>
  </si>
  <si>
    <t>MOORE COUNTY AIRPORT AUTHORITY Total</t>
  </si>
  <si>
    <t>MOUNTAIN AREA HEALTH EDUCATION CTR Total</t>
  </si>
  <si>
    <t>MOUNTAIN PROJECTS INC Total</t>
  </si>
  <si>
    <t>N C GLOBAL TRANSPARK AUTHORITY Total</t>
  </si>
  <si>
    <t>NASH COUNTY Total</t>
  </si>
  <si>
    <t>NATIONAL HWY TRAFFIC SAFETY ADMIN Total</t>
  </si>
  <si>
    <t>NATIONAL RAILROAD PASSENGER CORP Total</t>
  </si>
  <si>
    <t>NC ASSOCIATION OF CHIEFS OF POLICE Total</t>
  </si>
  <si>
    <t>NC DEPT OF ADMINISTRATION Total</t>
  </si>
  <si>
    <t>NC DEPT OF COMMERCE Total</t>
  </si>
  <si>
    <t>NC DEPT OF CULTURAL RESOURCES Total</t>
  </si>
  <si>
    <t>NC DEPT OF ENVIRONMENTAL QUALITY Total</t>
  </si>
  <si>
    <t>NC DEPT OF HEALTH &amp; HUMAN SERVICES Total</t>
  </si>
  <si>
    <t>NC DEPT OF INSURANCE Total</t>
  </si>
  <si>
    <t>NC DEPT OF JUSTICE Total</t>
  </si>
  <si>
    <t>NC DEPT OF PUBLIC SAFETY Total</t>
  </si>
  <si>
    <t>NC DEPT OF TRANSPORTATION Total</t>
  </si>
  <si>
    <t>NC DIVISION OF PARKS &amp; RECREATION Total</t>
  </si>
  <si>
    <t>NC HIGH COUNTRY HOST Total</t>
  </si>
  <si>
    <t>NC JUDICIAL DEPARTMENT Total</t>
  </si>
  <si>
    <t>NC STATE PORTS AUTHORITY Total</t>
  </si>
  <si>
    <t>NC STATE UNIVERSITY Total</t>
  </si>
  <si>
    <t>NEIGHBORHOOD YOUTH LEADERSHIP Total</t>
  </si>
  <si>
    <t>NEUSE RIVER COUNCIL OF GOVERNMENT Total</t>
  </si>
  <si>
    <t>NEW HANOVER CO AIRPORT AUTHORITY Total</t>
  </si>
  <si>
    <t>NEW HANOVER COUNTY Total</t>
  </si>
  <si>
    <t>NORFOLK SOUTHERN RAILWAY CO Total</t>
  </si>
  <si>
    <t>NORTH CAROLINA RAILROAD COMPANY Total</t>
  </si>
  <si>
    <t>NORTH CAROLINA WILDLIFE RESOURCES Total</t>
  </si>
  <si>
    <t>ONSLOW COUNTY SCHOOLS Total</t>
  </si>
  <si>
    <t>ONSLOW UNITED TRANSIT Total</t>
  </si>
  <si>
    <t>ORANGE COUNTY Total</t>
  </si>
  <si>
    <t>OXFORD CHARTER HOLDINGS LLC Total</t>
  </si>
  <si>
    <t>PARTNERSHIP FOR THE SOUNDS Total</t>
  </si>
  <si>
    <t>PENDER ADULT SERVICES, INC. Total</t>
  </si>
  <si>
    <t>PENDER COUNTY Total</t>
  </si>
  <si>
    <t>PERSON COUNTY Total</t>
  </si>
  <si>
    <t>PIEDMONT TRIAD AIRPORT AUTHORITY Total</t>
  </si>
  <si>
    <t>PIEDMONT TRIAD REGIONAL COUNCIL Total</t>
  </si>
  <si>
    <t>PIEDMONT TRIAD VISITOR CENTER Total</t>
  </si>
  <si>
    <t>PITT COUNTY Total</t>
  </si>
  <si>
    <t>PITT COUNTY COUNCIL ON AGING INC Total</t>
  </si>
  <si>
    <t>RALEIGH-DURHAM AIRPORT AUTHORITY Total</t>
  </si>
  <si>
    <t>RANDOLPH COUNTY Total</t>
  </si>
  <si>
    <t>RANDOLPH SENIOR ADULTS ASSOCIATION Total</t>
  </si>
  <si>
    <t>RESEARCH TRIANGLE FOUNDATION Total</t>
  </si>
  <si>
    <t>RICHMOND COUNTY Total</t>
  </si>
  <si>
    <t>RJ CORMAN RAILROAD COMPANY Total</t>
  </si>
  <si>
    <t>ROBESON COUNTY Total</t>
  </si>
  <si>
    <t>ROCKINGHAM COUNTY AIRPORT AUTHORITY Total</t>
  </si>
  <si>
    <t>RUTHERFORD COUNTY Total</t>
  </si>
  <si>
    <t>RUTHERFORD COUNTY SENIOR CENTER Total</t>
  </si>
  <si>
    <t>RUTHERFORD LIFE SERVICES INC Total</t>
  </si>
  <si>
    <t>SADD INC Total</t>
  </si>
  <si>
    <t>SAMPSON COUNTY Total</t>
  </si>
  <si>
    <t>SCOTLAND COUNTY Total</t>
  </si>
  <si>
    <t>SMOKY MOUNTAIN HOST OF NC Total</t>
  </si>
  <si>
    <t>STANLY COUNTY Total</t>
  </si>
  <si>
    <t>STANLY COUNTY AIRPORT AUTHORITY Total</t>
  </si>
  <si>
    <t>STANLY COUNTY SENIOR SERVICES Total</t>
  </si>
  <si>
    <t>STEVENS CENTER Total</t>
  </si>
  <si>
    <t>SUGAR LOAF VOLUNTEER FIRE DEPT Total</t>
  </si>
  <si>
    <t>SUSTAIN CHARLOTTE INC Total</t>
  </si>
  <si>
    <t>THE WORKSHOP OF DAVIDSON INC Total</t>
  </si>
  <si>
    <t>TOWN OF ABERDEEN Total</t>
  </si>
  <si>
    <t>TOWN OF AHOSKIE Total</t>
  </si>
  <si>
    <t>TOWN OF ALLIANCE Total</t>
  </si>
  <si>
    <t>TOWN OF ANDREWS Total</t>
  </si>
  <si>
    <t>TOWN OF ANGIER Total</t>
  </si>
  <si>
    <t>TOWN OF ANSONVILLE Total</t>
  </si>
  <si>
    <t>TOWN OF APEX Total</t>
  </si>
  <si>
    <t>TOWN OF ASKEWVILLE Total</t>
  </si>
  <si>
    <t>TOWN OF ATKINSON Total</t>
  </si>
  <si>
    <t>TOWN OF ATLANTIC BEACH Total</t>
  </si>
  <si>
    <t>TOWN OF AULANDER Total</t>
  </si>
  <si>
    <t>TOWN OF AURORA Total</t>
  </si>
  <si>
    <t>TOWN OF AUTRYVILLE Total</t>
  </si>
  <si>
    <t>TOWN OF AYDEN Total</t>
  </si>
  <si>
    <t>TOWN OF BADIN Total</t>
  </si>
  <si>
    <t>TOWN OF BAILEY Total</t>
  </si>
  <si>
    <t>TOWN OF BAKERSVILLE Total</t>
  </si>
  <si>
    <t>TOWN OF BANNER ELK Total</t>
  </si>
  <si>
    <t>TOWN OF BATH Total</t>
  </si>
  <si>
    <t>TOWN OF BAYBORO Total</t>
  </si>
  <si>
    <t>TOWN OF BEAR GRASS Total</t>
  </si>
  <si>
    <t>TOWN OF BEAUFORT Total</t>
  </si>
  <si>
    <t>TOWN OF BEECH MOUNTAIN Total</t>
  </si>
  <si>
    <t>TOWN OF BELHAVEN Total</t>
  </si>
  <si>
    <t>TOWN OF BELVILLE Total</t>
  </si>
  <si>
    <t>TOWN OF BENSON Total</t>
  </si>
  <si>
    <t>TOWN OF BERMUDA RUN Total</t>
  </si>
  <si>
    <t>TOWN OF BETHANIA Total</t>
  </si>
  <si>
    <t>TOWN OF BETHEL Total</t>
  </si>
  <si>
    <t>TOWN OF BEULAVILLE Total</t>
  </si>
  <si>
    <t>TOWN OF BILTMORE FOREST Total</t>
  </si>
  <si>
    <t>TOWN OF BISCOE Total</t>
  </si>
  <si>
    <t>TOWN OF BLACK CREEK Total</t>
  </si>
  <si>
    <t>TOWN OF BLACK MOUNTAIN Total</t>
  </si>
  <si>
    <t>TOWN OF BLADENBORO Total</t>
  </si>
  <si>
    <t>TOWN OF BLOWING ROCK Total</t>
  </si>
  <si>
    <t>TOWN OF BOARDMAN Total</t>
  </si>
  <si>
    <t>TOWN OF BOGUE Total</t>
  </si>
  <si>
    <t>TOWN OF BOILING SPRINGS Total</t>
  </si>
  <si>
    <t>TOWN OF BOLIVIA Total</t>
  </si>
  <si>
    <t>TOWN OF BOLTON Total</t>
  </si>
  <si>
    <t>TOWN OF BOONE Total</t>
  </si>
  <si>
    <t>TOWN OF BOONVILLE Total</t>
  </si>
  <si>
    <t>TOWN OF BOSTIC Total</t>
  </si>
  <si>
    <t>TOWN OF BRIDGETON Total</t>
  </si>
  <si>
    <t>TOWN OF BROADWAY Total</t>
  </si>
  <si>
    <t>TOWN OF BROOKFORD Total</t>
  </si>
  <si>
    <t>TOWN OF BRUNSWICK Total</t>
  </si>
  <si>
    <t>TOWN OF BRYSON CITY Total</t>
  </si>
  <si>
    <t>TOWN OF BUNN Total</t>
  </si>
  <si>
    <t>TOWN OF BURGAW Total</t>
  </si>
  <si>
    <t>TOWN OF BURNSVILLE Total</t>
  </si>
  <si>
    <t>TOWN OF BUTNER Total</t>
  </si>
  <si>
    <t>TOWN OF CALABASH Total</t>
  </si>
  <si>
    <t>TOWN OF CALYPSO Total</t>
  </si>
  <si>
    <t>TOWN OF CAMERON Total</t>
  </si>
  <si>
    <t>TOWN OF CANDOR Total</t>
  </si>
  <si>
    <t>TOWN OF CANTON Total</t>
  </si>
  <si>
    <t>TOWN OF CAPE CARTERET Total</t>
  </si>
  <si>
    <t>TOWN OF CAROLINA BEACH Total</t>
  </si>
  <si>
    <t>TOWN OF CAROLINA SHORES Total</t>
  </si>
  <si>
    <t>TOWN OF CARRBORO Total</t>
  </si>
  <si>
    <t>TOWN OF CARTHAGE Total</t>
  </si>
  <si>
    <t>TOWN OF CARY Total</t>
  </si>
  <si>
    <t>TOWN OF CASTALIA Total</t>
  </si>
  <si>
    <t>TOWN OF CASWELL BEACH Total</t>
  </si>
  <si>
    <t>TOWN OF CATAWBA Total</t>
  </si>
  <si>
    <t>TOWN OF CEDAR POINT Total</t>
  </si>
  <si>
    <t>TOWN OF CERRO GORDO Total</t>
  </si>
  <si>
    <t>TOWN OF CHADBOURN Total</t>
  </si>
  <si>
    <t>TOWN OF CHAPEL HILL Total</t>
  </si>
  <si>
    <t>TOWN OF CHERRYVILLE Total</t>
  </si>
  <si>
    <t>TOWN OF CHINA GROVE Total</t>
  </si>
  <si>
    <t>TOWN OF CHOCOWINITY Total</t>
  </si>
  <si>
    <t>TOWN OF CLARKTON Total</t>
  </si>
  <si>
    <t>TOWN OF CLAYTON Total</t>
  </si>
  <si>
    <t>TOWN OF CLEVELAND Total</t>
  </si>
  <si>
    <t>TOWN OF CLYDE Total</t>
  </si>
  <si>
    <t>TOWN OF COATS Total</t>
  </si>
  <si>
    <t>TOWN OF COFIELD Total</t>
  </si>
  <si>
    <t>TOWN OF COLERAIN Total</t>
  </si>
  <si>
    <t>TOWN OF COLUMBIA Total</t>
  </si>
  <si>
    <t>TOWN OF COLUMBUS Total</t>
  </si>
  <si>
    <t>TOWN OF CONETOE Total</t>
  </si>
  <si>
    <t>TOWN OF CONNELLY SPRINGS Total</t>
  </si>
  <si>
    <t>TOWN OF CONWAY Total</t>
  </si>
  <si>
    <t>TOWN OF COOLEEMEE Total</t>
  </si>
  <si>
    <t>TOWN OF CORNELIUS Total</t>
  </si>
  <si>
    <t>TOWN OF COVE CITY Total</t>
  </si>
  <si>
    <t>TOWN OF CRAMERTON Total</t>
  </si>
  <si>
    <t>TOWN OF CRESWELL Total</t>
  </si>
  <si>
    <t>TOWN OF CROSSNORE Total</t>
  </si>
  <si>
    <t>TOWN OF DALLAS Total</t>
  </si>
  <si>
    <t>TOWN OF DANBURY Total</t>
  </si>
  <si>
    <t>TOWN OF DAVIDSON Total</t>
  </si>
  <si>
    <t>TOWN OF DENTON Total</t>
  </si>
  <si>
    <t>TOWN OF DILLSBORO Total</t>
  </si>
  <si>
    <t>TOWN OF DOBBINS HEIGHTS Total</t>
  </si>
  <si>
    <t>TOWN OF DOBSON Total</t>
  </si>
  <si>
    <t>TOWN OF DOVER Total</t>
  </si>
  <si>
    <t>TOWN OF DUBLIN Total</t>
  </si>
  <si>
    <t>TOWN OF EARL Total</t>
  </si>
  <si>
    <t>TOWN OF EAST ARCADIA Total</t>
  </si>
  <si>
    <t>TOWN OF EAST BEND Total</t>
  </si>
  <si>
    <t>TOWN OF EAST LAURINBURG Total</t>
  </si>
  <si>
    <t>TOWN OF EAST SPENCER Total</t>
  </si>
  <si>
    <t>TOWN OF EASTOVER Total</t>
  </si>
  <si>
    <t>TOWN OF EDENTON Total</t>
  </si>
  <si>
    <t>TOWN OF ELIZABETHTOWN Total</t>
  </si>
  <si>
    <t>TOWN OF ELK PARK Total</t>
  </si>
  <si>
    <t>TOWN OF ELKIN Total</t>
  </si>
  <si>
    <t>TOWN OF ELLENBORO Total</t>
  </si>
  <si>
    <t>TOWN OF ELLERBE Total</t>
  </si>
  <si>
    <t>TOWN OF ELM CITY Total</t>
  </si>
  <si>
    <t>TOWN OF ELON Total</t>
  </si>
  <si>
    <t>TOWN OF EMERALD ISLE Total</t>
  </si>
  <si>
    <t>TOWN OF ENFIELD Total</t>
  </si>
  <si>
    <t>TOWN OF ERWIN Total</t>
  </si>
  <si>
    <t>TOWN OF EUREKA Total</t>
  </si>
  <si>
    <t>TOWN OF EVERETTS Total</t>
  </si>
  <si>
    <t>TOWN OF FAIR BLUFF Total</t>
  </si>
  <si>
    <t>TOWN OF FAIRMONT Total</t>
  </si>
  <si>
    <t>TOWN OF FAISON Total</t>
  </si>
  <si>
    <t>TOWN OF FAITH Total</t>
  </si>
  <si>
    <t>TOWN OF FALCON Total</t>
  </si>
  <si>
    <t>TOWN OF FALKLAND Total</t>
  </si>
  <si>
    <t>TOWN OF FALLSTON Total</t>
  </si>
  <si>
    <t>TOWN OF FARMVILLE Total</t>
  </si>
  <si>
    <t>TOWN OF FLETCHER Total</t>
  </si>
  <si>
    <t>TOWN OF FONTANA DAM Total</t>
  </si>
  <si>
    <t>TOWN OF FOREST CITY Total</t>
  </si>
  <si>
    <t>TOWN OF FOREST HILLS Total</t>
  </si>
  <si>
    <t>TOWN OF FOUNTAIN Total</t>
  </si>
  <si>
    <t>TOWN OF FOUR OAKS Total</t>
  </si>
  <si>
    <t>TOWN OF FRANKLIN Total</t>
  </si>
  <si>
    <t>TOWN OF FRANKLINTON Total</t>
  </si>
  <si>
    <t>TOWN OF FRANKLINVILLE Total</t>
  </si>
  <si>
    <t>TOWN OF FREMONT Total</t>
  </si>
  <si>
    <t>TOWN OF FUQUAY VARINA Total</t>
  </si>
  <si>
    <t>TOWN OF FUQUAY-VARINA Total</t>
  </si>
  <si>
    <t>TOWN OF GARLAND Total</t>
  </si>
  <si>
    <t>TOWN OF GARNER Total</t>
  </si>
  <si>
    <t>TOWN OF GARYSBURG Total</t>
  </si>
  <si>
    <t>TOWN OF GASTON Total</t>
  </si>
  <si>
    <t>TOWN OF GATESVILLE Total</t>
  </si>
  <si>
    <t>TOWN OF GIBSON Total</t>
  </si>
  <si>
    <t>TOWN OF GIBSONVILLE Total</t>
  </si>
  <si>
    <t>TOWN OF GLEN ALPINE Total</t>
  </si>
  <si>
    <t>TOWN OF GODWIN Total</t>
  </si>
  <si>
    <t>TOWN OF GOLDSTON Total</t>
  </si>
  <si>
    <t>TOWN OF GRANITE FALLS Total</t>
  </si>
  <si>
    <t>TOWN OF GRANITE QUARRY Total</t>
  </si>
  <si>
    <t>TOWN OF GREEN LEVEL Total</t>
  </si>
  <si>
    <t>TOWN OF GREENEVERS Total</t>
  </si>
  <si>
    <t>TOWN OF GRIFTON Total</t>
  </si>
  <si>
    <t>TOWN OF GRIMESLAND Total</t>
  </si>
  <si>
    <t>TOWN OF GROVER Total</t>
  </si>
  <si>
    <t>TOWN OF HALIFAX Total</t>
  </si>
  <si>
    <t>TOWN OF HAMILTON Total</t>
  </si>
  <si>
    <t>TOWN OF HARMONY Total</t>
  </si>
  <si>
    <t>TOWN OF HARRELLS Total</t>
  </si>
  <si>
    <t>TOWN OF HARRELLSVILLE Total</t>
  </si>
  <si>
    <t>TOWN OF HARRISBURG Total</t>
  </si>
  <si>
    <t>TOWN OF HASSELL Total</t>
  </si>
  <si>
    <t>TOWN OF HAW RIVER Total</t>
  </si>
  <si>
    <t>TOWN OF HAYESVILLE Total</t>
  </si>
  <si>
    <t>TOWN OF HERTFORD Total</t>
  </si>
  <si>
    <t>TOWN OF HIGHLANDS Total</t>
  </si>
  <si>
    <t>TOWN OF HILDEBRAN Total</t>
  </si>
  <si>
    <t>TOWN OF HILLSBOROUGH Total</t>
  </si>
  <si>
    <t>TOWN OF HOBGOOD Total</t>
  </si>
  <si>
    <t>TOWN OF HOFFMAN Total</t>
  </si>
  <si>
    <t>TOWN OF HOLDEN BEACH Total</t>
  </si>
  <si>
    <t>TOWN OF HOLLY RIDGE Total</t>
  </si>
  <si>
    <t>TOWN OF HOLLY SPRINGS Total</t>
  </si>
  <si>
    <t>TOWN OF HOOKERTON Total</t>
  </si>
  <si>
    <t>TOWN OF HOPE MILLS Total</t>
  </si>
  <si>
    <t>TOWN OF HOT SPRINGS Total</t>
  </si>
  <si>
    <t>TOWN OF HUDSON Total</t>
  </si>
  <si>
    <t>TOWN OF HUNTERSVILLE Total</t>
  </si>
  <si>
    <t>TOWN OF INDIAN TRAIL Total</t>
  </si>
  <si>
    <t>TOWN OF JACKSON Total</t>
  </si>
  <si>
    <t>TOWN OF JAMESTOWN Total</t>
  </si>
  <si>
    <t>TOWN OF JAMESVILLE Total</t>
  </si>
  <si>
    <t>TOWN OF JEFFERSON Total</t>
  </si>
  <si>
    <t>TOWN OF JONESVILLE Total</t>
  </si>
  <si>
    <t>TOWN OF KELFORD Total</t>
  </si>
  <si>
    <t>TOWN OF KENANSVILLE Total</t>
  </si>
  <si>
    <t>TOWN OF KENLY Total</t>
  </si>
  <si>
    <t>TOWN OF KERNERSVILLE Total</t>
  </si>
  <si>
    <t>TOWN OF KILL DEVIL HILLS Total</t>
  </si>
  <si>
    <t>TOWN OF KINGSTOWN Total</t>
  </si>
  <si>
    <t>TOWN OF KITTRELL Total</t>
  </si>
  <si>
    <t>TOWN OF KITTY HAWK Total</t>
  </si>
  <si>
    <t>TOWN OF KNIGHTDALE Total</t>
  </si>
  <si>
    <t>TOWN OF KURE BEACH Total</t>
  </si>
  <si>
    <t>TOWN OF LAGRANGE Total</t>
  </si>
  <si>
    <t>TOWN OF LAKE LURE Total</t>
  </si>
  <si>
    <t>TOWN OF LAKE SANTEETLAH Total</t>
  </si>
  <si>
    <t>TOWN OF LAKE WACCAMAW Total</t>
  </si>
  <si>
    <t>TOWN OF LANDIS Total</t>
  </si>
  <si>
    <t>TOWN OF LANSING Total</t>
  </si>
  <si>
    <t>TOWN OF LASKER Total</t>
  </si>
  <si>
    <t>TOWN OF LAUREL PARK Total</t>
  </si>
  <si>
    <t>TOWN OF LAWNDALE Total</t>
  </si>
  <si>
    <t>TOWN OF LELAND Total</t>
  </si>
  <si>
    <t>TOWN OF LEWISTON WOODVILLE Total</t>
  </si>
  <si>
    <t>TOWN OF LEWISVILLE Total</t>
  </si>
  <si>
    <t>TOWN OF LIBERTY Total</t>
  </si>
  <si>
    <t>TOWN OF LILESVILLE Total</t>
  </si>
  <si>
    <t>TOWN OF LILLINGTON Total</t>
  </si>
  <si>
    <t>TOWN OF LINDEN Total</t>
  </si>
  <si>
    <t>TOWN OF LITTLETON Total</t>
  </si>
  <si>
    <t>TOWN OF LONG VIEW Total</t>
  </si>
  <si>
    <t>TOWN OF LOUISBURG Total</t>
  </si>
  <si>
    <t>TOWN OF LOVE VALLEY Total</t>
  </si>
  <si>
    <t>TOWN OF LUCAMA Total</t>
  </si>
  <si>
    <t>TOWN OF LUMBER BRIDGE Total</t>
  </si>
  <si>
    <t>TOWN OF MACCLESFIELD Total</t>
  </si>
  <si>
    <t>TOWN OF MACON Total</t>
  </si>
  <si>
    <t>TOWN OF MADISON Total</t>
  </si>
  <si>
    <t>TOWN OF MAGGIE VALLEY Total</t>
  </si>
  <si>
    <t>TOWN OF MAGNOLIA Total</t>
  </si>
  <si>
    <t>TOWN OF MAIDEN Total</t>
  </si>
  <si>
    <t>TOWN OF MANTEO Total</t>
  </si>
  <si>
    <t>TOWN OF MARS HILL Total</t>
  </si>
  <si>
    <t>TOWN OF MARSHALL Total</t>
  </si>
  <si>
    <t>TOWN OF MARSHVILLE Total</t>
  </si>
  <si>
    <t>TOWN OF MATTHEWS Total</t>
  </si>
  <si>
    <t>TOWN OF MAXTON Total</t>
  </si>
  <si>
    <t>TOWN OF MAYODAN Total</t>
  </si>
  <si>
    <t>TOWN OF MAYSVILLE Total</t>
  </si>
  <si>
    <t>TOWN OF MCADENVILLE Total</t>
  </si>
  <si>
    <t>TOWN OF MCDONALD Total</t>
  </si>
  <si>
    <t>TOWN OF MCFARLAN Total</t>
  </si>
  <si>
    <t>TOWN OF MESIC Total</t>
  </si>
  <si>
    <t>TOWN OF MICRO Total</t>
  </si>
  <si>
    <t>TOWN OF MIDDLEBURG Total</t>
  </si>
  <si>
    <t>TOWN OF MIDDLESEX Total</t>
  </si>
  <si>
    <t>TOWN OF MIDLAND Total</t>
  </si>
  <si>
    <t>TOWN OF MINNESOTT BEACH Total</t>
  </si>
  <si>
    <t>TOWN OF MINT HILL Total</t>
  </si>
  <si>
    <t>TOWN OF MOCKSVILLE Total</t>
  </si>
  <si>
    <t>TOWN OF MONTREAT Total</t>
  </si>
  <si>
    <t>TOWN OF MOORESVILLE Total</t>
  </si>
  <si>
    <t>TOWN OF MOREHEAD CITY Total</t>
  </si>
  <si>
    <t>TOWN OF MORRISVILLE Total</t>
  </si>
  <si>
    <t>TOWN OF MORVEN Total</t>
  </si>
  <si>
    <t>TOWN OF MOUNT GILEAD Total</t>
  </si>
  <si>
    <t>TOWN OF MOUNT HOLLY Total</t>
  </si>
  <si>
    <t>TOWN OF MOUNT OLIVE Total</t>
  </si>
  <si>
    <t>TOWN OF MOUNT PLEASANT Total</t>
  </si>
  <si>
    <t>TOWN OF MT OLIVE MUNICIPAL AIRPORT Total</t>
  </si>
  <si>
    <t>TOWN OF MURFREESBORO Total</t>
  </si>
  <si>
    <t>TOWN OF MURPHY Total</t>
  </si>
  <si>
    <t>TOWN OF NAGS HEAD Total</t>
  </si>
  <si>
    <t>TOWN OF NASHVILLE Total</t>
  </si>
  <si>
    <t>TOWN OF NAVASSA Total</t>
  </si>
  <si>
    <t>TOWN OF NEW LONDON Total</t>
  </si>
  <si>
    <t>TOWN OF NEWLAND Total</t>
  </si>
  <si>
    <t>TOWN OF NEWPORT Total</t>
  </si>
  <si>
    <t>TOWN OF NEWTON GROVE Total</t>
  </si>
  <si>
    <t>TOWN OF NORLINA Total</t>
  </si>
  <si>
    <t>TOWN OF NORTH TOPSAIL BEACH Total</t>
  </si>
  <si>
    <t>TOWN OF NORTH WILKESBORO Total</t>
  </si>
  <si>
    <t>TOWN OF NORTHWEST Total</t>
  </si>
  <si>
    <t>TOWN OF NORWOOD Total</t>
  </si>
  <si>
    <t>TOWN OF OAK CITY Total</t>
  </si>
  <si>
    <t>TOWN OF OAK ISLAND Total</t>
  </si>
  <si>
    <t>TOWN OF OAKBORO Total</t>
  </si>
  <si>
    <t>TOWN OF OCEAN ISLE BEACH Total</t>
  </si>
  <si>
    <t>TOWN OF OLD FORT Total</t>
  </si>
  <si>
    <t>TOWN OF ORIENTAL Total</t>
  </si>
  <si>
    <t>TOWN OF PANTEGO Total</t>
  </si>
  <si>
    <t>TOWN OF PARKTON Total</t>
  </si>
  <si>
    <t>TOWN OF PARMELE Total</t>
  </si>
  <si>
    <t>TOWN OF PEACHLAND Total</t>
  </si>
  <si>
    <t>TOWN OF PELETIER Total</t>
  </si>
  <si>
    <t>TOWN OF PEMBROKE Total</t>
  </si>
  <si>
    <t>TOWN OF PIKEVILLE Total</t>
  </si>
  <si>
    <t>TOWN OF PILOT MOUNTAIN Total</t>
  </si>
  <si>
    <t>TOWN OF PINE KNOLL SHORES Total</t>
  </si>
  <si>
    <t>TOWN OF PINE LEVEL Total</t>
  </si>
  <si>
    <t>TOWN OF PINEBLUFF Total</t>
  </si>
  <si>
    <t>TOWN OF PINETOPS Total</t>
  </si>
  <si>
    <t>TOWN OF PINEVILLE Total</t>
  </si>
  <si>
    <t>TOWN OF PINK HILL Total</t>
  </si>
  <si>
    <t>TOWN OF PITTSBORO Total</t>
  </si>
  <si>
    <t>TOWN OF PLYMOUTH Total</t>
  </si>
  <si>
    <t>TOWN OF POLKTON Total</t>
  </si>
  <si>
    <t>TOWN OF POLKVILLE Total</t>
  </si>
  <si>
    <t>TOWN OF POLLOCKSVILLE Total</t>
  </si>
  <si>
    <t>TOWN OF POWELLSVILLE Total</t>
  </si>
  <si>
    <t>TOWN OF PRINCETON Total</t>
  </si>
  <si>
    <t>TOWN OF PRINCEVILLE Total</t>
  </si>
  <si>
    <t>TOWN OF PROCTORVILLE Total</t>
  </si>
  <si>
    <t>TOWN OF RAMSEUR Total</t>
  </si>
  <si>
    <t>TOWN OF RANLO Total</t>
  </si>
  <si>
    <t>TOWN OF RAYNHAM Total</t>
  </si>
  <si>
    <t>TOWN OF RED CROSS Total</t>
  </si>
  <si>
    <t>TOWN OF RED SPRINGS Total</t>
  </si>
  <si>
    <t>TOWN OF RENNERT Total</t>
  </si>
  <si>
    <t>TOWN OF RHODHISS Total</t>
  </si>
  <si>
    <t>TOWN OF RICH SQUARE Total</t>
  </si>
  <si>
    <t>TOWN OF RICHFIELD Total</t>
  </si>
  <si>
    <t>TOWN OF RICHLANDS Total</t>
  </si>
  <si>
    <t>TOWN OF RIVER BEND Total</t>
  </si>
  <si>
    <t>TOWN OF ROBBINS Total</t>
  </si>
  <si>
    <t>TOWN OF ROBBINSVILLE Total</t>
  </si>
  <si>
    <t>TOWN OF ROBERSONVILLE Total</t>
  </si>
  <si>
    <t>TOWN OF ROCKWELL Total</t>
  </si>
  <si>
    <t>TOWN OF ROLESVILLE Total</t>
  </si>
  <si>
    <t>TOWN OF RONDA Total</t>
  </si>
  <si>
    <t>TOWN OF ROPER Total</t>
  </si>
  <si>
    <t>TOWN OF ROSE HILL Total</t>
  </si>
  <si>
    <t>TOWN OF ROSEBORO Total</t>
  </si>
  <si>
    <t>TOWN OF ROSMAN Total</t>
  </si>
  <si>
    <t>TOWN OF ROWLAND Total</t>
  </si>
  <si>
    <t>TOWN OF ROXOBEL Total</t>
  </si>
  <si>
    <t>TOWN OF RURAL HALL Total</t>
  </si>
  <si>
    <t>TOWN OF RUTH Total</t>
  </si>
  <si>
    <t>TOWN OF RUTHERFORD COLLEGE Total</t>
  </si>
  <si>
    <t>TOWN OF RUTHERFORDTON Total</t>
  </si>
  <si>
    <t>TOWN OF SALEMBURG Total</t>
  </si>
  <si>
    <t>TOWN OF SANDY CREEK Total</t>
  </si>
  <si>
    <t>TOWN OF SANDYFIELD Total</t>
  </si>
  <si>
    <t>TOWN OF SARATOGA Total</t>
  </si>
  <si>
    <t>TOWN OF SAWMILLS Total</t>
  </si>
  <si>
    <t>TOWN OF SCOTLAND NECK Total</t>
  </si>
  <si>
    <t>TOWN OF SEABOARD Total</t>
  </si>
  <si>
    <t>TOWN OF SEAGROVE Total</t>
  </si>
  <si>
    <t>TOWN OF SEDALIA Total</t>
  </si>
  <si>
    <t>TOWN OF SELMA Total</t>
  </si>
  <si>
    <t>TOWN OF SEVEN DEVILS Total</t>
  </si>
  <si>
    <t>TOWN OF SEVEN SPRINGS Total</t>
  </si>
  <si>
    <t>TOWN OF SEVERN Total</t>
  </si>
  <si>
    <t>TOWN OF SHALLOTTE Total</t>
  </si>
  <si>
    <t>TOWN OF SHARPSBURG Total</t>
  </si>
  <si>
    <t>TOWN OF SILER CITY Total</t>
  </si>
  <si>
    <t>TOWN OF SIMS Total</t>
  </si>
  <si>
    <t>TOWN OF SMITHFIELD Total</t>
  </si>
  <si>
    <t>TOWN OF SNOW HILL Total</t>
  </si>
  <si>
    <t>TOWN OF SOUTHERN PINES Total</t>
  </si>
  <si>
    <t>TOWN OF SOUTHERN SHORES Total</t>
  </si>
  <si>
    <t>TOWN OF SPARTA Total</t>
  </si>
  <si>
    <t>TOWN OF SPEED Total</t>
  </si>
  <si>
    <t>TOWN OF SPENCER Total</t>
  </si>
  <si>
    <t>TOWN OF SPINDALE Total</t>
  </si>
  <si>
    <t>TOWN OF SPRING HOPE Total</t>
  </si>
  <si>
    <t>TOWN OF SPRING LAKE Total</t>
  </si>
  <si>
    <t>TOWN OF SPRUCE PINE Total</t>
  </si>
  <si>
    <t>TOWN OF ST PAULS Total</t>
  </si>
  <si>
    <t>TOWN OF STALEY Total</t>
  </si>
  <si>
    <t>TOWN OF STALLINGS Total</t>
  </si>
  <si>
    <t>TOWN OF STANFIELD Total</t>
  </si>
  <si>
    <t>TOWN OF STANLEY Total</t>
  </si>
  <si>
    <t>TOWN OF STANTONSBURG Total</t>
  </si>
  <si>
    <t>TOWN OF STAR Total</t>
  </si>
  <si>
    <t>TOWN OF STEDMAN Total</t>
  </si>
  <si>
    <t>TOWN OF STEM Total</t>
  </si>
  <si>
    <t>TOWN OF STONEVILLE Total</t>
  </si>
  <si>
    <t>TOWN OF STONEWALL Total</t>
  </si>
  <si>
    <t>TOWN OF STOVALL Total</t>
  </si>
  <si>
    <t>TOWN OF SUNSET BEACH Total</t>
  </si>
  <si>
    <t>TOWN OF SURF CITY Total</t>
  </si>
  <si>
    <t>TOWN OF SWANSBORO Total</t>
  </si>
  <si>
    <t>TOWN OF SYLVA Total</t>
  </si>
  <si>
    <t>TOWN OF TABOR CITY Total</t>
  </si>
  <si>
    <t>TOWN OF TAR HEEL Total</t>
  </si>
  <si>
    <t>TOWN OF TARBORO Total</t>
  </si>
  <si>
    <t>TOWN OF TAYLORSVILLE Total</t>
  </si>
  <si>
    <t>TOWN OF TAYLORTOWN Total</t>
  </si>
  <si>
    <t>TOWN OF TEACHEY Total</t>
  </si>
  <si>
    <t>TOWN OF TOPSAIL BEACH Total</t>
  </si>
  <si>
    <t>TOWN OF TRENT WOODS Total</t>
  </si>
  <si>
    <t>TOWN OF TRENTON Total</t>
  </si>
  <si>
    <t>TOWN OF TROUTMAN Total</t>
  </si>
  <si>
    <t>TOWN OF TROY Total</t>
  </si>
  <si>
    <t>TOWN OF TRYON Total</t>
  </si>
  <si>
    <t>TOWN OF TURKEY Total</t>
  </si>
  <si>
    <t>TOWN OF VALDESE Total</t>
  </si>
  <si>
    <t>TOWN OF VANCEBORO Total</t>
  </si>
  <si>
    <t>TOWN OF VANDEMERE Total</t>
  </si>
  <si>
    <t>TOWN OF VASS Total</t>
  </si>
  <si>
    <t>TOWN OF WACO Total</t>
  </si>
  <si>
    <t>TOWN OF WADE Total</t>
  </si>
  <si>
    <t>TOWN OF WADESBORO Total</t>
  </si>
  <si>
    <t>TOWN OF WAGRAM Total</t>
  </si>
  <si>
    <t>TOWN OF WAKE FOREST Total</t>
  </si>
  <si>
    <t>TOWN OF WALKERTOWN Total</t>
  </si>
  <si>
    <t>TOWN OF WALLACE Total</t>
  </si>
  <si>
    <t>TOWN OF WALNUT COVE Total</t>
  </si>
  <si>
    <t>TOWN OF WALSTONBURG Total</t>
  </si>
  <si>
    <t>TOWN OF WARRENTON Total</t>
  </si>
  <si>
    <t>TOWN OF WARSAW Total</t>
  </si>
  <si>
    <t>TOWN OF WASHINGTON PARK Total</t>
  </si>
  <si>
    <t>TOWN OF WATHA Total</t>
  </si>
  <si>
    <t>TOWN OF WAXHAW Total</t>
  </si>
  <si>
    <t>TOWN OF WAYNESVILLE Total</t>
  </si>
  <si>
    <t>TOWN OF WEAVERVILLE Total</t>
  </si>
  <si>
    <t>TOWN OF WELDON Total</t>
  </si>
  <si>
    <t>TOWN OF WENDELL Total</t>
  </si>
  <si>
    <t>TOWN OF WEST JEFFERSON Total</t>
  </si>
  <si>
    <t>TOWN OF WHITAKERS Total</t>
  </si>
  <si>
    <t>TOWN OF WHITE LAKE Total</t>
  </si>
  <si>
    <t>TOWN OF WILKESBORO Total</t>
  </si>
  <si>
    <t>TOWN OF WILLIAMSTON Total</t>
  </si>
  <si>
    <t>TOWN OF WILSON'S MILLS Total</t>
  </si>
  <si>
    <t>TOWN OF WINDSOR Total</t>
  </si>
  <si>
    <t>TOWN OF WINFALL Total</t>
  </si>
  <si>
    <t>TOWN OF WINGATE Total</t>
  </si>
  <si>
    <t>TOWN OF WINTERVILLE Total</t>
  </si>
  <si>
    <t>TOWN OF WINTON Total</t>
  </si>
  <si>
    <t>TOWN OF WOODFIN Total</t>
  </si>
  <si>
    <t>TOWN OF WOODLAND Total</t>
  </si>
  <si>
    <t>TOWN OF WRIGHTSVILLE BEACH Total</t>
  </si>
  <si>
    <t>TOWN OF YADKINVILLE Total</t>
  </si>
  <si>
    <t>TOWN OF YANCEYVILLE Total</t>
  </si>
  <si>
    <t>TOWN OF YOUNGSVILLE Total</t>
  </si>
  <si>
    <t>TOWN OF ZEBULON Total</t>
  </si>
  <si>
    <t>TRENTON VOLUNTEER FIRE DEPT INC Total</t>
  </si>
  <si>
    <t>TRI-COUNTY AIRPORT AUTHORITY Total</t>
  </si>
  <si>
    <t>TRIANGLE J COUNCIL OF GOVERNMENTS Total</t>
  </si>
  <si>
    <t>TROLLEYS INC Total</t>
  </si>
  <si>
    <t>UNION COUNTY Total</t>
  </si>
  <si>
    <t>UNIVERSITY OF NC AT CHAPEL HILL Total</t>
  </si>
  <si>
    <t>USDA APHIS Total</t>
  </si>
  <si>
    <t>VANCE COUNTY Total</t>
  </si>
  <si>
    <t>VILLAGE OF ALAMANCE Total</t>
  </si>
  <si>
    <t>VILLAGE OF BALD HEAD ISLAND Total</t>
  </si>
  <si>
    <t>VILLAGE OF CEDAR ROCK Total</t>
  </si>
  <si>
    <t>VILLAGE OF CLEMMONS Total</t>
  </si>
  <si>
    <t>VILLAGE OF FOXFIRE VILLAGE Total</t>
  </si>
  <si>
    <t>VILLAGE OF LAKE PARK Total</t>
  </si>
  <si>
    <t>VILLAGE OF MARVIN Total</t>
  </si>
  <si>
    <t>VILLAGE OF MISENHEIMER Total</t>
  </si>
  <si>
    <t>VILLAGE OF PINEHURST Total</t>
  </si>
  <si>
    <t>VILLAGE OF SIMPSON Total</t>
  </si>
  <si>
    <t>VILLAGE OF ST HELENA Total</t>
  </si>
  <si>
    <t>VILLAGE OF SUGAR MOUNTAIN Total</t>
  </si>
  <si>
    <t>VILLAGE OF TOBACCOVILLE Total</t>
  </si>
  <si>
    <t>VILLAGE OF WALNUT CREEK Total</t>
  </si>
  <si>
    <t>VILLAGE OF WHISPERING PINES Total</t>
  </si>
  <si>
    <t>WAKE COUNTY Total</t>
  </si>
  <si>
    <t>WASHINGTON COUNTY Total</t>
  </si>
  <si>
    <t>WATCO COMPANIES LLC Total</t>
  </si>
  <si>
    <t>WAYNE COUNTY Total</t>
  </si>
  <si>
    <t>WILKES COUNTY Total</t>
  </si>
  <si>
    <t>WILKES TRANSPORTATION AUTHORITY Total</t>
  </si>
  <si>
    <t>WILSON COUNTY Total</t>
  </si>
  <si>
    <t>Grand Total</t>
  </si>
  <si>
    <t>80000.1.4.75 Total</t>
  </si>
  <si>
    <t>80000.1.4.64 Total</t>
  </si>
  <si>
    <t>80000.1.4.86 Total</t>
  </si>
  <si>
    <t>36233.86.22.1 Total</t>
  </si>
  <si>
    <t>51001.37.9.2 Total</t>
  </si>
  <si>
    <t>36233.86.23.1 Total</t>
  </si>
  <si>
    <t>44637.30.3.3 Total</t>
  </si>
  <si>
    <t>49233.1.1.2 Total</t>
  </si>
  <si>
    <t>49458.1.1.2 Total</t>
  </si>
  <si>
    <t>49458.9.1.2 Total</t>
  </si>
  <si>
    <t>36244.34.6.2 Total</t>
  </si>
  <si>
    <t>36237.24.13.1 Total</t>
  </si>
  <si>
    <t>36237.24.15.1 Total</t>
  </si>
  <si>
    <t>36237.24.15.2 Total</t>
  </si>
  <si>
    <t>51001.56.7.2 Total</t>
  </si>
  <si>
    <t>36233.1.15.1 Total</t>
  </si>
  <si>
    <t>36233.1.15.4 Total</t>
  </si>
  <si>
    <t>51001.56.8.2 Total</t>
  </si>
  <si>
    <t>36233.1.16.1 Total</t>
  </si>
  <si>
    <t>36233.1.16.3 Total</t>
  </si>
  <si>
    <t>44637.10.4.3 Total</t>
  </si>
  <si>
    <t>49233.2.1.2 Total</t>
  </si>
  <si>
    <t>49358.1.1.2 Total</t>
  </si>
  <si>
    <t>48778.4.8 Total</t>
  </si>
  <si>
    <t>51001.33.5.2 Total</t>
  </si>
  <si>
    <t>36233.53.21.1 Total</t>
  </si>
  <si>
    <t>36233.53.21.4 Total</t>
  </si>
  <si>
    <t>51002.14.3.2 Total</t>
  </si>
  <si>
    <t>51001.33.6.2 Total</t>
  </si>
  <si>
    <t>36233.53.22.1 Total</t>
  </si>
  <si>
    <t>36233.53.22.3 Total</t>
  </si>
  <si>
    <t>44637.31.2.3 Total</t>
  </si>
  <si>
    <t>49233.71.1.2 Total</t>
  </si>
  <si>
    <t>49458.2.1.2 Total</t>
  </si>
  <si>
    <t>48478.4.1 Total</t>
  </si>
  <si>
    <t>49232.4.1 Total</t>
  </si>
  <si>
    <t>51001.92.5.3 Total</t>
  </si>
  <si>
    <t>80000.1.4.67 Total</t>
  </si>
  <si>
    <t>80000.1.4.76 Total</t>
  </si>
  <si>
    <t>80000.1.4.95 Total</t>
  </si>
  <si>
    <t>51081.23.1.1 Total</t>
  </si>
  <si>
    <t>51001.13.9.2 Total</t>
  </si>
  <si>
    <t>36233.4.21.1 Total</t>
  </si>
  <si>
    <t>49233.3.1.2 Total</t>
  </si>
  <si>
    <t>36237.9.14.2 Total</t>
  </si>
  <si>
    <t>51001.96.4.3 Total</t>
  </si>
  <si>
    <t>36233.5.21.1 Total</t>
  </si>
  <si>
    <t>36233.5.21.3 Total</t>
  </si>
  <si>
    <t>36244.12.11.1 Total</t>
  </si>
  <si>
    <t>36237.9.15.1 Total</t>
  </si>
  <si>
    <t>49233.4.1.2 Total</t>
  </si>
  <si>
    <t>49458.3.1.2 Total</t>
  </si>
  <si>
    <t>36223.136.2.1 Total</t>
  </si>
  <si>
    <t>36233.6.21.1 Total</t>
  </si>
  <si>
    <t>36233.6.21.3 Total</t>
  </si>
  <si>
    <t>36233.6.22.1 Total</t>
  </si>
  <si>
    <t>36233.6.22.2 Total</t>
  </si>
  <si>
    <t>51081.9.4.3 Total</t>
  </si>
  <si>
    <t>49233.5.1.2 Total</t>
  </si>
  <si>
    <t>49233.5.2.2 Total</t>
  </si>
  <si>
    <t>36244.29.7.1 Total</t>
  </si>
  <si>
    <t>36237.21.16.1 Total</t>
  </si>
  <si>
    <t>36244.29.8.1 Total</t>
  </si>
  <si>
    <t>36237.21.17.2 Total</t>
  </si>
  <si>
    <t>36244.29.9.1 Total</t>
  </si>
  <si>
    <t>36237.21.18.1 Total</t>
  </si>
  <si>
    <t>36237.21.18.2 Total</t>
  </si>
  <si>
    <t>51001.42.8.2 Total</t>
  </si>
  <si>
    <t>51001.42.9.2 Total</t>
  </si>
  <si>
    <t>36233.8.22.1 Total</t>
  </si>
  <si>
    <t>51081.13.3.3 Total</t>
  </si>
  <si>
    <t>49233.6.1.2 Total</t>
  </si>
  <si>
    <t>51001.88.5.3 Total</t>
  </si>
  <si>
    <t>51001.88.6.3 Total</t>
  </si>
  <si>
    <t>36237.7.13.1 Total</t>
  </si>
  <si>
    <t>36244.8.6.1 Total</t>
  </si>
  <si>
    <t>36237.7.15.1 Total</t>
  </si>
  <si>
    <t>36244.8.7.1 Total</t>
  </si>
  <si>
    <t>36237.7.16.1 Total</t>
  </si>
  <si>
    <t>36237.7.17.1 Total</t>
  </si>
  <si>
    <t>36237.7.17.2 Total</t>
  </si>
  <si>
    <t>36233.9.21.1 Total</t>
  </si>
  <si>
    <t>36233.9.22.1 Total</t>
  </si>
  <si>
    <t>51081.14.2.3 Total</t>
  </si>
  <si>
    <t>49233.7.1.2 Total</t>
  </si>
  <si>
    <t>51001.100.3.2 Total</t>
  </si>
  <si>
    <t>36233.10.21.1 Total</t>
  </si>
  <si>
    <t>36233.10.22.1 Total</t>
  </si>
  <si>
    <t>49233.8.1.2 Total</t>
  </si>
  <si>
    <t>49458.4.1.2 Total</t>
  </si>
  <si>
    <t>22021.2.12 Total</t>
  </si>
  <si>
    <t>36233.11.22.1 Total</t>
  </si>
  <si>
    <t>44637.34.2.1 Total</t>
  </si>
  <si>
    <t>36233.11.23.1 Total</t>
  </si>
  <si>
    <t>49458.5.1.2 Total</t>
  </si>
  <si>
    <t>46333.3.1 Total</t>
  </si>
  <si>
    <t>36244.58.8.2 Total</t>
  </si>
  <si>
    <t>36244.58.10.1 Total</t>
  </si>
  <si>
    <t>36244.58.10.4 Total</t>
  </si>
  <si>
    <t>36244.58.11.1 Total</t>
  </si>
  <si>
    <t>36237.45.17.1 Total</t>
  </si>
  <si>
    <t>36237.45.18.1 Total</t>
  </si>
  <si>
    <t>36244.58.12.1 Total</t>
  </si>
  <si>
    <t>36244.58.12.2 Total</t>
  </si>
  <si>
    <t>36237.45.18.3 Total</t>
  </si>
  <si>
    <t>36233.12.17.1 Total</t>
  </si>
  <si>
    <t>36233.12.17.4 Total</t>
  </si>
  <si>
    <t>36233.16.18.1 Total</t>
  </si>
  <si>
    <t>36233.16.18.3 Total</t>
  </si>
  <si>
    <t>49233.10.1.2 Total</t>
  </si>
  <si>
    <t>36233.13.14.1 Total</t>
  </si>
  <si>
    <t>51081.1.2.3 Total</t>
  </si>
  <si>
    <t>22020.2.9 Total</t>
  </si>
  <si>
    <t>36233.13.15.1 Total</t>
  </si>
  <si>
    <t>49233.11.1.2 Total</t>
  </si>
  <si>
    <t>22021.2.11 Total</t>
  </si>
  <si>
    <t>22021.14.5 Total</t>
  </si>
  <si>
    <t>45972.1.1 Total</t>
  </si>
  <si>
    <t>36244.16.11.1 Total</t>
  </si>
  <si>
    <t>36244.16.15.1 Total</t>
  </si>
  <si>
    <t>36237.11.16.1 Total</t>
  </si>
  <si>
    <t>36237.11.17.1 Total</t>
  </si>
  <si>
    <t>72.1078 Total</t>
  </si>
  <si>
    <t>22020.3.6 Total</t>
  </si>
  <si>
    <t>22020.6.28 Total</t>
  </si>
  <si>
    <t>36233.15.15.1 Total</t>
  </si>
  <si>
    <t>49233.12.1.2 Total</t>
  </si>
  <si>
    <t>22021.6.18 Total</t>
  </si>
  <si>
    <t>49358.2.1.2 Total</t>
  </si>
  <si>
    <t>50187.3.1 Total</t>
  </si>
  <si>
    <t>80000.1.4.41 Total</t>
  </si>
  <si>
    <t>80000.1.4.68 Total</t>
  </si>
  <si>
    <t>42931 Total</t>
  </si>
  <si>
    <t>48478.4.2 Total</t>
  </si>
  <si>
    <t>48478.4.19 Total</t>
  </si>
  <si>
    <t>49232.4.2 Total</t>
  </si>
  <si>
    <t>22021.9.1 Total</t>
  </si>
  <si>
    <t>80000.1.4.33 Total</t>
  </si>
  <si>
    <t>80000.1.4.49 Total</t>
  </si>
  <si>
    <t>80000.1.4.59 Total</t>
  </si>
  <si>
    <t>80000.1.4.73 Total</t>
  </si>
  <si>
    <t>80000.1.4.82 Total</t>
  </si>
  <si>
    <t>36223.130.4.2 Total</t>
  </si>
  <si>
    <t>51001.34.8.2 Total</t>
  </si>
  <si>
    <t>36233.17.20.1 Total</t>
  </si>
  <si>
    <t>72.1071 Total</t>
  </si>
  <si>
    <t>51002.15.4.2 Total</t>
  </si>
  <si>
    <t>36233.17.21.1 Total</t>
  </si>
  <si>
    <t>44637.56.1.3 Total</t>
  </si>
  <si>
    <t>49233.13.1.2 Total</t>
  </si>
  <si>
    <t>36244.47.6.1 Total</t>
  </si>
  <si>
    <t>36244.47.7.1 Total</t>
  </si>
  <si>
    <t>36237.36.17.1 Total</t>
  </si>
  <si>
    <t>36237.36.17.2 Total</t>
  </si>
  <si>
    <t>36237.36.18.1 Total</t>
  </si>
  <si>
    <t>36233.19.18.1 Total</t>
  </si>
  <si>
    <t>36233.19.19.1 Total</t>
  </si>
  <si>
    <t>49233.14.1.2 Total</t>
  </si>
  <si>
    <t>49458.6.1.2 Total</t>
  </si>
  <si>
    <t>51001.68.6.3 Total</t>
  </si>
  <si>
    <t>51001.68.7.3 Total</t>
  </si>
  <si>
    <t>51001.86.3.3 Total</t>
  </si>
  <si>
    <t>51001.86.4.3 Total</t>
  </si>
  <si>
    <t>51000.32.3.3 Total</t>
  </si>
  <si>
    <t>47902.3.1 Total</t>
  </si>
  <si>
    <t>48171 Total</t>
  </si>
  <si>
    <t>51001.78.7.3 Total</t>
  </si>
  <si>
    <t>48477.3.1 Total</t>
  </si>
  <si>
    <t>36233.21.21.5 Total</t>
  </si>
  <si>
    <t>36233.21.22.1 Total</t>
  </si>
  <si>
    <t>36233.21.22.3 Total</t>
  </si>
  <si>
    <t>51001.10.14.2 Total</t>
  </si>
  <si>
    <t>36233.21.23.1 Total</t>
  </si>
  <si>
    <t>44637.57.1.3 Total</t>
  </si>
  <si>
    <t>49233.15.1.2 Total</t>
  </si>
  <si>
    <t>36233.22.21.1 Total</t>
  </si>
  <si>
    <t>51081.15.3.1 Total</t>
  </si>
  <si>
    <t>51001.30.9.2 Total</t>
  </si>
  <si>
    <t>36233.22.22.1 Total</t>
  </si>
  <si>
    <t>36237.41.15.1 Total</t>
  </si>
  <si>
    <t>49233.16.1.2 Total</t>
  </si>
  <si>
    <t>80000.1.4.57 Total</t>
  </si>
  <si>
    <t>36233.23.21.1 Total</t>
  </si>
  <si>
    <t>36233.23.21.3 Total</t>
  </si>
  <si>
    <t>36233.23.21.4 Total</t>
  </si>
  <si>
    <t>36233.23.22.1 Total</t>
  </si>
  <si>
    <t>36233.23.22.3 Total</t>
  </si>
  <si>
    <t>44637.58.1.3 Total</t>
  </si>
  <si>
    <t>49233.72.1.2 Total</t>
  </si>
  <si>
    <t>49458.7.1.2 Total</t>
  </si>
  <si>
    <t>48730.3.1 Total</t>
  </si>
  <si>
    <t>32570 Total</t>
  </si>
  <si>
    <t>47318.1.1 Total</t>
  </si>
  <si>
    <t>36237.23.17.2 Total</t>
  </si>
  <si>
    <t>36237.23.18.1 Total</t>
  </si>
  <si>
    <t>41930 Total</t>
  </si>
  <si>
    <t>46444.1.1 Total</t>
  </si>
  <si>
    <t>41503.2.3 Total</t>
  </si>
  <si>
    <t>36223.4.8.2 Total</t>
  </si>
  <si>
    <t>36230.1.19.6 Total</t>
  </si>
  <si>
    <t>36230.1.20.6 Total</t>
  </si>
  <si>
    <t>22020.6.20 Total</t>
  </si>
  <si>
    <t>43653.2.1 Total</t>
  </si>
  <si>
    <t>48269.1.2 Total</t>
  </si>
  <si>
    <t>48476.1.2 Total</t>
  </si>
  <si>
    <t>40435.1.2 Total</t>
  </si>
  <si>
    <t>51004.3.3 Total</t>
  </si>
  <si>
    <t>51008.2.1 Total</t>
  </si>
  <si>
    <t>45506.2.F1 Total</t>
  </si>
  <si>
    <t>36232.1.11.3 Total</t>
  </si>
  <si>
    <t>36224.26.4.3 Total</t>
  </si>
  <si>
    <t>10.2060SM Total</t>
  </si>
  <si>
    <t>46093.3.1 Total</t>
  </si>
  <si>
    <t>50151.1.1 Total</t>
  </si>
  <si>
    <t>50151.2.1 Total</t>
  </si>
  <si>
    <t>50152.1.1 Total</t>
  </si>
  <si>
    <t>50175.3.1 Total</t>
  </si>
  <si>
    <t>50246.1.1 Total</t>
  </si>
  <si>
    <t>44840.3.1 Total</t>
  </si>
  <si>
    <t>44959.3.1 Total</t>
  </si>
  <si>
    <t>45454.3.10 Total</t>
  </si>
  <si>
    <t>47248.2.1 Total</t>
  </si>
  <si>
    <t>45506.2.2 Total</t>
  </si>
  <si>
    <t>45506.3.2 Total</t>
  </si>
  <si>
    <t>43735.3.5 Total</t>
  </si>
  <si>
    <t>43735.3.13 Total</t>
  </si>
  <si>
    <t>47694.1.1 Total</t>
  </si>
  <si>
    <t>36235.2.14.7 Total</t>
  </si>
  <si>
    <t>48138.3.1 Total</t>
  </si>
  <si>
    <t>48232.3.2 Total</t>
  </si>
  <si>
    <t>48476.1.5 Total</t>
  </si>
  <si>
    <t>36223.5.26.1 Total</t>
  </si>
  <si>
    <t>36223.5.26.3 Total</t>
  </si>
  <si>
    <t>36225.1.18.1 Total</t>
  </si>
  <si>
    <t>36235.2.15.8 Total</t>
  </si>
  <si>
    <t>36231.14.14.4 Total</t>
  </si>
  <si>
    <t>48478.5.4 Total</t>
  </si>
  <si>
    <t>50246.1.2 Total</t>
  </si>
  <si>
    <t>36230.5.19.6 Total</t>
  </si>
  <si>
    <t>22020.2.2 Total</t>
  </si>
  <si>
    <t>22020.6.8 Total</t>
  </si>
  <si>
    <t>36244.17.17.1 Total</t>
  </si>
  <si>
    <t>40435.1.5 Total</t>
  </si>
  <si>
    <t>49232.5.4 Total</t>
  </si>
  <si>
    <t>36230.5.20.6 Total</t>
  </si>
  <si>
    <t>22021.14.7 Total</t>
  </si>
  <si>
    <t>22021.6.33 Total</t>
  </si>
  <si>
    <t>36225.1.19.1 Total</t>
  </si>
  <si>
    <t>45858 Total</t>
  </si>
  <si>
    <t>44018.3.3 Total</t>
  </si>
  <si>
    <t>45845.3.1 Total</t>
  </si>
  <si>
    <t>48476.1.3 Total</t>
  </si>
  <si>
    <t>36230.7.19.6 Total</t>
  </si>
  <si>
    <t>44018.3.4 Total</t>
  </si>
  <si>
    <t>36244.41.7.1 Total</t>
  </si>
  <si>
    <t>40435.1.3 Total</t>
  </si>
  <si>
    <t>36230.7.20.6 Total</t>
  </si>
  <si>
    <t>22021.6.28 Total</t>
  </si>
  <si>
    <t>46459.3.1 Total</t>
  </si>
  <si>
    <t>37705.1.2 Total</t>
  </si>
  <si>
    <t>44028.1.F1 Total</t>
  </si>
  <si>
    <t>50404.1.1 Total</t>
  </si>
  <si>
    <t>51049.1.1 Total</t>
  </si>
  <si>
    <t>50411.1.1 Total</t>
  </si>
  <si>
    <t>46401.3.1 Total</t>
  </si>
  <si>
    <t>36268.1.31 Total</t>
  </si>
  <si>
    <t>36268.1.32 Total</t>
  </si>
  <si>
    <t>43725.1.7 Total</t>
  </si>
  <si>
    <t>43725.1.8 Total</t>
  </si>
  <si>
    <t>50416.1.2 Total</t>
  </si>
  <si>
    <t>47433.1.32 Total</t>
  </si>
  <si>
    <t>48232.3.3 Total</t>
  </si>
  <si>
    <t>48232.3.4 Total</t>
  </si>
  <si>
    <t>37705.1.4 Total</t>
  </si>
  <si>
    <t>48476.1.6 Total</t>
  </si>
  <si>
    <t>36230.10.18.6 Total</t>
  </si>
  <si>
    <t>48778.4.6 Total</t>
  </si>
  <si>
    <t>40435.1.6 Total</t>
  </si>
  <si>
    <t>47284.1.1 Total</t>
  </si>
  <si>
    <t>48754.1.1 Total</t>
  </si>
  <si>
    <t>44654.3.1 Total</t>
  </si>
  <si>
    <t>36231.3.10.4 Total</t>
  </si>
  <si>
    <t>36244.27.15.1 Total</t>
  </si>
  <si>
    <t>46245.3.1 Total</t>
  </si>
  <si>
    <t>50049.3.1 Total</t>
  </si>
  <si>
    <t>44109.3.F1 Total</t>
  </si>
  <si>
    <t>51047.1.1 Total</t>
  </si>
  <si>
    <t>36244.13.4.2 Total</t>
  </si>
  <si>
    <t>36244.13.4.3 Total</t>
  </si>
  <si>
    <t>48476.1.8 Total</t>
  </si>
  <si>
    <t>48478.3.1 Total</t>
  </si>
  <si>
    <t>36230.11.19.6 Total</t>
  </si>
  <si>
    <t>48478.3.4 Total</t>
  </si>
  <si>
    <t>22020.6.32 Total</t>
  </si>
  <si>
    <t>36237.55.12.2 Total</t>
  </si>
  <si>
    <t>36244.13.5.1 Total</t>
  </si>
  <si>
    <t>36237.55.12.3 Total</t>
  </si>
  <si>
    <t>40435.1.8 Total</t>
  </si>
  <si>
    <t>49232.3.1 Total</t>
  </si>
  <si>
    <t>36230.11.20.6 Total</t>
  </si>
  <si>
    <t>22021.6.19 Total</t>
  </si>
  <si>
    <t>36237.55.13.1 Total</t>
  </si>
  <si>
    <t>42073 Total</t>
  </si>
  <si>
    <t>48476.1.9 Total</t>
  </si>
  <si>
    <t>36230.13.19.6 Total</t>
  </si>
  <si>
    <t>40435.1.9 Total</t>
  </si>
  <si>
    <t>36230.13.20.6 Total</t>
  </si>
  <si>
    <t>22020.6.7 Total</t>
  </si>
  <si>
    <t>40907 Total</t>
  </si>
  <si>
    <t>41823.3.13 Total</t>
  </si>
  <si>
    <t>41823.1.2 Total</t>
  </si>
  <si>
    <t>41823.1.3 Total</t>
  </si>
  <si>
    <t>41823.1.4 Total</t>
  </si>
  <si>
    <t>47026.2.3 Total</t>
  </si>
  <si>
    <t>47026.3.3 Total</t>
  </si>
  <si>
    <t>47026.3.FR4 Total</t>
  </si>
  <si>
    <t>45484.3.1 Total</t>
  </si>
  <si>
    <t>46297.1.F2 Total</t>
  </si>
  <si>
    <t>41823.3.20 Total</t>
  </si>
  <si>
    <t>46311.2.1 Total</t>
  </si>
  <si>
    <t>50412.3.1 Total</t>
  </si>
  <si>
    <t>45540.2.6 Total</t>
  </si>
  <si>
    <t>41823.3.21 Total</t>
  </si>
  <si>
    <t>47271.3.1 Total</t>
  </si>
  <si>
    <t>47272.1.1 Total</t>
  </si>
  <si>
    <t>47279.1.1 Total</t>
  </si>
  <si>
    <t>47848.1.2 Total</t>
  </si>
  <si>
    <t>48476.1.11 Total</t>
  </si>
  <si>
    <t>36235.3.4.8 Total</t>
  </si>
  <si>
    <t>36230.15.19.6 Total</t>
  </si>
  <si>
    <t>48778.4.7 Total</t>
  </si>
  <si>
    <t>41823.3.23 Total</t>
  </si>
  <si>
    <t>40435.1.11 Total</t>
  </si>
  <si>
    <t>36230.15.20.6 Total</t>
  </si>
  <si>
    <t>45529.3.F1 Total</t>
  </si>
  <si>
    <t>40924.3.77 Total</t>
  </si>
  <si>
    <t>48445.3.1 Total</t>
  </si>
  <si>
    <t>48476.1.12 Total</t>
  </si>
  <si>
    <t>36230.17.18.6 Total</t>
  </si>
  <si>
    <t>40435.1.12 Total</t>
  </si>
  <si>
    <t>50427.3.1 Total</t>
  </si>
  <si>
    <t>36244.33.12.1 Total</t>
  </si>
  <si>
    <t>46463.1.1 Total</t>
  </si>
  <si>
    <t>47577.1.1 Total</t>
  </si>
  <si>
    <t>36244.33.14.1 Total</t>
  </si>
  <si>
    <t>48178.1.1 Total</t>
  </si>
  <si>
    <t>48179.1.1 Total</t>
  </si>
  <si>
    <t>36237.66.6.2 Total</t>
  </si>
  <si>
    <t>48473.1.1 Total</t>
  </si>
  <si>
    <t>48927.1.1 Total</t>
  </si>
  <si>
    <t>48927.2.1 Total</t>
  </si>
  <si>
    <t>48927.3.1 Total</t>
  </si>
  <si>
    <t>36237.66.7.1 Total</t>
  </si>
  <si>
    <t>36237.66.7.2 Total</t>
  </si>
  <si>
    <t>36237.66.7.4 Total</t>
  </si>
  <si>
    <t>37676 Total</t>
  </si>
  <si>
    <t>46072.3.F1 Total</t>
  </si>
  <si>
    <t>48476.1.14 Total</t>
  </si>
  <si>
    <t>36231.7.5.3 Total</t>
  </si>
  <si>
    <t>36231.7.5.4 Total</t>
  </si>
  <si>
    <t>47396.5.1 Total</t>
  </si>
  <si>
    <t>36230.19.19.6 Total</t>
  </si>
  <si>
    <t>36223.13.13.2 Total</t>
  </si>
  <si>
    <t>40435.1.14 Total</t>
  </si>
  <si>
    <t>48476.1.15 Total</t>
  </si>
  <si>
    <t>36230.22.18.6 Total</t>
  </si>
  <si>
    <t>22020.6.30 Total</t>
  </si>
  <si>
    <t>22020.3.9 Total</t>
  </si>
  <si>
    <t>40435.1.15 Total</t>
  </si>
  <si>
    <t>36230.22.19.6 Total</t>
  </si>
  <si>
    <t>46226.1.F1 Total</t>
  </si>
  <si>
    <t>46226.3.3 Total</t>
  </si>
  <si>
    <t>47301.1.1 Total</t>
  </si>
  <si>
    <t>43713.1.6 Total</t>
  </si>
  <si>
    <t>46341.1.1 Total</t>
  </si>
  <si>
    <t>36244.42.12.2 Total</t>
  </si>
  <si>
    <t>36244.42.12.3 Total</t>
  </si>
  <si>
    <t>36244.42.13.1 Total</t>
  </si>
  <si>
    <t>36244.42.14.1 Total</t>
  </si>
  <si>
    <t>36237.30.14.1 Total</t>
  </si>
  <si>
    <t>22020.6.24 Total</t>
  </si>
  <si>
    <t>36244.42.15.1 Total</t>
  </si>
  <si>
    <t>36237.30.15.1 Total</t>
  </si>
  <si>
    <t>22020.6.10 Total</t>
  </si>
  <si>
    <t>22021.6.6 Total</t>
  </si>
  <si>
    <t>36237.17.17.1 Total</t>
  </si>
  <si>
    <t>36237.17.18.1 Total</t>
  </si>
  <si>
    <t>36237.17.18.2 Total</t>
  </si>
  <si>
    <t>45523.3.1 Total</t>
  </si>
  <si>
    <t>48476.1.16 Total</t>
  </si>
  <si>
    <t>40435.1.16 Total</t>
  </si>
  <si>
    <t>36230.42.7.6 Total</t>
  </si>
  <si>
    <t>2018CPT.12.23.10181 Total</t>
  </si>
  <si>
    <t>43732.1.3 Total</t>
  </si>
  <si>
    <t>50245.1.1 Total</t>
  </si>
  <si>
    <t>43714.2.7 Total</t>
  </si>
  <si>
    <t>42379.3.36 Total</t>
  </si>
  <si>
    <t>44092.5.1 Total</t>
  </si>
  <si>
    <t>50245.1.2 Total</t>
  </si>
  <si>
    <t>48476.1.4 Total</t>
  </si>
  <si>
    <t>22020.3.1 Total</t>
  </si>
  <si>
    <t>40435.1.4 Total</t>
  </si>
  <si>
    <t>36230.23.20.6 Total</t>
  </si>
  <si>
    <t>22021.15.1 Total</t>
  </si>
  <si>
    <t>51001.84.5.3 Total</t>
  </si>
  <si>
    <t>22020.6.6 Total</t>
  </si>
  <si>
    <t>51019.1.1 Total</t>
  </si>
  <si>
    <t>48476.1.17 Total</t>
  </si>
  <si>
    <t>36223.18.7.2 Total</t>
  </si>
  <si>
    <t>36233.23.18.1 Total</t>
  </si>
  <si>
    <t>44637.6.5.3 Total</t>
  </si>
  <si>
    <t>36230.25.19.6 Total</t>
  </si>
  <si>
    <t>36233.24.19.1 Total</t>
  </si>
  <si>
    <t>40435.1.17 Total</t>
  </si>
  <si>
    <t>49233.75.1.2 Total</t>
  </si>
  <si>
    <t>36230.25.20.1 Total</t>
  </si>
  <si>
    <t>44392.3.2 Total</t>
  </si>
  <si>
    <t>48232.3.6 Total</t>
  </si>
  <si>
    <t>36244.23.14.1 Total</t>
  </si>
  <si>
    <t>36237.16.16.1 Total</t>
  </si>
  <si>
    <t>36237.46.16.1 Total</t>
  </si>
  <si>
    <t>36244.59.7.1 Total</t>
  </si>
  <si>
    <t>36244.59.8.1 Total</t>
  </si>
  <si>
    <t>36244.59.8.2 Total</t>
  </si>
  <si>
    <t>36244.59.8.3 Total</t>
  </si>
  <si>
    <t>36237.46.17.1 Total</t>
  </si>
  <si>
    <t>36244.59.9.1 Total</t>
  </si>
  <si>
    <t>36237.46.18.1 Total</t>
  </si>
  <si>
    <t>36244.51.11.2 Total</t>
  </si>
  <si>
    <t>36237.38.15.1 Total</t>
  </si>
  <si>
    <t>36237.38.17.1 Total</t>
  </si>
  <si>
    <t>36237.38.17.2 Total</t>
  </si>
  <si>
    <t>44094.1.1 Total</t>
  </si>
  <si>
    <t>44096.1.F8 Total</t>
  </si>
  <si>
    <t>44096.1.F9 Total</t>
  </si>
  <si>
    <t>50077.3.3 Total</t>
  </si>
  <si>
    <t>40924.3.88 Total</t>
  </si>
  <si>
    <t>44094.1.2 Total</t>
  </si>
  <si>
    <t>48476.1.18 Total</t>
  </si>
  <si>
    <t>36225.7.10.1 Total</t>
  </si>
  <si>
    <t>36230.27.19.6 Total</t>
  </si>
  <si>
    <t>48930.1.1 Total</t>
  </si>
  <si>
    <t>48935 Total</t>
  </si>
  <si>
    <t>40435.1.18 Total</t>
  </si>
  <si>
    <t>36230.27.20.6 Total</t>
  </si>
  <si>
    <t>36225.7.11.1 Total</t>
  </si>
  <si>
    <t>36233.26.21.1 Total</t>
  </si>
  <si>
    <t>36233.26.21.3 Total</t>
  </si>
  <si>
    <t>36233.26.21.4 Total</t>
  </si>
  <si>
    <t>36233.26.22.1 Total</t>
  </si>
  <si>
    <t>49233.67.1.2 Total</t>
  </si>
  <si>
    <t>49458.28.1.2 Total</t>
  </si>
  <si>
    <t>41111.1.1 Total</t>
  </si>
  <si>
    <t>33974.3.3 Total</t>
  </si>
  <si>
    <t>39745.1.F28 Total</t>
  </si>
  <si>
    <t>50247.1.1 Total</t>
  </si>
  <si>
    <t>44860.1.17 Total</t>
  </si>
  <si>
    <t>48428.1.1 Total</t>
  </si>
  <si>
    <t>48431.1.1 Total</t>
  </si>
  <si>
    <t>48476.1.19 Total</t>
  </si>
  <si>
    <t>36230.29.19.6 Total</t>
  </si>
  <si>
    <t>48777.3.1 Total</t>
  </si>
  <si>
    <t>22020.2.3 Total</t>
  </si>
  <si>
    <t>40435.1.19 Total</t>
  </si>
  <si>
    <t>36230.29.20.6 Total</t>
  </si>
  <si>
    <t>22021.2.7 Total</t>
  </si>
  <si>
    <t>36223.134.3.2 Total</t>
  </si>
  <si>
    <t>36233.27.21.1 Total</t>
  </si>
  <si>
    <t>51081.61.3.1 Total</t>
  </si>
  <si>
    <t>36233.27.22.1 Total</t>
  </si>
  <si>
    <t>51081.6.4.3 Total</t>
  </si>
  <si>
    <t>49233.17.1.2 Total</t>
  </si>
  <si>
    <t>36244.26.13.1 Total</t>
  </si>
  <si>
    <t>36244.18.8.1 Total</t>
  </si>
  <si>
    <t>36244.18.8.2 Total</t>
  </si>
  <si>
    <t>36237.53.14.1 Total</t>
  </si>
  <si>
    <t>36233.28.19.1 Total</t>
  </si>
  <si>
    <t>36233.28.19.3 Total</t>
  </si>
  <si>
    <t>36233.28.20.1 Total</t>
  </si>
  <si>
    <t>44637.60.1.3 Total</t>
  </si>
  <si>
    <t>36237.53.15.1 Total</t>
  </si>
  <si>
    <t>36237.53.15.2 Total</t>
  </si>
  <si>
    <t>49233.18.1.2 Total</t>
  </si>
  <si>
    <t>22021.6.32 Total</t>
  </si>
  <si>
    <t>49458.8.1.2 Total</t>
  </si>
  <si>
    <t>36237.53.16.1 Total</t>
  </si>
  <si>
    <t>36237.53.16.2 Total</t>
  </si>
  <si>
    <t>51001.75.6.3 Total</t>
  </si>
  <si>
    <t>36233.63.20.1 Total</t>
  </si>
  <si>
    <t>36233.63.20.4 Total</t>
  </si>
  <si>
    <t>51002.30.3.2 Total</t>
  </si>
  <si>
    <t>51001.75.7.3 Total</t>
  </si>
  <si>
    <t>36233.63.21.1 Total</t>
  </si>
  <si>
    <t>36233.63.21.4 Total</t>
  </si>
  <si>
    <t>44637.61.1.3 Total</t>
  </si>
  <si>
    <t>49233.19.1.2 Total</t>
  </si>
  <si>
    <t>36224.2.17.2 Total</t>
  </si>
  <si>
    <t>36224.2.18.2 Total</t>
  </si>
  <si>
    <t>51001.48.7.2 Total</t>
  </si>
  <si>
    <t>36233.33.21.1 Total</t>
  </si>
  <si>
    <t>22020.6.9 Total</t>
  </si>
  <si>
    <t>51001.48.8.2 Total</t>
  </si>
  <si>
    <t>36233.33.22.1 Total</t>
  </si>
  <si>
    <t>49233.21.1.2 Total</t>
  </si>
  <si>
    <t>36237.25.15.1 Total</t>
  </si>
  <si>
    <t>36244.35.7.1 Total</t>
  </si>
  <si>
    <t>36237.25.17.1 Total</t>
  </si>
  <si>
    <t>36233.50.22.1 Total</t>
  </si>
  <si>
    <t>44637.46.1.3 Total</t>
  </si>
  <si>
    <t>22020.6.12 Total</t>
  </si>
  <si>
    <t>36233.50.23.1 Total</t>
  </si>
  <si>
    <t>36237.25.18.1 Total</t>
  </si>
  <si>
    <t>49233.30.1.2 Total</t>
  </si>
  <si>
    <t>36237.25.18.2 Total</t>
  </si>
  <si>
    <t>36237.25.19.1 Total</t>
  </si>
  <si>
    <t>36237.25.19.2 Total</t>
  </si>
  <si>
    <t>36233.65.21.1 Total</t>
  </si>
  <si>
    <t>36233.65.22.1 Total</t>
  </si>
  <si>
    <t>36233.65.22.3 Total</t>
  </si>
  <si>
    <t>36233.65.22.4 Total</t>
  </si>
  <si>
    <t>49233.35.1.2 Total</t>
  </si>
  <si>
    <t>36233.159.2.1 Total</t>
  </si>
  <si>
    <t>36233.159.3.1 Total</t>
  </si>
  <si>
    <t>49233.41.1.2 Total</t>
  </si>
  <si>
    <t>46899.1.1 Total</t>
  </si>
  <si>
    <t>36244.50.15.1 Total</t>
  </si>
  <si>
    <t>22020.2.1 Total</t>
  </si>
  <si>
    <t>36244.50.17.1 Total</t>
  </si>
  <si>
    <t>22021.2.2 Total</t>
  </si>
  <si>
    <t>36244.56.9.2 Total</t>
  </si>
  <si>
    <t>51001.40.4.2 Total</t>
  </si>
  <si>
    <t>36233.88.20.1 Total</t>
  </si>
  <si>
    <t>36231.39.2.2 Total</t>
  </si>
  <si>
    <t>36233.88.21.1 Total</t>
  </si>
  <si>
    <t>36237.42.15.1 Total</t>
  </si>
  <si>
    <t>49233.55.1.2 Total</t>
  </si>
  <si>
    <t>36237.42.15.2 Total</t>
  </si>
  <si>
    <t>49358.10.1.2 Total</t>
  </si>
  <si>
    <t>36237.42.16.1 Total</t>
  </si>
  <si>
    <t>48778.4.2 Total</t>
  </si>
  <si>
    <t>34360.1.2 Total</t>
  </si>
  <si>
    <t>36233.31.21.1 Total</t>
  </si>
  <si>
    <t>36223.144.1.2 Total</t>
  </si>
  <si>
    <t>36233.31.22.1 Total</t>
  </si>
  <si>
    <t>49233.69.1.2 Total</t>
  </si>
  <si>
    <t>8B.108311 Total</t>
  </si>
  <si>
    <t>34437.3.7 Total</t>
  </si>
  <si>
    <t>42263.2.1 Total</t>
  </si>
  <si>
    <t>35869.1.2 Total</t>
  </si>
  <si>
    <t>46398.3.1 Total</t>
  </si>
  <si>
    <t>44643.1.1 Total</t>
  </si>
  <si>
    <t>46874.3.1 Total</t>
  </si>
  <si>
    <t>15B.22.29 Total</t>
  </si>
  <si>
    <t>44993.1.1 Total</t>
  </si>
  <si>
    <t>46927.1.1 Total</t>
  </si>
  <si>
    <t>46932.1.1 Total</t>
  </si>
  <si>
    <t>35868.1.4 Total</t>
  </si>
  <si>
    <t>44908.3.2 Total</t>
  </si>
  <si>
    <t>50061.3.13 Total</t>
  </si>
  <si>
    <t>4BPR.10511 Total</t>
  </si>
  <si>
    <t>48153.1.1 Total</t>
  </si>
  <si>
    <t>48156.1.1 Total</t>
  </si>
  <si>
    <t>48335.1.1 Total</t>
  </si>
  <si>
    <t>48336.1.1 Total</t>
  </si>
  <si>
    <t>DF15404.2096021 Total</t>
  </si>
  <si>
    <t>DF15404.2096020 Total</t>
  </si>
  <si>
    <t>15406.1078270 Total</t>
  </si>
  <si>
    <t>72.1073 Total</t>
  </si>
  <si>
    <t>48476.1.7 Total</t>
  </si>
  <si>
    <t>36233.32.12.1 Total</t>
  </si>
  <si>
    <t>36230.31.19.6 Total</t>
  </si>
  <si>
    <t>22020.15.6 Total</t>
  </si>
  <si>
    <t>36233.32.13.1 Total</t>
  </si>
  <si>
    <t>40435.1.7 Total</t>
  </si>
  <si>
    <t>49233.20.1.2 Total</t>
  </si>
  <si>
    <t>36230.31.20.6 Total</t>
  </si>
  <si>
    <t>36244.10.7.1 Total</t>
  </si>
  <si>
    <t>36237.8.14.1 Total</t>
  </si>
  <si>
    <t>36237.8.14.2 Total</t>
  </si>
  <si>
    <t>36237.8.15.1 Total</t>
  </si>
  <si>
    <t>36237.8.16.1 Total</t>
  </si>
  <si>
    <t>36237.8.16.2 Total</t>
  </si>
  <si>
    <t>36244.46.6.1 Total</t>
  </si>
  <si>
    <t>36244.46.7.1 Total</t>
  </si>
  <si>
    <t>36237.35.17.1 Total</t>
  </si>
  <si>
    <t>36237.35.17.2 Total</t>
  </si>
  <si>
    <t>51001.58.7.3 Total</t>
  </si>
  <si>
    <t>36233.34.21.1 Total</t>
  </si>
  <si>
    <t>36231.24.5.3 Total</t>
  </si>
  <si>
    <t>36231.24.5.2 Total</t>
  </si>
  <si>
    <t>51001.58.8.3 Total</t>
  </si>
  <si>
    <t>44637.18.4.3 Total</t>
  </si>
  <si>
    <t>49233.22.1.2 Total</t>
  </si>
  <si>
    <t>49358.4.1.2 Total</t>
  </si>
  <si>
    <t>46343.3.1 Total</t>
  </si>
  <si>
    <t>46343.2.1 Total</t>
  </si>
  <si>
    <t>47184.1.1 Total</t>
  </si>
  <si>
    <t>36237.19.18.2 Total</t>
  </si>
  <si>
    <t>36237.19.19.1 Total</t>
  </si>
  <si>
    <t>36237.19.19.2 Total</t>
  </si>
  <si>
    <t>36224.3.11.2 Total</t>
  </si>
  <si>
    <t>22020.10.1 Total</t>
  </si>
  <si>
    <t>36223.105.1.3 Total</t>
  </si>
  <si>
    <t>36237.13.15.1 Total</t>
  </si>
  <si>
    <t>36233.35.21.1 Total</t>
  </si>
  <si>
    <t>44637.48.1.3 Total</t>
  </si>
  <si>
    <t>36244.20.13.2 Total</t>
  </si>
  <si>
    <t>36244.20.13.3 Total</t>
  </si>
  <si>
    <t>36233.35.22.1 Total</t>
  </si>
  <si>
    <t>36233.35.22.3 Total</t>
  </si>
  <si>
    <t>44637.48.2.3 Total</t>
  </si>
  <si>
    <t>36244.20.14.1 Total</t>
  </si>
  <si>
    <t>49233.23.1.2 Total</t>
  </si>
  <si>
    <t>49458.10.1.2 Total</t>
  </si>
  <si>
    <t>22021.6.30 Total</t>
  </si>
  <si>
    <t>36244.21.8.1 Total</t>
  </si>
  <si>
    <t>36237.14.14.2 Total</t>
  </si>
  <si>
    <t>36237.14.16.1 Total</t>
  </si>
  <si>
    <t>36237.37.14.2 Total</t>
  </si>
  <si>
    <t>36237.37.14.3 Total</t>
  </si>
  <si>
    <t>36237.37.15.1 Total</t>
  </si>
  <si>
    <t>36237.37.15.2 Total</t>
  </si>
  <si>
    <t>36237.26.13.4 Total</t>
  </si>
  <si>
    <t>47185.1.1 Total</t>
  </si>
  <si>
    <t>36237.26.15.1 Total</t>
  </si>
  <si>
    <t>36237.26.15.2 Total</t>
  </si>
  <si>
    <t>36237.26.15.3 Total</t>
  </si>
  <si>
    <t>36244.43.10.1 Total</t>
  </si>
  <si>
    <t>36237.31.17.1 Total</t>
  </si>
  <si>
    <t>36237.31.18.1 Total</t>
  </si>
  <si>
    <t>36244.43.11.1 Total</t>
  </si>
  <si>
    <t>72.1082 Total</t>
  </si>
  <si>
    <t>36233.42.13.1 Total</t>
  </si>
  <si>
    <t>36233.42.14.1 Total</t>
  </si>
  <si>
    <t>49233.25.1.2 Total</t>
  </si>
  <si>
    <t>36233.43.18.1 Total</t>
  </si>
  <si>
    <t>44637.38.2.3 Total</t>
  </si>
  <si>
    <t>51001.70.8.2 Total</t>
  </si>
  <si>
    <t>36233.43.19.1 Total</t>
  </si>
  <si>
    <t>44637.38.3.3 Total</t>
  </si>
  <si>
    <t>49233.26.1.2 Total</t>
  </si>
  <si>
    <t>36233.45.17.1 Total</t>
  </si>
  <si>
    <t>44637.12.4.3 Total</t>
  </si>
  <si>
    <t>36223.30.5.2 Total</t>
  </si>
  <si>
    <t>36233.45.18.1 Total</t>
  </si>
  <si>
    <t>49233.76.1.2 Total</t>
  </si>
  <si>
    <t>36233.46.21.1 Total</t>
  </si>
  <si>
    <t>51001.97.4.3 Total</t>
  </si>
  <si>
    <t>36233.46.22.1 Total</t>
  </si>
  <si>
    <t>51081.10.4.3 Total</t>
  </si>
  <si>
    <t>49233.27.1.2 Total</t>
  </si>
  <si>
    <t>49458.11.1.2 Total</t>
  </si>
  <si>
    <t>51001.35.5.3 Total</t>
  </si>
  <si>
    <t>72.1079 Total</t>
  </si>
  <si>
    <t>80000.1.4.52 Total</t>
  </si>
  <si>
    <t>80000.1.4.70 Total</t>
  </si>
  <si>
    <t>36244.15.19.1 Total</t>
  </si>
  <si>
    <t>36223.146.1.6 Total</t>
  </si>
  <si>
    <t>72.1052 Total</t>
  </si>
  <si>
    <t>36233.47.21.1 Total</t>
  </si>
  <si>
    <t>36233.47.22.1 Total</t>
  </si>
  <si>
    <t>49233.28.1.2 Total</t>
  </si>
  <si>
    <t>49458.12.1.2 Total</t>
  </si>
  <si>
    <t>36233.48.6.2 Total</t>
  </si>
  <si>
    <t>51001.22.7.2 Total</t>
  </si>
  <si>
    <t>36233.49.14.1 Total</t>
  </si>
  <si>
    <t>36231.25.5.2 Total</t>
  </si>
  <si>
    <t>22020.2.8 Total</t>
  </si>
  <si>
    <t>22020.2.12 Total</t>
  </si>
  <si>
    <t>22020.6.4 Total</t>
  </si>
  <si>
    <t>51001.22.8.2 Total</t>
  </si>
  <si>
    <t>36233.49.15.1 Total</t>
  </si>
  <si>
    <t>49233.29.1.2 Total</t>
  </si>
  <si>
    <t>22021.2.5 Total</t>
  </si>
  <si>
    <t>22021.2.6 Total</t>
  </si>
  <si>
    <t>22021.6.10 Total</t>
  </si>
  <si>
    <t>49358.5.1.2 Total</t>
  </si>
  <si>
    <t>80000.1.4.62 Total</t>
  </si>
  <si>
    <t>80000.1.4.39 Total</t>
  </si>
  <si>
    <t>48478.4.13 Total</t>
  </si>
  <si>
    <t>80000.3.1.19 Total</t>
  </si>
  <si>
    <t>49232.4.13 Total</t>
  </si>
  <si>
    <t>36237.39.14.1 Total</t>
  </si>
  <si>
    <t>36244.65.5.1 Total</t>
  </si>
  <si>
    <t>36237.39.15.1 Total</t>
  </si>
  <si>
    <t>48478.4.5 Total</t>
  </si>
  <si>
    <t>49232.4.5 Total</t>
  </si>
  <si>
    <t>47723.3.1 Total</t>
  </si>
  <si>
    <t>36233.51.20.1 Total</t>
  </si>
  <si>
    <t>36233.51.20.4 Total</t>
  </si>
  <si>
    <t>36233.51.20.5 Total</t>
  </si>
  <si>
    <t>36231.37.3.2 Total</t>
  </si>
  <si>
    <t>36233.51.21.1 Total</t>
  </si>
  <si>
    <t>36233.51.21.3 Total</t>
  </si>
  <si>
    <t>49233.31.1.2 Total</t>
  </si>
  <si>
    <t>49358.6.1.2 Total</t>
  </si>
  <si>
    <t>48778.4.9 Total</t>
  </si>
  <si>
    <t>47169.1.1 Total</t>
  </si>
  <si>
    <t>36223.124.1.3 Total</t>
  </si>
  <si>
    <t>36237.57.14.1 Total</t>
  </si>
  <si>
    <t>51001.49.8.3 Total</t>
  </si>
  <si>
    <t>36237.57.14.2 Total</t>
  </si>
  <si>
    <t>36237.57.14.3 Total</t>
  </si>
  <si>
    <t>36223.137.2.2 Total</t>
  </si>
  <si>
    <t>36233.52.22.1 Total</t>
  </si>
  <si>
    <t>36233.52.22.3 Total</t>
  </si>
  <si>
    <t>36233.52.22.4 Total</t>
  </si>
  <si>
    <t>36223.137.3.2 Total</t>
  </si>
  <si>
    <t>36233.52.23.1 Total</t>
  </si>
  <si>
    <t>49233.32.1.2 Total</t>
  </si>
  <si>
    <t>49458.13.1.2 Total</t>
  </si>
  <si>
    <t>36233.56.17.3 Total</t>
  </si>
  <si>
    <t>36231.32.2.2 Total</t>
  </si>
  <si>
    <t>36233.56.17.5 Total</t>
  </si>
  <si>
    <t>36233.56.18.1 Total</t>
  </si>
  <si>
    <t>36233.56.18.4 Total</t>
  </si>
  <si>
    <t>36233.56.18.5 Total</t>
  </si>
  <si>
    <t>36233.56.19.1 Total</t>
  </si>
  <si>
    <t>49233.33.1.2 Total</t>
  </si>
  <si>
    <t>49358.7.1.2 Total</t>
  </si>
  <si>
    <t>48478.4.6 Total</t>
  </si>
  <si>
    <t>48478.4.20 Total</t>
  </si>
  <si>
    <t>48778.4.12 Total</t>
  </si>
  <si>
    <t>49232.4.6 Total</t>
  </si>
  <si>
    <t>36244.70.2.1 Total</t>
  </si>
  <si>
    <t>36244.70.3.1 Total</t>
  </si>
  <si>
    <t>36237.58.13.1 Total</t>
  </si>
  <si>
    <t>36237.58.14.1 Total</t>
  </si>
  <si>
    <t>48778.4.3 Total</t>
  </si>
  <si>
    <t>36233.62.21.1 Total</t>
  </si>
  <si>
    <t>51081.16.2.3 Total</t>
  </si>
  <si>
    <t>22020.6.2 Total</t>
  </si>
  <si>
    <t>51001.16.9.2 Total</t>
  </si>
  <si>
    <t>36233.62.22.1 Total</t>
  </si>
  <si>
    <t>49233.34.1.2 Total</t>
  </si>
  <si>
    <t>36244.40.4.2 Total</t>
  </si>
  <si>
    <t>36244.40.5.1 Total</t>
  </si>
  <si>
    <t>36244.40.6.1 Total</t>
  </si>
  <si>
    <t>36237.28.16.1 Total</t>
  </si>
  <si>
    <t>36244.40.6.2 Total</t>
  </si>
  <si>
    <t>36244.40.7.1 Total</t>
  </si>
  <si>
    <t>36237.28.17.1 Total</t>
  </si>
  <si>
    <t>36244.40.7.2 Total</t>
  </si>
  <si>
    <t>36237.28.17.2 Total</t>
  </si>
  <si>
    <t>36237.28.18.1 Total</t>
  </si>
  <si>
    <t>51001.74.6.3 Total</t>
  </si>
  <si>
    <t>51001.74.7.3 Total</t>
  </si>
  <si>
    <t>36223.95.5.2 Total</t>
  </si>
  <si>
    <t>36233.64.21.1 Total</t>
  </si>
  <si>
    <t>36233.64.22.1 Total</t>
  </si>
  <si>
    <t>44637.49.2.3 Total</t>
  </si>
  <si>
    <t>49233.73.1.2 Total</t>
  </si>
  <si>
    <t>49458.14.1.2 Total</t>
  </si>
  <si>
    <t>48478.4.7 Total</t>
  </si>
  <si>
    <t>51001.36.7.3 Total</t>
  </si>
  <si>
    <t>48778.4.11 Total</t>
  </si>
  <si>
    <t>51001.36.8.3 Total</t>
  </si>
  <si>
    <t>49232.4.7 Total</t>
  </si>
  <si>
    <t>36223.141.1.2 Total</t>
  </si>
  <si>
    <t>44539.1.1 Total</t>
  </si>
  <si>
    <t>43734.4.1 Total</t>
  </si>
  <si>
    <t>44539.1.2 Total</t>
  </si>
  <si>
    <t>48476.1.1 Total</t>
  </si>
  <si>
    <t>36225.10.5.1 Total</t>
  </si>
  <si>
    <t>48478.4.8 Total</t>
  </si>
  <si>
    <t>51001.93.5.2 Total</t>
  </si>
  <si>
    <t>51001.93.6.2 Total</t>
  </si>
  <si>
    <t>40435.1.1 Total</t>
  </si>
  <si>
    <t>49232.4.8 Total</t>
  </si>
  <si>
    <t>36225.10.6.1 Total</t>
  </si>
  <si>
    <t>36237.34.15.1 Total</t>
  </si>
  <si>
    <t>36244.45.9.1 Total</t>
  </si>
  <si>
    <t>36237.34.15.2 Total</t>
  </si>
  <si>
    <t>36237.34.15.3 Total</t>
  </si>
  <si>
    <t>22020.3.3 Total</t>
  </si>
  <si>
    <t>22020.3.4 Total</t>
  </si>
  <si>
    <t>36233.66.21.1 Total</t>
  </si>
  <si>
    <t>36233.66.22.1 Total</t>
  </si>
  <si>
    <t>36233.66.22.3 Total</t>
  </si>
  <si>
    <t>49233.36.1.2 Total</t>
  </si>
  <si>
    <t>49458.15.1.2 Total</t>
  </si>
  <si>
    <t>36233.114.9.1 Total</t>
  </si>
  <si>
    <t>36233.114.10.1 Total</t>
  </si>
  <si>
    <t>36233.114.10.3 Total</t>
  </si>
  <si>
    <t>49233.37.1.2 Total</t>
  </si>
  <si>
    <t>51001.73.4.3 Total</t>
  </si>
  <si>
    <t>51001.73.5.3 Total</t>
  </si>
  <si>
    <t>36237.27.15.1 Total</t>
  </si>
  <si>
    <t>36237.27.16.1 Total</t>
  </si>
  <si>
    <t>48478.4.9 Total</t>
  </si>
  <si>
    <t>49232.4.9 Total</t>
  </si>
  <si>
    <t>36233.68.20.4 Total</t>
  </si>
  <si>
    <t>36233.68.21.1 Total</t>
  </si>
  <si>
    <t>51081.5.3.3 Total</t>
  </si>
  <si>
    <t>22020.14.9 Total</t>
  </si>
  <si>
    <t>51001.45.6.2 Total</t>
  </si>
  <si>
    <t>36233.68.22.1 Total</t>
  </si>
  <si>
    <t>51081.5.4.3 Total</t>
  </si>
  <si>
    <t>36244.2.12.1 Total</t>
  </si>
  <si>
    <t>36237.1.17.2 Total</t>
  </si>
  <si>
    <t>49233.38.1.2 Total</t>
  </si>
  <si>
    <t>49233.38.2.2 Total</t>
  </si>
  <si>
    <t>22020.2.6 Total</t>
  </si>
  <si>
    <t>22021.14.11 Total</t>
  </si>
  <si>
    <t>51001.104.2.2 Total</t>
  </si>
  <si>
    <t>36233.70.21.1 Total</t>
  </si>
  <si>
    <t>36233.70.22.1 Total</t>
  </si>
  <si>
    <t>49233.39.1.2 Total</t>
  </si>
  <si>
    <t>49233.39.2.2 Total</t>
  </si>
  <si>
    <t>36244.44.6.1 Total</t>
  </si>
  <si>
    <t>36237.33.16.2 Total</t>
  </si>
  <si>
    <t>36244.44.7.1 Total</t>
  </si>
  <si>
    <t>36244.44.7.2 Total</t>
  </si>
  <si>
    <t>36237.33.17.1 Total</t>
  </si>
  <si>
    <t>36233.71.21.1 Total</t>
  </si>
  <si>
    <t>36233.71.21.3 Total</t>
  </si>
  <si>
    <t>36233.71.21.4 Total</t>
  </si>
  <si>
    <t>36233.71.22.1 Total</t>
  </si>
  <si>
    <t>49233.40.1.2 Total</t>
  </si>
  <si>
    <t>49458.16.1.2 Total</t>
  </si>
  <si>
    <t>51001.105.3.3 Total</t>
  </si>
  <si>
    <t>46432.3.1 Total</t>
  </si>
  <si>
    <t>45441.3.2 Total</t>
  </si>
  <si>
    <t>36231.34.3.2 Total</t>
  </si>
  <si>
    <t>36231.34.3.5 Total</t>
  </si>
  <si>
    <t>36231.34.3.6 Total</t>
  </si>
  <si>
    <t>48478.4.10 Total</t>
  </si>
  <si>
    <t>49232.4.11 Total</t>
  </si>
  <si>
    <t>48478.4.11 Total</t>
  </si>
  <si>
    <t>49232.4.10 Total</t>
  </si>
  <si>
    <t>49458.17.1.2 Total</t>
  </si>
  <si>
    <t>36233.73.21.1 Total</t>
  </si>
  <si>
    <t>36233.73.21.4 Total</t>
  </si>
  <si>
    <t>36233.73.22.1 Total</t>
  </si>
  <si>
    <t>51081.18.2.3 Total</t>
  </si>
  <si>
    <t>49233.43.1.2 Total</t>
  </si>
  <si>
    <t>49233.43.2.2 Total</t>
  </si>
  <si>
    <t>51001.47.7.3 Total</t>
  </si>
  <si>
    <t>51001.47.8.3 Total</t>
  </si>
  <si>
    <t>51001.47.8.4 Total</t>
  </si>
  <si>
    <t>51001.47.8.5 Total</t>
  </si>
  <si>
    <t>51001.47.8.6 Total</t>
  </si>
  <si>
    <t>51001.47.8.8 Total</t>
  </si>
  <si>
    <t>36244.64.6.1 Total</t>
  </si>
  <si>
    <t>36237.2.12.2 Total</t>
  </si>
  <si>
    <t>36237.2.13.1 Total</t>
  </si>
  <si>
    <t>36233.74.20.1 Total</t>
  </si>
  <si>
    <t>44637.41.2.3 Total</t>
  </si>
  <si>
    <t>36233.74.21.1 Total</t>
  </si>
  <si>
    <t>49233.44.1.2 Total</t>
  </si>
  <si>
    <t>47208.1.1 Total</t>
  </si>
  <si>
    <t>36237.67.9.2 Total</t>
  </si>
  <si>
    <t>36244.57.13.1 Total</t>
  </si>
  <si>
    <t>36237.67.10.1 Total</t>
  </si>
  <si>
    <t>36244.49.6.3 Total</t>
  </si>
  <si>
    <t>47212.1.1 Total</t>
  </si>
  <si>
    <t>47212.3.1 Total</t>
  </si>
  <si>
    <t>47212.3.2 Total</t>
  </si>
  <si>
    <t>36237.59.16.1 Total</t>
  </si>
  <si>
    <t>36244.49.8.2 Total</t>
  </si>
  <si>
    <t>36237.59.17.1 Total</t>
  </si>
  <si>
    <t>36237.59.17.2 Total</t>
  </si>
  <si>
    <t>22020.4.6 Total</t>
  </si>
  <si>
    <t>22021.12.2 Total</t>
  </si>
  <si>
    <t>51001.17.8.2 Total</t>
  </si>
  <si>
    <t>36233.76.18.1 Total</t>
  </si>
  <si>
    <t>36233.76.18.3 Total</t>
  </si>
  <si>
    <t>36233.76.18.4 Total</t>
  </si>
  <si>
    <t>51001.17.9.2 Total</t>
  </si>
  <si>
    <t>36233.76.19.1 Total</t>
  </si>
  <si>
    <t>49233.45.1.2 Total</t>
  </si>
  <si>
    <t>36246.118 Total</t>
  </si>
  <si>
    <t>36237.51.11.1 Total</t>
  </si>
  <si>
    <t>48478.4.18 Total</t>
  </si>
  <si>
    <t>22020.6.3 Total</t>
  </si>
  <si>
    <t>49232.4.18 Total</t>
  </si>
  <si>
    <t>22021.6.21 Total</t>
  </si>
  <si>
    <t>52015.9.2 Total</t>
  </si>
  <si>
    <t>22016.4.4 Total</t>
  </si>
  <si>
    <t>22016.7.2 Total</t>
  </si>
  <si>
    <t>22016.7.3 Total</t>
  </si>
  <si>
    <t>22016.9.6 Total</t>
  </si>
  <si>
    <t>22016.14.3 Total</t>
  </si>
  <si>
    <t>22017.14.4 Total</t>
  </si>
  <si>
    <t>22018.6.8 Total</t>
  </si>
  <si>
    <t>22018.14.1 Total</t>
  </si>
  <si>
    <t>22018.14.3 Total</t>
  </si>
  <si>
    <t>22018.14.5 Total</t>
  </si>
  <si>
    <t>22019.12.3 Total</t>
  </si>
  <si>
    <t>22019.12.4 Total</t>
  </si>
  <si>
    <t>43413 Total</t>
  </si>
  <si>
    <t>42801.3.F2 Total</t>
  </si>
  <si>
    <t>47720 Total</t>
  </si>
  <si>
    <t>48282FRA.3.1 Total</t>
  </si>
  <si>
    <t>22021.9.2 Total</t>
  </si>
  <si>
    <t>22020.11.2 Total</t>
  </si>
  <si>
    <t>22021.11.3 Total</t>
  </si>
  <si>
    <t>21IM.SW Total</t>
  </si>
  <si>
    <t>55065.1.F1 Total</t>
  </si>
  <si>
    <t>34613.3.63 Total</t>
  </si>
  <si>
    <t>50062.4.2 Total</t>
  </si>
  <si>
    <t>22020.2.13 Total</t>
  </si>
  <si>
    <t>22020.2.14 Total</t>
  </si>
  <si>
    <t>22020.15.4 Total</t>
  </si>
  <si>
    <t>22020.15.14 Total</t>
  </si>
  <si>
    <t>22021.14.1 Total</t>
  </si>
  <si>
    <t>22021.14.2 Total</t>
  </si>
  <si>
    <t>22021.14.9 Total</t>
  </si>
  <si>
    <t>22021.14.10 Total</t>
  </si>
  <si>
    <t>22020.12.1 Total</t>
  </si>
  <si>
    <t>22021.12.1 Total</t>
  </si>
  <si>
    <t>22020.6.22 Total</t>
  </si>
  <si>
    <t>22020.15.5 Total</t>
  </si>
  <si>
    <t>22021.6.15 Total</t>
  </si>
  <si>
    <t>40.1.8 Total</t>
  </si>
  <si>
    <t>22020.15.8 Total</t>
  </si>
  <si>
    <t>22020.12.4 Total</t>
  </si>
  <si>
    <t>22020.16.1 Total</t>
  </si>
  <si>
    <t>22021.3.1 Total</t>
  </si>
  <si>
    <t>22021.14.6 Total</t>
  </si>
  <si>
    <t>22021.4.5 Total</t>
  </si>
  <si>
    <t>22020.5.2 Total</t>
  </si>
  <si>
    <t>22020.14.5 Total</t>
  </si>
  <si>
    <t>22020.15.12 Total</t>
  </si>
  <si>
    <t>22021.13.2 Total</t>
  </si>
  <si>
    <t>22021.14.13 Total</t>
  </si>
  <si>
    <t>30001.97 Total</t>
  </si>
  <si>
    <t>22020.4.2 Total</t>
  </si>
  <si>
    <t>22020.14.1 Total</t>
  </si>
  <si>
    <t>22020.15.7 Total</t>
  </si>
  <si>
    <t>22021.2.9 Total</t>
  </si>
  <si>
    <t>22021.4.2 Total</t>
  </si>
  <si>
    <t>22021.13.3 Total</t>
  </si>
  <si>
    <t>50061.5.21 Total</t>
  </si>
  <si>
    <t>50061.3.4 Total</t>
  </si>
  <si>
    <t>47433.1.28 Total</t>
  </si>
  <si>
    <t>44907.1.4 Total</t>
  </si>
  <si>
    <t>44907.1.5 Total</t>
  </si>
  <si>
    <t>44907.1.6 Total</t>
  </si>
  <si>
    <t>44907.1.8 Total</t>
  </si>
  <si>
    <t>44907.1.9 Total</t>
  </si>
  <si>
    <t>44907.1.10 Total</t>
  </si>
  <si>
    <t>44907.1.11 Total</t>
  </si>
  <si>
    <t>50062.4.4 Total</t>
  </si>
  <si>
    <t>44907.1.18 Total</t>
  </si>
  <si>
    <t>44907.1.19 Total</t>
  </si>
  <si>
    <t>44907.1.21 Total</t>
  </si>
  <si>
    <t>36233.58.7.1 Total</t>
  </si>
  <si>
    <t>36233.58.7.2 Total</t>
  </si>
  <si>
    <t>48478.8.1 Total</t>
  </si>
  <si>
    <t>50062.4.6 Total</t>
  </si>
  <si>
    <t>50062.4.7 Total</t>
  </si>
  <si>
    <t>50062.4.9 Total</t>
  </si>
  <si>
    <t>50062.4.10 Total</t>
  </si>
  <si>
    <t>50062.4.11 Total</t>
  </si>
  <si>
    <t>50062.4.12 Total</t>
  </si>
  <si>
    <t>50062.4.14 Total</t>
  </si>
  <si>
    <t>50062.4.15 Total</t>
  </si>
  <si>
    <t>50062.4.16 Total</t>
  </si>
  <si>
    <t>50062.4.18 Total</t>
  </si>
  <si>
    <t>50062.4.19 Total</t>
  </si>
  <si>
    <t>50062.4.21 Total</t>
  </si>
  <si>
    <t>W0062.4.22 Total</t>
  </si>
  <si>
    <t>50062.4.24 Total</t>
  </si>
  <si>
    <t>22020.4.3 Total</t>
  </si>
  <si>
    <t>22020.9.9 Total</t>
  </si>
  <si>
    <t>22020.9.6 Total</t>
  </si>
  <si>
    <t>22021.12.5 Total</t>
  </si>
  <si>
    <t>22021.9.4 Total</t>
  </si>
  <si>
    <t>22021.9.11 Total</t>
  </si>
  <si>
    <t>48478.4.3 Total</t>
  </si>
  <si>
    <t>48478.4.4 Total</t>
  </si>
  <si>
    <t>49232.4.3 Total</t>
  </si>
  <si>
    <t>49232.4.4 Total</t>
  </si>
  <si>
    <t>46320.3.1 Total</t>
  </si>
  <si>
    <t>36244.36.19.1 Total</t>
  </si>
  <si>
    <t>36244.36.21.1 Total</t>
  </si>
  <si>
    <t>50077.1.F4 Total</t>
  </si>
  <si>
    <t>50077.3.4 Total</t>
  </si>
  <si>
    <t>22020.2.16 Total</t>
  </si>
  <si>
    <t>22020.6.19 Total</t>
  </si>
  <si>
    <t>22021.14.3 Total</t>
  </si>
  <si>
    <t>22021.6.5 Total</t>
  </si>
  <si>
    <t>40325.1.46 Total</t>
  </si>
  <si>
    <t>57500.3.FRA01T4A Total</t>
  </si>
  <si>
    <t>80000.2.1.6 Total</t>
  </si>
  <si>
    <t>47142.1.1 Total</t>
  </si>
  <si>
    <t>80000.3.3.25 Total</t>
  </si>
  <si>
    <t>47603.1.1 Total</t>
  </si>
  <si>
    <t>47604.1.1 Total</t>
  </si>
  <si>
    <t>54016.1.2 Total</t>
  </si>
  <si>
    <t>44475SA.3.TG01 Total</t>
  </si>
  <si>
    <t>39311 Total</t>
  </si>
  <si>
    <t>40309 Total</t>
  </si>
  <si>
    <t>21IM.05 Total</t>
  </si>
  <si>
    <t>48240 Total</t>
  </si>
  <si>
    <t>48729.3.1 Total</t>
  </si>
  <si>
    <t>36233.79.14.1 Total</t>
  </si>
  <si>
    <t>51002.24.2.2 Total</t>
  </si>
  <si>
    <t>36223.115.2.1 Total</t>
  </si>
  <si>
    <t>51001.52.7.2 Total</t>
  </si>
  <si>
    <t>36224.30.5.2 Total</t>
  </si>
  <si>
    <t>36233.79.15.1 Total</t>
  </si>
  <si>
    <t>36233.79.15.3 Total</t>
  </si>
  <si>
    <t>49233.46.1.2 Total</t>
  </si>
  <si>
    <t>36233.80.16.1 Total</t>
  </si>
  <si>
    <t>36231.30.3.2 Total</t>
  </si>
  <si>
    <t>22020.6.14 Total</t>
  </si>
  <si>
    <t>36233.80.17.1 Total</t>
  </si>
  <si>
    <t>49233.47.1.2 Total</t>
  </si>
  <si>
    <t>49358.9.1.2 Total</t>
  </si>
  <si>
    <t>49358.9.1.1 Total</t>
  </si>
  <si>
    <t>22020.11.1 Total</t>
  </si>
  <si>
    <t>48721.3.1 Total</t>
  </si>
  <si>
    <t>51001.76.6.2 Total</t>
  </si>
  <si>
    <t>36233.127.12.1 Total</t>
  </si>
  <si>
    <t>44637.50.1.3 Total</t>
  </si>
  <si>
    <t>36233.127.13.1 Total</t>
  </si>
  <si>
    <t>36233.127.13.3 Total</t>
  </si>
  <si>
    <t>36233.127.13.4 Total</t>
  </si>
  <si>
    <t>49233.48.1.2 Total</t>
  </si>
  <si>
    <t>22021.6.23 Total</t>
  </si>
  <si>
    <t>36244.60.9.3 Total</t>
  </si>
  <si>
    <t>36244.60.10.1 Total</t>
  </si>
  <si>
    <t>36233.81.19.1 Total</t>
  </si>
  <si>
    <t>36237.47.16.1 Total</t>
  </si>
  <si>
    <t>36233.81.20.1 Total</t>
  </si>
  <si>
    <t>36237.47.16.2 Total</t>
  </si>
  <si>
    <t>49233.49.1.2 Total</t>
  </si>
  <si>
    <t>36237.47.16.3 Total</t>
  </si>
  <si>
    <t>34872.3.8 Total</t>
  </si>
  <si>
    <t>36225.2.19.1 Total</t>
  </si>
  <si>
    <t>48478.5.3 Total</t>
  </si>
  <si>
    <t>36223.48.16.2 Total</t>
  </si>
  <si>
    <t>49232.5.3 Total</t>
  </si>
  <si>
    <t>36225.2.20.1 Total</t>
  </si>
  <si>
    <t>49233.79.1.2 Total</t>
  </si>
  <si>
    <t>46309.1.1 Total</t>
  </si>
  <si>
    <t>36244.30.19.1 Total</t>
  </si>
  <si>
    <t>36244.30.21.1 Total</t>
  </si>
  <si>
    <t>41794.14 Total</t>
  </si>
  <si>
    <t>48478.4.12 Total</t>
  </si>
  <si>
    <t>48478.4.14 Total</t>
  </si>
  <si>
    <t>49232.4.12 Total</t>
  </si>
  <si>
    <t>49232.4.14 Total</t>
  </si>
  <si>
    <t>36233.82.12.1 Total</t>
  </si>
  <si>
    <t>36233.82.13.1 Total</t>
  </si>
  <si>
    <t>49233.50.1.2 Total</t>
  </si>
  <si>
    <t>51001.51.5.3 Total</t>
  </si>
  <si>
    <t>51001.51.6.3 Total</t>
  </si>
  <si>
    <t>36244.52.19.1 Total</t>
  </si>
  <si>
    <t>36233.83.21.4 Total</t>
  </si>
  <si>
    <t>36233.83.22.1 Total</t>
  </si>
  <si>
    <t>49233.51.1.2 Total</t>
  </si>
  <si>
    <t>49233.51.2.2 Total</t>
  </si>
  <si>
    <t>22020.9.7 Total</t>
  </si>
  <si>
    <t>36244.54.19.1 Total</t>
  </si>
  <si>
    <t>36233.84.22.1 Total</t>
  </si>
  <si>
    <t>44637.43.2.3 Total</t>
  </si>
  <si>
    <t>36233.84.23.1 Total</t>
  </si>
  <si>
    <t>36233.84.23.3 Total</t>
  </si>
  <si>
    <t>49233.52.1.2 Total</t>
  </si>
  <si>
    <t>44111.3.10 Total</t>
  </si>
  <si>
    <t>36231.5.13.3 Total</t>
  </si>
  <si>
    <t>36225.3.16.1 Total</t>
  </si>
  <si>
    <t>36244.3.5.2 Total</t>
  </si>
  <si>
    <t>36237.3.14.1 Total</t>
  </si>
  <si>
    <t>36237.3.15.1 Total</t>
  </si>
  <si>
    <t>36237.3.16.1 Total</t>
  </si>
  <si>
    <t>36233.85.21.1 Total</t>
  </si>
  <si>
    <t>36233.85.21.3 Total</t>
  </si>
  <si>
    <t>49233.53.1.2 Total</t>
  </si>
  <si>
    <t>49458.18.1.2 Total</t>
  </si>
  <si>
    <t>41499.1.2 Total</t>
  </si>
  <si>
    <t>80000.1.4.61 Total</t>
  </si>
  <si>
    <t>36233.67.21.1 Total</t>
  </si>
  <si>
    <t>36233.67.21.3 Total</t>
  </si>
  <si>
    <t>36233.67.21.4 Total</t>
  </si>
  <si>
    <t>22020.6.31 Total</t>
  </si>
  <si>
    <t>49233.54.1.2 Total</t>
  </si>
  <si>
    <t>22021.6.13 Total</t>
  </si>
  <si>
    <t>49458.19.1.2 Total</t>
  </si>
  <si>
    <t>22020.2.10 Total</t>
  </si>
  <si>
    <t>22021.2.4 Total</t>
  </si>
  <si>
    <t>36244.7.9.1 Total</t>
  </si>
  <si>
    <t>36244.7.10.1 Total</t>
  </si>
  <si>
    <t>36237.6.14.1 Total</t>
  </si>
  <si>
    <t>36244.7.11.1 Total</t>
  </si>
  <si>
    <t>36237.6.15.1 Total</t>
  </si>
  <si>
    <t>36237.6.16.1 Total</t>
  </si>
  <si>
    <t>36237.6.16.2 Total</t>
  </si>
  <si>
    <t>36244.72.1.1 Total</t>
  </si>
  <si>
    <t>47198.1.1 Total</t>
  </si>
  <si>
    <t>47198.3.1 Total</t>
  </si>
  <si>
    <t>36237.43.16.1 Total</t>
  </si>
  <si>
    <t>36237.43.16.2 Total</t>
  </si>
  <si>
    <t>36237.43.17.1 Total</t>
  </si>
  <si>
    <t>36233.93.21.1 Total</t>
  </si>
  <si>
    <t>44637.23.2.3 Total</t>
  </si>
  <si>
    <t>36233.93.22.1 Total</t>
  </si>
  <si>
    <t>51081.3.3.3 Total</t>
  </si>
  <si>
    <t>36237.20.17.1 Total</t>
  </si>
  <si>
    <t>49233.56.1.2 Total</t>
  </si>
  <si>
    <t>49233.56.2.2 Total</t>
  </si>
  <si>
    <t>49458.20.1.2 Total</t>
  </si>
  <si>
    <t>51001.98.4.3 Total</t>
  </si>
  <si>
    <t>51001.9.5.3 Total</t>
  </si>
  <si>
    <t>51001.99.4.3 Total</t>
  </si>
  <si>
    <t>22021.9.14 Total</t>
  </si>
  <si>
    <t>51001.53.2.2 Total</t>
  </si>
  <si>
    <t>36233.94.21.1 Total</t>
  </si>
  <si>
    <t>51002.25.2.2 Total</t>
  </si>
  <si>
    <t>36233.94.22.1 Total</t>
  </si>
  <si>
    <t>36233.94.22.3 Total</t>
  </si>
  <si>
    <t>36233.94.22.4 Total</t>
  </si>
  <si>
    <t>36237.12.15.2 Total</t>
  </si>
  <si>
    <t>36237.12.15.3 Total</t>
  </si>
  <si>
    <t>49233.57.1.2 Total</t>
  </si>
  <si>
    <t>36237.12.16.1 Total</t>
  </si>
  <si>
    <t>49458.21.1.2 Total</t>
  </si>
  <si>
    <t>36237.12.16.2 Total</t>
  </si>
  <si>
    <t>46356.3.1 Total</t>
  </si>
  <si>
    <t>36244.61.7.1 Total</t>
  </si>
  <si>
    <t>36237.48.19.1 Total</t>
  </si>
  <si>
    <t>36244.61.7.2 Total</t>
  </si>
  <si>
    <t>36237.48.19.2 Total</t>
  </si>
  <si>
    <t>36237.48.20.1 Total</t>
  </si>
  <si>
    <t>49233.58.1.2 Total</t>
  </si>
  <si>
    <t>49458.22.1.2 Total</t>
  </si>
  <si>
    <t>22020.4.5 Total</t>
  </si>
  <si>
    <t>22021.4.1 Total</t>
  </si>
  <si>
    <t>48478.4.16 Total</t>
  </si>
  <si>
    <t>49232.4.16 Total</t>
  </si>
  <si>
    <t>48478.4.15 Total</t>
  </si>
  <si>
    <t>36233.96.21.1 Total</t>
  </si>
  <si>
    <t>36233.96.21.4 Total</t>
  </si>
  <si>
    <t>36233.96.22.1 Total</t>
  </si>
  <si>
    <t>36233.96.22.3 Total</t>
  </si>
  <si>
    <t>49232.4.15 Total</t>
  </si>
  <si>
    <t>49233.59.1.2 Total</t>
  </si>
  <si>
    <t>36237.50.16.2 Total</t>
  </si>
  <si>
    <t>36244.62.7.1 Total</t>
  </si>
  <si>
    <t>36237.50.18.2 Total</t>
  </si>
  <si>
    <t>36237.50.19.1 Total</t>
  </si>
  <si>
    <t>36237.50.19.2 Total</t>
  </si>
  <si>
    <t>36237.50.19.3 Total</t>
  </si>
  <si>
    <t>51001.87.6.3 Total</t>
  </si>
  <si>
    <t>51001.64.6.3 Total</t>
  </si>
  <si>
    <t>51001.64.7.3 Total</t>
  </si>
  <si>
    <t>72.1080 Total</t>
  </si>
  <si>
    <t>36225.12.2.1 Total</t>
  </si>
  <si>
    <t>36225.12.3.1 Total</t>
  </si>
  <si>
    <t>36233.101.21.1 Total</t>
  </si>
  <si>
    <t>44637.52.1.3 Total</t>
  </si>
  <si>
    <t>51001.27.11.2 Total</t>
  </si>
  <si>
    <t>36233.101.22.1 Total</t>
  </si>
  <si>
    <t>49233.60.1.2 Total</t>
  </si>
  <si>
    <t>49233.60.2.2 Total</t>
  </si>
  <si>
    <t>49458.23.1.2 Total</t>
  </si>
  <si>
    <t>36244.25.3.2 Total</t>
  </si>
  <si>
    <t>36244.25.4.1 Total</t>
  </si>
  <si>
    <t>36237.18.15.1 Total</t>
  </si>
  <si>
    <t>36237.18.16.1 Total</t>
  </si>
  <si>
    <t>36237.18.16.2 Total</t>
  </si>
  <si>
    <t>72.2025 Total</t>
  </si>
  <si>
    <t>72.2026 Total</t>
  </si>
  <si>
    <t>72.2027 Total</t>
  </si>
  <si>
    <t>72.2028 Total</t>
  </si>
  <si>
    <t>51001.79.4.3 Total</t>
  </si>
  <si>
    <t>51001.79.5.3 Total</t>
  </si>
  <si>
    <t>51001.63.7.3 Total</t>
  </si>
  <si>
    <t>51001.63.8.3 Total</t>
  </si>
  <si>
    <t>22020.2.11 Total</t>
  </si>
  <si>
    <t>22021.2.8 Total</t>
  </si>
  <si>
    <t>22020.6.5 Total</t>
  </si>
  <si>
    <t>44480 Total</t>
  </si>
  <si>
    <t>44651.3.1 Total</t>
  </si>
  <si>
    <t>47629.1.1 Total</t>
  </si>
  <si>
    <t>47431.1.1 Total</t>
  </si>
  <si>
    <t>42894 Total</t>
  </si>
  <si>
    <t>46289.1.1 Total</t>
  </si>
  <si>
    <t>36268.3.35 Total</t>
  </si>
  <si>
    <t>47643.1.1 Total</t>
  </si>
  <si>
    <t>44527.1.33 Total</t>
  </si>
  <si>
    <t>42269 Total</t>
  </si>
  <si>
    <t>43714.3.5 Total</t>
  </si>
  <si>
    <t>45488.2.3 Total</t>
  </si>
  <si>
    <t>45488.2.4 Total</t>
  </si>
  <si>
    <t>43714.2.16 Total</t>
  </si>
  <si>
    <t>50154.3.2 Total</t>
  </si>
  <si>
    <t>36231.4.7.3 Total</t>
  </si>
  <si>
    <t>36231.4.8.4 Total</t>
  </si>
  <si>
    <t>22021.11.2 Total</t>
  </si>
  <si>
    <t>44111.3.5 Total</t>
  </si>
  <si>
    <t>22020.6.18 Total</t>
  </si>
  <si>
    <t>22021.6.16 Total</t>
  </si>
  <si>
    <t>22020.6.11 Total</t>
  </si>
  <si>
    <t>22021.6.3 Total</t>
  </si>
  <si>
    <t>44837.3.1 Total</t>
  </si>
  <si>
    <t>50050.3.3 Total</t>
  </si>
  <si>
    <t>36237.15.14.1 Total</t>
  </si>
  <si>
    <t>36244.22.8.1 Total</t>
  </si>
  <si>
    <t>36237.15.15.1 Total</t>
  </si>
  <si>
    <t>36237.15.16.1 Total</t>
  </si>
  <si>
    <t>36244.4.9.1 Total</t>
  </si>
  <si>
    <t>36244.68.4.1 Total</t>
  </si>
  <si>
    <t>36237.54.14.2 Total</t>
  </si>
  <si>
    <t>8RE.107718 Total</t>
  </si>
  <si>
    <t>46415.3.1 Total</t>
  </si>
  <si>
    <t>45430.2.1 Total</t>
  </si>
  <si>
    <t>45430.3.1 Total</t>
  </si>
  <si>
    <t>44111.3.12 Total</t>
  </si>
  <si>
    <t>47916.3.1 Total</t>
  </si>
  <si>
    <t>22020.6.15 Total</t>
  </si>
  <si>
    <t>43714.3.13 Total</t>
  </si>
  <si>
    <t>48365.3.1 Total</t>
  </si>
  <si>
    <t>22020.6.29 Total</t>
  </si>
  <si>
    <t>22021.6.17 Total</t>
  </si>
  <si>
    <t>22021.13.4 Total</t>
  </si>
  <si>
    <t>46243.3.3 Total</t>
  </si>
  <si>
    <t>44107.1.F1 Total</t>
  </si>
  <si>
    <t>44107.2.1 Total</t>
  </si>
  <si>
    <t>44107.3.1 Total</t>
  </si>
  <si>
    <t>43714.1.6 Total</t>
  </si>
  <si>
    <t>43714.2.6 Total</t>
  </si>
  <si>
    <t>42379.3.35 Total</t>
  </si>
  <si>
    <t>46453.2.1 Total</t>
  </si>
  <si>
    <t>22020.6.21 Total</t>
  </si>
  <si>
    <t>50033.3.1 Total</t>
  </si>
  <si>
    <t>50035.3.1 Total</t>
  </si>
  <si>
    <t>43731.1.3 Total</t>
  </si>
  <si>
    <t>11RE.109935 Total</t>
  </si>
  <si>
    <t>11RE.109915 Total</t>
  </si>
  <si>
    <t>11RE.209915 Total</t>
  </si>
  <si>
    <t>22020.2.4 Total</t>
  </si>
  <si>
    <t>22021.2.1 Total</t>
  </si>
  <si>
    <t>43714.2.10 Total</t>
  </si>
  <si>
    <t>22020.6.25 Total</t>
  </si>
  <si>
    <t>44096.1.F5 Total</t>
  </si>
  <si>
    <t>44096.3.5 Total</t>
  </si>
  <si>
    <t>44096.1.F10 Total</t>
  </si>
  <si>
    <t>44096.1.F11 Total</t>
  </si>
  <si>
    <t>44096.3.11 Total</t>
  </si>
  <si>
    <t>44096.1.F12 Total</t>
  </si>
  <si>
    <t>44096.3.12 Total</t>
  </si>
  <si>
    <t>47082.1.1 Total</t>
  </si>
  <si>
    <t>47082.2.1 Total</t>
  </si>
  <si>
    <t>22020.6.13 Total</t>
  </si>
  <si>
    <t>48938 Total</t>
  </si>
  <si>
    <t>46429.1.1 Total</t>
  </si>
  <si>
    <t>48774 Total</t>
  </si>
  <si>
    <t>22021.6.22 Total</t>
  </si>
  <si>
    <t>46251.2.1 Total</t>
  </si>
  <si>
    <t>46251.3.1 Total</t>
  </si>
  <si>
    <t>45508.3.1 Total</t>
  </si>
  <si>
    <t>51043.3.1 Total</t>
  </si>
  <si>
    <t>46446.2.1 Total</t>
  </si>
  <si>
    <t>46446.3.1 Total</t>
  </si>
  <si>
    <t>48778.4.13 Total</t>
  </si>
  <si>
    <t>22020.6.26 Total</t>
  </si>
  <si>
    <t>49108.1.1 Total</t>
  </si>
  <si>
    <t>22021.6.14 Total</t>
  </si>
  <si>
    <t>46233.3.1 Total</t>
  </si>
  <si>
    <t>44666.1.1 Total</t>
  </si>
  <si>
    <t>47167.2.1 Total</t>
  </si>
  <si>
    <t>47167.3.1 Total</t>
  </si>
  <si>
    <t>43728.1.2 Total</t>
  </si>
  <si>
    <t>43728.2.2 Total</t>
  </si>
  <si>
    <t>36244.71.3.1 Total</t>
  </si>
  <si>
    <t>36237.52.14.1 Total</t>
  </si>
  <si>
    <t>36237.52.14.2 Total</t>
  </si>
  <si>
    <t>44096.1.23 Total</t>
  </si>
  <si>
    <t>11RE.109718 Total</t>
  </si>
  <si>
    <t>46336.1.1 Total</t>
  </si>
  <si>
    <t>46336.2.1 Total</t>
  </si>
  <si>
    <t>36244.6.6.1 Total</t>
  </si>
  <si>
    <t>36237.60.12.1 Total</t>
  </si>
  <si>
    <t>36237.60.13.2 Total</t>
  </si>
  <si>
    <t>36237.60.14.1 Total</t>
  </si>
  <si>
    <t>15RE.107838F Total</t>
  </si>
  <si>
    <t>11.101415 Total</t>
  </si>
  <si>
    <t>49227 Total</t>
  </si>
  <si>
    <t>45521.3.F1 Total</t>
  </si>
  <si>
    <t>36244.5.5.1 Total</t>
  </si>
  <si>
    <t>36237.5.15.1 Total</t>
  </si>
  <si>
    <t>36237.5.15.2 Total</t>
  </si>
  <si>
    <t>36237.5.16.1 Total</t>
  </si>
  <si>
    <t>2020CPT.11.12.10031 Total</t>
  </si>
  <si>
    <t>42892 Total</t>
  </si>
  <si>
    <t>51001.85.5.3 Total</t>
  </si>
  <si>
    <t>22020.6.16 Total</t>
  </si>
  <si>
    <t>22021.6.7 Total</t>
  </si>
  <si>
    <t>50045.3.1 Total</t>
  </si>
  <si>
    <t>47700.1.1 Total</t>
  </si>
  <si>
    <t>46229.1.1 Total</t>
  </si>
  <si>
    <t>42379.1.3 Total</t>
  </si>
  <si>
    <t>42379.3.3 Total</t>
  </si>
  <si>
    <t>55056.3.1 Total</t>
  </si>
  <si>
    <t>22020.6.17 Total</t>
  </si>
  <si>
    <t>46338.1.1 Total</t>
  </si>
  <si>
    <t>36237.56.14.2 Total</t>
  </si>
  <si>
    <t>46338.2.1 Total</t>
  </si>
  <si>
    <t>36237.56.14.3 Total</t>
  </si>
  <si>
    <t>36237.56.14.4 Total</t>
  </si>
  <si>
    <t>44839.1.1 Total</t>
  </si>
  <si>
    <t>22021.13.5 Total</t>
  </si>
  <si>
    <t>43714.3.18 Total</t>
  </si>
  <si>
    <t>36233.103.21.1 Total</t>
  </si>
  <si>
    <t>36233.103.21.3 Total</t>
  </si>
  <si>
    <t>36233.103.22.1 Total</t>
  </si>
  <si>
    <t>36233.103.22.4 Total</t>
  </si>
  <si>
    <t>36233.103.22.5 Total</t>
  </si>
  <si>
    <t>49233.61.1.2 Total</t>
  </si>
  <si>
    <t>49458.24.1.2 Total</t>
  </si>
  <si>
    <t>51001.106.2.2 Total</t>
  </si>
  <si>
    <t>36233.104.21.1 Total</t>
  </si>
  <si>
    <t>51001.106.3.2 Total</t>
  </si>
  <si>
    <t>36233.104.22.1 Total</t>
  </si>
  <si>
    <t>51081.17.3.3 Total</t>
  </si>
  <si>
    <t>49233.62.1.2 Total</t>
  </si>
  <si>
    <t>72.1068 Total</t>
  </si>
  <si>
    <t>36244.14.4.1 Total</t>
  </si>
  <si>
    <t>36237.10.14.1 Total</t>
  </si>
  <si>
    <t>36244.14.5.1 Total</t>
  </si>
  <si>
    <t>36244.14.5.2 Total</t>
  </si>
  <si>
    <t>36237.10.15.1 Total</t>
  </si>
  <si>
    <t>36237.10.15.2 Total</t>
  </si>
  <si>
    <t>36237.10.16.1 Total</t>
  </si>
  <si>
    <t>43725.4.2 Total</t>
  </si>
  <si>
    <t>50062.4.3 Total</t>
  </si>
  <si>
    <t>43714.4.2 Total</t>
  </si>
  <si>
    <t>36225.9.14.1 Total</t>
  </si>
  <si>
    <t>36225.9.14.2 Total</t>
  </si>
  <si>
    <t>48478.4.17 Total</t>
  </si>
  <si>
    <t>48778.4.10 Total</t>
  </si>
  <si>
    <t>49232.4.17 Total</t>
  </si>
  <si>
    <t>36225.9.15.1 Total</t>
  </si>
  <si>
    <t>36225.9.15.2 Total</t>
  </si>
  <si>
    <t>36233.153.2.2 Total</t>
  </si>
  <si>
    <t>36233.153.3.2 Total</t>
  </si>
  <si>
    <t>36231.33.1.2 Total</t>
  </si>
  <si>
    <t>36233.105.19.1 Total</t>
  </si>
  <si>
    <t>36231.33.3.2 Total</t>
  </si>
  <si>
    <t>36231.33.3.3 Total</t>
  </si>
  <si>
    <t>22020.15.11 Total</t>
  </si>
  <si>
    <t>36233.105.20.1 Total</t>
  </si>
  <si>
    <t>36233.105.20.3 Total</t>
  </si>
  <si>
    <t>49233.63.1.2 Total</t>
  </si>
  <si>
    <t>22021.6.25 Total</t>
  </si>
  <si>
    <t>49358.11.1.2 Total</t>
  </si>
  <si>
    <t>22020.9.8 Total</t>
  </si>
  <si>
    <t>22021.9.7 Total</t>
  </si>
  <si>
    <t>40924.1.1 Total</t>
  </si>
  <si>
    <t>22020.3.8 Total</t>
  </si>
  <si>
    <t>22020.4.4 Total</t>
  </si>
  <si>
    <t>22020.7.1 Total</t>
  </si>
  <si>
    <t>22020.8.1 Total</t>
  </si>
  <si>
    <t>22020.9.3 Total</t>
  </si>
  <si>
    <t>22020.9.4 Total</t>
  </si>
  <si>
    <t>22020.9.5 Total</t>
  </si>
  <si>
    <t>22020.9.11 Total</t>
  </si>
  <si>
    <t>22020.9.12 Total</t>
  </si>
  <si>
    <t>22020.12.2 Total</t>
  </si>
  <si>
    <t>22020.14.3 Total</t>
  </si>
  <si>
    <t>55062.1.36 Total</t>
  </si>
  <si>
    <t>22021.2.14 Total</t>
  </si>
  <si>
    <t>22021.8.1 Total</t>
  </si>
  <si>
    <t>22021.12.4 Total</t>
  </si>
  <si>
    <t>22021.13.1 Total</t>
  </si>
  <si>
    <t>22021.9.3 Total</t>
  </si>
  <si>
    <t>22021.9.6 Total</t>
  </si>
  <si>
    <t>22021.9.8 Total</t>
  </si>
  <si>
    <t>22021.9.9 Total</t>
  </si>
  <si>
    <t>22021.9.10 Total</t>
  </si>
  <si>
    <t>22021.9.12 Total</t>
  </si>
  <si>
    <t>22021.7.1 Total</t>
  </si>
  <si>
    <t>22021.11.4 Total</t>
  </si>
  <si>
    <t>22021.4.6 Total</t>
  </si>
  <si>
    <t>34634.1.1 Total</t>
  </si>
  <si>
    <t>36087 Total</t>
  </si>
  <si>
    <t>36095 Total</t>
  </si>
  <si>
    <t>49082.1.1 Total</t>
  </si>
  <si>
    <t>36220.10.9.1 Total</t>
  </si>
  <si>
    <t>36236.11.8.1 Total</t>
  </si>
  <si>
    <t>36228.22.9.1 Total</t>
  </si>
  <si>
    <t>48476.1.10 Total</t>
  </si>
  <si>
    <t>36230.43.6.6 Total</t>
  </si>
  <si>
    <t>40435.1.10 Total</t>
  </si>
  <si>
    <t>36230.43.7.6 Total</t>
  </si>
  <si>
    <t>36233.106.15.1 Total</t>
  </si>
  <si>
    <t>36233.106.15.3 Total</t>
  </si>
  <si>
    <t>36233.106.16.1 Total</t>
  </si>
  <si>
    <t>49233.64.1.2 Total</t>
  </si>
  <si>
    <t>72.1074 Total</t>
  </si>
  <si>
    <t>36237.40.13.1 Total</t>
  </si>
  <si>
    <t>36233.107.21.1 Total</t>
  </si>
  <si>
    <t>44637.55.1.3 Total</t>
  </si>
  <si>
    <t>36233.107.22.3 Total</t>
  </si>
  <si>
    <t>36233.107.22.4 Total</t>
  </si>
  <si>
    <t>36237.40.14.1 Total</t>
  </si>
  <si>
    <t>49233.65.1.2 Total</t>
  </si>
  <si>
    <t>36237.40.14.2 Total</t>
  </si>
  <si>
    <t>49458.25.1.2 Total</t>
  </si>
  <si>
    <t>45393.3.5 Total</t>
  </si>
  <si>
    <t>50231.3.1 Total</t>
  </si>
  <si>
    <t>36244.31.5.2 Total</t>
  </si>
  <si>
    <t>36237.22.17.1 Total</t>
  </si>
  <si>
    <t>22020.2.7 Total</t>
  </si>
  <si>
    <t>36237.22.17.2 Total</t>
  </si>
  <si>
    <t>36237.22.17.3 Total</t>
  </si>
  <si>
    <t>36237.22.17.4 Total</t>
  </si>
  <si>
    <t>36237.22.18.1 Total</t>
  </si>
  <si>
    <t>51001.69.6.2 Total</t>
  </si>
  <si>
    <t>36233.109.19.1 Total</t>
  </si>
  <si>
    <t>36223.145.1.2 Total</t>
  </si>
  <si>
    <t>51001.69.7.2 Total</t>
  </si>
  <si>
    <t>36233.109.20.1 Total</t>
  </si>
  <si>
    <t>49233.77.1.2 Total</t>
  </si>
  <si>
    <t>46876.1.1 Total</t>
  </si>
  <si>
    <t>46876.1.2 Total</t>
  </si>
  <si>
    <t>48476.1.13 Total</t>
  </si>
  <si>
    <t>36230.37.21.6 Total</t>
  </si>
  <si>
    <t>40435.1.13 Total</t>
  </si>
  <si>
    <t>49232.3.2 Total</t>
  </si>
  <si>
    <t>36230.37.22.6 Total</t>
  </si>
  <si>
    <t>36233.129.12.2 Total</t>
  </si>
  <si>
    <t>36233.129.12.3 Total</t>
  </si>
  <si>
    <t>36233.129.12.1 Total</t>
  </si>
  <si>
    <t>36233.129.12.4 Total</t>
  </si>
  <si>
    <t>49233.78.1.2 Total</t>
  </si>
  <si>
    <t>36237.49.17.1 Total</t>
  </si>
  <si>
    <t>36237.49.18.1 Total</t>
  </si>
  <si>
    <t>36237.49.18.3 Total</t>
  </si>
  <si>
    <t>36244.67.6.1 Total</t>
  </si>
  <si>
    <t>36237.49.19.1 Total</t>
  </si>
  <si>
    <t>36233.110.21.1 Total</t>
  </si>
  <si>
    <t>36233.110.22.1 Total</t>
  </si>
  <si>
    <t>51081.20.2.3 Total</t>
  </si>
  <si>
    <t>49233.66.1.2 Total</t>
  </si>
  <si>
    <t>49233.66.2.2 Total</t>
  </si>
  <si>
    <t>49458.26.1.2 Total</t>
  </si>
  <si>
    <t>80000.1.4.36 Total</t>
  </si>
  <si>
    <t>80000.1.4.60 Total</t>
  </si>
  <si>
    <t>49458.27.1.2 Total</t>
  </si>
  <si>
    <t>36223.133.2.2 Total</t>
  </si>
  <si>
    <t>51000.20.5.3 Total</t>
  </si>
  <si>
    <t>36233.112.21.1 Total</t>
  </si>
  <si>
    <t>36233.112.21.2 Total</t>
  </si>
  <si>
    <t>36233.112.21.3 Total</t>
  </si>
  <si>
    <t>36233.112.22.1 Total</t>
  </si>
  <si>
    <t>51081.21.2.3 Total</t>
  </si>
  <si>
    <t>49233.70.1.2 Total</t>
  </si>
  <si>
    <t>51001.44.7.2 Total</t>
  </si>
  <si>
    <t>36233.113.21.1 Total</t>
  </si>
  <si>
    <t>36233.113.21.4 Total</t>
  </si>
  <si>
    <t>51001.44.8.2 Total</t>
  </si>
  <si>
    <t>36233.113.22.1 Total</t>
  </si>
  <si>
    <t>49233.68.1.2 Total</t>
  </si>
  <si>
    <t>20.205-8</t>
  </si>
  <si>
    <t xml:space="preserve">EB-6033G -ALBEMARLE COMMISSION-Safe Routes To School </t>
  </si>
  <si>
    <t>20.205-7</t>
  </si>
  <si>
    <t>DOT-23</t>
  </si>
  <si>
    <t>Div 2 Carteret - Harker's Island Fire &amp; Rescue</t>
  </si>
  <si>
    <t>20.205-4</t>
  </si>
  <si>
    <t>20.205-1CL</t>
  </si>
  <si>
    <t>20.205-5</t>
  </si>
  <si>
    <t>Mecklenburg Sec Paved - R4701 Signal Sys. Div 10 Standing Maintanance</t>
  </si>
  <si>
    <t>POS</t>
  </si>
  <si>
    <t>B-5930 - R/W - SARDIS LANE REPLACE BRIDGE</t>
  </si>
  <si>
    <t>U-5762 - CON - NC 160 (STEELE CREEK ROAD)</t>
  </si>
  <si>
    <t>C-5613I - CON - NC 51 (PINEVILLE-MATTHEWS ROAD)</t>
  </si>
  <si>
    <t>AV-5880 - CON - CHARLOTTE DOUGLAS INTERNATIONAL</t>
  </si>
  <si>
    <t>METROLINA REGIONAL MODEL-YRLY MAINT</t>
  </si>
  <si>
    <t xml:space="preserve">U-4950 - BGDA - CRTPO </t>
  </si>
  <si>
    <t>METROLINA REGIONAL MODEL</t>
  </si>
  <si>
    <t>Grade, drain, base, &amp; pave industrial access road for new industrial facility; Project Longbow
industrial facility; Project Longbow</t>
  </si>
  <si>
    <t>PT-2021-06-33 Charlotte-Mecklenburg Police</t>
  </si>
  <si>
    <t xml:space="preserve">U-4727 - BGDA  - DCHC MPO </t>
  </si>
  <si>
    <t>C-4928 - PE - DURHAM - SR 1317 (MORREENE RD)</t>
  </si>
  <si>
    <t>EB-5708 - PE - NC 54 SAFE ROUTES TO SCHOOL</t>
  </si>
  <si>
    <t>EB-5715 - PE - US 501 BYPASS (NORTH DUKE STREET)  SAFE ROUTES TO SCHOOL</t>
  </si>
  <si>
    <t>C-5572 - CON - DURHAM - WEST ELLERBE CREEK GREENWAY</t>
  </si>
  <si>
    <t>U-4726HN - PE - DURHAM - HILLANDALE ROAD  CONSTRUCT BIKE LANES / SIDEWALKS</t>
  </si>
  <si>
    <t>U-4726HO - PE -DURHAM - CARPENTER - FLETCHER RD BIKE - PED CONSTRUCT BIKE LANES / SIDEWALKS</t>
  </si>
  <si>
    <t>C-5605H - PE - DOWNTOWN DURHAM WAYFINDING</t>
  </si>
  <si>
    <t>EB-6033E -CITY OF DURHAM  Safe Routes To
School</t>
  </si>
  <si>
    <t xml:space="preserve">M-0543F -DCHC (DURHAM) </t>
  </si>
  <si>
    <t>EB-5888 - PE - SR 1747 (EAST STADIUM DRIVE) CONSTRUCT SIDEWALK.</t>
  </si>
  <si>
    <t>B-6053 - PE - PROVIDENCE ROAD REPLACE BRIDGE</t>
  </si>
  <si>
    <t>CLOSED EB-5800 - CON - SR 1007 (OWEN DRIVE)</t>
  </si>
  <si>
    <t>C-5562 - CON - BIKE &amp; PED IMPROVEMENTS</t>
  </si>
  <si>
    <t xml:space="preserve">EB-5701 - PE - US 29/74 (EAST FRANKLIN BLVD) SAFE ROUTES TO SCHOOL </t>
  </si>
  <si>
    <t xml:space="preserve">GASTONIA MUNICIPAL AIRPORT Rehabilitate pavement of the hanger taxilanes, fuel farm taxilanes and drive.  </t>
  </si>
  <si>
    <t xml:space="preserve">M-0532H GASTONIA MPO </t>
  </si>
  <si>
    <t>GASTONIA MPO  SPR SUPPLEMENT</t>
  </si>
  <si>
    <t>GOLDSBORO CONNECTOR &amp; TRANSIT MAINTENANCE PROPERTY</t>
  </si>
  <si>
    <t>20.205-2</t>
  </si>
  <si>
    <t>EB-5716 - CON - HOLDEN ROAD (COMB W/EB-5717) SAFE ROUTES TO SCHOOL</t>
  </si>
  <si>
    <t>EB-5883 - PE PLANNING - US 220 (WENDOVER Avenue)</t>
  </si>
  <si>
    <t xml:space="preserve">U-6085 - BGDA  - GUAMPO </t>
  </si>
  <si>
    <t xml:space="preserve">M-0532K GREENSBORO MPO </t>
  </si>
  <si>
    <t xml:space="preserve">EB-6033F -CITY OF GREENSBORO Safe Routes To
School </t>
  </si>
  <si>
    <t xml:space="preserve">M-0543K -GREENSBORO MPO </t>
  </si>
  <si>
    <t>SR-5001CA - CON - GREENVILLE SAFE ROUTES TO SCHOOL</t>
  </si>
  <si>
    <t>Not a Grant</t>
  </si>
  <si>
    <t>RUS - CONTINUING MAINTENANCE  Lease City of Raleigh</t>
  </si>
  <si>
    <t>STATESVILLE MUNICIPAL ARPT Construct a partial parallel taxiway on the southeast side of Runway 10-28</t>
  </si>
  <si>
    <t>SR-5001CL - CON - WILMINGTON SAFE ROUTES TO SCHOOL</t>
  </si>
  <si>
    <t>Wilmington Rail Realignment Project - Environmental Study</t>
  </si>
  <si>
    <t>U-4741OK -  PE - PIEDMONT REGIONAL GREENWAY</t>
  </si>
  <si>
    <t>EB-6033A - WAKE COUNTY HUMAN SERVICES Safe Routes To School</t>
  </si>
  <si>
    <t xml:space="preserve">Scotland Prim Paved - Brdg Maint </t>
  </si>
  <si>
    <t>DO-18</t>
  </si>
  <si>
    <t>EB-6033H -HOKE COUNTY HEALTH DEPARTMENT Safe Routes To School</t>
  </si>
  <si>
    <t xml:space="preserve">20.205-8 </t>
  </si>
  <si>
    <t xml:space="preserve">EB-6033K -ISOTHERMAL PLAN/DEVELOP COMMISSION SAFE ROUTES TO SCHOOL </t>
  </si>
  <si>
    <t>EB-6033B- JACKSON COUNTY HEALTH DEPART:  Safe Routes To School</t>
  </si>
  <si>
    <t>EB-6033J -KERR-TAR COUNCIL OF GOVERNMENT:  Safe Routes To School</t>
  </si>
  <si>
    <t>EB-5786 - CON  - CHARLOTTE / PINVILLE - CONSTRUCT GREENWAY</t>
  </si>
  <si>
    <t>THE CAROLINIAN TRAIN OPERATIONS-CONTRACTUAL COSTS</t>
  </si>
  <si>
    <t>Statewide - Incident Management Call Center</t>
  </si>
  <si>
    <t>Not a Grant: DPS Direct Costs</t>
  </si>
  <si>
    <t>INV 0820802201DS3</t>
  </si>
  <si>
    <t>INV 0620802201DS4</t>
  </si>
  <si>
    <t>INV 0720802201DS2</t>
  </si>
  <si>
    <t xml:space="preserve">INV 0720802201DS3 </t>
  </si>
  <si>
    <t>INV 0820802201DS2</t>
  </si>
  <si>
    <t>INV 0720802201DS1</t>
  </si>
  <si>
    <t>INV 0820802201DS5</t>
  </si>
  <si>
    <t>INV 0920802201DS5</t>
  </si>
  <si>
    <t>INV 0820802201DS1</t>
  </si>
  <si>
    <t>INV 1220802201DS1</t>
  </si>
  <si>
    <t>INV 1220802201DS3</t>
  </si>
  <si>
    <t>INV 1220802201DS2</t>
  </si>
  <si>
    <t>INV 0920802201DS2</t>
  </si>
  <si>
    <t>INV 0920802201DS3</t>
  </si>
  <si>
    <t>INV 0920802201DS1</t>
  </si>
  <si>
    <t>INV 1020802201DS1</t>
  </si>
  <si>
    <t>INV 1020802201DS3</t>
  </si>
  <si>
    <t>INV 1020802203DS5</t>
  </si>
  <si>
    <t>INV 1120802201DS1</t>
  </si>
  <si>
    <t>INV 1120802201DS2</t>
  </si>
  <si>
    <t>INV 1120802201DS3</t>
  </si>
  <si>
    <t>INV 1120802201DS5</t>
  </si>
  <si>
    <t>INV 1220802201DS5</t>
  </si>
  <si>
    <t>INV 0121802201DS2</t>
  </si>
  <si>
    <t>INV 0121802201DS3</t>
  </si>
  <si>
    <t>INV 0221802201DS3</t>
  </si>
  <si>
    <t>INV 1020802201DS2</t>
  </si>
  <si>
    <t>INV 0121802201DS5</t>
  </si>
  <si>
    <t>INV 0221802201DS2</t>
  </si>
  <si>
    <t>INV 0221802201DS5</t>
  </si>
  <si>
    <t>INV 0321802201DS2</t>
  </si>
  <si>
    <t>INV 0321802201DS1</t>
  </si>
  <si>
    <t>INV 0321802201DS3</t>
  </si>
  <si>
    <t>INV 0121802201DS1</t>
  </si>
  <si>
    <t>INV 0221802201DS1</t>
  </si>
  <si>
    <t>INV 0421802201DS1</t>
  </si>
  <si>
    <t>INV 0321802201DS5</t>
  </si>
  <si>
    <t>INV 0421802201DS2</t>
  </si>
  <si>
    <t>INV 0421802201DS3</t>
  </si>
  <si>
    <t>DOT-24</t>
  </si>
  <si>
    <t>20.205-6</t>
  </si>
  <si>
    <t>Rail Station Operating Expenses quarterly rent</t>
  </si>
  <si>
    <t>DOT-22</t>
  </si>
  <si>
    <t>DURHAM; LEASE INTERCITY RAILROAD PASSENGER STATION</t>
  </si>
  <si>
    <t>PIEDMONT REG MODEL-Expenses for Development and Maintenance</t>
  </si>
  <si>
    <t>Div 10 Mecklenburg - Charlotte-Mecklenburg</t>
  </si>
  <si>
    <t>RAIL CORRIDOR-WILMINGTON &amp; WELDON (W&amp;W) Maintenance Agreement</t>
  </si>
  <si>
    <t>CARY DEPOT RENOVATIONS - AMTRAK UPFIT AND PLATFORM</t>
  </si>
  <si>
    <t>C-5604IB - CON - WHITE OAK CREEK GREENWAY</t>
  </si>
  <si>
    <t>U-5550 - CON - US 15/US 501 (FORDHAM BOULEVARD)</t>
  </si>
  <si>
    <t>U-5530LA - CON - CLAYTON (COMBINED WITH U-5530LB)</t>
  </si>
  <si>
    <t>PT-2021-06-13 Robeson County SO - Traffic</t>
  </si>
  <si>
    <t>U-5872 - CON - US 25 (HENDERSONVILLE ROAD)</t>
  </si>
  <si>
    <t>U-5529 - R/W - SR 1115 (AVENT FERRY ROAD)</t>
  </si>
  <si>
    <t>U-5529 - CON - SR 1115 (AVENT FERRY ROAD)</t>
  </si>
  <si>
    <t>C-5604HA -R/W-MINGO CREEK GREENWAY EXTENSION</t>
  </si>
  <si>
    <t>Reconstruct/retrofit sidewalk Nash St (along the north side)</t>
  </si>
  <si>
    <t>EB-5783 - PE - MATHEWS - SR 3168 (SAM NEWELL ROAD)</t>
  </si>
  <si>
    <t>EB-6033L -TOWN OF MOORESEVILLE Safe Routes To School</t>
  </si>
  <si>
    <t>C-5168 - CON - MORRISVILLE- CRABTREE CREEK GREENWAY</t>
  </si>
  <si>
    <t>EB-5814 - PE - SR 3015 (AIRPORT BOULEVARD)</t>
  </si>
  <si>
    <t>U-5618 - R/W -SR 3014(MORRISVILLE-CARPENTER ROAD)</t>
  </si>
  <si>
    <t>U-5618 - CON - SR 3014 (MORRISVILLE-CARPENTER ROAD)</t>
  </si>
  <si>
    <t>C-5606A - PE - SR 2093 (BELMONT MT HOLLY ROAD)</t>
  </si>
  <si>
    <t>C-5606A - R/W - SR 2093 (BELMONT MT HOLLY ROAD)</t>
  </si>
  <si>
    <t>MOUNT OLIVE Parallel Taxiway (Design)</t>
  </si>
  <si>
    <t>AV-5742 - PE - ODELL WILLIAMSON MUNICIPAL AIRPORT</t>
  </si>
  <si>
    <t>AV-5742 - R/W - ODELL WILLIAMSON MUNICIPAL AIRPORT</t>
  </si>
  <si>
    <t>Caldwell Pri Paved - Contract Mowing Primary Roads: Routine Mowing within ROW</t>
  </si>
  <si>
    <t>Cut grass on both sides of RAIL CORRIDOR-NASH COUNTY 100 feet west of Ash St eastward to Walnut St</t>
  </si>
  <si>
    <t>B-5988 - PE - ANSON COUNTY WADESBORO, REPLACE BRIDGE 316</t>
  </si>
  <si>
    <t>RAIL CORRIDOR-WILMINGTON &amp; WELDON (W&amp;W) Mowing and Cleanup along ROW</t>
  </si>
  <si>
    <t>C-5604FA - CON - BEAVERDAM CREEK GREENWAY</t>
  </si>
  <si>
    <t>EB-6033I -TRIANGLE J COUNCIL OF GOVERNMENTS  SAFE ROUTES TO SCHOOL</t>
  </si>
  <si>
    <t xml:space="preserve">TRIANGLE RPO OPS </t>
  </si>
  <si>
    <t xml:space="preserve">TRIANGLE RPO </t>
  </si>
  <si>
    <t xml:space="preserve">SR-5001 - PE - SAFE ROUTES TO SCHOOL </t>
  </si>
  <si>
    <t xml:space="preserve">EB-5542J -PE- WATCH FOR ME NC </t>
  </si>
  <si>
    <t>EB-6033A - WAKE COUNTY HUMAN SERVICES  Safe Routes To School</t>
  </si>
  <si>
    <t>ROAP EDTAP</t>
  </si>
  <si>
    <t>ROAP EMPLOYMENT</t>
  </si>
  <si>
    <t>ROAP RGP</t>
  </si>
  <si>
    <t>R-5207C - CON - SR 1006 (HOWARD GAP ROAD)</t>
  </si>
  <si>
    <t>U-5840 - CON - SR 1547 (OLD AIRPORT ROAD)</t>
  </si>
  <si>
    <t xml:space="preserve">U-5924 - BGDA  - GHMPO </t>
  </si>
  <si>
    <t>U-5924 - BGDA  - GHMPO</t>
  </si>
  <si>
    <t>M-0532M HICKORY MPO</t>
  </si>
  <si>
    <t>local</t>
  </si>
  <si>
    <t>CWCY-Bridges, Rail Crosstie, Switch Replace</t>
  </si>
  <si>
    <t>ABERDEEN CAROLINA &amp; WESTERN RAILWAY</t>
  </si>
  <si>
    <t>ABERDEEN CAROLINA &amp; WESTERN RAILWAY Total</t>
  </si>
  <si>
    <t xml:space="preserve">AERONAUTIC AUTHORITY OF HENDERSON OXFORD, COUNTY OF GRANVILLE &amp; VANCE </t>
  </si>
  <si>
    <t>AERONAUTIC AUTHORITY OF HENDERSON OXFORD, COUNTY OF GRANVILLE &amp; VANCE  Total</t>
  </si>
  <si>
    <t>ALAMANCE COUNTY TRANSPORTATION AUTHORITY</t>
  </si>
  <si>
    <t>ALAMANCE COUNTY TRANSPORTATION AUTHORITY Total</t>
  </si>
  <si>
    <t>ALBEMARLE REGIONAL PLANNING AND DEVELOPMENT COMM.</t>
  </si>
  <si>
    <t>ALBEMARLE REGIONAL PLANNING AND DEVELOPMENT COMM.Total</t>
  </si>
  <si>
    <t>ALEXANDER COUNTY DEPARTMENT OF SOCIAL SERVICES</t>
  </si>
  <si>
    <t>ALEXANDER COUNTY DEPARTMENT OF SOCIAL SERVICES Total</t>
  </si>
  <si>
    <t>ASHE COUNTY AIRPORT</t>
  </si>
  <si>
    <t>ASHE COUNTY AIRPORT Total</t>
  </si>
  <si>
    <t>ASHE COUNTY TRANSPORTATION AUTHORITY INC</t>
  </si>
  <si>
    <t>ASHE COUNTY TRANSPORTATION AUTHORITY INC Total</t>
  </si>
  <si>
    <t>AVERY ASSOCIATION FOR EXCEPTIONAL CITIZENS INC</t>
  </si>
  <si>
    <t>AVERY ASSOCIATION FOR EXCEPTIONAL CITIZENS INC Total</t>
  </si>
  <si>
    <t>AVERY COUNTY TRANSPORTATION AUTHORITY</t>
  </si>
  <si>
    <t>AVERY COUNTY TRANSPORTATION AUTHORITY Total</t>
  </si>
  <si>
    <t>BEAUFORT COUNTY DEVELOPMENTAL CENTER, INC.</t>
  </si>
  <si>
    <t>BEAUFORT COUNTY DEVELOPMENTAL CENTER, INC Total</t>
  </si>
  <si>
    <t>BELMONT CITY OF DNCR</t>
  </si>
  <si>
    <t>BURLINGTON ALAMANCE AIRPORT AUTHORITY</t>
  </si>
  <si>
    <t>BURLINGTON ALAMANCE AIRPORT AUTHORITY Total</t>
  </si>
  <si>
    <t>BURNT SWAMP PHILADELPHUS RURAL FIRE DEPARTMENT</t>
  </si>
  <si>
    <t>BURNT SWAMP PHILADELPHUS RURAL FIRE DEPARTMENT Total</t>
  </si>
  <si>
    <t>CAMDEN COUNTY DISMAL SWAMP VISTIOR CENTER</t>
  </si>
  <si>
    <t>CAMDEN COUNTY DISMAL SWAMP VISTIOR CENTER Total</t>
  </si>
  <si>
    <t>CAROL CREECH PROMOTIONS &amp; ASSOCIATES INC</t>
  </si>
  <si>
    <t>CAROL CREECH PROMOTIONS &amp; ASSOCIATES INC Total</t>
  </si>
  <si>
    <t>CARTERET COUNTY TOURISM DEVELOPMENT BUREAU</t>
  </si>
  <si>
    <t>CARTERET COUNTY TOURISM DEVELOPMENT BUREAU Total</t>
  </si>
  <si>
    <t>CENTRAL CAROLINA COMMUNITY COLLEGE FOUNDATION</t>
  </si>
  <si>
    <t>CENTRAL CAROLINA COMMUNITY COLLEGE FOUNDATION Total</t>
  </si>
  <si>
    <t>CHOANOKE PUBLIC TRANSPORTATION AUTHORITY</t>
  </si>
  <si>
    <t>CHOANOKE PUBLIC TRANSPORTATION AUTHORITY Total</t>
  </si>
  <si>
    <t>CITY OF ELIZABETH CITY A MUNICIPAL CORPORATION</t>
  </si>
  <si>
    <t>CITY OF ELIZABETH CITY A MUNICIPAL CORPORATION Total</t>
  </si>
  <si>
    <t>COMMUNITY AND SENIOR SERVICES OF JOHNSTON COUNTY-COUNCIL ON AGING</t>
  </si>
  <si>
    <t>COMMUNITY AND SENIOR SERVICES OF JOHNSTON COUNTY-COUNCIL ON AGING Total</t>
  </si>
  <si>
    <t>COMMUNITY LINK PROGRAMS OF TRAVELER AID SOCIETY OF CENTRAL CAROLINAS INC</t>
  </si>
  <si>
    <t>COMMUNITY LINK PROGRAMS OF TRAVELER  AID SOCIETY OF CENTRAL CAROLINAS INCTotal</t>
  </si>
  <si>
    <t>DOMESTIC VIOLENCE SHELTER &amp; SERVICES INC</t>
  </si>
  <si>
    <t>DOMESTIC VIOLENCE SHELTER &amp; &amp; SERVICES INC Total</t>
  </si>
  <si>
    <t>EASTERN BAND OF CHEROKEE INDIANS TRANSIT SERVICES</t>
  </si>
  <si>
    <t>EASTERN BAND OF CHEROKEE INDIANS  TRANSIT SERVICES Total</t>
  </si>
  <si>
    <t>ELIZABETH CITY-PASQUOTANK COUNTY AIRPORT AUTHORITY</t>
  </si>
  <si>
    <t>ELIZABETH CITY-PASQUOTANK COUNTY AIRPORT AUTHORITY Total</t>
  </si>
  <si>
    <t>FOOTHILLS REGIONAL AIRPORT AUTHORITY Total</t>
  </si>
  <si>
    <t>GOLDSBORO WAYNE TRANSPORTATION AUTHORITY</t>
  </si>
  <si>
    <t>GOLDSBORO WAYNE TRANSPORTATION AUTHORITY Total</t>
  </si>
  <si>
    <t>GREATER ASHEVILLE REGIONAL AIRPORT AUTHORITY</t>
  </si>
  <si>
    <t>GREATER ASHEVILLE REGIONAL AIRPORT AUTHORITY Total</t>
  </si>
  <si>
    <t>HALIFAX-NORTHAMPTON REGIONAL AIRPORT AUTHORITY</t>
  </si>
  <si>
    <t>HALIFAX-NORTHAMPTON REGIONAL AIRPORT AUTHORITY Total</t>
  </si>
  <si>
    <t>HYDE COUNTY NON-PROFIT PRIVATE TRANSPORTATION CORPORATION</t>
  </si>
  <si>
    <t>ISOTHERMAL PLANNING &amp; DEVELOPMENT COMMISSION</t>
  </si>
  <si>
    <t>ISOTHERMAL PLANNING &amp; DEVELOPMENT COMMISSION Total</t>
  </si>
  <si>
    <t>JACKSON COUNTY DEPARTMENT OF PUBLIC HEALTH</t>
  </si>
  <si>
    <t>JACKSON COUNTY DEPARTMENT OF PUBLIC HEALTH Total</t>
  </si>
  <si>
    <t>KERR AREA TRANSPORTATION AUTHORITY</t>
  </si>
  <si>
    <t>KERR AREA TRANSPORTATION AUTHORITY Total</t>
  </si>
  <si>
    <t>KERR-TAR REGIONAL COUNCIL OF GOVERNMENTS</t>
  </si>
  <si>
    <t>KERR-TAR REGIONAL COUNCIL OF OF GOVERNMENTS Total</t>
  </si>
  <si>
    <t>LINCOLNTON-LINCOLN COUNTY REGIONAL AIRPORT AUTHORITY Total</t>
  </si>
  <si>
    <t>LUMBER RIVER COUNCIL OF GOVERNMENTS</t>
  </si>
  <si>
    <t>LUMBER RIVER COUNCIL OF GOVERNMENTS Total</t>
  </si>
  <si>
    <t>MADISON COUNTY TRANSPORTATION AUTHORITY</t>
  </si>
  <si>
    <t>MADISON COUNTY TRANSPORTATION AUTHORITY Total</t>
  </si>
  <si>
    <t>MARTIN COUNTY WATER AND SEWER DISTRICT NO 2</t>
  </si>
  <si>
    <t>MARTIN COUNTY WATER AND SEWER DISTRICT NO 2 Total</t>
  </si>
  <si>
    <t>MAYLAND COMMUNITY COLLEGE FOUNDATION INC</t>
  </si>
  <si>
    <t>MAYLAND COMMUNITY COLLEGE FOUNDATION INC Total</t>
  </si>
  <si>
    <t>MECKLENBURG COUNTY PARK &amp; RECREATION</t>
  </si>
  <si>
    <t>MECKLENBURG COUNTY PARK &amp; RECREATION Total</t>
  </si>
  <si>
    <t>MID-CAROLINA COUNCIL OF GOVERNMENTS INC</t>
  </si>
  <si>
    <t>MID-CAROLINA COUNCIL OF GOVERNMENTS INC Total</t>
  </si>
  <si>
    <t>MITCHELL COUNTY TRANSPORTATION AUTHORITY</t>
  </si>
  <si>
    <t>MITCHELL COUNTY TRANSPORTATION AUTHORITY Total</t>
  </si>
  <si>
    <t>MOUNT AIRY SURRY COUNTY AIRPORT AUTHORITY</t>
  </si>
  <si>
    <t>MOUNT AIRY SURRY COUNTY AIRPORT AUTHORITY Total</t>
  </si>
  <si>
    <t>ONSLOW UNITED TRANSIT SYSTEM INC</t>
  </si>
  <si>
    <t>OUTER BANKS BICYCLE &amp; PEDESTRIAN SAFETY COALITION</t>
  </si>
  <si>
    <t>OUTER BANKS BICYCLE &amp; PEDESTRIAN  SAFETY COALITION Total</t>
  </si>
  <si>
    <t>PIEDMONT AUTHORITY FOR REGIONAL TRANSPORTATION</t>
  </si>
  <si>
    <t>PIEDMONT AUTHORITY FOR REGIONAL TRANSPORTATION Total</t>
  </si>
  <si>
    <t>PITT GREENVILLE AIRPORT AUTHORITY</t>
  </si>
  <si>
    <t>PITT GREENVILLE AIRPORT AUTHORITY Total</t>
  </si>
  <si>
    <t>POLK COUNTY TRANSPORTATION AUTHORITY</t>
  </si>
  <si>
    <t>POLK COUNTY TRANSPORTATION AUTHORITY Total</t>
  </si>
  <si>
    <t>PUBLIC HEALTH AUTHORITY OF CABARRUS COUNTY</t>
  </si>
  <si>
    <t>PUBLIC HEALTH AUTHORITY OF CABARRUS COUNTY Total</t>
  </si>
  <si>
    <t>RESEARCH TRIANGLE REGIONAL PUBLIC TRANSPORTATION AUTHORITY</t>
  </si>
  <si>
    <t>RESEARCH TRIANGLE REGIONAL PUBLIC TRANSPORTATION AUTHORITY Total</t>
  </si>
  <si>
    <t>RICHMOND INTERAGENCY TRANSPORTATION, INC.</t>
  </si>
  <si>
    <t>RICHMOND INTERAGENCY TRANSPORTATION, INC. Total</t>
  </si>
  <si>
    <t>ROBESON COUNTY DISTRICT ATTORNEYS OFFICE</t>
  </si>
  <si>
    <t>ROBESON COUNTY DISTRICT ATTORNEYS OFFICE Total</t>
  </si>
  <si>
    <t>ROCKY MOUNT WILSON AIRPORT AUTHORITY</t>
  </si>
  <si>
    <t>ROCKY MOUNT WILSON AIRPORT AUTHORITY Total</t>
  </si>
  <si>
    <t>SANFORD-LEE COUNTY REGIONAL AIRPORT AUTHORITY</t>
  </si>
  <si>
    <t>SANFORD-LEE COUNTY REGIONAL AIRPORT AUTHORITY Total</t>
  </si>
  <si>
    <t>SOUTHEASTERN REGIONAL MEDICAL CENTER</t>
  </si>
  <si>
    <t>SOUTHEASTERN REGIONAL MEDICAL CENTER Total</t>
  </si>
  <si>
    <t>SOUTHEASTERN WELCOME CENTER INC</t>
  </si>
  <si>
    <t>SOUTHEASTERN WELCOME CENTER INC Total</t>
  </si>
  <si>
    <t>SOUTHWESTERN COMMISSION  REGIONAL TRANSPORTATION</t>
  </si>
  <si>
    <t>SOUTHWESTERN COMMISSION  REGIONAL TRANSPORTATION Total</t>
  </si>
  <si>
    <t>SWAIN COUNTY FOCAL POINT ON AGING, INC.</t>
  </si>
  <si>
    <t>SWAIN COUNTY FOCAL POINT ON AGING, INC.Total</t>
  </si>
  <si>
    <t>TARBORO-EDGECOMBE AIRPORT AUTHORITY</t>
  </si>
  <si>
    <t>TARBORO-EDGECOMBE AIRPORT AUTHORITY Total</t>
  </si>
  <si>
    <t>THE CHARLOTTE-MECKLENBURG BOARD OF EDUCATION</t>
  </si>
  <si>
    <t>THE CHARLOTTE-MECKLENBURG  BOARD OF EDUCATION Total</t>
  </si>
  <si>
    <t>THE LIFE CENTER OF DAVIDSON COUNTY INC</t>
  </si>
  <si>
    <t>THE LIFE CENTER OF DAVIDSON COUNTY INC Total</t>
  </si>
  <si>
    <t>TRANSPORTATION ADMINISTRATION OF CLEVELAND COUNTY, INC.</t>
  </si>
  <si>
    <t>TRANSPORTATION ADMINISTRATION  OF CLEVELAND COUNTY, INC. Total</t>
  </si>
  <si>
    <t>TRANSYLVANIA COUNTY TRANSPORTATION</t>
  </si>
  <si>
    <t>TRANSYLVANIA COUNTY TRANSPORTATION Total</t>
  </si>
  <si>
    <t>UNIVERSITY HEALTH SYS OF EASTERN CAROLINA FOUNDATION INC</t>
  </si>
  <si>
    <t>UNIVERSITY HEALTH SYS OF EASTERN CAROLINA FOUNDATION INC Total</t>
  </si>
  <si>
    <t>WACCAMAW REGIONAL COUNCIL OF GOVERNMENTS</t>
  </si>
  <si>
    <t>WACCAMAW REGIONAL COUNCIL  OF GOVERNMENTS Total</t>
  </si>
  <si>
    <t>WESTERN CAROLINA COMMUNITY ACTION INC</t>
  </si>
  <si>
    <t>WESTERN CAROLINA COMMUNITY ACTION INC Total</t>
  </si>
  <si>
    <t>WESTERN PIEDMONT COUNCIL OF GOVERNMENTS</t>
  </si>
  <si>
    <t>WESTERN PIEDMONT COUNCIL OF GOVERNMENTS Total</t>
  </si>
  <si>
    <t>WESTERN PIEDMONT REGIONAL TRANSIT AUTHORITY</t>
  </si>
  <si>
    <t>WESTERN PIEDMONT REGIONAL TRANSIT AUTHORITY Total</t>
  </si>
  <si>
    <t>WILMINGTON TERMINAL RAILROAD, L.P.</t>
  </si>
  <si>
    <t>WILMINGTON TERMINAL RAILROAD, L.P.Total</t>
  </si>
  <si>
    <t>YADKIN VALLEY ECONOMIC DEVELOPMENT DISTRICT INC</t>
  </si>
  <si>
    <t>YADKIN VALLEY ECONOMIC DEVELOPMENT DISTRICT INC Total</t>
  </si>
  <si>
    <t>YANCEY COUNTY TRANSPORTATION AUTHORITY</t>
  </si>
  <si>
    <t>YANCEY COUNTY TRANSPORTATION AUTHORITY Total</t>
  </si>
  <si>
    <t xml:space="preserve">SOUTHWESTERN RPO OPS </t>
  </si>
  <si>
    <t xml:space="preserve">SOUTHWESTERN RPO </t>
  </si>
  <si>
    <t xml:space="preserve">ROCKY RIVER RPO OPS </t>
  </si>
  <si>
    <t xml:space="preserve">ROCKY RIVER RPO </t>
  </si>
  <si>
    <t>STANLY CO ARPT</t>
  </si>
  <si>
    <t>21-DH-032 SWAIN COUNTY FOCAL POINT ON AGING</t>
  </si>
  <si>
    <t>TARBORO-EDGECOMBE AIRPORT AUTHORITY Rehabilitate pavement on Runway 9-27, connector taxiway and apron</t>
  </si>
  <si>
    <t>Div 10 Mecklenburg - Rea Farms STEAM Academy</t>
  </si>
  <si>
    <t>OTHER</t>
  </si>
  <si>
    <t>5202081633</t>
  </si>
  <si>
    <t>4164939</t>
  </si>
  <si>
    <t>cc</t>
  </si>
  <si>
    <t>36230.1.FS3 Total</t>
  </si>
  <si>
    <r>
      <t xml:space="preserve">HYDE COUNTY NON-PROFIT PRIVATE </t>
    </r>
    <r>
      <rPr>
        <sz val="11"/>
        <rFont val="Calibri"/>
        <family val="2"/>
      </rPr>
      <t>TRANSPORTATION CORPORATION</t>
    </r>
    <r>
      <rPr>
        <b/>
        <sz val="11"/>
        <rFont val="Calibri"/>
        <family val="2"/>
      </rPr>
      <t xml:space="preserve"> Total</t>
    </r>
  </si>
  <si>
    <t xml:space="preserve">ALBEMARLE RPO OPS </t>
  </si>
  <si>
    <t xml:space="preserve">ALBEMARLE RPO </t>
  </si>
  <si>
    <t>20-CT-085 BRUNSWICK TRANSIT SYSTEM, ADMIN</t>
  </si>
  <si>
    <t>21-CT-085 BRUNSWICK TRANSIT SYSTEM, ADMIN</t>
  </si>
  <si>
    <t>M5CS-2021-15-02 Buncombe County DWI Court</t>
  </si>
  <si>
    <t>21-CT-042 CABARRUS COUNTY, ADMINISTRATION</t>
  </si>
  <si>
    <t xml:space="preserve">PT-2021-06-18 Cabarrus County Traffic </t>
  </si>
  <si>
    <t xml:space="preserve">SA-2021-09-01 GHSP In-House Programs </t>
  </si>
  <si>
    <t xml:space="preserve">M-0532B BURLINGTON-GRAHAM MPO </t>
  </si>
  <si>
    <t xml:space="preserve">M-0543B -BURLINGTON-GRAHAM MPO </t>
  </si>
  <si>
    <t xml:space="preserve">M-0532E CRTPO (CHARLOTTE) </t>
  </si>
  <si>
    <t xml:space="preserve">M-0543E -CRTPO (CHARLOTTE) </t>
  </si>
  <si>
    <t xml:space="preserve">M-0543H -GASTONIA MPO </t>
  </si>
  <si>
    <t xml:space="preserve">GASTONIA MPO SUPPLEMENT </t>
  </si>
  <si>
    <t xml:space="preserve">M-0532I GOLDSBORO MPO </t>
  </si>
  <si>
    <t>M-0532N HIGH POINT MPO</t>
  </si>
  <si>
    <t xml:space="preserve">M-0532P NEW BERN MPO </t>
  </si>
  <si>
    <t xml:space="preserve">M-0543P -NEW BERN MPO </t>
  </si>
  <si>
    <t>M-0543P -NEW BERN MPO</t>
  </si>
  <si>
    <t>U-4850 - BGDA - CAMPO</t>
  </si>
  <si>
    <t xml:space="preserve">U-4850 - BGDA - CAMPO </t>
  </si>
  <si>
    <t xml:space="preserve">M-0543Q -ROCKY MOUNT MPO </t>
  </si>
  <si>
    <t xml:space="preserve">U-5525 - BGDA - WMPO </t>
  </si>
  <si>
    <t xml:space="preserve">M-0532S WINSTON-SALEM MPO </t>
  </si>
  <si>
    <t>20-08-106 CITY OF WINSTON-SALEM, PLANNING</t>
  </si>
  <si>
    <t xml:space="preserve">M-0543S -WINSTON SALEM MPO </t>
  </si>
  <si>
    <t>21-08-106 CITY OF WINSTON-SALEM, PLANNING</t>
  </si>
  <si>
    <t>AL-2021-02-07 Winston-Salem DWI TaskForce</t>
  </si>
  <si>
    <t>AL-2021-02-02 Onslow County DWI TaskForce</t>
  </si>
  <si>
    <t>Johnston Co Primary Paved Bridge Preserve</t>
  </si>
  <si>
    <t>P-5750 - PE - CSX SF LINE CONSTRUCT SIDING</t>
  </si>
  <si>
    <t xml:space="preserve">M-0532G FAYETTEVILLE MPO </t>
  </si>
  <si>
    <t>20-08-104 CUMBELAND COUNTY JOINT, PLANNING</t>
  </si>
  <si>
    <t xml:space="preserve">M-0543G -FAYETTEVILLE MPO </t>
  </si>
  <si>
    <t>21-08-104 CUMBELAND COUNTY JOINT, PLANNING</t>
  </si>
  <si>
    <t xml:space="preserve">CLOSED AV-5749 - R/W - DAVIDSON COUNTY </t>
  </si>
  <si>
    <t xml:space="preserve">AV-5831 - PE - DAVIDSON COUNTY AIRPORT </t>
  </si>
  <si>
    <t>21-TA-009 DOMESTIC VIOLENCE SHELTER, OPER</t>
  </si>
  <si>
    <t xml:space="preserve">AV-5832 - PE - SMITH REYNOLDS AIRPORT </t>
  </si>
  <si>
    <t>AL-2021-02-05 Guilford County DWI Taskforce</t>
  </si>
  <si>
    <t xml:space="preserve">PEANUT BELT RPO </t>
  </si>
  <si>
    <t xml:space="preserve">HIGH COUNTY RPO OPS </t>
  </si>
  <si>
    <t>HIGH COUNTRY RPO</t>
  </si>
  <si>
    <t xml:space="preserve">HIGH COUNTRY RPO </t>
  </si>
  <si>
    <t xml:space="preserve">ISTOTHERMAL RPO OPS </t>
  </si>
  <si>
    <t xml:space="preserve">KERR-TAR RPO </t>
  </si>
  <si>
    <t>U-5616 - BGDA - FBRMPO</t>
  </si>
  <si>
    <t xml:space="preserve">LAND OF SKY RPO OPS </t>
  </si>
  <si>
    <t xml:space="preserve">M-0543A -ASHEVILLE (FBRMPO) </t>
  </si>
  <si>
    <t xml:space="preserve">LAND OF SKY RPO </t>
  </si>
  <si>
    <t xml:space="preserve">LUMBER RIVER RPO OPS </t>
  </si>
  <si>
    <t xml:space="preserve">LUMBER RIVER RPO </t>
  </si>
  <si>
    <t xml:space="preserve">MID CAROLINA RPO OPS </t>
  </si>
  <si>
    <t xml:space="preserve">MID CAROLINA RPO </t>
  </si>
  <si>
    <t xml:space="preserve">MID EAST RPO OPS </t>
  </si>
  <si>
    <t xml:space="preserve">MID EAST RPO </t>
  </si>
  <si>
    <t>Montgomery County  Land Acq &amp; Clearing in RPZ</t>
  </si>
  <si>
    <t xml:space="preserve">MONTGOMERY COUNTY 07/15/19 LLR Current ALP is 10years old, update will create a future plan for airport </t>
  </si>
  <si>
    <t xml:space="preserve">AV-5855 - PE - MOORE COUNTY AIRPORT </t>
  </si>
  <si>
    <t>OP-20-04-06 Mountain Area Health Education</t>
  </si>
  <si>
    <t xml:space="preserve">UPPER COASTAL PLAIN RPO </t>
  </si>
  <si>
    <t>R-4073IF  -  NC DIVISION OF ENVIRONMENTAL</t>
  </si>
  <si>
    <t xml:space="preserve">DOWNEAST RPO OPS </t>
  </si>
  <si>
    <t xml:space="preserve">EASTERN CAROLINA RPO OPS </t>
  </si>
  <si>
    <t xml:space="preserve">DOWNEAST RPO </t>
  </si>
  <si>
    <t xml:space="preserve">EASTERN CAROLINA RPO </t>
  </si>
  <si>
    <t>EASTERN CAROLINA RPO</t>
  </si>
  <si>
    <t xml:space="preserve">AV-5744 - PE - HENDERSON FIELD AIRPORT </t>
  </si>
  <si>
    <t xml:space="preserve">M-0532J GRAND STRAND (GSATS) MPO </t>
  </si>
  <si>
    <t xml:space="preserve">M-0543J -GRANDSTRAND (GSATS) MPO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</si>
</sst>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0.00000"/>
    <numFmt numFmtId="165" formatCode="_(&quot;$&quot;* #,##0.000000_);_(&quot;$&quot;* \(#,##0.000000\);_(&quot;$&quot;* &quot;-&quot;??????_);_(@_)"/>
  </numFmts>
  <fonts count="20" x14ac:knownFonts="1">
    <font>
      <sz val="10"/>
      <name val="Arial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43">
    <xf numFmtId="0" fontId="0" fillId="0" borderId="0" xfId="0"/>
    <xf numFmtId="0" fontId="18" fillId="0" borderId="0" xfId="0" applyFont="1" applyBorder="1" applyAlignment="1">
      <alignment horizontal="left"/>
    </xf>
    <xf numFmtId="14" fontId="18" fillId="0" borderId="0" xfId="0" applyNumberFormat="1" applyFont="1" applyBorder="1" applyAlignment="1">
      <alignment horizontal="left"/>
    </xf>
    <xf numFmtId="0" fontId="19" fillId="0" borderId="0" xfId="0" applyFont="1" applyBorder="1" applyAlignment="1">
      <alignment horizontal="left"/>
    </xf>
    <xf numFmtId="44" fontId="18" fillId="0" borderId="0" xfId="0" applyNumberFormat="1" applyFont="1" applyBorder="1" applyAlignment="1">
      <alignment horizontal="right"/>
    </xf>
    <xf numFmtId="0" fontId="19" fillId="0" borderId="0" xfId="0" applyFont="1" applyBorder="1" applyAlignment="1">
      <alignment horizontal="left" wrapText="1"/>
    </xf>
    <xf numFmtId="0" fontId="18" fillId="0" borderId="0" xfId="0" applyFont="1" applyFill="1" applyBorder="1" applyAlignment="1">
      <alignment horizontal="left"/>
    </xf>
    <xf numFmtId="44" fontId="18" fillId="0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horizontal="left" wrapText="1"/>
    </xf>
    <xf numFmtId="0" fontId="19" fillId="0" borderId="0" xfId="0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0" fontId="19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 wrapText="1"/>
    </xf>
    <xf numFmtId="0" fontId="18" fillId="0" borderId="0" xfId="0" applyFont="1" applyFill="1" applyBorder="1" applyAlignment="1">
      <alignment horizontal="center"/>
    </xf>
    <xf numFmtId="14" fontId="18" fillId="0" borderId="0" xfId="0" applyNumberFormat="1" applyFont="1" applyBorder="1" applyAlignment="1">
      <alignment horizontal="center"/>
    </xf>
    <xf numFmtId="14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/>
    <xf numFmtId="0" fontId="19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wrapText="1"/>
    </xf>
    <xf numFmtId="44" fontId="19" fillId="0" borderId="0" xfId="0" applyNumberFormat="1" applyFont="1" applyFill="1" applyBorder="1" applyAlignment="1">
      <alignment horizontal="center"/>
    </xf>
    <xf numFmtId="44" fontId="19" fillId="0" borderId="0" xfId="0" applyNumberFormat="1" applyFont="1" applyFill="1" applyBorder="1"/>
    <xf numFmtId="164" fontId="18" fillId="0" borderId="0" xfId="0" applyNumberFormat="1" applyFont="1" applyBorder="1" applyAlignment="1">
      <alignment horizontal="right"/>
    </xf>
    <xf numFmtId="0" fontId="18" fillId="0" borderId="0" xfId="0" applyFont="1" applyBorder="1"/>
    <xf numFmtId="0" fontId="18" fillId="33" borderId="0" xfId="0" applyFont="1" applyFill="1" applyBorder="1" applyAlignment="1">
      <alignment horizontal="left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left" wrapText="1"/>
    </xf>
    <xf numFmtId="14" fontId="18" fillId="33" borderId="0" xfId="0" applyNumberFormat="1" applyFont="1" applyFill="1" applyBorder="1" applyAlignment="1">
      <alignment horizontal="center"/>
    </xf>
    <xf numFmtId="44" fontId="18" fillId="33" borderId="0" xfId="0" applyNumberFormat="1" applyFont="1" applyFill="1" applyBorder="1" applyAlignment="1">
      <alignment horizontal="right"/>
    </xf>
    <xf numFmtId="0" fontId="18" fillId="33" borderId="0" xfId="0" applyFont="1" applyFill="1" applyBorder="1"/>
    <xf numFmtId="0" fontId="18" fillId="0" borderId="0" xfId="0" applyFont="1" applyFill="1" applyBorder="1"/>
    <xf numFmtId="164" fontId="18" fillId="0" borderId="0" xfId="0" applyNumberFormat="1" applyFont="1" applyFill="1" applyBorder="1" applyAlignment="1">
      <alignment horizontal="right"/>
    </xf>
    <xf numFmtId="0" fontId="18" fillId="0" borderId="0" xfId="0" quotePrefix="1" applyFont="1" applyBorder="1" applyAlignment="1">
      <alignment horizontal="left"/>
    </xf>
    <xf numFmtId="2" fontId="18" fillId="0" borderId="0" xfId="0" applyNumberFormat="1" applyFont="1" applyBorder="1" applyAlignment="1">
      <alignment horizontal="right"/>
    </xf>
    <xf numFmtId="164" fontId="18" fillId="0" borderId="0" xfId="0" applyNumberFormat="1" applyFont="1" applyBorder="1" applyAlignment="1">
      <alignment horizontal="right" wrapText="1"/>
    </xf>
    <xf numFmtId="164" fontId="18" fillId="34" borderId="0" xfId="0" applyNumberFormat="1" applyFont="1" applyFill="1" applyBorder="1" applyAlignment="1">
      <alignment horizontal="right"/>
    </xf>
    <xf numFmtId="0" fontId="18" fillId="0" borderId="0" xfId="0" applyFont="1" applyBorder="1" applyAlignment="1">
      <alignment vertical="top" wrapText="1"/>
    </xf>
    <xf numFmtId="0" fontId="18" fillId="0" borderId="0" xfId="0" applyFont="1" applyBorder="1" applyAlignment="1">
      <alignment horizontal="center" vertical="top"/>
    </xf>
    <xf numFmtId="39" fontId="18" fillId="0" borderId="0" xfId="0" applyNumberFormat="1" applyFont="1" applyBorder="1" applyAlignment="1">
      <alignment horizontal="left" wrapText="1"/>
    </xf>
    <xf numFmtId="44" fontId="18" fillId="0" borderId="0" xfId="0" applyNumberFormat="1" applyFont="1" applyBorder="1" applyAlignment="1">
      <alignment horizontal="left"/>
    </xf>
    <xf numFmtId="44" fontId="19" fillId="0" borderId="0" xfId="0" applyNumberFormat="1" applyFont="1" applyBorder="1" applyAlignment="1">
      <alignment horizontal="right"/>
    </xf>
    <xf numFmtId="2" fontId="19" fillId="0" borderId="0" xfId="0" applyNumberFormat="1" applyFont="1" applyBorder="1" applyAlignment="1">
      <alignment horizontal="right"/>
    </xf>
    <xf numFmtId="0" fontId="19" fillId="0" borderId="0" xfId="0" applyFont="1" applyBorder="1"/>
    <xf numFmtId="165" fontId="18" fillId="0" borderId="0" xfId="0" applyNumberFormat="1" applyFont="1" applyBorder="1" applyAlignment="1">
      <alignment horizontal="left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1">
    <dxf>
      <fill>
        <patternFill patternType="none">
          <fgColor indexed="64"/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717"/>
  <sheetViews>
    <sheetView tabSelected="1" zoomScaleNormal="100" workbookViewId="0">
      <pane xSplit="3" ySplit="1" topLeftCell="D2" activePane="bottomRight" state="frozen"/>
      <selection activeCell="C1" sqref="C1"/>
      <selection pane="topRight" activeCell="D1" sqref="D1"/>
      <selection pane="bottomLeft" activeCell="C2" sqref="C2"/>
      <selection pane="bottomRight" activeCell="D7347" sqref="D7347"/>
    </sheetView>
  </sheetViews>
  <sheetFormatPr defaultRowHeight="14.5" outlineLevelRow="4" x14ac:dyDescent="0.35"/>
  <cols>
    <col min="1" max="1" width="11.54296875" style="1" hidden="1" customWidth="1"/>
    <col min="2" max="2" width="40.6328125" style="1" hidden="1" customWidth="1"/>
    <col min="3" max="3" width="43.453125" style="1" customWidth="1"/>
    <col min="4" max="4" width="8.6328125" style="10" customWidth="1"/>
    <col min="5" max="5" width="11.36328125" style="1" hidden="1" customWidth="1"/>
    <col min="6" max="7" width="8.7265625" style="1" customWidth="1"/>
    <col min="8" max="8" width="18.7265625" style="10" customWidth="1"/>
    <col min="9" max="9" width="25.7265625" style="8" customWidth="1"/>
    <col min="10" max="10" width="11.6328125" style="1" hidden="1" customWidth="1"/>
    <col min="11" max="11" width="7.36328125" style="1" hidden="1" customWidth="1"/>
    <col min="12" max="12" width="9.54296875" style="1" hidden="1" customWidth="1"/>
    <col min="13" max="13" width="10.81640625" style="1" hidden="1" customWidth="1"/>
    <col min="14" max="14" width="10.453125" style="10" customWidth="1"/>
    <col min="15" max="15" width="12.54296875" style="1" hidden="1" customWidth="1"/>
    <col min="16" max="16" width="15.81640625" style="38" customWidth="1"/>
    <col min="17" max="18" width="15.54296875" style="38" customWidth="1"/>
    <col min="19" max="19" width="13.6328125" style="38" customWidth="1"/>
    <col min="20" max="20" width="15.453125" style="1" hidden="1" customWidth="1"/>
    <col min="21" max="21" width="0.453125" style="22" customWidth="1"/>
    <col min="22" max="16384" width="8.7265625" style="22"/>
  </cols>
  <sheetData>
    <row r="1" spans="1:20" s="16" customFormat="1" ht="25.5" customHeight="1" x14ac:dyDescent="0.35">
      <c r="A1" s="16" t="s">
        <v>12616</v>
      </c>
      <c r="B1" s="16" t="s">
        <v>0</v>
      </c>
      <c r="C1" s="11" t="s">
        <v>1</v>
      </c>
      <c r="D1" s="17" t="s">
        <v>2</v>
      </c>
      <c r="E1" s="16" t="s">
        <v>3</v>
      </c>
      <c r="F1" s="11" t="s">
        <v>4</v>
      </c>
      <c r="G1" s="11" t="s">
        <v>5</v>
      </c>
      <c r="H1" s="11" t="s">
        <v>12</v>
      </c>
      <c r="I1" s="18" t="s">
        <v>18</v>
      </c>
      <c r="J1" s="16" t="s">
        <v>6</v>
      </c>
      <c r="K1" s="16" t="s">
        <v>7</v>
      </c>
      <c r="L1" s="16" t="s">
        <v>8</v>
      </c>
      <c r="M1" s="16" t="s">
        <v>9</v>
      </c>
      <c r="N1" s="11" t="s">
        <v>10</v>
      </c>
      <c r="O1" s="16" t="s">
        <v>11</v>
      </c>
      <c r="P1" s="19" t="s">
        <v>13</v>
      </c>
      <c r="Q1" s="19" t="s">
        <v>14</v>
      </c>
      <c r="R1" s="19" t="s">
        <v>15</v>
      </c>
      <c r="S1" s="20" t="s">
        <v>16</v>
      </c>
      <c r="T1" s="16" t="s">
        <v>17</v>
      </c>
    </row>
    <row r="2" spans="1:20" ht="29" outlineLevel="4" x14ac:dyDescent="0.35">
      <c r="A2" s="1" t="s">
        <v>19</v>
      </c>
      <c r="B2" s="1" t="s">
        <v>20</v>
      </c>
      <c r="C2" s="1" t="s">
        <v>21</v>
      </c>
      <c r="D2" s="10" t="s">
        <v>22</v>
      </c>
      <c r="E2" s="1" t="s">
        <v>22</v>
      </c>
      <c r="G2" s="1" t="s">
        <v>12320</v>
      </c>
      <c r="H2" s="10" t="s">
        <v>26</v>
      </c>
      <c r="I2" s="8" t="s">
        <v>27</v>
      </c>
      <c r="L2" s="1" t="s">
        <v>23</v>
      </c>
      <c r="M2" s="1" t="s">
        <v>24</v>
      </c>
      <c r="N2" s="14">
        <v>44375</v>
      </c>
      <c r="O2" s="1" t="s">
        <v>25</v>
      </c>
      <c r="P2" s="4">
        <v>150957</v>
      </c>
      <c r="Q2" s="4">
        <v>0</v>
      </c>
      <c r="R2" s="4">
        <v>150957</v>
      </c>
      <c r="S2" s="4">
        <v>0</v>
      </c>
      <c r="T2" s="21">
        <f>P2-Q2-R2-S2</f>
        <v>0</v>
      </c>
    </row>
    <row r="3" spans="1:20" outlineLevel="3" x14ac:dyDescent="0.35">
      <c r="H3" s="9" t="s">
        <v>10859</v>
      </c>
      <c r="N3" s="14"/>
      <c r="P3" s="4">
        <f>SUBTOTAL(9,P2:P2)</f>
        <v>150957</v>
      </c>
      <c r="Q3" s="4">
        <f>SUBTOTAL(9,Q2:Q2)</f>
        <v>0</v>
      </c>
      <c r="R3" s="4">
        <f>SUBTOTAL(9,R2:R2)</f>
        <v>150957</v>
      </c>
      <c r="S3" s="4">
        <f>SUBTOTAL(9,S2:S2)</f>
        <v>0</v>
      </c>
      <c r="T3" s="21">
        <f>SUBTOTAL(9,T2:T2)</f>
        <v>0</v>
      </c>
    </row>
    <row r="4" spans="1:20" outlineLevel="2" x14ac:dyDescent="0.35">
      <c r="C4" s="3" t="s">
        <v>10172</v>
      </c>
      <c r="N4" s="14"/>
      <c r="P4" s="4">
        <f>SUBTOTAL(9,P2:P2)</f>
        <v>150957</v>
      </c>
      <c r="Q4" s="4">
        <f>SUBTOTAL(9,Q2:Q2)</f>
        <v>0</v>
      </c>
      <c r="R4" s="4">
        <f>SUBTOTAL(9,R2:R2)</f>
        <v>150957</v>
      </c>
      <c r="S4" s="4">
        <f>SUBTOTAL(9,S2:S2)</f>
        <v>0</v>
      </c>
      <c r="T4" s="21">
        <f>P4-Q4-R4-S4</f>
        <v>0</v>
      </c>
    </row>
    <row r="5" spans="1:20" ht="29" outlineLevel="4" x14ac:dyDescent="0.35">
      <c r="A5" s="1" t="s">
        <v>19</v>
      </c>
      <c r="B5" s="1" t="s">
        <v>20</v>
      </c>
      <c r="C5" s="1" t="s">
        <v>12470</v>
      </c>
      <c r="D5" s="10" t="s">
        <v>28</v>
      </c>
      <c r="E5" s="1" t="s">
        <v>28</v>
      </c>
      <c r="G5" s="1" t="s">
        <v>12320</v>
      </c>
      <c r="H5" s="10" t="s">
        <v>31</v>
      </c>
      <c r="I5" s="8" t="s">
        <v>32</v>
      </c>
      <c r="L5" s="1" t="s">
        <v>23</v>
      </c>
      <c r="M5" s="1" t="s">
        <v>29</v>
      </c>
      <c r="N5" s="14">
        <v>44194</v>
      </c>
      <c r="O5" s="1" t="s">
        <v>30</v>
      </c>
      <c r="P5" s="4">
        <v>121816</v>
      </c>
      <c r="Q5" s="4">
        <v>0</v>
      </c>
      <c r="R5" s="4">
        <v>121816</v>
      </c>
      <c r="S5" s="4">
        <v>0</v>
      </c>
      <c r="T5" s="21">
        <v>0</v>
      </c>
    </row>
    <row r="6" spans="1:20" ht="29" outlineLevel="4" x14ac:dyDescent="0.35">
      <c r="A6" s="1" t="s">
        <v>19</v>
      </c>
      <c r="B6" s="1" t="s">
        <v>20</v>
      </c>
      <c r="C6" s="1" t="s">
        <v>12470</v>
      </c>
      <c r="D6" s="10" t="s">
        <v>28</v>
      </c>
      <c r="E6" s="1" t="s">
        <v>28</v>
      </c>
      <c r="G6" s="1" t="s">
        <v>12320</v>
      </c>
      <c r="H6" s="10" t="s">
        <v>31</v>
      </c>
      <c r="I6" s="8" t="s">
        <v>32</v>
      </c>
      <c r="L6" s="1" t="s">
        <v>23</v>
      </c>
      <c r="M6" s="1" t="s">
        <v>33</v>
      </c>
      <c r="N6" s="14">
        <v>44263</v>
      </c>
      <c r="O6" s="1" t="s">
        <v>30</v>
      </c>
      <c r="P6" s="4">
        <v>89922</v>
      </c>
      <c r="Q6" s="4">
        <v>0</v>
      </c>
      <c r="R6" s="4">
        <v>89922</v>
      </c>
      <c r="S6" s="4">
        <v>0</v>
      </c>
      <c r="T6" s="21">
        <f>P6-Q6-R6-S6</f>
        <v>0</v>
      </c>
    </row>
    <row r="7" spans="1:20" outlineLevel="3" x14ac:dyDescent="0.35">
      <c r="H7" s="9" t="s">
        <v>10860</v>
      </c>
      <c r="N7" s="14"/>
      <c r="P7" s="4">
        <f>SUBTOTAL(9,P5:P6)</f>
        <v>211738</v>
      </c>
      <c r="Q7" s="4">
        <f>SUBTOTAL(9,Q5:Q6)</f>
        <v>0</v>
      </c>
      <c r="R7" s="4">
        <f>SUBTOTAL(9,R5:R6)</f>
        <v>211738</v>
      </c>
      <c r="S7" s="4">
        <f>SUBTOTAL(9,S5:S6)</f>
        <v>0</v>
      </c>
      <c r="T7" s="21">
        <f>P7-Q7-R7-S7</f>
        <v>0</v>
      </c>
    </row>
    <row r="8" spans="1:20" ht="29" outlineLevel="4" x14ac:dyDescent="0.35">
      <c r="A8" s="1" t="s">
        <v>19</v>
      </c>
      <c r="B8" s="1" t="s">
        <v>20</v>
      </c>
      <c r="C8" s="1" t="s">
        <v>12470</v>
      </c>
      <c r="D8" s="10" t="s">
        <v>28</v>
      </c>
      <c r="E8" s="1" t="s">
        <v>28</v>
      </c>
      <c r="G8" s="1" t="s">
        <v>12320</v>
      </c>
      <c r="H8" s="10" t="s">
        <v>35</v>
      </c>
      <c r="I8" s="8" t="s">
        <v>36</v>
      </c>
      <c r="L8" s="1" t="s">
        <v>23</v>
      </c>
      <c r="M8" s="1" t="s">
        <v>34</v>
      </c>
      <c r="N8" s="14">
        <v>44377</v>
      </c>
      <c r="O8" s="1" t="s">
        <v>30</v>
      </c>
      <c r="P8" s="4">
        <v>365621</v>
      </c>
      <c r="Q8" s="4">
        <v>0</v>
      </c>
      <c r="R8" s="4">
        <v>365621</v>
      </c>
      <c r="S8" s="4">
        <v>0</v>
      </c>
      <c r="T8" s="21">
        <f t="shared" ref="T8:T71" si="0">P8-Q8-R8-S8</f>
        <v>0</v>
      </c>
    </row>
    <row r="9" spans="1:20" outlineLevel="3" x14ac:dyDescent="0.35">
      <c r="H9" s="9" t="s">
        <v>10861</v>
      </c>
      <c r="N9" s="14"/>
      <c r="P9" s="4">
        <f>SUBTOTAL(9,P8:P8)</f>
        <v>365621</v>
      </c>
      <c r="Q9" s="4">
        <f>SUBTOTAL(9,Q8:Q8)</f>
        <v>0</v>
      </c>
      <c r="R9" s="4">
        <f>SUBTOTAL(9,R8:R8)</f>
        <v>365621</v>
      </c>
      <c r="S9" s="4">
        <f>SUBTOTAL(9,S8:S8)</f>
        <v>0</v>
      </c>
      <c r="T9" s="21">
        <f t="shared" si="0"/>
        <v>0</v>
      </c>
    </row>
    <row r="10" spans="1:20" outlineLevel="2" x14ac:dyDescent="0.35">
      <c r="C10" s="3" t="s">
        <v>12471</v>
      </c>
      <c r="N10" s="14"/>
      <c r="P10" s="4">
        <f>SUBTOTAL(9,P5:P8)</f>
        <v>577359</v>
      </c>
      <c r="Q10" s="4">
        <f>SUBTOTAL(9,Q5:Q8)</f>
        <v>0</v>
      </c>
      <c r="R10" s="4">
        <f>SUBTOTAL(9,R5:R8)</f>
        <v>577359</v>
      </c>
      <c r="S10" s="4">
        <f>SUBTOTAL(9,S5:S8)</f>
        <v>0</v>
      </c>
      <c r="T10" s="21">
        <f t="shared" si="0"/>
        <v>0</v>
      </c>
    </row>
    <row r="11" spans="1:20" ht="29" outlineLevel="4" x14ac:dyDescent="0.35">
      <c r="A11" s="1" t="s">
        <v>37</v>
      </c>
      <c r="B11" s="1" t="s">
        <v>38</v>
      </c>
      <c r="C11" s="1" t="s">
        <v>39</v>
      </c>
      <c r="D11" s="10" t="s">
        <v>40</v>
      </c>
      <c r="E11" s="1" t="s">
        <v>40</v>
      </c>
      <c r="G11" s="1" t="s">
        <v>41</v>
      </c>
      <c r="H11" s="10" t="s">
        <v>43</v>
      </c>
      <c r="I11" s="8" t="s">
        <v>44</v>
      </c>
      <c r="L11" s="1" t="s">
        <v>23</v>
      </c>
      <c r="M11" s="1" t="s">
        <v>42</v>
      </c>
      <c r="N11" s="14">
        <v>44040</v>
      </c>
      <c r="O11" s="1" t="s">
        <v>30</v>
      </c>
      <c r="P11" s="4">
        <v>787.09</v>
      </c>
      <c r="Q11" s="4">
        <v>0</v>
      </c>
      <c r="R11" s="4">
        <v>787.09</v>
      </c>
      <c r="S11" s="4">
        <v>0</v>
      </c>
      <c r="T11" s="21">
        <f t="shared" si="0"/>
        <v>0</v>
      </c>
    </row>
    <row r="12" spans="1:20" ht="29" outlineLevel="4" x14ac:dyDescent="0.35">
      <c r="A12" s="1" t="s">
        <v>37</v>
      </c>
      <c r="B12" s="1" t="s">
        <v>38</v>
      </c>
      <c r="C12" s="1" t="s">
        <v>39</v>
      </c>
      <c r="D12" s="10" t="s">
        <v>40</v>
      </c>
      <c r="E12" s="1" t="s">
        <v>40</v>
      </c>
      <c r="F12" s="1" t="s">
        <v>45</v>
      </c>
      <c r="H12" s="10" t="s">
        <v>43</v>
      </c>
      <c r="I12" s="8" t="s">
        <v>44</v>
      </c>
      <c r="L12" s="1" t="s">
        <v>23</v>
      </c>
      <c r="M12" s="1" t="s">
        <v>42</v>
      </c>
      <c r="N12" s="14">
        <v>44040</v>
      </c>
      <c r="O12" s="1" t="s">
        <v>30</v>
      </c>
      <c r="P12" s="4">
        <v>12588.91</v>
      </c>
      <c r="Q12" s="4">
        <v>12588.91</v>
      </c>
      <c r="R12" s="4">
        <v>0</v>
      </c>
      <c r="S12" s="4">
        <v>0</v>
      </c>
      <c r="T12" s="21">
        <f t="shared" si="0"/>
        <v>0</v>
      </c>
    </row>
    <row r="13" spans="1:20" outlineLevel="3" x14ac:dyDescent="0.35">
      <c r="H13" s="9" t="s">
        <v>10862</v>
      </c>
      <c r="N13" s="14"/>
      <c r="P13" s="4">
        <f>SUBTOTAL(9,P11:P12)</f>
        <v>13376</v>
      </c>
      <c r="Q13" s="4">
        <f>SUBTOTAL(9,Q11:Q12)</f>
        <v>12588.91</v>
      </c>
      <c r="R13" s="4">
        <f>SUBTOTAL(9,R11:R12)</f>
        <v>787.09</v>
      </c>
      <c r="S13" s="4">
        <f>SUBTOTAL(9,S11:S12)</f>
        <v>0</v>
      </c>
      <c r="T13" s="21">
        <f t="shared" si="0"/>
        <v>1.1368683772161603E-13</v>
      </c>
    </row>
    <row r="14" spans="1:20" ht="29" outlineLevel="4" x14ac:dyDescent="0.35">
      <c r="A14" s="1" t="s">
        <v>37</v>
      </c>
      <c r="B14" s="1" t="s">
        <v>38</v>
      </c>
      <c r="C14" s="1" t="s">
        <v>39</v>
      </c>
      <c r="D14" s="10" t="s">
        <v>40</v>
      </c>
      <c r="E14" s="1" t="s">
        <v>40</v>
      </c>
      <c r="F14" s="1" t="s">
        <v>46</v>
      </c>
      <c r="H14" s="10" t="s">
        <v>48</v>
      </c>
      <c r="I14" s="8" t="s">
        <v>49</v>
      </c>
      <c r="L14" s="1" t="s">
        <v>23</v>
      </c>
      <c r="M14" s="1" t="s">
        <v>47</v>
      </c>
      <c r="N14" s="14">
        <v>44139</v>
      </c>
      <c r="O14" s="1" t="s">
        <v>30</v>
      </c>
      <c r="P14" s="4">
        <v>38738</v>
      </c>
      <c r="Q14" s="4">
        <v>38738</v>
      </c>
      <c r="R14" s="4">
        <v>0</v>
      </c>
      <c r="S14" s="4">
        <v>0</v>
      </c>
      <c r="T14" s="21">
        <f t="shared" si="0"/>
        <v>0</v>
      </c>
    </row>
    <row r="15" spans="1:20" ht="29" outlineLevel="4" x14ac:dyDescent="0.35">
      <c r="A15" s="1" t="s">
        <v>37</v>
      </c>
      <c r="B15" s="1" t="s">
        <v>38</v>
      </c>
      <c r="C15" s="1" t="s">
        <v>39</v>
      </c>
      <c r="D15" s="10" t="s">
        <v>40</v>
      </c>
      <c r="E15" s="1" t="s">
        <v>40</v>
      </c>
      <c r="F15" s="1" t="s">
        <v>46</v>
      </c>
      <c r="H15" s="10" t="s">
        <v>48</v>
      </c>
      <c r="I15" s="8" t="s">
        <v>49</v>
      </c>
      <c r="L15" s="1" t="s">
        <v>23</v>
      </c>
      <c r="M15" s="1" t="s">
        <v>50</v>
      </c>
      <c r="N15" s="14">
        <v>44209</v>
      </c>
      <c r="O15" s="1" t="s">
        <v>30</v>
      </c>
      <c r="P15" s="4">
        <v>36101</v>
      </c>
      <c r="Q15" s="4">
        <v>36101</v>
      </c>
      <c r="R15" s="4">
        <v>0</v>
      </c>
      <c r="S15" s="4">
        <v>0</v>
      </c>
      <c r="T15" s="21">
        <f t="shared" si="0"/>
        <v>0</v>
      </c>
    </row>
    <row r="16" spans="1:20" ht="29" outlineLevel="4" x14ac:dyDescent="0.35">
      <c r="A16" s="1" t="s">
        <v>37</v>
      </c>
      <c r="B16" s="1" t="s">
        <v>38</v>
      </c>
      <c r="C16" s="1" t="s">
        <v>39</v>
      </c>
      <c r="D16" s="10" t="s">
        <v>40</v>
      </c>
      <c r="E16" s="1" t="s">
        <v>40</v>
      </c>
      <c r="F16" s="1" t="s">
        <v>46</v>
      </c>
      <c r="H16" s="10" t="s">
        <v>48</v>
      </c>
      <c r="I16" s="8" t="s">
        <v>49</v>
      </c>
      <c r="L16" s="1" t="s">
        <v>23</v>
      </c>
      <c r="M16" s="1" t="s">
        <v>51</v>
      </c>
      <c r="N16" s="14">
        <v>44308</v>
      </c>
      <c r="O16" s="1" t="s">
        <v>30</v>
      </c>
      <c r="P16" s="4">
        <v>36811</v>
      </c>
      <c r="Q16" s="4">
        <v>36811</v>
      </c>
      <c r="R16" s="4">
        <v>0</v>
      </c>
      <c r="S16" s="4">
        <v>0</v>
      </c>
      <c r="T16" s="21">
        <f t="shared" si="0"/>
        <v>0</v>
      </c>
    </row>
    <row r="17" spans="1:20" ht="29" outlineLevel="4" x14ac:dyDescent="0.35">
      <c r="A17" s="1" t="s">
        <v>37</v>
      </c>
      <c r="B17" s="1" t="s">
        <v>38</v>
      </c>
      <c r="C17" s="1" t="s">
        <v>39</v>
      </c>
      <c r="D17" s="10" t="s">
        <v>40</v>
      </c>
      <c r="E17" s="1" t="s">
        <v>40</v>
      </c>
      <c r="F17" s="1" t="s">
        <v>46</v>
      </c>
      <c r="H17" s="10" t="s">
        <v>48</v>
      </c>
      <c r="I17" s="8" t="s">
        <v>49</v>
      </c>
      <c r="L17" s="1" t="s">
        <v>23</v>
      </c>
      <c r="M17" s="1" t="s">
        <v>52</v>
      </c>
      <c r="N17" s="14">
        <v>44364</v>
      </c>
      <c r="O17" s="1" t="s">
        <v>30</v>
      </c>
      <c r="P17" s="4">
        <v>25082</v>
      </c>
      <c r="Q17" s="4">
        <v>25082</v>
      </c>
      <c r="R17" s="4">
        <v>0</v>
      </c>
      <c r="S17" s="4">
        <v>0</v>
      </c>
      <c r="T17" s="21">
        <f t="shared" si="0"/>
        <v>0</v>
      </c>
    </row>
    <row r="18" spans="1:20" outlineLevel="3" x14ac:dyDescent="0.35">
      <c r="H18" s="9" t="s">
        <v>10863</v>
      </c>
      <c r="N18" s="14"/>
      <c r="P18" s="4">
        <f>SUBTOTAL(9,P14:P17)</f>
        <v>136732</v>
      </c>
      <c r="Q18" s="4">
        <f>SUBTOTAL(9,Q14:Q17)</f>
        <v>136732</v>
      </c>
      <c r="R18" s="4">
        <f>SUBTOTAL(9,R14:R17)</f>
        <v>0</v>
      </c>
      <c r="S18" s="4">
        <f>SUBTOTAL(9,S14:S17)</f>
        <v>0</v>
      </c>
      <c r="T18" s="21">
        <f t="shared" si="0"/>
        <v>0</v>
      </c>
    </row>
    <row r="19" spans="1:20" ht="29" outlineLevel="4" x14ac:dyDescent="0.35">
      <c r="A19" s="1" t="s">
        <v>37</v>
      </c>
      <c r="B19" s="1" t="s">
        <v>38</v>
      </c>
      <c r="C19" s="1" t="s">
        <v>39</v>
      </c>
      <c r="D19" s="10" t="s">
        <v>40</v>
      </c>
      <c r="E19" s="1" t="s">
        <v>40</v>
      </c>
      <c r="G19" s="1" t="s">
        <v>41</v>
      </c>
      <c r="H19" s="10" t="s">
        <v>54</v>
      </c>
      <c r="I19" s="8" t="s">
        <v>55</v>
      </c>
      <c r="L19" s="1" t="s">
        <v>23</v>
      </c>
      <c r="M19" s="1" t="s">
        <v>53</v>
      </c>
      <c r="N19" s="14">
        <v>44230</v>
      </c>
      <c r="O19" s="1" t="s">
        <v>30</v>
      </c>
      <c r="P19" s="4">
        <v>7894.51</v>
      </c>
      <c r="Q19" s="4">
        <v>0</v>
      </c>
      <c r="R19" s="4">
        <v>7894.51</v>
      </c>
      <c r="S19" s="4">
        <v>0</v>
      </c>
      <c r="T19" s="21">
        <f t="shared" si="0"/>
        <v>0</v>
      </c>
    </row>
    <row r="20" spans="1:20" ht="29" outlineLevel="4" x14ac:dyDescent="0.35">
      <c r="A20" s="1" t="s">
        <v>37</v>
      </c>
      <c r="B20" s="1" t="s">
        <v>38</v>
      </c>
      <c r="C20" s="1" t="s">
        <v>39</v>
      </c>
      <c r="D20" s="10" t="s">
        <v>40</v>
      </c>
      <c r="E20" s="1" t="s">
        <v>40</v>
      </c>
      <c r="G20" s="1" t="s">
        <v>41</v>
      </c>
      <c r="H20" s="10" t="s">
        <v>54</v>
      </c>
      <c r="I20" s="8" t="s">
        <v>55</v>
      </c>
      <c r="L20" s="1" t="s">
        <v>23</v>
      </c>
      <c r="M20" s="1" t="s">
        <v>56</v>
      </c>
      <c r="N20" s="14">
        <v>44309</v>
      </c>
      <c r="O20" s="1" t="s">
        <v>30</v>
      </c>
      <c r="P20" s="4">
        <v>3026.66</v>
      </c>
      <c r="Q20" s="4">
        <v>0</v>
      </c>
      <c r="R20" s="4">
        <v>3026.66</v>
      </c>
      <c r="S20" s="4">
        <v>0</v>
      </c>
      <c r="T20" s="21">
        <f t="shared" si="0"/>
        <v>0</v>
      </c>
    </row>
    <row r="21" spans="1:20" ht="29" outlineLevel="4" x14ac:dyDescent="0.35">
      <c r="A21" s="1" t="s">
        <v>37</v>
      </c>
      <c r="B21" s="1" t="s">
        <v>38</v>
      </c>
      <c r="C21" s="1" t="s">
        <v>39</v>
      </c>
      <c r="D21" s="10" t="s">
        <v>40</v>
      </c>
      <c r="E21" s="1" t="s">
        <v>40</v>
      </c>
      <c r="G21" s="1" t="s">
        <v>41</v>
      </c>
      <c r="H21" s="10" t="s">
        <v>54</v>
      </c>
      <c r="I21" s="8" t="s">
        <v>55</v>
      </c>
      <c r="L21" s="1" t="s">
        <v>23</v>
      </c>
      <c r="M21" s="1" t="s">
        <v>57</v>
      </c>
      <c r="N21" s="14">
        <v>44364</v>
      </c>
      <c r="O21" s="1" t="s">
        <v>30</v>
      </c>
      <c r="P21" s="4">
        <v>1711.21</v>
      </c>
      <c r="Q21" s="4">
        <v>0</v>
      </c>
      <c r="R21" s="4">
        <v>1711.21</v>
      </c>
      <c r="S21" s="4">
        <v>0</v>
      </c>
      <c r="T21" s="21">
        <f t="shared" si="0"/>
        <v>0</v>
      </c>
    </row>
    <row r="22" spans="1:20" ht="29" outlineLevel="4" x14ac:dyDescent="0.35">
      <c r="A22" s="1" t="s">
        <v>37</v>
      </c>
      <c r="B22" s="1" t="s">
        <v>38</v>
      </c>
      <c r="C22" s="1" t="s">
        <v>39</v>
      </c>
      <c r="D22" s="10" t="s">
        <v>40</v>
      </c>
      <c r="E22" s="1" t="s">
        <v>40</v>
      </c>
      <c r="F22" s="1" t="s">
        <v>45</v>
      </c>
      <c r="H22" s="10" t="s">
        <v>54</v>
      </c>
      <c r="I22" s="8" t="s">
        <v>55</v>
      </c>
      <c r="L22" s="1" t="s">
        <v>23</v>
      </c>
      <c r="M22" s="1" t="s">
        <v>53</v>
      </c>
      <c r="N22" s="14">
        <v>44230</v>
      </c>
      <c r="O22" s="1" t="s">
        <v>30</v>
      </c>
      <c r="P22" s="4">
        <v>126318.49</v>
      </c>
      <c r="Q22" s="4">
        <v>126318.49</v>
      </c>
      <c r="R22" s="4">
        <v>0</v>
      </c>
      <c r="S22" s="4">
        <v>0</v>
      </c>
      <c r="T22" s="21">
        <f t="shared" si="0"/>
        <v>0</v>
      </c>
    </row>
    <row r="23" spans="1:20" ht="29" outlineLevel="4" x14ac:dyDescent="0.35">
      <c r="A23" s="1" t="s">
        <v>37</v>
      </c>
      <c r="B23" s="1" t="s">
        <v>38</v>
      </c>
      <c r="C23" s="1" t="s">
        <v>39</v>
      </c>
      <c r="D23" s="10" t="s">
        <v>40</v>
      </c>
      <c r="E23" s="1" t="s">
        <v>40</v>
      </c>
      <c r="F23" s="1" t="s">
        <v>45</v>
      </c>
      <c r="H23" s="10" t="s">
        <v>54</v>
      </c>
      <c r="I23" s="8" t="s">
        <v>55</v>
      </c>
      <c r="L23" s="1" t="s">
        <v>23</v>
      </c>
      <c r="M23" s="1" t="s">
        <v>56</v>
      </c>
      <c r="N23" s="14">
        <v>44309</v>
      </c>
      <c r="O23" s="1" t="s">
        <v>30</v>
      </c>
      <c r="P23" s="4">
        <v>48429.34</v>
      </c>
      <c r="Q23" s="4">
        <v>48429.34</v>
      </c>
      <c r="R23" s="4">
        <v>0</v>
      </c>
      <c r="S23" s="4">
        <v>0</v>
      </c>
      <c r="T23" s="21">
        <f t="shared" si="0"/>
        <v>0</v>
      </c>
    </row>
    <row r="24" spans="1:20" ht="29" outlineLevel="4" x14ac:dyDescent="0.35">
      <c r="A24" s="1" t="s">
        <v>37</v>
      </c>
      <c r="B24" s="1" t="s">
        <v>38</v>
      </c>
      <c r="C24" s="1" t="s">
        <v>39</v>
      </c>
      <c r="D24" s="10" t="s">
        <v>40</v>
      </c>
      <c r="E24" s="1" t="s">
        <v>40</v>
      </c>
      <c r="F24" s="1" t="s">
        <v>45</v>
      </c>
      <c r="H24" s="10" t="s">
        <v>54</v>
      </c>
      <c r="I24" s="8" t="s">
        <v>55</v>
      </c>
      <c r="L24" s="1" t="s">
        <v>23</v>
      </c>
      <c r="M24" s="1" t="s">
        <v>57</v>
      </c>
      <c r="N24" s="14">
        <v>44364</v>
      </c>
      <c r="O24" s="1" t="s">
        <v>30</v>
      </c>
      <c r="P24" s="4">
        <v>27380.79</v>
      </c>
      <c r="Q24" s="4">
        <v>27380.79</v>
      </c>
      <c r="R24" s="4">
        <v>0</v>
      </c>
      <c r="S24" s="4">
        <v>0</v>
      </c>
      <c r="T24" s="21">
        <f t="shared" si="0"/>
        <v>0</v>
      </c>
    </row>
    <row r="25" spans="1:20" outlineLevel="3" x14ac:dyDescent="0.35">
      <c r="H25" s="9" t="s">
        <v>10864</v>
      </c>
      <c r="N25" s="14"/>
      <c r="P25" s="4">
        <f>SUBTOTAL(9,P19:P24)</f>
        <v>214761</v>
      </c>
      <c r="Q25" s="4">
        <f>SUBTOTAL(9,Q19:Q24)</f>
        <v>202128.62000000002</v>
      </c>
      <c r="R25" s="4">
        <f>SUBTOTAL(9,R19:R24)</f>
        <v>12632.380000000001</v>
      </c>
      <c r="S25" s="4">
        <f>SUBTOTAL(9,S19:S24)</f>
        <v>0</v>
      </c>
      <c r="T25" s="21">
        <f t="shared" si="0"/>
        <v>-2.5465851649641991E-11</v>
      </c>
    </row>
    <row r="26" spans="1:20" ht="29" outlineLevel="4" x14ac:dyDescent="0.35">
      <c r="A26" s="1" t="s">
        <v>37</v>
      </c>
      <c r="B26" s="1" t="s">
        <v>38</v>
      </c>
      <c r="C26" s="1" t="s">
        <v>39</v>
      </c>
      <c r="D26" s="10" t="s">
        <v>40</v>
      </c>
      <c r="E26" s="1" t="s">
        <v>40</v>
      </c>
      <c r="G26" s="1" t="s">
        <v>58</v>
      </c>
      <c r="H26" s="10" t="s">
        <v>60</v>
      </c>
      <c r="I26" s="8" t="s">
        <v>61</v>
      </c>
      <c r="L26" s="1" t="s">
        <v>23</v>
      </c>
      <c r="M26" s="1" t="s">
        <v>59</v>
      </c>
      <c r="N26" s="14">
        <v>44321</v>
      </c>
      <c r="O26" s="1" t="s">
        <v>30</v>
      </c>
      <c r="P26" s="4">
        <v>27169.439999999999</v>
      </c>
      <c r="Q26" s="4">
        <v>0</v>
      </c>
      <c r="R26" s="4">
        <v>27169.439999999999</v>
      </c>
      <c r="S26" s="4">
        <v>0</v>
      </c>
      <c r="T26" s="21">
        <f t="shared" si="0"/>
        <v>0</v>
      </c>
    </row>
    <row r="27" spans="1:20" ht="29" outlineLevel="4" x14ac:dyDescent="0.35">
      <c r="A27" s="1" t="s">
        <v>37</v>
      </c>
      <c r="B27" s="1" t="s">
        <v>38</v>
      </c>
      <c r="C27" s="1" t="s">
        <v>39</v>
      </c>
      <c r="D27" s="10" t="s">
        <v>40</v>
      </c>
      <c r="E27" s="1" t="s">
        <v>40</v>
      </c>
      <c r="F27" s="1" t="s">
        <v>62</v>
      </c>
      <c r="H27" s="10" t="s">
        <v>60</v>
      </c>
      <c r="I27" s="8" t="s">
        <v>61</v>
      </c>
      <c r="L27" s="1" t="s">
        <v>23</v>
      </c>
      <c r="M27" s="1" t="s">
        <v>59</v>
      </c>
      <c r="N27" s="14">
        <v>44321</v>
      </c>
      <c r="O27" s="1" t="s">
        <v>30</v>
      </c>
      <c r="P27" s="4">
        <v>217355.56</v>
      </c>
      <c r="Q27" s="4">
        <v>217355.56</v>
      </c>
      <c r="R27" s="4">
        <v>0</v>
      </c>
      <c r="S27" s="4">
        <v>0</v>
      </c>
      <c r="T27" s="21">
        <f t="shared" si="0"/>
        <v>0</v>
      </c>
    </row>
    <row r="28" spans="1:20" outlineLevel="3" x14ac:dyDescent="0.35">
      <c r="H28" s="9" t="s">
        <v>10865</v>
      </c>
      <c r="N28" s="14"/>
      <c r="P28" s="4">
        <f>SUBTOTAL(9,P26:P27)</f>
        <v>244525</v>
      </c>
      <c r="Q28" s="4">
        <f>SUBTOTAL(9,Q26:Q27)</f>
        <v>217355.56</v>
      </c>
      <c r="R28" s="4">
        <f>SUBTOTAL(9,R26:R27)</f>
        <v>27169.439999999999</v>
      </c>
      <c r="S28" s="4">
        <f>SUBTOTAL(9,S26:S27)</f>
        <v>0</v>
      </c>
      <c r="T28" s="21">
        <f t="shared" si="0"/>
        <v>3.637978807091713E-12</v>
      </c>
    </row>
    <row r="29" spans="1:20" ht="29" outlineLevel="4" x14ac:dyDescent="0.35">
      <c r="A29" s="1" t="s">
        <v>37</v>
      </c>
      <c r="B29" s="1" t="s">
        <v>38</v>
      </c>
      <c r="C29" s="1" t="s">
        <v>39</v>
      </c>
      <c r="D29" s="10" t="s">
        <v>40</v>
      </c>
      <c r="E29" s="1" t="s">
        <v>40</v>
      </c>
      <c r="F29" s="1" t="s">
        <v>45</v>
      </c>
      <c r="H29" s="10" t="s">
        <v>64</v>
      </c>
      <c r="I29" s="8" t="s">
        <v>65</v>
      </c>
      <c r="L29" s="1" t="s">
        <v>23</v>
      </c>
      <c r="M29" s="1" t="s">
        <v>63</v>
      </c>
      <c r="N29" s="14">
        <v>44042</v>
      </c>
      <c r="O29" s="1" t="s">
        <v>30</v>
      </c>
      <c r="P29" s="4">
        <v>69049</v>
      </c>
      <c r="Q29" s="4">
        <v>69049</v>
      </c>
      <c r="R29" s="4">
        <v>0</v>
      </c>
      <c r="S29" s="4">
        <v>0</v>
      </c>
      <c r="T29" s="21">
        <f t="shared" si="0"/>
        <v>0</v>
      </c>
    </row>
    <row r="30" spans="1:20" ht="29" outlineLevel="4" x14ac:dyDescent="0.35">
      <c r="A30" s="1" t="s">
        <v>37</v>
      </c>
      <c r="B30" s="1" t="s">
        <v>38</v>
      </c>
      <c r="C30" s="1" t="s">
        <v>39</v>
      </c>
      <c r="D30" s="10" t="s">
        <v>40</v>
      </c>
      <c r="E30" s="1" t="s">
        <v>40</v>
      </c>
      <c r="F30" s="1" t="s">
        <v>45</v>
      </c>
      <c r="H30" s="10" t="s">
        <v>64</v>
      </c>
      <c r="I30" s="8" t="s">
        <v>65</v>
      </c>
      <c r="L30" s="1" t="s">
        <v>23</v>
      </c>
      <c r="M30" s="1" t="s">
        <v>66</v>
      </c>
      <c r="N30" s="14">
        <v>44145</v>
      </c>
      <c r="O30" s="1" t="s">
        <v>30</v>
      </c>
      <c r="P30" s="4">
        <v>87777</v>
      </c>
      <c r="Q30" s="4">
        <v>87777</v>
      </c>
      <c r="R30" s="4">
        <v>0</v>
      </c>
      <c r="S30" s="4">
        <v>0</v>
      </c>
      <c r="T30" s="21">
        <f t="shared" si="0"/>
        <v>0</v>
      </c>
    </row>
    <row r="31" spans="1:20" ht="29" outlineLevel="4" x14ac:dyDescent="0.35">
      <c r="A31" s="1" t="s">
        <v>37</v>
      </c>
      <c r="B31" s="1" t="s">
        <v>38</v>
      </c>
      <c r="C31" s="1" t="s">
        <v>39</v>
      </c>
      <c r="D31" s="10" t="s">
        <v>40</v>
      </c>
      <c r="E31" s="1" t="s">
        <v>40</v>
      </c>
      <c r="F31" s="1" t="s">
        <v>45</v>
      </c>
      <c r="H31" s="10" t="s">
        <v>64</v>
      </c>
      <c r="I31" s="8" t="s">
        <v>65</v>
      </c>
      <c r="L31" s="1" t="s">
        <v>23</v>
      </c>
      <c r="M31" s="1" t="s">
        <v>67</v>
      </c>
      <c r="N31" s="14">
        <v>44216</v>
      </c>
      <c r="O31" s="1" t="s">
        <v>30</v>
      </c>
      <c r="P31" s="4">
        <v>131361</v>
      </c>
      <c r="Q31" s="4">
        <v>131361</v>
      </c>
      <c r="R31" s="4">
        <v>0</v>
      </c>
      <c r="S31" s="4">
        <v>0</v>
      </c>
      <c r="T31" s="21">
        <f t="shared" si="0"/>
        <v>0</v>
      </c>
    </row>
    <row r="32" spans="1:20" ht="29" outlineLevel="4" x14ac:dyDescent="0.35">
      <c r="A32" s="1" t="s">
        <v>37</v>
      </c>
      <c r="B32" s="1" t="s">
        <v>38</v>
      </c>
      <c r="C32" s="1" t="s">
        <v>39</v>
      </c>
      <c r="D32" s="10" t="s">
        <v>40</v>
      </c>
      <c r="E32" s="1" t="s">
        <v>40</v>
      </c>
      <c r="F32" s="1" t="s">
        <v>45</v>
      </c>
      <c r="H32" s="10" t="s">
        <v>64</v>
      </c>
      <c r="I32" s="8" t="s">
        <v>65</v>
      </c>
      <c r="L32" s="1" t="s">
        <v>23</v>
      </c>
      <c r="M32" s="1" t="s">
        <v>68</v>
      </c>
      <c r="N32" s="14">
        <v>44309</v>
      </c>
      <c r="O32" s="1" t="s">
        <v>30</v>
      </c>
      <c r="P32" s="4">
        <v>132699</v>
      </c>
      <c r="Q32" s="4">
        <v>132699</v>
      </c>
      <c r="R32" s="4">
        <v>0</v>
      </c>
      <c r="S32" s="4">
        <v>0</v>
      </c>
      <c r="T32" s="21">
        <f t="shared" si="0"/>
        <v>0</v>
      </c>
    </row>
    <row r="33" spans="1:20" ht="29" outlineLevel="4" x14ac:dyDescent="0.35">
      <c r="A33" s="1" t="s">
        <v>37</v>
      </c>
      <c r="B33" s="1" t="s">
        <v>38</v>
      </c>
      <c r="C33" s="1" t="s">
        <v>39</v>
      </c>
      <c r="D33" s="10" t="s">
        <v>40</v>
      </c>
      <c r="E33" s="1" t="s">
        <v>40</v>
      </c>
      <c r="F33" s="1" t="s">
        <v>45</v>
      </c>
      <c r="H33" s="10" t="s">
        <v>64</v>
      </c>
      <c r="I33" s="8" t="s">
        <v>65</v>
      </c>
      <c r="L33" s="1" t="s">
        <v>23</v>
      </c>
      <c r="M33" s="1" t="s">
        <v>69</v>
      </c>
      <c r="N33" s="14">
        <v>44363</v>
      </c>
      <c r="O33" s="1" t="s">
        <v>30</v>
      </c>
      <c r="P33" s="4">
        <v>110616</v>
      </c>
      <c r="Q33" s="4">
        <v>110616</v>
      </c>
      <c r="R33" s="4">
        <v>0</v>
      </c>
      <c r="S33" s="4">
        <v>0</v>
      </c>
      <c r="T33" s="21">
        <f t="shared" si="0"/>
        <v>0</v>
      </c>
    </row>
    <row r="34" spans="1:20" outlineLevel="3" x14ac:dyDescent="0.35">
      <c r="H34" s="9" t="s">
        <v>10866</v>
      </c>
      <c r="N34" s="14"/>
      <c r="P34" s="4">
        <f>SUBTOTAL(9,P29:P33)</f>
        <v>531502</v>
      </c>
      <c r="Q34" s="4">
        <f>SUBTOTAL(9,Q29:Q33)</f>
        <v>531502</v>
      </c>
      <c r="R34" s="4">
        <f>SUBTOTAL(9,R29:R33)</f>
        <v>0</v>
      </c>
      <c r="S34" s="4">
        <f>SUBTOTAL(9,S29:S33)</f>
        <v>0</v>
      </c>
      <c r="T34" s="21">
        <f t="shared" si="0"/>
        <v>0</v>
      </c>
    </row>
    <row r="35" spans="1:20" ht="29" outlineLevel="4" x14ac:dyDescent="0.35">
      <c r="A35" s="1" t="s">
        <v>70</v>
      </c>
      <c r="B35" s="1" t="s">
        <v>71</v>
      </c>
      <c r="C35" s="1" t="s">
        <v>39</v>
      </c>
      <c r="D35" s="10" t="s">
        <v>40</v>
      </c>
      <c r="E35" s="1" t="s">
        <v>40</v>
      </c>
      <c r="G35" s="1" t="s">
        <v>72</v>
      </c>
      <c r="H35" s="10" t="s">
        <v>74</v>
      </c>
      <c r="I35" s="8" t="s">
        <v>75</v>
      </c>
      <c r="L35" s="1" t="s">
        <v>23</v>
      </c>
      <c r="M35" s="1" t="s">
        <v>73</v>
      </c>
      <c r="N35" s="14">
        <v>44153</v>
      </c>
      <c r="O35" s="1" t="s">
        <v>30</v>
      </c>
      <c r="P35" s="4">
        <v>115432</v>
      </c>
      <c r="Q35" s="4">
        <v>0</v>
      </c>
      <c r="R35" s="4">
        <v>0</v>
      </c>
      <c r="S35" s="4">
        <v>115432</v>
      </c>
      <c r="T35" s="21">
        <f t="shared" si="0"/>
        <v>0</v>
      </c>
    </row>
    <row r="36" spans="1:20" outlineLevel="3" x14ac:dyDescent="0.35">
      <c r="H36" s="9" t="s">
        <v>10867</v>
      </c>
      <c r="N36" s="14"/>
      <c r="P36" s="4">
        <f>SUBTOTAL(9,P35:P35)</f>
        <v>115432</v>
      </c>
      <c r="Q36" s="4">
        <f>SUBTOTAL(9,Q35:Q35)</f>
        <v>0</v>
      </c>
      <c r="R36" s="4">
        <f>SUBTOTAL(9,R35:R35)</f>
        <v>0</v>
      </c>
      <c r="S36" s="4">
        <f>SUBTOTAL(9,S35:S35)</f>
        <v>115432</v>
      </c>
      <c r="T36" s="21">
        <f t="shared" si="0"/>
        <v>0</v>
      </c>
    </row>
    <row r="37" spans="1:20" ht="29" outlineLevel="4" x14ac:dyDescent="0.35">
      <c r="A37" s="1" t="s">
        <v>70</v>
      </c>
      <c r="B37" s="1" t="s">
        <v>71</v>
      </c>
      <c r="C37" s="1" t="s">
        <v>39</v>
      </c>
      <c r="D37" s="10" t="s">
        <v>40</v>
      </c>
      <c r="E37" s="1" t="s">
        <v>40</v>
      </c>
      <c r="G37" s="1" t="s">
        <v>72</v>
      </c>
      <c r="H37" s="10" t="s">
        <v>77</v>
      </c>
      <c r="I37" s="8" t="s">
        <v>78</v>
      </c>
      <c r="L37" s="1" t="s">
        <v>23</v>
      </c>
      <c r="M37" s="1" t="s">
        <v>76</v>
      </c>
      <c r="N37" s="14">
        <v>44231</v>
      </c>
      <c r="O37" s="1" t="s">
        <v>30</v>
      </c>
      <c r="P37" s="4">
        <v>12993</v>
      </c>
      <c r="Q37" s="4">
        <v>0</v>
      </c>
      <c r="R37" s="4">
        <v>0</v>
      </c>
      <c r="S37" s="4">
        <v>12993</v>
      </c>
      <c r="T37" s="21">
        <f t="shared" si="0"/>
        <v>0</v>
      </c>
    </row>
    <row r="38" spans="1:20" outlineLevel="3" x14ac:dyDescent="0.35">
      <c r="H38" s="9" t="s">
        <v>10868</v>
      </c>
      <c r="N38" s="14"/>
      <c r="P38" s="4">
        <f>SUBTOTAL(9,P37:P37)</f>
        <v>12993</v>
      </c>
      <c r="Q38" s="4">
        <f>SUBTOTAL(9,Q37:Q37)</f>
        <v>0</v>
      </c>
      <c r="R38" s="4">
        <f>SUBTOTAL(9,R37:R37)</f>
        <v>0</v>
      </c>
      <c r="S38" s="4">
        <f>SUBTOTAL(9,S37:S37)</f>
        <v>12993</v>
      </c>
      <c r="T38" s="21">
        <f t="shared" si="0"/>
        <v>0</v>
      </c>
    </row>
    <row r="39" spans="1:20" outlineLevel="2" x14ac:dyDescent="0.35">
      <c r="C39" s="3" t="s">
        <v>10173</v>
      </c>
      <c r="N39" s="14"/>
      <c r="P39" s="4">
        <f>SUBTOTAL(9,P11:P37)</f>
        <v>1269321</v>
      </c>
      <c r="Q39" s="4">
        <f>SUBTOTAL(9,Q11:Q37)</f>
        <v>1100307.0899999999</v>
      </c>
      <c r="R39" s="4">
        <f>SUBTOTAL(9,R11:R37)</f>
        <v>40588.910000000003</v>
      </c>
      <c r="S39" s="4">
        <f>SUBTOTAL(9,S11:S37)</f>
        <v>128425</v>
      </c>
      <c r="T39" s="21">
        <f t="shared" si="0"/>
        <v>1.4551915228366852E-10</v>
      </c>
    </row>
    <row r="40" spans="1:20" ht="43.5" outlineLevel="4" x14ac:dyDescent="0.35">
      <c r="A40" s="1" t="s">
        <v>79</v>
      </c>
      <c r="B40" s="1" t="s">
        <v>80</v>
      </c>
      <c r="C40" s="8" t="s">
        <v>12472</v>
      </c>
      <c r="D40" s="10" t="s">
        <v>81</v>
      </c>
      <c r="E40" s="1" t="s">
        <v>81</v>
      </c>
      <c r="G40" s="1" t="s">
        <v>861</v>
      </c>
      <c r="H40" s="10" t="s">
        <v>83</v>
      </c>
      <c r="I40" s="8" t="s">
        <v>84</v>
      </c>
      <c r="L40" s="1" t="s">
        <v>23</v>
      </c>
      <c r="M40" s="1" t="s">
        <v>82</v>
      </c>
      <c r="N40" s="14">
        <v>44096</v>
      </c>
      <c r="O40" s="1" t="s">
        <v>30</v>
      </c>
      <c r="P40" s="4">
        <v>143657.1</v>
      </c>
      <c r="Q40" s="4">
        <v>0</v>
      </c>
      <c r="R40" s="4">
        <v>143657.1</v>
      </c>
      <c r="S40" s="4">
        <v>0</v>
      </c>
      <c r="T40" s="21">
        <f t="shared" si="0"/>
        <v>0</v>
      </c>
    </row>
    <row r="41" spans="1:20" ht="43.5" outlineLevel="4" x14ac:dyDescent="0.35">
      <c r="A41" s="1" t="s">
        <v>79</v>
      </c>
      <c r="B41" s="1" t="s">
        <v>80</v>
      </c>
      <c r="C41" s="8" t="s">
        <v>12472</v>
      </c>
      <c r="D41" s="10" t="s">
        <v>81</v>
      </c>
      <c r="E41" s="1" t="s">
        <v>81</v>
      </c>
      <c r="G41" s="1" t="s">
        <v>861</v>
      </c>
      <c r="H41" s="10" t="s">
        <v>83</v>
      </c>
      <c r="I41" s="8" t="s">
        <v>84</v>
      </c>
      <c r="L41" s="1" t="s">
        <v>23</v>
      </c>
      <c r="M41" s="1" t="s">
        <v>85</v>
      </c>
      <c r="N41" s="14">
        <v>44365</v>
      </c>
      <c r="O41" s="1" t="s">
        <v>30</v>
      </c>
      <c r="P41" s="4">
        <v>3936.6</v>
      </c>
      <c r="Q41" s="4">
        <v>0</v>
      </c>
      <c r="R41" s="4">
        <v>3936.6</v>
      </c>
      <c r="S41" s="4">
        <v>0</v>
      </c>
      <c r="T41" s="21">
        <f t="shared" si="0"/>
        <v>0</v>
      </c>
    </row>
    <row r="42" spans="1:20" outlineLevel="3" x14ac:dyDescent="0.35">
      <c r="H42" s="9" t="s">
        <v>10869</v>
      </c>
      <c r="N42" s="14"/>
      <c r="P42" s="4">
        <f>SUBTOTAL(9,P40:P41)</f>
        <v>147593.70000000001</v>
      </c>
      <c r="Q42" s="4">
        <f>SUBTOTAL(9,Q40:Q41)</f>
        <v>0</v>
      </c>
      <c r="R42" s="4">
        <f>SUBTOTAL(9,R40:R41)</f>
        <v>147593.70000000001</v>
      </c>
      <c r="S42" s="4">
        <f>SUBTOTAL(9,S40:S41)</f>
        <v>0</v>
      </c>
      <c r="T42" s="21">
        <f t="shared" si="0"/>
        <v>0</v>
      </c>
    </row>
    <row r="43" spans="1:20" ht="29" outlineLevel="4" x14ac:dyDescent="0.35">
      <c r="A43" s="1" t="s">
        <v>79</v>
      </c>
      <c r="B43" s="1" t="s">
        <v>80</v>
      </c>
      <c r="C43" s="8" t="s">
        <v>12472</v>
      </c>
      <c r="D43" s="10" t="s">
        <v>81</v>
      </c>
      <c r="E43" s="1" t="s">
        <v>81</v>
      </c>
      <c r="F43" s="1" t="s">
        <v>86</v>
      </c>
      <c r="H43" s="10" t="s">
        <v>88</v>
      </c>
      <c r="I43" s="8" t="s">
        <v>89</v>
      </c>
      <c r="L43" s="1" t="s">
        <v>23</v>
      </c>
      <c r="M43" s="1" t="s">
        <v>87</v>
      </c>
      <c r="N43" s="14">
        <v>44327</v>
      </c>
      <c r="O43" s="1" t="s">
        <v>30</v>
      </c>
      <c r="P43" s="4">
        <v>12002.4</v>
      </c>
      <c r="Q43" s="4">
        <v>12002.4</v>
      </c>
      <c r="R43" s="4">
        <v>0</v>
      </c>
      <c r="S43" s="4">
        <v>0</v>
      </c>
      <c r="T43" s="21">
        <f t="shared" si="0"/>
        <v>0</v>
      </c>
    </row>
    <row r="44" spans="1:20" outlineLevel="3" x14ac:dyDescent="0.35">
      <c r="H44" s="9" t="s">
        <v>10870</v>
      </c>
      <c r="N44" s="14"/>
      <c r="P44" s="4">
        <f>SUBTOTAL(9,P43:P43)</f>
        <v>12002.4</v>
      </c>
      <c r="Q44" s="4">
        <f>SUBTOTAL(9,Q43:Q43)</f>
        <v>12002.4</v>
      </c>
      <c r="R44" s="4">
        <f>SUBTOTAL(9,R43:R43)</f>
        <v>0</v>
      </c>
      <c r="S44" s="4">
        <f>SUBTOTAL(9,S43:S43)</f>
        <v>0</v>
      </c>
      <c r="T44" s="21">
        <f t="shared" si="0"/>
        <v>0</v>
      </c>
    </row>
    <row r="45" spans="1:20" ht="29" outlineLevel="4" x14ac:dyDescent="0.35">
      <c r="A45" s="1" t="s">
        <v>79</v>
      </c>
      <c r="B45" s="1" t="s">
        <v>80</v>
      </c>
      <c r="C45" s="8" t="s">
        <v>12472</v>
      </c>
      <c r="D45" s="10" t="s">
        <v>81</v>
      </c>
      <c r="E45" s="1" t="s">
        <v>81</v>
      </c>
      <c r="F45" s="1" t="s">
        <v>86</v>
      </c>
      <c r="H45" s="10" t="s">
        <v>91</v>
      </c>
      <c r="I45" s="8" t="s">
        <v>89</v>
      </c>
      <c r="L45" s="1" t="s">
        <v>23</v>
      </c>
      <c r="M45" s="1" t="s">
        <v>90</v>
      </c>
      <c r="N45" s="14">
        <v>44343</v>
      </c>
      <c r="O45" s="1" t="s">
        <v>30</v>
      </c>
      <c r="P45" s="4">
        <v>131424.29999999999</v>
      </c>
      <c r="Q45" s="4">
        <v>131424.29999999999</v>
      </c>
      <c r="R45" s="4">
        <v>0</v>
      </c>
      <c r="S45" s="4">
        <v>0</v>
      </c>
      <c r="T45" s="21">
        <f t="shared" si="0"/>
        <v>0</v>
      </c>
    </row>
    <row r="46" spans="1:20" outlineLevel="3" x14ac:dyDescent="0.35">
      <c r="H46" s="9" t="s">
        <v>10871</v>
      </c>
      <c r="N46" s="14"/>
      <c r="P46" s="4">
        <f>SUBTOTAL(9,P45:P45)</f>
        <v>131424.29999999999</v>
      </c>
      <c r="Q46" s="4">
        <f>SUBTOTAL(9,Q45:Q45)</f>
        <v>131424.29999999999</v>
      </c>
      <c r="R46" s="4">
        <f>SUBTOTAL(9,R45:R45)</f>
        <v>0</v>
      </c>
      <c r="S46" s="4">
        <f>SUBTOTAL(9,S45:S45)</f>
        <v>0</v>
      </c>
      <c r="T46" s="21">
        <f t="shared" si="0"/>
        <v>0</v>
      </c>
    </row>
    <row r="47" spans="1:20" ht="29" outlineLevel="4" x14ac:dyDescent="0.35">
      <c r="A47" s="1" t="s">
        <v>79</v>
      </c>
      <c r="B47" s="1" t="s">
        <v>80</v>
      </c>
      <c r="C47" s="8" t="s">
        <v>12472</v>
      </c>
      <c r="D47" s="10" t="s">
        <v>81</v>
      </c>
      <c r="E47" s="1" t="s">
        <v>81</v>
      </c>
      <c r="F47" s="1" t="s">
        <v>86</v>
      </c>
      <c r="H47" s="10" t="s">
        <v>93</v>
      </c>
      <c r="I47" s="8" t="s">
        <v>89</v>
      </c>
      <c r="L47" s="1" t="s">
        <v>23</v>
      </c>
      <c r="M47" s="1" t="s">
        <v>92</v>
      </c>
      <c r="N47" s="14">
        <v>44158</v>
      </c>
      <c r="O47" s="1" t="s">
        <v>30</v>
      </c>
      <c r="P47" s="4">
        <v>30000</v>
      </c>
      <c r="Q47" s="4">
        <v>30000</v>
      </c>
      <c r="R47" s="4">
        <v>0</v>
      </c>
      <c r="S47" s="4">
        <v>0</v>
      </c>
      <c r="T47" s="21">
        <f t="shared" si="0"/>
        <v>0</v>
      </c>
    </row>
    <row r="48" spans="1:20" outlineLevel="3" x14ac:dyDescent="0.35">
      <c r="H48" s="9" t="s">
        <v>10872</v>
      </c>
      <c r="N48" s="14"/>
      <c r="P48" s="4">
        <f>SUBTOTAL(9,P47:P47)</f>
        <v>30000</v>
      </c>
      <c r="Q48" s="4">
        <f>SUBTOTAL(9,Q47:Q47)</f>
        <v>30000</v>
      </c>
      <c r="R48" s="4">
        <f>SUBTOTAL(9,R47:R47)</f>
        <v>0</v>
      </c>
      <c r="S48" s="4">
        <f>SUBTOTAL(9,S47:S47)</f>
        <v>0</v>
      </c>
      <c r="T48" s="21">
        <f t="shared" si="0"/>
        <v>0</v>
      </c>
    </row>
    <row r="49" spans="1:20" ht="29" outlineLevel="2" x14ac:dyDescent="0.35">
      <c r="C49" s="5" t="s">
        <v>12473</v>
      </c>
      <c r="N49" s="14"/>
      <c r="P49" s="4">
        <f>SUBTOTAL(9,P40:P47)</f>
        <v>321020.40000000002</v>
      </c>
      <c r="Q49" s="4">
        <f>SUBTOTAL(9,Q40:Q47)</f>
        <v>173426.69999999998</v>
      </c>
      <c r="R49" s="4">
        <f>SUBTOTAL(9,R40:R47)</f>
        <v>147593.70000000001</v>
      </c>
      <c r="S49" s="4">
        <f>SUBTOTAL(9,S40:S47)</f>
        <v>0</v>
      </c>
      <c r="T49" s="21">
        <f t="shared" si="0"/>
        <v>2.9103830456733704E-11</v>
      </c>
    </row>
    <row r="50" spans="1:20" ht="29" outlineLevel="4" x14ac:dyDescent="0.35">
      <c r="A50" s="1" t="s">
        <v>70</v>
      </c>
      <c r="B50" s="1" t="s">
        <v>71</v>
      </c>
      <c r="C50" s="1" t="s">
        <v>12474</v>
      </c>
      <c r="D50" s="10" t="s">
        <v>94</v>
      </c>
      <c r="E50" s="1" t="s">
        <v>94</v>
      </c>
      <c r="F50" s="1" t="s">
        <v>46</v>
      </c>
      <c r="H50" s="10" t="s">
        <v>96</v>
      </c>
      <c r="I50" s="8" t="s">
        <v>97</v>
      </c>
      <c r="L50" s="1" t="s">
        <v>23</v>
      </c>
      <c r="M50" s="1" t="s">
        <v>95</v>
      </c>
      <c r="N50" s="14">
        <v>44048</v>
      </c>
      <c r="O50" s="1" t="s">
        <v>30</v>
      </c>
      <c r="P50" s="4">
        <v>75</v>
      </c>
      <c r="Q50" s="4">
        <v>75</v>
      </c>
      <c r="R50" s="4">
        <v>0</v>
      </c>
      <c r="S50" s="4">
        <v>0</v>
      </c>
      <c r="T50" s="21">
        <f t="shared" si="0"/>
        <v>0</v>
      </c>
    </row>
    <row r="51" spans="1:20" outlineLevel="3" x14ac:dyDescent="0.35">
      <c r="H51" s="9" t="s">
        <v>10873</v>
      </c>
      <c r="N51" s="14"/>
      <c r="P51" s="4">
        <f>SUBTOTAL(9,P50:P50)</f>
        <v>75</v>
      </c>
      <c r="Q51" s="4">
        <f>SUBTOTAL(9,Q50:Q50)</f>
        <v>75</v>
      </c>
      <c r="R51" s="4">
        <f>SUBTOTAL(9,R50:R50)</f>
        <v>0</v>
      </c>
      <c r="S51" s="4">
        <f>SUBTOTAL(9,S50:S50)</f>
        <v>0</v>
      </c>
      <c r="T51" s="21">
        <f t="shared" si="0"/>
        <v>0</v>
      </c>
    </row>
    <row r="52" spans="1:20" ht="29" outlineLevel="4" x14ac:dyDescent="0.35">
      <c r="A52" s="1" t="s">
        <v>70</v>
      </c>
      <c r="B52" s="1" t="s">
        <v>71</v>
      </c>
      <c r="C52" s="1" t="s">
        <v>12474</v>
      </c>
      <c r="D52" s="10" t="s">
        <v>94</v>
      </c>
      <c r="E52" s="1" t="s">
        <v>94</v>
      </c>
      <c r="G52" s="1" t="s">
        <v>41</v>
      </c>
      <c r="H52" s="10" t="s">
        <v>99</v>
      </c>
      <c r="I52" s="8" t="s">
        <v>100</v>
      </c>
      <c r="L52" s="1" t="s">
        <v>23</v>
      </c>
      <c r="M52" s="1" t="s">
        <v>98</v>
      </c>
      <c r="N52" s="14">
        <v>44040</v>
      </c>
      <c r="O52" s="1" t="s">
        <v>30</v>
      </c>
      <c r="P52" s="4">
        <v>347.67</v>
      </c>
      <c r="Q52" s="4">
        <v>0</v>
      </c>
      <c r="R52" s="4">
        <v>347.67</v>
      </c>
      <c r="S52" s="4">
        <v>0</v>
      </c>
      <c r="T52" s="21">
        <f t="shared" si="0"/>
        <v>0</v>
      </c>
    </row>
    <row r="53" spans="1:20" ht="29" outlineLevel="4" x14ac:dyDescent="0.35">
      <c r="A53" s="1" t="s">
        <v>70</v>
      </c>
      <c r="B53" s="1" t="s">
        <v>71</v>
      </c>
      <c r="C53" s="1" t="s">
        <v>12474</v>
      </c>
      <c r="D53" s="10" t="s">
        <v>94</v>
      </c>
      <c r="E53" s="1" t="s">
        <v>94</v>
      </c>
      <c r="F53" s="1" t="s">
        <v>45</v>
      </c>
      <c r="H53" s="10" t="s">
        <v>99</v>
      </c>
      <c r="I53" s="8" t="s">
        <v>100</v>
      </c>
      <c r="L53" s="1" t="s">
        <v>23</v>
      </c>
      <c r="M53" s="1" t="s">
        <v>98</v>
      </c>
      <c r="N53" s="14">
        <v>44040</v>
      </c>
      <c r="O53" s="1" t="s">
        <v>30</v>
      </c>
      <c r="P53" s="4">
        <v>5555.33</v>
      </c>
      <c r="Q53" s="4">
        <v>5555.33</v>
      </c>
      <c r="R53" s="4">
        <v>0</v>
      </c>
      <c r="S53" s="4">
        <v>0</v>
      </c>
      <c r="T53" s="21">
        <f t="shared" si="0"/>
        <v>0</v>
      </c>
    </row>
    <row r="54" spans="1:20" outlineLevel="3" x14ac:dyDescent="0.35">
      <c r="H54" s="9" t="s">
        <v>10874</v>
      </c>
      <c r="N54" s="14"/>
      <c r="P54" s="4">
        <f>SUBTOTAL(9,P52:P53)</f>
        <v>5903</v>
      </c>
      <c r="Q54" s="4">
        <f>SUBTOTAL(9,Q52:Q53)</f>
        <v>5555.33</v>
      </c>
      <c r="R54" s="4">
        <f>SUBTOTAL(9,R52:R53)</f>
        <v>347.67</v>
      </c>
      <c r="S54" s="4">
        <f>SUBTOTAL(9,S52:S53)</f>
        <v>0</v>
      </c>
      <c r="T54" s="21">
        <f t="shared" si="0"/>
        <v>5.6843418860808015E-14</v>
      </c>
    </row>
    <row r="55" spans="1:20" ht="29" outlineLevel="4" x14ac:dyDescent="0.35">
      <c r="A55" s="1" t="s">
        <v>70</v>
      </c>
      <c r="B55" s="1" t="s">
        <v>71</v>
      </c>
      <c r="C55" s="1" t="s">
        <v>12474</v>
      </c>
      <c r="D55" s="10" t="s">
        <v>94</v>
      </c>
      <c r="E55" s="1" t="s">
        <v>94</v>
      </c>
      <c r="G55" s="1" t="s">
        <v>58</v>
      </c>
      <c r="H55" s="10" t="s">
        <v>102</v>
      </c>
      <c r="I55" s="8" t="s">
        <v>103</v>
      </c>
      <c r="L55" s="1" t="s">
        <v>23</v>
      </c>
      <c r="M55" s="1" t="s">
        <v>101</v>
      </c>
      <c r="N55" s="14">
        <v>44040</v>
      </c>
      <c r="O55" s="1" t="s">
        <v>30</v>
      </c>
      <c r="P55" s="4">
        <v>23125</v>
      </c>
      <c r="Q55" s="4">
        <v>0</v>
      </c>
      <c r="R55" s="4">
        <v>23125</v>
      </c>
      <c r="S55" s="4">
        <v>0</v>
      </c>
      <c r="T55" s="21">
        <f t="shared" si="0"/>
        <v>0</v>
      </c>
    </row>
    <row r="56" spans="1:20" outlineLevel="3" x14ac:dyDescent="0.35">
      <c r="H56" s="9" t="s">
        <v>10875</v>
      </c>
      <c r="N56" s="14"/>
      <c r="P56" s="4">
        <f>SUBTOTAL(9,P55:P55)</f>
        <v>23125</v>
      </c>
      <c r="Q56" s="4">
        <f>SUBTOTAL(9,Q55:Q55)</f>
        <v>0</v>
      </c>
      <c r="R56" s="4">
        <f>SUBTOTAL(9,R55:R55)</f>
        <v>23125</v>
      </c>
      <c r="S56" s="4">
        <f>SUBTOTAL(9,S55:S55)</f>
        <v>0</v>
      </c>
      <c r="T56" s="21">
        <f t="shared" si="0"/>
        <v>0</v>
      </c>
    </row>
    <row r="57" spans="1:20" ht="29" outlineLevel="4" x14ac:dyDescent="0.35">
      <c r="A57" s="1" t="s">
        <v>70</v>
      </c>
      <c r="B57" s="1" t="s">
        <v>71</v>
      </c>
      <c r="C57" s="1" t="s">
        <v>12474</v>
      </c>
      <c r="D57" s="10" t="s">
        <v>94</v>
      </c>
      <c r="E57" s="1" t="s">
        <v>94</v>
      </c>
      <c r="F57" s="1" t="s">
        <v>46</v>
      </c>
      <c r="H57" s="10" t="s">
        <v>105</v>
      </c>
      <c r="I57" s="8" t="s">
        <v>106</v>
      </c>
      <c r="L57" s="1" t="s">
        <v>23</v>
      </c>
      <c r="M57" s="1" t="s">
        <v>104</v>
      </c>
      <c r="N57" s="14">
        <v>44179</v>
      </c>
      <c r="O57" s="1" t="s">
        <v>30</v>
      </c>
      <c r="P57" s="4">
        <v>8375</v>
      </c>
      <c r="Q57" s="4">
        <v>8375</v>
      </c>
      <c r="R57" s="4">
        <v>0</v>
      </c>
      <c r="S57" s="4">
        <v>0</v>
      </c>
      <c r="T57" s="21">
        <f t="shared" si="0"/>
        <v>0</v>
      </c>
    </row>
    <row r="58" spans="1:20" ht="29" outlineLevel="4" x14ac:dyDescent="0.35">
      <c r="A58" s="1" t="s">
        <v>70</v>
      </c>
      <c r="B58" s="1" t="s">
        <v>71</v>
      </c>
      <c r="C58" s="1" t="s">
        <v>12474</v>
      </c>
      <c r="D58" s="10" t="s">
        <v>94</v>
      </c>
      <c r="E58" s="1" t="s">
        <v>94</v>
      </c>
      <c r="F58" s="1" t="s">
        <v>46</v>
      </c>
      <c r="H58" s="10" t="s">
        <v>105</v>
      </c>
      <c r="I58" s="8" t="s">
        <v>106</v>
      </c>
      <c r="L58" s="1" t="s">
        <v>23</v>
      </c>
      <c r="M58" s="1" t="s">
        <v>107</v>
      </c>
      <c r="N58" s="14">
        <v>44209</v>
      </c>
      <c r="O58" s="1" t="s">
        <v>30</v>
      </c>
      <c r="P58" s="4">
        <v>15966</v>
      </c>
      <c r="Q58" s="4">
        <v>15966</v>
      </c>
      <c r="R58" s="4">
        <v>0</v>
      </c>
      <c r="S58" s="4">
        <v>0</v>
      </c>
      <c r="T58" s="21">
        <f t="shared" si="0"/>
        <v>0</v>
      </c>
    </row>
    <row r="59" spans="1:20" ht="29" outlineLevel="4" x14ac:dyDescent="0.35">
      <c r="A59" s="1" t="s">
        <v>70</v>
      </c>
      <c r="B59" s="1" t="s">
        <v>71</v>
      </c>
      <c r="C59" s="1" t="s">
        <v>12474</v>
      </c>
      <c r="D59" s="10" t="s">
        <v>94</v>
      </c>
      <c r="E59" s="1" t="s">
        <v>94</v>
      </c>
      <c r="F59" s="1" t="s">
        <v>46</v>
      </c>
      <c r="H59" s="10" t="s">
        <v>105</v>
      </c>
      <c r="I59" s="8" t="s">
        <v>106</v>
      </c>
      <c r="L59" s="1" t="s">
        <v>23</v>
      </c>
      <c r="M59" s="1" t="s">
        <v>108</v>
      </c>
      <c r="N59" s="14">
        <v>44326</v>
      </c>
      <c r="O59" s="1" t="s">
        <v>30</v>
      </c>
      <c r="P59" s="4">
        <v>32634</v>
      </c>
      <c r="Q59" s="4">
        <v>32634</v>
      </c>
      <c r="R59" s="4">
        <v>0</v>
      </c>
      <c r="S59" s="4">
        <v>0</v>
      </c>
      <c r="T59" s="21">
        <f t="shared" si="0"/>
        <v>0</v>
      </c>
    </row>
    <row r="60" spans="1:20" ht="29" outlineLevel="4" x14ac:dyDescent="0.35">
      <c r="A60" s="1" t="s">
        <v>70</v>
      </c>
      <c r="B60" s="1" t="s">
        <v>71</v>
      </c>
      <c r="C60" s="1" t="s">
        <v>12474</v>
      </c>
      <c r="D60" s="10" t="s">
        <v>94</v>
      </c>
      <c r="E60" s="1" t="s">
        <v>94</v>
      </c>
      <c r="F60" s="1" t="s">
        <v>46</v>
      </c>
      <c r="H60" s="10" t="s">
        <v>105</v>
      </c>
      <c r="I60" s="8" t="s">
        <v>106</v>
      </c>
      <c r="L60" s="1" t="s">
        <v>23</v>
      </c>
      <c r="M60" s="1" t="s">
        <v>109</v>
      </c>
      <c r="N60" s="14">
        <v>44372</v>
      </c>
      <c r="O60" s="1" t="s">
        <v>30</v>
      </c>
      <c r="P60" s="4">
        <v>18513</v>
      </c>
      <c r="Q60" s="4">
        <v>18513</v>
      </c>
      <c r="R60" s="4">
        <v>0</v>
      </c>
      <c r="S60" s="4">
        <v>0</v>
      </c>
      <c r="T60" s="21">
        <f t="shared" si="0"/>
        <v>0</v>
      </c>
    </row>
    <row r="61" spans="1:20" outlineLevel="3" x14ac:dyDescent="0.35">
      <c r="H61" s="9" t="s">
        <v>10876</v>
      </c>
      <c r="N61" s="14"/>
      <c r="P61" s="4">
        <f>SUBTOTAL(9,P57:P60)</f>
        <v>75488</v>
      </c>
      <c r="Q61" s="4">
        <f>SUBTOTAL(9,Q57:Q60)</f>
        <v>75488</v>
      </c>
      <c r="R61" s="4">
        <f>SUBTOTAL(9,R57:R60)</f>
        <v>0</v>
      </c>
      <c r="S61" s="4">
        <f>SUBTOTAL(9,S57:S60)</f>
        <v>0</v>
      </c>
      <c r="T61" s="21">
        <f t="shared" si="0"/>
        <v>0</v>
      </c>
    </row>
    <row r="62" spans="1:20" ht="29" outlineLevel="4" x14ac:dyDescent="0.35">
      <c r="A62" s="1" t="s">
        <v>70</v>
      </c>
      <c r="B62" s="1" t="s">
        <v>71</v>
      </c>
      <c r="C62" s="1" t="s">
        <v>12474</v>
      </c>
      <c r="D62" s="10" t="s">
        <v>94</v>
      </c>
      <c r="E62" s="1" t="s">
        <v>94</v>
      </c>
      <c r="G62" s="1" t="s">
        <v>41</v>
      </c>
      <c r="H62" s="10" t="s">
        <v>111</v>
      </c>
      <c r="I62" s="8" t="s">
        <v>112</v>
      </c>
      <c r="L62" s="1" t="s">
        <v>23</v>
      </c>
      <c r="M62" s="1" t="s">
        <v>110</v>
      </c>
      <c r="N62" s="14">
        <v>44201</v>
      </c>
      <c r="O62" s="1" t="s">
        <v>30</v>
      </c>
      <c r="P62" s="4">
        <v>5608.05</v>
      </c>
      <c r="Q62" s="4">
        <v>0</v>
      </c>
      <c r="R62" s="4">
        <v>5608.05</v>
      </c>
      <c r="S62" s="4">
        <v>0</v>
      </c>
      <c r="T62" s="21">
        <f t="shared" si="0"/>
        <v>0</v>
      </c>
    </row>
    <row r="63" spans="1:20" ht="29" outlineLevel="4" x14ac:dyDescent="0.35">
      <c r="A63" s="1" t="s">
        <v>70</v>
      </c>
      <c r="B63" s="1" t="s">
        <v>71</v>
      </c>
      <c r="C63" s="1" t="s">
        <v>12474</v>
      </c>
      <c r="D63" s="10" t="s">
        <v>94</v>
      </c>
      <c r="E63" s="1" t="s">
        <v>94</v>
      </c>
      <c r="G63" s="1" t="s">
        <v>41</v>
      </c>
      <c r="H63" s="10" t="s">
        <v>111</v>
      </c>
      <c r="I63" s="8" t="s">
        <v>112</v>
      </c>
      <c r="L63" s="1" t="s">
        <v>23</v>
      </c>
      <c r="M63" s="1" t="s">
        <v>113</v>
      </c>
      <c r="N63" s="14">
        <v>44231</v>
      </c>
      <c r="O63" s="1" t="s">
        <v>30</v>
      </c>
      <c r="P63" s="4">
        <v>2804.78</v>
      </c>
      <c r="Q63" s="4">
        <v>0</v>
      </c>
      <c r="R63" s="4">
        <v>2804.78</v>
      </c>
      <c r="S63" s="4">
        <v>0</v>
      </c>
      <c r="T63" s="21">
        <f t="shared" si="0"/>
        <v>0</v>
      </c>
    </row>
    <row r="64" spans="1:20" ht="29" outlineLevel="4" x14ac:dyDescent="0.35">
      <c r="A64" s="1" t="s">
        <v>70</v>
      </c>
      <c r="B64" s="1" t="s">
        <v>71</v>
      </c>
      <c r="C64" s="1" t="s">
        <v>12474</v>
      </c>
      <c r="D64" s="10" t="s">
        <v>94</v>
      </c>
      <c r="E64" s="1" t="s">
        <v>94</v>
      </c>
      <c r="G64" s="1" t="s">
        <v>41</v>
      </c>
      <c r="H64" s="10" t="s">
        <v>111</v>
      </c>
      <c r="I64" s="8" t="s">
        <v>112</v>
      </c>
      <c r="L64" s="1" t="s">
        <v>23</v>
      </c>
      <c r="M64" s="1" t="s">
        <v>114</v>
      </c>
      <c r="N64" s="14">
        <v>44321</v>
      </c>
      <c r="O64" s="1" t="s">
        <v>30</v>
      </c>
      <c r="P64" s="4">
        <v>1098.69</v>
      </c>
      <c r="Q64" s="4">
        <v>0</v>
      </c>
      <c r="R64" s="4">
        <v>1098.69</v>
      </c>
      <c r="S64" s="4">
        <v>0</v>
      </c>
      <c r="T64" s="21">
        <f t="shared" si="0"/>
        <v>0</v>
      </c>
    </row>
    <row r="65" spans="1:20" ht="29" outlineLevel="4" x14ac:dyDescent="0.35">
      <c r="A65" s="1" t="s">
        <v>70</v>
      </c>
      <c r="B65" s="1" t="s">
        <v>71</v>
      </c>
      <c r="C65" s="1" t="s">
        <v>12474</v>
      </c>
      <c r="D65" s="10" t="s">
        <v>94</v>
      </c>
      <c r="E65" s="1" t="s">
        <v>94</v>
      </c>
      <c r="G65" s="1" t="s">
        <v>41</v>
      </c>
      <c r="H65" s="10" t="s">
        <v>111</v>
      </c>
      <c r="I65" s="8" t="s">
        <v>112</v>
      </c>
      <c r="L65" s="1" t="s">
        <v>23</v>
      </c>
      <c r="M65" s="1" t="s">
        <v>115</v>
      </c>
      <c r="N65" s="14">
        <v>44375</v>
      </c>
      <c r="O65" s="1" t="s">
        <v>30</v>
      </c>
      <c r="P65" s="4">
        <v>337.57</v>
      </c>
      <c r="Q65" s="4">
        <v>0</v>
      </c>
      <c r="R65" s="4">
        <v>337.57</v>
      </c>
      <c r="S65" s="4">
        <v>0</v>
      </c>
      <c r="T65" s="21">
        <f t="shared" si="0"/>
        <v>0</v>
      </c>
    </row>
    <row r="66" spans="1:20" ht="29" outlineLevel="4" x14ac:dyDescent="0.35">
      <c r="A66" s="1" t="s">
        <v>70</v>
      </c>
      <c r="B66" s="1" t="s">
        <v>71</v>
      </c>
      <c r="C66" s="1" t="s">
        <v>12474</v>
      </c>
      <c r="D66" s="10" t="s">
        <v>94</v>
      </c>
      <c r="E66" s="1" t="s">
        <v>94</v>
      </c>
      <c r="F66" s="1" t="s">
        <v>45</v>
      </c>
      <c r="H66" s="10" t="s">
        <v>111</v>
      </c>
      <c r="I66" s="8" t="s">
        <v>112</v>
      </c>
      <c r="L66" s="1" t="s">
        <v>23</v>
      </c>
      <c r="M66" s="1" t="s">
        <v>110</v>
      </c>
      <c r="N66" s="14">
        <v>44201</v>
      </c>
      <c r="O66" s="1" t="s">
        <v>30</v>
      </c>
      <c r="P66" s="4">
        <v>89730.95</v>
      </c>
      <c r="Q66" s="4">
        <v>89730.95</v>
      </c>
      <c r="R66" s="4">
        <v>0</v>
      </c>
      <c r="S66" s="4">
        <v>0</v>
      </c>
      <c r="T66" s="21">
        <f t="shared" si="0"/>
        <v>0</v>
      </c>
    </row>
    <row r="67" spans="1:20" ht="29" outlineLevel="4" x14ac:dyDescent="0.35">
      <c r="A67" s="1" t="s">
        <v>70</v>
      </c>
      <c r="B67" s="1" t="s">
        <v>71</v>
      </c>
      <c r="C67" s="1" t="s">
        <v>12474</v>
      </c>
      <c r="D67" s="10" t="s">
        <v>94</v>
      </c>
      <c r="E67" s="1" t="s">
        <v>94</v>
      </c>
      <c r="F67" s="1" t="s">
        <v>45</v>
      </c>
      <c r="H67" s="10" t="s">
        <v>111</v>
      </c>
      <c r="I67" s="8" t="s">
        <v>112</v>
      </c>
      <c r="L67" s="1" t="s">
        <v>23</v>
      </c>
      <c r="M67" s="1" t="s">
        <v>113</v>
      </c>
      <c r="N67" s="14">
        <v>44231</v>
      </c>
      <c r="O67" s="1" t="s">
        <v>30</v>
      </c>
      <c r="P67" s="4">
        <v>44877.22</v>
      </c>
      <c r="Q67" s="4">
        <v>44877.22</v>
      </c>
      <c r="R67" s="4">
        <v>0</v>
      </c>
      <c r="S67" s="4">
        <v>0</v>
      </c>
      <c r="T67" s="21">
        <f t="shared" si="0"/>
        <v>0</v>
      </c>
    </row>
    <row r="68" spans="1:20" ht="29" outlineLevel="4" x14ac:dyDescent="0.35">
      <c r="A68" s="1" t="s">
        <v>70</v>
      </c>
      <c r="B68" s="1" t="s">
        <v>71</v>
      </c>
      <c r="C68" s="1" t="s">
        <v>12474</v>
      </c>
      <c r="D68" s="10" t="s">
        <v>94</v>
      </c>
      <c r="E68" s="1" t="s">
        <v>94</v>
      </c>
      <c r="F68" s="1" t="s">
        <v>45</v>
      </c>
      <c r="H68" s="10" t="s">
        <v>111</v>
      </c>
      <c r="I68" s="8" t="s">
        <v>112</v>
      </c>
      <c r="L68" s="1" t="s">
        <v>23</v>
      </c>
      <c r="M68" s="1" t="s">
        <v>114</v>
      </c>
      <c r="N68" s="14">
        <v>44321</v>
      </c>
      <c r="O68" s="1" t="s">
        <v>30</v>
      </c>
      <c r="P68" s="4">
        <v>17579.310000000001</v>
      </c>
      <c r="Q68" s="4">
        <v>17579.310000000001</v>
      </c>
      <c r="R68" s="4">
        <v>0</v>
      </c>
      <c r="S68" s="4">
        <v>0</v>
      </c>
      <c r="T68" s="21">
        <f t="shared" si="0"/>
        <v>0</v>
      </c>
    </row>
    <row r="69" spans="1:20" ht="29" outlineLevel="4" x14ac:dyDescent="0.35">
      <c r="A69" s="1" t="s">
        <v>70</v>
      </c>
      <c r="B69" s="1" t="s">
        <v>71</v>
      </c>
      <c r="C69" s="1" t="s">
        <v>12474</v>
      </c>
      <c r="D69" s="10" t="s">
        <v>94</v>
      </c>
      <c r="E69" s="1" t="s">
        <v>94</v>
      </c>
      <c r="F69" s="1" t="s">
        <v>45</v>
      </c>
      <c r="H69" s="10" t="s">
        <v>111</v>
      </c>
      <c r="I69" s="8" t="s">
        <v>112</v>
      </c>
      <c r="L69" s="1" t="s">
        <v>23</v>
      </c>
      <c r="M69" s="1" t="s">
        <v>115</v>
      </c>
      <c r="N69" s="14">
        <v>44375</v>
      </c>
      <c r="O69" s="1" t="s">
        <v>30</v>
      </c>
      <c r="P69" s="4">
        <v>5401.43</v>
      </c>
      <c r="Q69" s="4">
        <v>5401.43</v>
      </c>
      <c r="R69" s="4">
        <v>0</v>
      </c>
      <c r="S69" s="4">
        <v>0</v>
      </c>
      <c r="T69" s="21">
        <f t="shared" si="0"/>
        <v>0</v>
      </c>
    </row>
    <row r="70" spans="1:20" outlineLevel="3" x14ac:dyDescent="0.35">
      <c r="H70" s="9" t="s">
        <v>10877</v>
      </c>
      <c r="N70" s="14"/>
      <c r="P70" s="4">
        <f>SUBTOTAL(9,P62:P69)</f>
        <v>167438</v>
      </c>
      <c r="Q70" s="4">
        <f>SUBTOTAL(9,Q62:Q69)</f>
        <v>157588.90999999997</v>
      </c>
      <c r="R70" s="4">
        <f>SUBTOTAL(9,R62:R69)</f>
        <v>9849.09</v>
      </c>
      <c r="S70" s="4">
        <f>SUBTOTAL(9,S62:S69)</f>
        <v>0</v>
      </c>
      <c r="T70" s="21">
        <f t="shared" si="0"/>
        <v>2.5465851649641991E-11</v>
      </c>
    </row>
    <row r="71" spans="1:20" ht="29" outlineLevel="4" x14ac:dyDescent="0.35">
      <c r="A71" s="1" t="s">
        <v>70</v>
      </c>
      <c r="B71" s="1" t="s">
        <v>71</v>
      </c>
      <c r="C71" s="1" t="s">
        <v>12474</v>
      </c>
      <c r="D71" s="10" t="s">
        <v>94</v>
      </c>
      <c r="E71" s="1" t="s">
        <v>94</v>
      </c>
      <c r="G71" s="1" t="s">
        <v>58</v>
      </c>
      <c r="H71" s="10" t="s">
        <v>117</v>
      </c>
      <c r="I71" s="8" t="s">
        <v>118</v>
      </c>
      <c r="L71" s="1" t="s">
        <v>23</v>
      </c>
      <c r="M71" s="1" t="s">
        <v>116</v>
      </c>
      <c r="N71" s="14">
        <v>44371</v>
      </c>
      <c r="O71" s="1" t="s">
        <v>30</v>
      </c>
      <c r="P71" s="4">
        <v>7159.69</v>
      </c>
      <c r="Q71" s="4">
        <v>0</v>
      </c>
      <c r="R71" s="4">
        <v>7159.69</v>
      </c>
      <c r="S71" s="4">
        <v>0</v>
      </c>
      <c r="T71" s="21">
        <f t="shared" si="0"/>
        <v>0</v>
      </c>
    </row>
    <row r="72" spans="1:20" ht="29" outlineLevel="4" x14ac:dyDescent="0.35">
      <c r="A72" s="1" t="s">
        <v>70</v>
      </c>
      <c r="B72" s="1" t="s">
        <v>71</v>
      </c>
      <c r="C72" s="1" t="s">
        <v>12474</v>
      </c>
      <c r="D72" s="10" t="s">
        <v>94</v>
      </c>
      <c r="E72" s="1" t="s">
        <v>94</v>
      </c>
      <c r="F72" s="1" t="s">
        <v>45</v>
      </c>
      <c r="H72" s="10" t="s">
        <v>117</v>
      </c>
      <c r="I72" s="8" t="s">
        <v>118</v>
      </c>
      <c r="L72" s="1" t="s">
        <v>23</v>
      </c>
      <c r="M72" s="1" t="s">
        <v>116</v>
      </c>
      <c r="N72" s="14">
        <v>44371</v>
      </c>
      <c r="O72" s="1" t="s">
        <v>30</v>
      </c>
      <c r="P72" s="4">
        <v>57283.31</v>
      </c>
      <c r="Q72" s="4">
        <v>57283.31</v>
      </c>
      <c r="R72" s="4">
        <v>0</v>
      </c>
      <c r="S72" s="4">
        <v>0</v>
      </c>
      <c r="T72" s="21">
        <f t="shared" ref="T72:T135" si="1">P72-Q72-R72-S72</f>
        <v>0</v>
      </c>
    </row>
    <row r="73" spans="1:20" outlineLevel="3" x14ac:dyDescent="0.35">
      <c r="H73" s="9" t="s">
        <v>10878</v>
      </c>
      <c r="N73" s="14"/>
      <c r="P73" s="4">
        <f>SUBTOTAL(9,P71:P72)</f>
        <v>64443</v>
      </c>
      <c r="Q73" s="4">
        <f>SUBTOTAL(9,Q71:Q72)</f>
        <v>57283.31</v>
      </c>
      <c r="R73" s="4">
        <f>SUBTOTAL(9,R71:R72)</f>
        <v>7159.69</v>
      </c>
      <c r="S73" s="4">
        <f>SUBTOTAL(9,S71:S72)</f>
        <v>0</v>
      </c>
      <c r="T73" s="21">
        <f t="shared" si="1"/>
        <v>2.7284841053187847E-12</v>
      </c>
    </row>
    <row r="74" spans="1:20" ht="29" outlineLevel="4" x14ac:dyDescent="0.35">
      <c r="A74" s="1" t="s">
        <v>70</v>
      </c>
      <c r="B74" s="1" t="s">
        <v>71</v>
      </c>
      <c r="C74" s="1" t="s">
        <v>12474</v>
      </c>
      <c r="D74" s="10" t="s">
        <v>94</v>
      </c>
      <c r="E74" s="1" t="s">
        <v>94</v>
      </c>
      <c r="G74" s="1" t="s">
        <v>58</v>
      </c>
      <c r="H74" s="10" t="s">
        <v>120</v>
      </c>
      <c r="I74" s="8" t="s">
        <v>121</v>
      </c>
      <c r="L74" s="1" t="s">
        <v>23</v>
      </c>
      <c r="M74" s="1" t="s">
        <v>119</v>
      </c>
      <c r="N74" s="14">
        <v>44287</v>
      </c>
      <c r="O74" s="1" t="s">
        <v>30</v>
      </c>
      <c r="P74" s="4">
        <v>57743.77</v>
      </c>
      <c r="Q74" s="4">
        <v>0</v>
      </c>
      <c r="R74" s="4">
        <v>57743.77</v>
      </c>
      <c r="S74" s="4">
        <v>0</v>
      </c>
      <c r="T74" s="21">
        <f t="shared" si="1"/>
        <v>0</v>
      </c>
    </row>
    <row r="75" spans="1:20" ht="29" outlineLevel="4" x14ac:dyDescent="0.35">
      <c r="A75" s="1" t="s">
        <v>70</v>
      </c>
      <c r="B75" s="1" t="s">
        <v>71</v>
      </c>
      <c r="C75" s="1" t="s">
        <v>12474</v>
      </c>
      <c r="D75" s="10" t="s">
        <v>94</v>
      </c>
      <c r="E75" s="1" t="s">
        <v>94</v>
      </c>
      <c r="F75" s="1" t="s">
        <v>62</v>
      </c>
      <c r="H75" s="10" t="s">
        <v>120</v>
      </c>
      <c r="I75" s="8" t="s">
        <v>121</v>
      </c>
      <c r="L75" s="1" t="s">
        <v>23</v>
      </c>
      <c r="M75" s="1" t="s">
        <v>119</v>
      </c>
      <c r="N75" s="14">
        <v>44287</v>
      </c>
      <c r="O75" s="1" t="s">
        <v>30</v>
      </c>
      <c r="P75" s="4">
        <v>461950.23</v>
      </c>
      <c r="Q75" s="4">
        <v>461950.23</v>
      </c>
      <c r="R75" s="4">
        <v>0</v>
      </c>
      <c r="S75" s="4">
        <v>0</v>
      </c>
      <c r="T75" s="21">
        <f t="shared" si="1"/>
        <v>0</v>
      </c>
    </row>
    <row r="76" spans="1:20" outlineLevel="3" x14ac:dyDescent="0.35">
      <c r="H76" s="9" t="s">
        <v>10879</v>
      </c>
      <c r="N76" s="14"/>
      <c r="P76" s="4">
        <f>SUBTOTAL(9,P74:P75)</f>
        <v>519694</v>
      </c>
      <c r="Q76" s="4">
        <f>SUBTOTAL(9,Q74:Q75)</f>
        <v>461950.23</v>
      </c>
      <c r="R76" s="4">
        <f>SUBTOTAL(9,R74:R75)</f>
        <v>57743.77</v>
      </c>
      <c r="S76" s="4">
        <f>SUBTOTAL(9,S74:S75)</f>
        <v>0</v>
      </c>
      <c r="T76" s="21">
        <f t="shared" si="1"/>
        <v>2.1827872842550278E-11</v>
      </c>
    </row>
    <row r="77" spans="1:20" ht="29" outlineLevel="4" x14ac:dyDescent="0.35">
      <c r="A77" s="1" t="s">
        <v>70</v>
      </c>
      <c r="B77" s="1" t="s">
        <v>71</v>
      </c>
      <c r="C77" s="1" t="s">
        <v>12474</v>
      </c>
      <c r="D77" s="10" t="s">
        <v>94</v>
      </c>
      <c r="E77" s="1" t="s">
        <v>94</v>
      </c>
      <c r="F77" s="1" t="s">
        <v>45</v>
      </c>
      <c r="H77" s="10" t="s">
        <v>123</v>
      </c>
      <c r="I77" s="8" t="s">
        <v>124</v>
      </c>
      <c r="L77" s="1" t="s">
        <v>23</v>
      </c>
      <c r="M77" s="1" t="s">
        <v>122</v>
      </c>
      <c r="N77" s="14">
        <v>44042</v>
      </c>
      <c r="O77" s="1" t="s">
        <v>30</v>
      </c>
      <c r="P77" s="4">
        <v>73624</v>
      </c>
      <c r="Q77" s="4">
        <v>73624</v>
      </c>
      <c r="R77" s="4">
        <v>0</v>
      </c>
      <c r="S77" s="4">
        <v>0</v>
      </c>
      <c r="T77" s="21">
        <f t="shared" si="1"/>
        <v>0</v>
      </c>
    </row>
    <row r="78" spans="1:20" ht="29" outlineLevel="4" x14ac:dyDescent="0.35">
      <c r="A78" s="1" t="s">
        <v>70</v>
      </c>
      <c r="B78" s="1" t="s">
        <v>71</v>
      </c>
      <c r="C78" s="1" t="s">
        <v>12474</v>
      </c>
      <c r="D78" s="10" t="s">
        <v>94</v>
      </c>
      <c r="E78" s="1" t="s">
        <v>94</v>
      </c>
      <c r="F78" s="1" t="s">
        <v>45</v>
      </c>
      <c r="H78" s="10" t="s">
        <v>123</v>
      </c>
      <c r="I78" s="8" t="s">
        <v>124</v>
      </c>
      <c r="L78" s="1" t="s">
        <v>23</v>
      </c>
      <c r="M78" s="1" t="s">
        <v>125</v>
      </c>
      <c r="N78" s="14">
        <v>44138</v>
      </c>
      <c r="O78" s="1" t="s">
        <v>30</v>
      </c>
      <c r="P78" s="4">
        <v>26022</v>
      </c>
      <c r="Q78" s="4">
        <v>26022</v>
      </c>
      <c r="R78" s="4">
        <v>0</v>
      </c>
      <c r="S78" s="4">
        <v>0</v>
      </c>
      <c r="T78" s="21">
        <f t="shared" si="1"/>
        <v>0</v>
      </c>
    </row>
    <row r="79" spans="1:20" ht="29" outlineLevel="4" x14ac:dyDescent="0.35">
      <c r="A79" s="1" t="s">
        <v>70</v>
      </c>
      <c r="B79" s="1" t="s">
        <v>71</v>
      </c>
      <c r="C79" s="1" t="s">
        <v>12474</v>
      </c>
      <c r="D79" s="10" t="s">
        <v>94</v>
      </c>
      <c r="E79" s="1" t="s">
        <v>94</v>
      </c>
      <c r="F79" s="1" t="s">
        <v>45</v>
      </c>
      <c r="H79" s="10" t="s">
        <v>123</v>
      </c>
      <c r="I79" s="8" t="s">
        <v>124</v>
      </c>
      <c r="L79" s="1" t="s">
        <v>23</v>
      </c>
      <c r="M79" s="1" t="s">
        <v>126</v>
      </c>
      <c r="N79" s="14">
        <v>44209</v>
      </c>
      <c r="O79" s="1" t="s">
        <v>30</v>
      </c>
      <c r="P79" s="4">
        <v>25303</v>
      </c>
      <c r="Q79" s="4">
        <v>25303</v>
      </c>
      <c r="R79" s="4">
        <v>0</v>
      </c>
      <c r="S79" s="4">
        <v>0</v>
      </c>
      <c r="T79" s="21">
        <f t="shared" si="1"/>
        <v>0</v>
      </c>
    </row>
    <row r="80" spans="1:20" ht="29" outlineLevel="4" x14ac:dyDescent="0.35">
      <c r="A80" s="1" t="s">
        <v>70</v>
      </c>
      <c r="B80" s="1" t="s">
        <v>71</v>
      </c>
      <c r="C80" s="1" t="s">
        <v>12474</v>
      </c>
      <c r="D80" s="10" t="s">
        <v>94</v>
      </c>
      <c r="E80" s="1" t="s">
        <v>94</v>
      </c>
      <c r="F80" s="1" t="s">
        <v>45</v>
      </c>
      <c r="H80" s="10" t="s">
        <v>123</v>
      </c>
      <c r="I80" s="8" t="s">
        <v>124</v>
      </c>
      <c r="L80" s="1" t="s">
        <v>23</v>
      </c>
      <c r="M80" s="1" t="s">
        <v>127</v>
      </c>
      <c r="N80" s="14">
        <v>44300</v>
      </c>
      <c r="O80" s="1" t="s">
        <v>30</v>
      </c>
      <c r="P80" s="4">
        <v>28336</v>
      </c>
      <c r="Q80" s="4">
        <v>28336</v>
      </c>
      <c r="R80" s="4">
        <v>0</v>
      </c>
      <c r="S80" s="4">
        <v>0</v>
      </c>
      <c r="T80" s="21">
        <f t="shared" si="1"/>
        <v>0</v>
      </c>
    </row>
    <row r="81" spans="1:20" ht="29" outlineLevel="4" x14ac:dyDescent="0.35">
      <c r="A81" s="1" t="s">
        <v>70</v>
      </c>
      <c r="B81" s="1" t="s">
        <v>71</v>
      </c>
      <c r="C81" s="1" t="s">
        <v>12474</v>
      </c>
      <c r="D81" s="10" t="s">
        <v>94</v>
      </c>
      <c r="E81" s="1" t="s">
        <v>94</v>
      </c>
      <c r="F81" s="1" t="s">
        <v>45</v>
      </c>
      <c r="H81" s="10" t="s">
        <v>123</v>
      </c>
      <c r="I81" s="8" t="s">
        <v>124</v>
      </c>
      <c r="L81" s="1" t="s">
        <v>23</v>
      </c>
      <c r="M81" s="1" t="s">
        <v>128</v>
      </c>
      <c r="N81" s="14">
        <v>44375</v>
      </c>
      <c r="O81" s="1" t="s">
        <v>30</v>
      </c>
      <c r="P81" s="4">
        <v>26960</v>
      </c>
      <c r="Q81" s="4">
        <v>26960</v>
      </c>
      <c r="R81" s="4">
        <v>0</v>
      </c>
      <c r="S81" s="4">
        <v>0</v>
      </c>
      <c r="T81" s="21">
        <f t="shared" si="1"/>
        <v>0</v>
      </c>
    </row>
    <row r="82" spans="1:20" outlineLevel="3" x14ac:dyDescent="0.35">
      <c r="H82" s="9" t="s">
        <v>10880</v>
      </c>
      <c r="N82" s="14"/>
      <c r="P82" s="4">
        <f>SUBTOTAL(9,P77:P81)</f>
        <v>180245</v>
      </c>
      <c r="Q82" s="4">
        <f>SUBTOTAL(9,Q77:Q81)</f>
        <v>180245</v>
      </c>
      <c r="R82" s="4">
        <f>SUBTOTAL(9,R77:R81)</f>
        <v>0</v>
      </c>
      <c r="S82" s="4">
        <f>SUBTOTAL(9,S77:S81)</f>
        <v>0</v>
      </c>
      <c r="T82" s="21">
        <f t="shared" si="1"/>
        <v>0</v>
      </c>
    </row>
    <row r="83" spans="1:20" ht="29" outlineLevel="4" x14ac:dyDescent="0.35">
      <c r="A83" s="1" t="s">
        <v>70</v>
      </c>
      <c r="B83" s="1" t="s">
        <v>71</v>
      </c>
      <c r="C83" s="1" t="s">
        <v>12474</v>
      </c>
      <c r="D83" s="10" t="s">
        <v>94</v>
      </c>
      <c r="E83" s="1" t="s">
        <v>94</v>
      </c>
      <c r="F83" s="1" t="s">
        <v>129</v>
      </c>
      <c r="H83" s="10" t="s">
        <v>131</v>
      </c>
      <c r="I83" s="8" t="s">
        <v>132</v>
      </c>
      <c r="L83" s="1" t="s">
        <v>23</v>
      </c>
      <c r="M83" s="1" t="s">
        <v>130</v>
      </c>
      <c r="N83" s="14">
        <v>44203</v>
      </c>
      <c r="O83" s="1" t="s">
        <v>30</v>
      </c>
      <c r="P83" s="4">
        <v>73171</v>
      </c>
      <c r="Q83" s="4">
        <v>73171</v>
      </c>
      <c r="R83" s="4">
        <v>0</v>
      </c>
      <c r="S83" s="4">
        <v>0</v>
      </c>
      <c r="T83" s="21">
        <f t="shared" si="1"/>
        <v>0</v>
      </c>
    </row>
    <row r="84" spans="1:20" ht="29" outlineLevel="4" x14ac:dyDescent="0.35">
      <c r="A84" s="1" t="s">
        <v>70</v>
      </c>
      <c r="B84" s="1" t="s">
        <v>71</v>
      </c>
      <c r="C84" s="1" t="s">
        <v>12474</v>
      </c>
      <c r="D84" s="10" t="s">
        <v>94</v>
      </c>
      <c r="E84" s="1" t="s">
        <v>94</v>
      </c>
      <c r="F84" s="1" t="s">
        <v>129</v>
      </c>
      <c r="H84" s="10" t="s">
        <v>131</v>
      </c>
      <c r="I84" s="8" t="s">
        <v>132</v>
      </c>
      <c r="L84" s="1" t="s">
        <v>23</v>
      </c>
      <c r="M84" s="1" t="s">
        <v>133</v>
      </c>
      <c r="N84" s="14">
        <v>44209</v>
      </c>
      <c r="O84" s="1" t="s">
        <v>30</v>
      </c>
      <c r="P84" s="4">
        <v>93833</v>
      </c>
      <c r="Q84" s="4">
        <v>93833</v>
      </c>
      <c r="R84" s="4">
        <v>0</v>
      </c>
      <c r="S84" s="4">
        <v>0</v>
      </c>
      <c r="T84" s="21">
        <f t="shared" si="1"/>
        <v>0</v>
      </c>
    </row>
    <row r="85" spans="1:20" ht="29" outlineLevel="4" x14ac:dyDescent="0.35">
      <c r="A85" s="1" t="s">
        <v>70</v>
      </c>
      <c r="B85" s="1" t="s">
        <v>71</v>
      </c>
      <c r="C85" s="1" t="s">
        <v>12474</v>
      </c>
      <c r="D85" s="10" t="s">
        <v>94</v>
      </c>
      <c r="E85" s="1" t="s">
        <v>94</v>
      </c>
      <c r="F85" s="1" t="s">
        <v>129</v>
      </c>
      <c r="H85" s="10" t="s">
        <v>131</v>
      </c>
      <c r="I85" s="8" t="s">
        <v>132</v>
      </c>
      <c r="L85" s="1" t="s">
        <v>23</v>
      </c>
      <c r="M85" s="1" t="s">
        <v>134</v>
      </c>
      <c r="N85" s="14">
        <v>44230</v>
      </c>
      <c r="O85" s="1" t="s">
        <v>30</v>
      </c>
      <c r="P85" s="4">
        <v>99367</v>
      </c>
      <c r="Q85" s="4">
        <v>99367</v>
      </c>
      <c r="R85" s="4">
        <v>0</v>
      </c>
      <c r="S85" s="4">
        <v>0</v>
      </c>
      <c r="T85" s="21">
        <f t="shared" si="1"/>
        <v>0</v>
      </c>
    </row>
    <row r="86" spans="1:20" ht="29" outlineLevel="4" x14ac:dyDescent="0.35">
      <c r="A86" s="1" t="s">
        <v>70</v>
      </c>
      <c r="B86" s="1" t="s">
        <v>71</v>
      </c>
      <c r="C86" s="1" t="s">
        <v>12474</v>
      </c>
      <c r="D86" s="10" t="s">
        <v>94</v>
      </c>
      <c r="E86" s="1" t="s">
        <v>94</v>
      </c>
      <c r="F86" s="1" t="s">
        <v>129</v>
      </c>
      <c r="H86" s="10" t="s">
        <v>131</v>
      </c>
      <c r="I86" s="8" t="s">
        <v>132</v>
      </c>
      <c r="L86" s="1" t="s">
        <v>23</v>
      </c>
      <c r="M86" s="1" t="s">
        <v>135</v>
      </c>
      <c r="N86" s="14">
        <v>44299</v>
      </c>
      <c r="O86" s="1" t="s">
        <v>30</v>
      </c>
      <c r="P86" s="4">
        <v>120105</v>
      </c>
      <c r="Q86" s="4">
        <v>120105</v>
      </c>
      <c r="R86" s="4">
        <v>0</v>
      </c>
      <c r="S86" s="4">
        <v>0</v>
      </c>
      <c r="T86" s="21">
        <f t="shared" si="1"/>
        <v>0</v>
      </c>
    </row>
    <row r="87" spans="1:20" ht="29" outlineLevel="4" x14ac:dyDescent="0.35">
      <c r="A87" s="1" t="s">
        <v>70</v>
      </c>
      <c r="B87" s="1" t="s">
        <v>71</v>
      </c>
      <c r="C87" s="1" t="s">
        <v>12474</v>
      </c>
      <c r="D87" s="10" t="s">
        <v>94</v>
      </c>
      <c r="E87" s="1" t="s">
        <v>94</v>
      </c>
      <c r="F87" s="1" t="s">
        <v>129</v>
      </c>
      <c r="H87" s="10" t="s">
        <v>131</v>
      </c>
      <c r="I87" s="8" t="s">
        <v>132</v>
      </c>
      <c r="L87" s="1" t="s">
        <v>23</v>
      </c>
      <c r="M87" s="1" t="s">
        <v>136</v>
      </c>
      <c r="N87" s="14">
        <v>44377</v>
      </c>
      <c r="O87" s="1" t="s">
        <v>30</v>
      </c>
      <c r="P87" s="4">
        <v>101697</v>
      </c>
      <c r="Q87" s="4">
        <v>101697</v>
      </c>
      <c r="R87" s="4">
        <v>0</v>
      </c>
      <c r="S87" s="4">
        <v>0</v>
      </c>
      <c r="T87" s="21">
        <f t="shared" si="1"/>
        <v>0</v>
      </c>
    </row>
    <row r="88" spans="1:20" outlineLevel="3" x14ac:dyDescent="0.35">
      <c r="H88" s="9" t="s">
        <v>10881</v>
      </c>
      <c r="N88" s="14"/>
      <c r="P88" s="4">
        <f>SUBTOTAL(9,P83:P87)</f>
        <v>488173</v>
      </c>
      <c r="Q88" s="4">
        <f>SUBTOTAL(9,Q83:Q87)</f>
        <v>488173</v>
      </c>
      <c r="R88" s="4">
        <f>SUBTOTAL(9,R83:R87)</f>
        <v>0</v>
      </c>
      <c r="S88" s="4">
        <f>SUBTOTAL(9,S83:S87)</f>
        <v>0</v>
      </c>
      <c r="T88" s="21">
        <f t="shared" si="1"/>
        <v>0</v>
      </c>
    </row>
    <row r="89" spans="1:20" ht="29" outlineLevel="4" x14ac:dyDescent="0.35">
      <c r="A89" s="1" t="s">
        <v>70</v>
      </c>
      <c r="B89" s="1" t="s">
        <v>71</v>
      </c>
      <c r="C89" s="1" t="s">
        <v>12474</v>
      </c>
      <c r="D89" s="10" t="s">
        <v>94</v>
      </c>
      <c r="E89" s="1" t="s">
        <v>94</v>
      </c>
      <c r="G89" s="1" t="s">
        <v>72</v>
      </c>
      <c r="H89" s="10" t="s">
        <v>77</v>
      </c>
      <c r="I89" s="8" t="s">
        <v>78</v>
      </c>
      <c r="L89" s="1" t="s">
        <v>23</v>
      </c>
      <c r="M89" s="1" t="s">
        <v>137</v>
      </c>
      <c r="N89" s="14">
        <v>44231</v>
      </c>
      <c r="O89" s="1" t="s">
        <v>30</v>
      </c>
      <c r="P89" s="4">
        <v>33119</v>
      </c>
      <c r="Q89" s="4">
        <v>0</v>
      </c>
      <c r="R89" s="4">
        <v>0</v>
      </c>
      <c r="S89" s="4">
        <v>33119</v>
      </c>
      <c r="T89" s="21">
        <f t="shared" si="1"/>
        <v>0</v>
      </c>
    </row>
    <row r="90" spans="1:20" outlineLevel="3" x14ac:dyDescent="0.35">
      <c r="H90" s="9" t="s">
        <v>10868</v>
      </c>
      <c r="N90" s="14"/>
      <c r="P90" s="4">
        <f>SUBTOTAL(9,P89:P89)</f>
        <v>33119</v>
      </c>
      <c r="Q90" s="4">
        <f>SUBTOTAL(9,Q89:Q89)</f>
        <v>0</v>
      </c>
      <c r="R90" s="4">
        <f>SUBTOTAL(9,R89:R89)</f>
        <v>0</v>
      </c>
      <c r="S90" s="4">
        <f>SUBTOTAL(9,S89:S89)</f>
        <v>33119</v>
      </c>
      <c r="T90" s="21">
        <f t="shared" si="1"/>
        <v>0</v>
      </c>
    </row>
    <row r="91" spans="1:20" ht="29" outlineLevel="2" x14ac:dyDescent="0.35">
      <c r="C91" s="5" t="s">
        <v>12475</v>
      </c>
      <c r="N91" s="14"/>
      <c r="P91" s="4">
        <f>SUBTOTAL(9,P50:P89)</f>
        <v>1557703</v>
      </c>
      <c r="Q91" s="4">
        <f>SUBTOTAL(9,Q50:Q89)</f>
        <v>1426358.78</v>
      </c>
      <c r="R91" s="4">
        <f>SUBTOTAL(9,R50:R89)</f>
        <v>98225.22</v>
      </c>
      <c r="S91" s="4">
        <f>SUBTOTAL(9,S50:S89)</f>
        <v>33119</v>
      </c>
      <c r="T91" s="21">
        <f t="shared" si="1"/>
        <v>0</v>
      </c>
    </row>
    <row r="92" spans="1:20" ht="43.5" outlineLevel="4" x14ac:dyDescent="0.35">
      <c r="A92" s="1" t="s">
        <v>138</v>
      </c>
      <c r="B92" s="1" t="s">
        <v>139</v>
      </c>
      <c r="C92" s="1" t="s">
        <v>140</v>
      </c>
      <c r="D92" s="10" t="s">
        <v>141</v>
      </c>
      <c r="E92" s="1" t="s">
        <v>141</v>
      </c>
      <c r="F92" s="1" t="s">
        <v>12319</v>
      </c>
      <c r="H92" s="10" t="s">
        <v>143</v>
      </c>
      <c r="I92" s="8" t="s">
        <v>12318</v>
      </c>
      <c r="L92" s="1" t="s">
        <v>23</v>
      </c>
      <c r="M92" s="1" t="s">
        <v>142</v>
      </c>
      <c r="N92" s="14">
        <v>44053</v>
      </c>
      <c r="O92" s="1" t="s">
        <v>30</v>
      </c>
      <c r="P92" s="4">
        <v>3444.94</v>
      </c>
      <c r="Q92" s="4">
        <v>3444.94</v>
      </c>
      <c r="R92" s="4">
        <v>0</v>
      </c>
      <c r="S92" s="4">
        <v>0</v>
      </c>
      <c r="T92" s="21">
        <f t="shared" si="1"/>
        <v>0</v>
      </c>
    </row>
    <row r="93" spans="1:20" ht="43.5" outlineLevel="4" x14ac:dyDescent="0.35">
      <c r="A93" s="1" t="s">
        <v>138</v>
      </c>
      <c r="B93" s="1" t="s">
        <v>139</v>
      </c>
      <c r="C93" s="1" t="s">
        <v>140</v>
      </c>
      <c r="D93" s="10" t="s">
        <v>141</v>
      </c>
      <c r="E93" s="1" t="s">
        <v>141</v>
      </c>
      <c r="F93" s="1" t="s">
        <v>12319</v>
      </c>
      <c r="H93" s="10" t="s">
        <v>143</v>
      </c>
      <c r="I93" s="8" t="s">
        <v>12318</v>
      </c>
      <c r="L93" s="1" t="s">
        <v>23</v>
      </c>
      <c r="M93" s="1" t="s">
        <v>144</v>
      </c>
      <c r="N93" s="14">
        <v>44139</v>
      </c>
      <c r="O93" s="1" t="s">
        <v>30</v>
      </c>
      <c r="P93" s="4">
        <v>5188.6099999999997</v>
      </c>
      <c r="Q93" s="4">
        <v>5188.6099999999997</v>
      </c>
      <c r="R93" s="4">
        <v>0</v>
      </c>
      <c r="S93" s="4">
        <v>0</v>
      </c>
      <c r="T93" s="21">
        <f t="shared" si="1"/>
        <v>0</v>
      </c>
    </row>
    <row r="94" spans="1:20" ht="43.5" outlineLevel="4" x14ac:dyDescent="0.35">
      <c r="A94" s="1" t="s">
        <v>138</v>
      </c>
      <c r="B94" s="1" t="s">
        <v>139</v>
      </c>
      <c r="C94" s="1" t="s">
        <v>140</v>
      </c>
      <c r="D94" s="10" t="s">
        <v>141</v>
      </c>
      <c r="E94" s="1" t="s">
        <v>141</v>
      </c>
      <c r="F94" s="1" t="s">
        <v>12319</v>
      </c>
      <c r="H94" s="10" t="s">
        <v>143</v>
      </c>
      <c r="I94" s="8" t="s">
        <v>12318</v>
      </c>
      <c r="L94" s="1" t="s">
        <v>23</v>
      </c>
      <c r="M94" s="1" t="s">
        <v>145</v>
      </c>
      <c r="N94" s="14">
        <v>44237</v>
      </c>
      <c r="O94" s="1" t="s">
        <v>30</v>
      </c>
      <c r="P94" s="4">
        <v>20922.349999999999</v>
      </c>
      <c r="Q94" s="4">
        <v>20922.349999999999</v>
      </c>
      <c r="R94" s="4">
        <v>0</v>
      </c>
      <c r="S94" s="4">
        <v>0</v>
      </c>
      <c r="T94" s="21">
        <f t="shared" si="1"/>
        <v>0</v>
      </c>
    </row>
    <row r="95" spans="1:20" ht="43.5" outlineLevel="4" x14ac:dyDescent="0.35">
      <c r="A95" s="1" t="s">
        <v>138</v>
      </c>
      <c r="B95" s="1" t="s">
        <v>139</v>
      </c>
      <c r="C95" s="1" t="s">
        <v>140</v>
      </c>
      <c r="D95" s="10" t="s">
        <v>141</v>
      </c>
      <c r="E95" s="1" t="s">
        <v>141</v>
      </c>
      <c r="F95" s="1" t="s">
        <v>12319</v>
      </c>
      <c r="H95" s="10" t="s">
        <v>143</v>
      </c>
      <c r="I95" s="8" t="s">
        <v>12318</v>
      </c>
      <c r="L95" s="1" t="s">
        <v>23</v>
      </c>
      <c r="M95" s="1" t="s">
        <v>146</v>
      </c>
      <c r="N95" s="14">
        <v>44326</v>
      </c>
      <c r="O95" s="1" t="s">
        <v>30</v>
      </c>
      <c r="P95" s="4">
        <v>20812.66</v>
      </c>
      <c r="Q95" s="4">
        <v>20812.66</v>
      </c>
      <c r="R95" s="4">
        <v>0</v>
      </c>
      <c r="S95" s="4">
        <v>0</v>
      </c>
      <c r="T95" s="21">
        <f t="shared" si="1"/>
        <v>0</v>
      </c>
    </row>
    <row r="96" spans="1:20" outlineLevel="3" x14ac:dyDescent="0.35">
      <c r="H96" s="9" t="s">
        <v>10882</v>
      </c>
      <c r="N96" s="14"/>
      <c r="P96" s="4">
        <f>SUBTOTAL(9,P92:P95)</f>
        <v>50368.56</v>
      </c>
      <c r="Q96" s="4">
        <f>SUBTOTAL(9,Q92:Q95)</f>
        <v>50368.56</v>
      </c>
      <c r="R96" s="4">
        <f>SUBTOTAL(9,R92:R95)</f>
        <v>0</v>
      </c>
      <c r="S96" s="4">
        <f>SUBTOTAL(9,S92:S95)</f>
        <v>0</v>
      </c>
      <c r="T96" s="21">
        <f t="shared" si="1"/>
        <v>0</v>
      </c>
    </row>
    <row r="97" spans="1:20" outlineLevel="2" x14ac:dyDescent="0.35">
      <c r="C97" s="3" t="s">
        <v>10174</v>
      </c>
      <c r="N97" s="14"/>
      <c r="P97" s="4">
        <f>SUBTOTAL(9,P92:P95)</f>
        <v>50368.56</v>
      </c>
      <c r="Q97" s="4">
        <f>SUBTOTAL(9,Q92:Q95)</f>
        <v>50368.56</v>
      </c>
      <c r="R97" s="4">
        <f>SUBTOTAL(9,R92:R95)</f>
        <v>0</v>
      </c>
      <c r="S97" s="4">
        <f>SUBTOTAL(9,S92:S95)</f>
        <v>0</v>
      </c>
      <c r="T97" s="21">
        <f t="shared" si="1"/>
        <v>0</v>
      </c>
    </row>
    <row r="98" spans="1:20" ht="29" outlineLevel="4" x14ac:dyDescent="0.35">
      <c r="A98" s="1" t="s">
        <v>70</v>
      </c>
      <c r="B98" s="1" t="s">
        <v>71</v>
      </c>
      <c r="C98" s="1" t="s">
        <v>147</v>
      </c>
      <c r="D98" s="10" t="s">
        <v>148</v>
      </c>
      <c r="E98" s="1" t="s">
        <v>148</v>
      </c>
      <c r="F98" s="1" t="s">
        <v>46</v>
      </c>
      <c r="H98" s="10" t="s">
        <v>150</v>
      </c>
      <c r="I98" s="8" t="s">
        <v>151</v>
      </c>
      <c r="L98" s="1" t="s">
        <v>23</v>
      </c>
      <c r="M98" s="1" t="s">
        <v>149</v>
      </c>
      <c r="N98" s="14">
        <v>44036</v>
      </c>
      <c r="O98" s="1" t="s">
        <v>30</v>
      </c>
      <c r="P98" s="4">
        <v>1844</v>
      </c>
      <c r="Q98" s="4">
        <v>1844</v>
      </c>
      <c r="R98" s="4">
        <v>0</v>
      </c>
      <c r="S98" s="4">
        <v>0</v>
      </c>
      <c r="T98" s="21">
        <f t="shared" si="1"/>
        <v>0</v>
      </c>
    </row>
    <row r="99" spans="1:20" outlineLevel="3" x14ac:dyDescent="0.35">
      <c r="H99" s="9" t="s">
        <v>10883</v>
      </c>
      <c r="N99" s="14"/>
      <c r="P99" s="4">
        <f>SUBTOTAL(9,P98:P98)</f>
        <v>1844</v>
      </c>
      <c r="Q99" s="4">
        <f>SUBTOTAL(9,Q98:Q98)</f>
        <v>1844</v>
      </c>
      <c r="R99" s="4">
        <f>SUBTOTAL(9,R98:R98)</f>
        <v>0</v>
      </c>
      <c r="S99" s="4">
        <f>SUBTOTAL(9,S98:S98)</f>
        <v>0</v>
      </c>
      <c r="T99" s="21">
        <f t="shared" si="1"/>
        <v>0</v>
      </c>
    </row>
    <row r="100" spans="1:20" ht="29" outlineLevel="4" x14ac:dyDescent="0.35">
      <c r="A100" s="1" t="s">
        <v>70</v>
      </c>
      <c r="B100" s="1" t="s">
        <v>71</v>
      </c>
      <c r="C100" s="1" t="s">
        <v>147</v>
      </c>
      <c r="D100" s="10" t="s">
        <v>148</v>
      </c>
      <c r="E100" s="1" t="s">
        <v>148</v>
      </c>
      <c r="G100" s="1" t="s">
        <v>41</v>
      </c>
      <c r="H100" s="10" t="s">
        <v>153</v>
      </c>
      <c r="I100" s="8" t="s">
        <v>154</v>
      </c>
      <c r="L100" s="1" t="s">
        <v>23</v>
      </c>
      <c r="M100" s="1" t="s">
        <v>152</v>
      </c>
      <c r="N100" s="14">
        <v>44040</v>
      </c>
      <c r="O100" s="1" t="s">
        <v>30</v>
      </c>
      <c r="P100" s="4">
        <v>4784.8900000000003</v>
      </c>
      <c r="Q100" s="4">
        <v>0</v>
      </c>
      <c r="R100" s="4">
        <v>4784.8900000000003</v>
      </c>
      <c r="S100" s="4">
        <v>0</v>
      </c>
      <c r="T100" s="21">
        <f t="shared" si="1"/>
        <v>0</v>
      </c>
    </row>
    <row r="101" spans="1:20" ht="29" outlineLevel="4" x14ac:dyDescent="0.35">
      <c r="A101" s="1" t="s">
        <v>70</v>
      </c>
      <c r="B101" s="1" t="s">
        <v>71</v>
      </c>
      <c r="C101" s="1" t="s">
        <v>147</v>
      </c>
      <c r="D101" s="10" t="s">
        <v>148</v>
      </c>
      <c r="E101" s="1" t="s">
        <v>148</v>
      </c>
      <c r="F101" s="1" t="s">
        <v>45</v>
      </c>
      <c r="H101" s="10" t="s">
        <v>153</v>
      </c>
      <c r="I101" s="8" t="s">
        <v>154</v>
      </c>
      <c r="L101" s="1" t="s">
        <v>23</v>
      </c>
      <c r="M101" s="1" t="s">
        <v>152</v>
      </c>
      <c r="N101" s="14">
        <v>44040</v>
      </c>
      <c r="O101" s="1" t="s">
        <v>30</v>
      </c>
      <c r="P101" s="4">
        <v>76561.11</v>
      </c>
      <c r="Q101" s="4">
        <v>76561.11</v>
      </c>
      <c r="R101" s="4">
        <v>0</v>
      </c>
      <c r="S101" s="4">
        <v>0</v>
      </c>
      <c r="T101" s="21">
        <f t="shared" si="1"/>
        <v>0</v>
      </c>
    </row>
    <row r="102" spans="1:20" outlineLevel="3" x14ac:dyDescent="0.35">
      <c r="H102" s="9" t="s">
        <v>10884</v>
      </c>
      <c r="N102" s="14"/>
      <c r="P102" s="4">
        <f>SUBTOTAL(9,P100:P101)</f>
        <v>81346</v>
      </c>
      <c r="Q102" s="4">
        <f>SUBTOTAL(9,Q100:Q101)</f>
        <v>76561.11</v>
      </c>
      <c r="R102" s="4">
        <f>SUBTOTAL(9,R100:R101)</f>
        <v>4784.8900000000003</v>
      </c>
      <c r="S102" s="4">
        <f>SUBTOTAL(9,S100:S101)</f>
        <v>0</v>
      </c>
      <c r="T102" s="21">
        <f t="shared" si="1"/>
        <v>-9.0949470177292824E-13</v>
      </c>
    </row>
    <row r="103" spans="1:20" ht="29" outlineLevel="4" x14ac:dyDescent="0.35">
      <c r="A103" s="1" t="s">
        <v>70</v>
      </c>
      <c r="B103" s="1" t="s">
        <v>71</v>
      </c>
      <c r="C103" s="1" t="s">
        <v>147</v>
      </c>
      <c r="D103" s="10" t="s">
        <v>148</v>
      </c>
      <c r="E103" s="1" t="s">
        <v>148</v>
      </c>
      <c r="G103" s="1" t="s">
        <v>58</v>
      </c>
      <c r="H103" s="10" t="s">
        <v>156</v>
      </c>
      <c r="I103" s="8" t="s">
        <v>157</v>
      </c>
      <c r="L103" s="1" t="s">
        <v>23</v>
      </c>
      <c r="M103" s="1" t="s">
        <v>155</v>
      </c>
      <c r="N103" s="14">
        <v>44040</v>
      </c>
      <c r="O103" s="1" t="s">
        <v>30</v>
      </c>
      <c r="P103" s="4">
        <v>1819.84</v>
      </c>
      <c r="Q103" s="4">
        <v>0</v>
      </c>
      <c r="R103" s="4">
        <v>1819.84</v>
      </c>
      <c r="S103" s="4">
        <v>0</v>
      </c>
      <c r="T103" s="21">
        <f t="shared" si="1"/>
        <v>0</v>
      </c>
    </row>
    <row r="104" spans="1:20" ht="29" outlineLevel="4" x14ac:dyDescent="0.35">
      <c r="A104" s="1" t="s">
        <v>70</v>
      </c>
      <c r="B104" s="1" t="s">
        <v>71</v>
      </c>
      <c r="C104" s="1" t="s">
        <v>147</v>
      </c>
      <c r="D104" s="10" t="s">
        <v>148</v>
      </c>
      <c r="E104" s="1" t="s">
        <v>148</v>
      </c>
      <c r="G104" s="1" t="s">
        <v>58</v>
      </c>
      <c r="H104" s="10" t="s">
        <v>156</v>
      </c>
      <c r="I104" s="8" t="s">
        <v>157</v>
      </c>
      <c r="L104" s="1" t="s">
        <v>23</v>
      </c>
      <c r="M104" s="1" t="s">
        <v>158</v>
      </c>
      <c r="N104" s="14">
        <v>44104</v>
      </c>
      <c r="O104" s="1" t="s">
        <v>30</v>
      </c>
      <c r="P104" s="4">
        <v>-1865.09</v>
      </c>
      <c r="Q104" s="4">
        <v>0</v>
      </c>
      <c r="R104" s="4">
        <v>-1865.09</v>
      </c>
      <c r="S104" s="4">
        <v>0</v>
      </c>
      <c r="T104" s="21">
        <f t="shared" si="1"/>
        <v>0</v>
      </c>
    </row>
    <row r="105" spans="1:20" ht="29" outlineLevel="4" x14ac:dyDescent="0.35">
      <c r="A105" s="1" t="s">
        <v>70</v>
      </c>
      <c r="B105" s="1" t="s">
        <v>71</v>
      </c>
      <c r="C105" s="1" t="s">
        <v>147</v>
      </c>
      <c r="D105" s="10" t="s">
        <v>148</v>
      </c>
      <c r="E105" s="1" t="s">
        <v>148</v>
      </c>
      <c r="F105" s="1" t="s">
        <v>45</v>
      </c>
      <c r="H105" s="10" t="s">
        <v>156</v>
      </c>
      <c r="I105" s="8" t="s">
        <v>157</v>
      </c>
      <c r="L105" s="1" t="s">
        <v>23</v>
      </c>
      <c r="M105" s="1" t="s">
        <v>155</v>
      </c>
      <c r="N105" s="14">
        <v>44040</v>
      </c>
      <c r="O105" s="1" t="s">
        <v>30</v>
      </c>
      <c r="P105" s="4">
        <v>14560.16</v>
      </c>
      <c r="Q105" s="4">
        <v>14560.16</v>
      </c>
      <c r="R105" s="4">
        <v>0</v>
      </c>
      <c r="S105" s="4">
        <v>0</v>
      </c>
      <c r="T105" s="21">
        <f t="shared" si="1"/>
        <v>0</v>
      </c>
    </row>
    <row r="106" spans="1:20" ht="29" outlineLevel="4" x14ac:dyDescent="0.35">
      <c r="A106" s="1" t="s">
        <v>70</v>
      </c>
      <c r="B106" s="1" t="s">
        <v>71</v>
      </c>
      <c r="C106" s="1" t="s">
        <v>147</v>
      </c>
      <c r="D106" s="10" t="s">
        <v>148</v>
      </c>
      <c r="E106" s="1" t="s">
        <v>148</v>
      </c>
      <c r="F106" s="1" t="s">
        <v>45</v>
      </c>
      <c r="H106" s="10" t="s">
        <v>156</v>
      </c>
      <c r="I106" s="8" t="s">
        <v>157</v>
      </c>
      <c r="L106" s="1" t="s">
        <v>23</v>
      </c>
      <c r="M106" s="1" t="s">
        <v>158</v>
      </c>
      <c r="N106" s="14">
        <v>44104</v>
      </c>
      <c r="O106" s="1" t="s">
        <v>30</v>
      </c>
      <c r="P106" s="4">
        <v>-14928.91</v>
      </c>
      <c r="Q106" s="4">
        <v>-14928.91</v>
      </c>
      <c r="R106" s="4">
        <v>0</v>
      </c>
      <c r="S106" s="4">
        <v>0</v>
      </c>
      <c r="T106" s="21">
        <f t="shared" si="1"/>
        <v>0</v>
      </c>
    </row>
    <row r="107" spans="1:20" outlineLevel="3" x14ac:dyDescent="0.35">
      <c r="H107" s="9" t="s">
        <v>10885</v>
      </c>
      <c r="N107" s="14"/>
      <c r="P107" s="4">
        <f>SUBTOTAL(9,P103:P106)</f>
        <v>-414</v>
      </c>
      <c r="Q107" s="4">
        <f>SUBTOTAL(9,Q103:Q106)</f>
        <v>-368.75</v>
      </c>
      <c r="R107" s="4">
        <f>SUBTOTAL(9,R103:R106)</f>
        <v>-45.25</v>
      </c>
      <c r="S107" s="4">
        <f>SUBTOTAL(9,S103:S106)</f>
        <v>0</v>
      </c>
      <c r="T107" s="21">
        <f t="shared" si="1"/>
        <v>0</v>
      </c>
    </row>
    <row r="108" spans="1:20" ht="29" outlineLevel="4" x14ac:dyDescent="0.35">
      <c r="A108" s="1" t="s">
        <v>70</v>
      </c>
      <c r="B108" s="1" t="s">
        <v>71</v>
      </c>
      <c r="C108" s="1" t="s">
        <v>147</v>
      </c>
      <c r="D108" s="10" t="s">
        <v>148</v>
      </c>
      <c r="E108" s="1" t="s">
        <v>148</v>
      </c>
      <c r="F108" s="1" t="s">
        <v>159</v>
      </c>
      <c r="H108" s="10" t="s">
        <v>161</v>
      </c>
      <c r="I108" s="8" t="s">
        <v>162</v>
      </c>
      <c r="L108" s="1" t="s">
        <v>23</v>
      </c>
      <c r="M108" s="1" t="s">
        <v>160</v>
      </c>
      <c r="N108" s="14">
        <v>44036</v>
      </c>
      <c r="O108" s="1" t="s">
        <v>30</v>
      </c>
      <c r="P108" s="4">
        <v>4774</v>
      </c>
      <c r="Q108" s="4">
        <v>4774</v>
      </c>
      <c r="R108" s="4">
        <v>0</v>
      </c>
      <c r="S108" s="4">
        <v>0</v>
      </c>
      <c r="T108" s="21">
        <f t="shared" si="1"/>
        <v>0</v>
      </c>
    </row>
    <row r="109" spans="1:20" outlineLevel="3" x14ac:dyDescent="0.35">
      <c r="H109" s="9" t="s">
        <v>10886</v>
      </c>
      <c r="N109" s="14"/>
      <c r="P109" s="4">
        <f>SUBTOTAL(9,P108:P108)</f>
        <v>4774</v>
      </c>
      <c r="Q109" s="4">
        <f>SUBTOTAL(9,Q108:Q108)</f>
        <v>4774</v>
      </c>
      <c r="R109" s="4">
        <f>SUBTOTAL(9,R108:R108)</f>
        <v>0</v>
      </c>
      <c r="S109" s="4">
        <f>SUBTOTAL(9,S108:S108)</f>
        <v>0</v>
      </c>
      <c r="T109" s="21">
        <f t="shared" si="1"/>
        <v>0</v>
      </c>
    </row>
    <row r="110" spans="1:20" ht="29" outlineLevel="4" x14ac:dyDescent="0.35">
      <c r="A110" s="1" t="s">
        <v>70</v>
      </c>
      <c r="B110" s="1" t="s">
        <v>71</v>
      </c>
      <c r="C110" s="1" t="s">
        <v>147</v>
      </c>
      <c r="D110" s="10" t="s">
        <v>148</v>
      </c>
      <c r="E110" s="1" t="s">
        <v>148</v>
      </c>
      <c r="F110" s="1" t="s">
        <v>46</v>
      </c>
      <c r="H110" s="10" t="s">
        <v>164</v>
      </c>
      <c r="I110" s="8" t="s">
        <v>165</v>
      </c>
      <c r="L110" s="1" t="s">
        <v>23</v>
      </c>
      <c r="M110" s="1" t="s">
        <v>163</v>
      </c>
      <c r="N110" s="14">
        <v>44147</v>
      </c>
      <c r="O110" s="1" t="s">
        <v>30</v>
      </c>
      <c r="P110" s="4">
        <v>13376</v>
      </c>
      <c r="Q110" s="4">
        <v>13376</v>
      </c>
      <c r="R110" s="4">
        <v>0</v>
      </c>
      <c r="S110" s="4">
        <v>0</v>
      </c>
      <c r="T110" s="21">
        <f t="shared" si="1"/>
        <v>0</v>
      </c>
    </row>
    <row r="111" spans="1:20" ht="29" outlineLevel="4" x14ac:dyDescent="0.35">
      <c r="A111" s="1" t="s">
        <v>70</v>
      </c>
      <c r="B111" s="1" t="s">
        <v>71</v>
      </c>
      <c r="C111" s="1" t="s">
        <v>147</v>
      </c>
      <c r="D111" s="10" t="s">
        <v>148</v>
      </c>
      <c r="E111" s="1" t="s">
        <v>148</v>
      </c>
      <c r="F111" s="1" t="s">
        <v>46</v>
      </c>
      <c r="H111" s="10" t="s">
        <v>164</v>
      </c>
      <c r="I111" s="8" t="s">
        <v>165</v>
      </c>
      <c r="L111" s="1" t="s">
        <v>23</v>
      </c>
      <c r="M111" s="1" t="s">
        <v>166</v>
      </c>
      <c r="N111" s="14">
        <v>44175</v>
      </c>
      <c r="O111" s="1" t="s">
        <v>30</v>
      </c>
      <c r="P111" s="4">
        <v>4932</v>
      </c>
      <c r="Q111" s="4">
        <v>4932</v>
      </c>
      <c r="R111" s="4">
        <v>0</v>
      </c>
      <c r="S111" s="4">
        <v>0</v>
      </c>
      <c r="T111" s="21">
        <f t="shared" si="1"/>
        <v>0</v>
      </c>
    </row>
    <row r="112" spans="1:20" ht="29" outlineLevel="4" x14ac:dyDescent="0.35">
      <c r="A112" s="1" t="s">
        <v>70</v>
      </c>
      <c r="B112" s="1" t="s">
        <v>71</v>
      </c>
      <c r="C112" s="1" t="s">
        <v>147</v>
      </c>
      <c r="D112" s="10" t="s">
        <v>148</v>
      </c>
      <c r="E112" s="1" t="s">
        <v>148</v>
      </c>
      <c r="F112" s="1" t="s">
        <v>46</v>
      </c>
      <c r="H112" s="10" t="s">
        <v>164</v>
      </c>
      <c r="I112" s="8" t="s">
        <v>165</v>
      </c>
      <c r="L112" s="1" t="s">
        <v>23</v>
      </c>
      <c r="M112" s="1" t="s">
        <v>167</v>
      </c>
      <c r="N112" s="14">
        <v>44238</v>
      </c>
      <c r="O112" s="1" t="s">
        <v>30</v>
      </c>
      <c r="P112" s="4">
        <v>3032</v>
      </c>
      <c r="Q112" s="4">
        <v>3032</v>
      </c>
      <c r="R112" s="4">
        <v>0</v>
      </c>
      <c r="S112" s="4">
        <v>0</v>
      </c>
      <c r="T112" s="21">
        <f t="shared" si="1"/>
        <v>0</v>
      </c>
    </row>
    <row r="113" spans="1:20" ht="29" outlineLevel="4" x14ac:dyDescent="0.35">
      <c r="A113" s="1" t="s">
        <v>70</v>
      </c>
      <c r="B113" s="1" t="s">
        <v>71</v>
      </c>
      <c r="C113" s="1" t="s">
        <v>147</v>
      </c>
      <c r="D113" s="10" t="s">
        <v>148</v>
      </c>
      <c r="E113" s="1" t="s">
        <v>148</v>
      </c>
      <c r="F113" s="1" t="s">
        <v>46</v>
      </c>
      <c r="H113" s="10" t="s">
        <v>164</v>
      </c>
      <c r="I113" s="8" t="s">
        <v>165</v>
      </c>
      <c r="L113" s="1" t="s">
        <v>23</v>
      </c>
      <c r="M113" s="1" t="s">
        <v>168</v>
      </c>
      <c r="N113" s="14">
        <v>44265</v>
      </c>
      <c r="O113" s="1" t="s">
        <v>30</v>
      </c>
      <c r="P113" s="4">
        <v>14619</v>
      </c>
      <c r="Q113" s="4">
        <v>14619</v>
      </c>
      <c r="R113" s="4">
        <v>0</v>
      </c>
      <c r="S113" s="4">
        <v>0</v>
      </c>
      <c r="T113" s="21">
        <f t="shared" si="1"/>
        <v>0</v>
      </c>
    </row>
    <row r="114" spans="1:20" ht="29" outlineLevel="4" x14ac:dyDescent="0.35">
      <c r="A114" s="1" t="s">
        <v>70</v>
      </c>
      <c r="B114" s="1" t="s">
        <v>71</v>
      </c>
      <c r="C114" s="1" t="s">
        <v>147</v>
      </c>
      <c r="D114" s="10" t="s">
        <v>148</v>
      </c>
      <c r="E114" s="1" t="s">
        <v>148</v>
      </c>
      <c r="F114" s="1" t="s">
        <v>46</v>
      </c>
      <c r="H114" s="10" t="s">
        <v>164</v>
      </c>
      <c r="I114" s="8" t="s">
        <v>165</v>
      </c>
      <c r="L114" s="1" t="s">
        <v>23</v>
      </c>
      <c r="M114" s="1" t="s">
        <v>169</v>
      </c>
      <c r="N114" s="14">
        <v>44298</v>
      </c>
      <c r="O114" s="1" t="s">
        <v>30</v>
      </c>
      <c r="P114" s="4">
        <v>12995</v>
      </c>
      <c r="Q114" s="4">
        <v>12995</v>
      </c>
      <c r="R114" s="4">
        <v>0</v>
      </c>
      <c r="S114" s="4">
        <v>0</v>
      </c>
      <c r="T114" s="21">
        <f t="shared" si="1"/>
        <v>0</v>
      </c>
    </row>
    <row r="115" spans="1:20" ht="29" outlineLevel="4" x14ac:dyDescent="0.35">
      <c r="A115" s="1" t="s">
        <v>70</v>
      </c>
      <c r="B115" s="1" t="s">
        <v>71</v>
      </c>
      <c r="C115" s="1" t="s">
        <v>147</v>
      </c>
      <c r="D115" s="10" t="s">
        <v>148</v>
      </c>
      <c r="E115" s="1" t="s">
        <v>148</v>
      </c>
      <c r="F115" s="1" t="s">
        <v>46</v>
      </c>
      <c r="H115" s="10" t="s">
        <v>164</v>
      </c>
      <c r="I115" s="8" t="s">
        <v>165</v>
      </c>
      <c r="L115" s="1" t="s">
        <v>23</v>
      </c>
      <c r="M115" s="1" t="s">
        <v>170</v>
      </c>
      <c r="N115" s="14">
        <v>44305</v>
      </c>
      <c r="O115" s="1" t="s">
        <v>30</v>
      </c>
      <c r="P115" s="4">
        <v>16491</v>
      </c>
      <c r="Q115" s="4">
        <v>16491</v>
      </c>
      <c r="R115" s="4">
        <v>0</v>
      </c>
      <c r="S115" s="4">
        <v>0</v>
      </c>
      <c r="T115" s="21">
        <f t="shared" si="1"/>
        <v>0</v>
      </c>
    </row>
    <row r="116" spans="1:20" ht="29" outlineLevel="4" x14ac:dyDescent="0.35">
      <c r="A116" s="1" t="s">
        <v>70</v>
      </c>
      <c r="B116" s="1" t="s">
        <v>71</v>
      </c>
      <c r="C116" s="1" t="s">
        <v>147</v>
      </c>
      <c r="D116" s="10" t="s">
        <v>148</v>
      </c>
      <c r="E116" s="1" t="s">
        <v>148</v>
      </c>
      <c r="F116" s="1" t="s">
        <v>46</v>
      </c>
      <c r="H116" s="10" t="s">
        <v>164</v>
      </c>
      <c r="I116" s="8" t="s">
        <v>165</v>
      </c>
      <c r="L116" s="1" t="s">
        <v>23</v>
      </c>
      <c r="M116" s="1" t="s">
        <v>171</v>
      </c>
      <c r="N116" s="14">
        <v>44364</v>
      </c>
      <c r="O116" s="1" t="s">
        <v>30</v>
      </c>
      <c r="P116" s="4">
        <v>9555</v>
      </c>
      <c r="Q116" s="4">
        <v>9555</v>
      </c>
      <c r="R116" s="4">
        <v>0</v>
      </c>
      <c r="S116" s="4">
        <v>0</v>
      </c>
      <c r="T116" s="21">
        <f t="shared" si="1"/>
        <v>0</v>
      </c>
    </row>
    <row r="117" spans="1:20" outlineLevel="3" x14ac:dyDescent="0.35">
      <c r="H117" s="9" t="s">
        <v>10887</v>
      </c>
      <c r="N117" s="14"/>
      <c r="P117" s="4">
        <f>SUBTOTAL(9,P110:P116)</f>
        <v>75000</v>
      </c>
      <c r="Q117" s="4">
        <f>SUBTOTAL(9,Q110:Q116)</f>
        <v>75000</v>
      </c>
      <c r="R117" s="4">
        <f>SUBTOTAL(9,R110:R116)</f>
        <v>0</v>
      </c>
      <c r="S117" s="4">
        <f>SUBTOTAL(9,S110:S116)</f>
        <v>0</v>
      </c>
      <c r="T117" s="21">
        <f t="shared" si="1"/>
        <v>0</v>
      </c>
    </row>
    <row r="118" spans="1:20" ht="29" outlineLevel="4" x14ac:dyDescent="0.35">
      <c r="A118" s="1" t="s">
        <v>70</v>
      </c>
      <c r="B118" s="1" t="s">
        <v>71</v>
      </c>
      <c r="C118" s="1" t="s">
        <v>147</v>
      </c>
      <c r="D118" s="10" t="s">
        <v>148</v>
      </c>
      <c r="E118" s="1" t="s">
        <v>148</v>
      </c>
      <c r="G118" s="1" t="s">
        <v>41</v>
      </c>
      <c r="H118" s="10" t="s">
        <v>173</v>
      </c>
      <c r="I118" s="8" t="s">
        <v>174</v>
      </c>
      <c r="L118" s="1" t="s">
        <v>23</v>
      </c>
      <c r="M118" s="1" t="s">
        <v>172</v>
      </c>
      <c r="N118" s="14">
        <v>44158</v>
      </c>
      <c r="O118" s="1" t="s">
        <v>30</v>
      </c>
      <c r="P118" s="4">
        <v>8741.14</v>
      </c>
      <c r="Q118" s="4">
        <v>0</v>
      </c>
      <c r="R118" s="4">
        <v>8741.14</v>
      </c>
      <c r="S118" s="4">
        <v>0</v>
      </c>
      <c r="T118" s="21">
        <f t="shared" si="1"/>
        <v>0</v>
      </c>
    </row>
    <row r="119" spans="1:20" ht="29" outlineLevel="4" x14ac:dyDescent="0.35">
      <c r="A119" s="1" t="s">
        <v>70</v>
      </c>
      <c r="B119" s="1" t="s">
        <v>71</v>
      </c>
      <c r="C119" s="1" t="s">
        <v>147</v>
      </c>
      <c r="D119" s="10" t="s">
        <v>148</v>
      </c>
      <c r="E119" s="1" t="s">
        <v>148</v>
      </c>
      <c r="G119" s="1" t="s">
        <v>41</v>
      </c>
      <c r="H119" s="10" t="s">
        <v>173</v>
      </c>
      <c r="I119" s="8" t="s">
        <v>174</v>
      </c>
      <c r="L119" s="1" t="s">
        <v>23</v>
      </c>
      <c r="M119" s="1" t="s">
        <v>175</v>
      </c>
      <c r="N119" s="14">
        <v>44224</v>
      </c>
      <c r="O119" s="1" t="s">
        <v>30</v>
      </c>
      <c r="P119" s="4">
        <v>5794.26</v>
      </c>
      <c r="Q119" s="4">
        <v>0</v>
      </c>
      <c r="R119" s="4">
        <v>5794.26</v>
      </c>
      <c r="S119" s="4">
        <v>0</v>
      </c>
      <c r="T119" s="21">
        <f t="shared" si="1"/>
        <v>0</v>
      </c>
    </row>
    <row r="120" spans="1:20" ht="29" outlineLevel="4" x14ac:dyDescent="0.35">
      <c r="A120" s="1" t="s">
        <v>70</v>
      </c>
      <c r="B120" s="1" t="s">
        <v>71</v>
      </c>
      <c r="C120" s="1" t="s">
        <v>147</v>
      </c>
      <c r="D120" s="10" t="s">
        <v>148</v>
      </c>
      <c r="E120" s="1" t="s">
        <v>148</v>
      </c>
      <c r="G120" s="1" t="s">
        <v>41</v>
      </c>
      <c r="H120" s="10" t="s">
        <v>173</v>
      </c>
      <c r="I120" s="8" t="s">
        <v>174</v>
      </c>
      <c r="L120" s="1" t="s">
        <v>23</v>
      </c>
      <c r="M120" s="1" t="s">
        <v>176</v>
      </c>
      <c r="N120" s="14">
        <v>44314</v>
      </c>
      <c r="O120" s="1" t="s">
        <v>30</v>
      </c>
      <c r="P120" s="4">
        <v>5844.91</v>
      </c>
      <c r="Q120" s="4">
        <v>0</v>
      </c>
      <c r="R120" s="4">
        <v>5844.91</v>
      </c>
      <c r="S120" s="4">
        <v>0</v>
      </c>
      <c r="T120" s="21">
        <f t="shared" si="1"/>
        <v>0</v>
      </c>
    </row>
    <row r="121" spans="1:20" ht="29" outlineLevel="4" x14ac:dyDescent="0.35">
      <c r="A121" s="1" t="s">
        <v>70</v>
      </c>
      <c r="B121" s="1" t="s">
        <v>71</v>
      </c>
      <c r="C121" s="1" t="s">
        <v>147</v>
      </c>
      <c r="D121" s="10" t="s">
        <v>148</v>
      </c>
      <c r="E121" s="1" t="s">
        <v>148</v>
      </c>
      <c r="F121" s="1" t="s">
        <v>45</v>
      </c>
      <c r="H121" s="10" t="s">
        <v>173</v>
      </c>
      <c r="I121" s="8" t="s">
        <v>174</v>
      </c>
      <c r="L121" s="1" t="s">
        <v>23</v>
      </c>
      <c r="M121" s="1" t="s">
        <v>172</v>
      </c>
      <c r="N121" s="14">
        <v>44158</v>
      </c>
      <c r="O121" s="1" t="s">
        <v>30</v>
      </c>
      <c r="P121" s="4">
        <v>139861.85999999999</v>
      </c>
      <c r="Q121" s="4">
        <v>139861.85999999999</v>
      </c>
      <c r="R121" s="4">
        <v>0</v>
      </c>
      <c r="S121" s="4">
        <v>0</v>
      </c>
      <c r="T121" s="21">
        <f t="shared" si="1"/>
        <v>0</v>
      </c>
    </row>
    <row r="122" spans="1:20" ht="29" outlineLevel="4" x14ac:dyDescent="0.35">
      <c r="A122" s="1" t="s">
        <v>70</v>
      </c>
      <c r="B122" s="1" t="s">
        <v>71</v>
      </c>
      <c r="C122" s="1" t="s">
        <v>147</v>
      </c>
      <c r="D122" s="10" t="s">
        <v>148</v>
      </c>
      <c r="E122" s="1" t="s">
        <v>148</v>
      </c>
      <c r="F122" s="1" t="s">
        <v>45</v>
      </c>
      <c r="H122" s="10" t="s">
        <v>173</v>
      </c>
      <c r="I122" s="8" t="s">
        <v>174</v>
      </c>
      <c r="L122" s="1" t="s">
        <v>23</v>
      </c>
      <c r="M122" s="1" t="s">
        <v>175</v>
      </c>
      <c r="N122" s="14">
        <v>44224</v>
      </c>
      <c r="O122" s="1" t="s">
        <v>30</v>
      </c>
      <c r="P122" s="4">
        <v>92710.74</v>
      </c>
      <c r="Q122" s="4">
        <v>92710.74</v>
      </c>
      <c r="R122" s="4">
        <v>0</v>
      </c>
      <c r="S122" s="4">
        <v>0</v>
      </c>
      <c r="T122" s="21">
        <f t="shared" si="1"/>
        <v>0</v>
      </c>
    </row>
    <row r="123" spans="1:20" ht="29" outlineLevel="4" x14ac:dyDescent="0.35">
      <c r="A123" s="1" t="s">
        <v>70</v>
      </c>
      <c r="B123" s="1" t="s">
        <v>71</v>
      </c>
      <c r="C123" s="1" t="s">
        <v>147</v>
      </c>
      <c r="D123" s="10" t="s">
        <v>148</v>
      </c>
      <c r="E123" s="1" t="s">
        <v>148</v>
      </c>
      <c r="F123" s="1" t="s">
        <v>45</v>
      </c>
      <c r="H123" s="10" t="s">
        <v>173</v>
      </c>
      <c r="I123" s="8" t="s">
        <v>174</v>
      </c>
      <c r="L123" s="1" t="s">
        <v>23</v>
      </c>
      <c r="M123" s="1" t="s">
        <v>176</v>
      </c>
      <c r="N123" s="14">
        <v>44314</v>
      </c>
      <c r="O123" s="1" t="s">
        <v>30</v>
      </c>
      <c r="P123" s="4">
        <v>93521.09</v>
      </c>
      <c r="Q123" s="4">
        <v>93521.09</v>
      </c>
      <c r="R123" s="4">
        <v>0</v>
      </c>
      <c r="S123" s="4">
        <v>0</v>
      </c>
      <c r="T123" s="21">
        <f t="shared" si="1"/>
        <v>0</v>
      </c>
    </row>
    <row r="124" spans="1:20" outlineLevel="3" x14ac:dyDescent="0.35">
      <c r="H124" s="9" t="s">
        <v>10888</v>
      </c>
      <c r="N124" s="14"/>
      <c r="P124" s="4">
        <f>SUBTOTAL(9,P118:P123)</f>
        <v>346474</v>
      </c>
      <c r="Q124" s="4">
        <f>SUBTOTAL(9,Q118:Q123)</f>
        <v>326093.68999999994</v>
      </c>
      <c r="R124" s="4">
        <f>SUBTOTAL(9,R118:R123)</f>
        <v>20380.309999999998</v>
      </c>
      <c r="S124" s="4">
        <f>SUBTOTAL(9,S118:S123)</f>
        <v>0</v>
      </c>
      <c r="T124" s="21">
        <f t="shared" si="1"/>
        <v>5.8207660913467407E-11</v>
      </c>
    </row>
    <row r="125" spans="1:20" ht="29" outlineLevel="4" x14ac:dyDescent="0.35">
      <c r="A125" s="1" t="s">
        <v>70</v>
      </c>
      <c r="B125" s="1" t="s">
        <v>71</v>
      </c>
      <c r="C125" s="1" t="s">
        <v>147</v>
      </c>
      <c r="D125" s="10" t="s">
        <v>148</v>
      </c>
      <c r="E125" s="1" t="s">
        <v>148</v>
      </c>
      <c r="G125" s="1" t="s">
        <v>58</v>
      </c>
      <c r="H125" s="10" t="s">
        <v>178</v>
      </c>
      <c r="I125" s="8" t="s">
        <v>179</v>
      </c>
      <c r="L125" s="1" t="s">
        <v>23</v>
      </c>
      <c r="M125" s="1" t="s">
        <v>177</v>
      </c>
      <c r="N125" s="14">
        <v>44273</v>
      </c>
      <c r="O125" s="1" t="s">
        <v>30</v>
      </c>
      <c r="P125" s="4">
        <v>21930.79</v>
      </c>
      <c r="Q125" s="4">
        <v>0</v>
      </c>
      <c r="R125" s="4">
        <v>21930.79</v>
      </c>
      <c r="S125" s="4">
        <v>0</v>
      </c>
      <c r="T125" s="21">
        <f t="shared" si="1"/>
        <v>0</v>
      </c>
    </row>
    <row r="126" spans="1:20" ht="29" outlineLevel="4" x14ac:dyDescent="0.35">
      <c r="A126" s="1" t="s">
        <v>70</v>
      </c>
      <c r="B126" s="1" t="s">
        <v>71</v>
      </c>
      <c r="C126" s="1" t="s">
        <v>147</v>
      </c>
      <c r="D126" s="10" t="s">
        <v>148</v>
      </c>
      <c r="E126" s="1" t="s">
        <v>148</v>
      </c>
      <c r="F126" s="1" t="s">
        <v>45</v>
      </c>
      <c r="H126" s="10" t="s">
        <v>178</v>
      </c>
      <c r="I126" s="8" t="s">
        <v>179</v>
      </c>
      <c r="L126" s="1" t="s">
        <v>23</v>
      </c>
      <c r="M126" s="1" t="s">
        <v>177</v>
      </c>
      <c r="N126" s="14">
        <v>44273</v>
      </c>
      <c r="O126" s="1" t="s">
        <v>30</v>
      </c>
      <c r="P126" s="4">
        <v>175450.22</v>
      </c>
      <c r="Q126" s="4">
        <v>175450.22</v>
      </c>
      <c r="R126" s="4">
        <v>0</v>
      </c>
      <c r="S126" s="4">
        <v>0</v>
      </c>
      <c r="T126" s="21">
        <f t="shared" si="1"/>
        <v>0</v>
      </c>
    </row>
    <row r="127" spans="1:20" outlineLevel="3" x14ac:dyDescent="0.35">
      <c r="H127" s="9" t="s">
        <v>10889</v>
      </c>
      <c r="N127" s="14"/>
      <c r="P127" s="4">
        <f>SUBTOTAL(9,P125:P126)</f>
        <v>197381.01</v>
      </c>
      <c r="Q127" s="4">
        <f>SUBTOTAL(9,Q125:Q126)</f>
        <v>175450.22</v>
      </c>
      <c r="R127" s="4">
        <f>SUBTOTAL(9,R125:R126)</f>
        <v>21930.79</v>
      </c>
      <c r="S127" s="4">
        <f>SUBTOTAL(9,S125:S126)</f>
        <v>0</v>
      </c>
      <c r="T127" s="21">
        <f t="shared" si="1"/>
        <v>7.2759576141834259E-12</v>
      </c>
    </row>
    <row r="128" spans="1:20" ht="29" outlineLevel="4" x14ac:dyDescent="0.35">
      <c r="A128" s="1" t="s">
        <v>70</v>
      </c>
      <c r="B128" s="1" t="s">
        <v>71</v>
      </c>
      <c r="C128" s="1" t="s">
        <v>147</v>
      </c>
      <c r="D128" s="10" t="s">
        <v>148</v>
      </c>
      <c r="E128" s="1" t="s">
        <v>148</v>
      </c>
      <c r="G128" s="1" t="s">
        <v>58</v>
      </c>
      <c r="H128" s="10" t="s">
        <v>181</v>
      </c>
      <c r="I128" s="8" t="s">
        <v>182</v>
      </c>
      <c r="L128" s="1" t="s">
        <v>23</v>
      </c>
      <c r="M128" s="1" t="s">
        <v>180</v>
      </c>
      <c r="N128" s="14">
        <v>44284</v>
      </c>
      <c r="O128" s="1" t="s">
        <v>30</v>
      </c>
      <c r="P128" s="4">
        <v>25243.439999999999</v>
      </c>
      <c r="Q128" s="4">
        <v>0</v>
      </c>
      <c r="R128" s="4">
        <v>25243.439999999999</v>
      </c>
      <c r="S128" s="4">
        <v>0</v>
      </c>
      <c r="T128" s="21">
        <f t="shared" si="1"/>
        <v>0</v>
      </c>
    </row>
    <row r="129" spans="1:20" ht="29" outlineLevel="4" x14ac:dyDescent="0.35">
      <c r="A129" s="1" t="s">
        <v>70</v>
      </c>
      <c r="B129" s="1" t="s">
        <v>71</v>
      </c>
      <c r="C129" s="1" t="s">
        <v>147</v>
      </c>
      <c r="D129" s="10" t="s">
        <v>148</v>
      </c>
      <c r="E129" s="1" t="s">
        <v>148</v>
      </c>
      <c r="F129" s="1" t="s">
        <v>62</v>
      </c>
      <c r="H129" s="10" t="s">
        <v>181</v>
      </c>
      <c r="I129" s="8" t="s">
        <v>182</v>
      </c>
      <c r="L129" s="1" t="s">
        <v>23</v>
      </c>
      <c r="M129" s="1" t="s">
        <v>180</v>
      </c>
      <c r="N129" s="14">
        <v>44284</v>
      </c>
      <c r="O129" s="1" t="s">
        <v>30</v>
      </c>
      <c r="P129" s="4">
        <v>201947.56</v>
      </c>
      <c r="Q129" s="4">
        <v>201947.56</v>
      </c>
      <c r="R129" s="4">
        <v>0</v>
      </c>
      <c r="S129" s="4">
        <v>0</v>
      </c>
      <c r="T129" s="21">
        <f t="shared" si="1"/>
        <v>0</v>
      </c>
    </row>
    <row r="130" spans="1:20" outlineLevel="3" x14ac:dyDescent="0.35">
      <c r="H130" s="9" t="s">
        <v>10890</v>
      </c>
      <c r="N130" s="14"/>
      <c r="P130" s="4">
        <f>SUBTOTAL(9,P128:P129)</f>
        <v>227191</v>
      </c>
      <c r="Q130" s="4">
        <f>SUBTOTAL(9,Q128:Q129)</f>
        <v>201947.56</v>
      </c>
      <c r="R130" s="4">
        <f>SUBTOTAL(9,R128:R129)</f>
        <v>25243.439999999999</v>
      </c>
      <c r="S130" s="4">
        <f>SUBTOTAL(9,S128:S129)</f>
        <v>0</v>
      </c>
      <c r="T130" s="21">
        <f t="shared" si="1"/>
        <v>3.637978807091713E-12</v>
      </c>
    </row>
    <row r="131" spans="1:20" ht="29" outlineLevel="4" x14ac:dyDescent="0.35">
      <c r="A131" s="1" t="s">
        <v>70</v>
      </c>
      <c r="B131" s="1" t="s">
        <v>71</v>
      </c>
      <c r="C131" s="1" t="s">
        <v>147</v>
      </c>
      <c r="D131" s="10" t="s">
        <v>148</v>
      </c>
      <c r="E131" s="1" t="s">
        <v>148</v>
      </c>
      <c r="F131" s="1" t="s">
        <v>45</v>
      </c>
      <c r="H131" s="10" t="s">
        <v>184</v>
      </c>
      <c r="I131" s="8" t="s">
        <v>185</v>
      </c>
      <c r="L131" s="1" t="s">
        <v>23</v>
      </c>
      <c r="M131" s="1" t="s">
        <v>183</v>
      </c>
      <c r="N131" s="14">
        <v>44048</v>
      </c>
      <c r="O131" s="1" t="s">
        <v>30</v>
      </c>
      <c r="P131" s="4">
        <v>62057</v>
      </c>
      <c r="Q131" s="4">
        <v>62057</v>
      </c>
      <c r="R131" s="4">
        <v>0</v>
      </c>
      <c r="S131" s="4">
        <v>0</v>
      </c>
      <c r="T131" s="21">
        <f t="shared" si="1"/>
        <v>0</v>
      </c>
    </row>
    <row r="132" spans="1:20" ht="29" outlineLevel="4" x14ac:dyDescent="0.35">
      <c r="A132" s="1" t="s">
        <v>70</v>
      </c>
      <c r="B132" s="1" t="s">
        <v>71</v>
      </c>
      <c r="C132" s="1" t="s">
        <v>147</v>
      </c>
      <c r="D132" s="10" t="s">
        <v>148</v>
      </c>
      <c r="E132" s="1" t="s">
        <v>148</v>
      </c>
      <c r="F132" s="1" t="s">
        <v>45</v>
      </c>
      <c r="H132" s="10" t="s">
        <v>184</v>
      </c>
      <c r="I132" s="8" t="s">
        <v>185</v>
      </c>
      <c r="L132" s="1" t="s">
        <v>23</v>
      </c>
      <c r="M132" s="1" t="s">
        <v>186</v>
      </c>
      <c r="N132" s="14">
        <v>44167</v>
      </c>
      <c r="O132" s="1" t="s">
        <v>30</v>
      </c>
      <c r="P132" s="4">
        <v>272114</v>
      </c>
      <c r="Q132" s="4">
        <v>272114</v>
      </c>
      <c r="R132" s="4">
        <v>0</v>
      </c>
      <c r="S132" s="4">
        <v>0</v>
      </c>
      <c r="T132" s="21">
        <f t="shared" si="1"/>
        <v>0</v>
      </c>
    </row>
    <row r="133" spans="1:20" ht="29" outlineLevel="4" x14ac:dyDescent="0.35">
      <c r="A133" s="1" t="s">
        <v>70</v>
      </c>
      <c r="B133" s="1" t="s">
        <v>71</v>
      </c>
      <c r="C133" s="1" t="s">
        <v>147</v>
      </c>
      <c r="D133" s="10" t="s">
        <v>148</v>
      </c>
      <c r="E133" s="1" t="s">
        <v>148</v>
      </c>
      <c r="F133" s="1" t="s">
        <v>45</v>
      </c>
      <c r="H133" s="10" t="s">
        <v>184</v>
      </c>
      <c r="I133" s="8" t="s">
        <v>185</v>
      </c>
      <c r="L133" s="1" t="s">
        <v>23</v>
      </c>
      <c r="M133" s="1" t="s">
        <v>187</v>
      </c>
      <c r="N133" s="14">
        <v>44236</v>
      </c>
      <c r="O133" s="1" t="s">
        <v>30</v>
      </c>
      <c r="P133" s="4">
        <v>305923</v>
      </c>
      <c r="Q133" s="4">
        <v>305923</v>
      </c>
      <c r="R133" s="4">
        <v>0</v>
      </c>
      <c r="S133" s="4">
        <v>0</v>
      </c>
      <c r="T133" s="21">
        <f t="shared" si="1"/>
        <v>0</v>
      </c>
    </row>
    <row r="134" spans="1:20" ht="29" outlineLevel="4" x14ac:dyDescent="0.35">
      <c r="A134" s="1" t="s">
        <v>70</v>
      </c>
      <c r="B134" s="1" t="s">
        <v>71</v>
      </c>
      <c r="C134" s="1" t="s">
        <v>147</v>
      </c>
      <c r="D134" s="10" t="s">
        <v>148</v>
      </c>
      <c r="E134" s="1" t="s">
        <v>148</v>
      </c>
      <c r="F134" s="1" t="s">
        <v>45</v>
      </c>
      <c r="H134" s="10" t="s">
        <v>184</v>
      </c>
      <c r="I134" s="8" t="s">
        <v>185</v>
      </c>
      <c r="L134" s="1" t="s">
        <v>23</v>
      </c>
      <c r="M134" s="1" t="s">
        <v>188</v>
      </c>
      <c r="N134" s="14">
        <v>44305</v>
      </c>
      <c r="O134" s="1" t="s">
        <v>30</v>
      </c>
      <c r="P134" s="4">
        <v>270731</v>
      </c>
      <c r="Q134" s="4">
        <v>270731</v>
      </c>
      <c r="R134" s="4">
        <v>0</v>
      </c>
      <c r="S134" s="4">
        <v>0</v>
      </c>
      <c r="T134" s="21">
        <f t="shared" si="1"/>
        <v>0</v>
      </c>
    </row>
    <row r="135" spans="1:20" outlineLevel="3" x14ac:dyDescent="0.35">
      <c r="H135" s="9" t="s">
        <v>10891</v>
      </c>
      <c r="N135" s="14"/>
      <c r="P135" s="4">
        <f>SUBTOTAL(9,P131:P134)</f>
        <v>910825</v>
      </c>
      <c r="Q135" s="4">
        <f>SUBTOTAL(9,Q131:Q134)</f>
        <v>910825</v>
      </c>
      <c r="R135" s="4">
        <f>SUBTOTAL(9,R131:R134)</f>
        <v>0</v>
      </c>
      <c r="S135" s="4">
        <f>SUBTOTAL(9,S131:S134)</f>
        <v>0</v>
      </c>
      <c r="T135" s="21">
        <f t="shared" si="1"/>
        <v>0</v>
      </c>
    </row>
    <row r="136" spans="1:20" ht="29" outlineLevel="4" x14ac:dyDescent="0.35">
      <c r="A136" s="1" t="s">
        <v>70</v>
      </c>
      <c r="B136" s="1" t="s">
        <v>71</v>
      </c>
      <c r="C136" s="1" t="s">
        <v>147</v>
      </c>
      <c r="D136" s="10" t="s">
        <v>148</v>
      </c>
      <c r="E136" s="1" t="s">
        <v>148</v>
      </c>
      <c r="G136" s="1" t="s">
        <v>72</v>
      </c>
      <c r="H136" s="10" t="s">
        <v>190</v>
      </c>
      <c r="I136" s="8" t="s">
        <v>191</v>
      </c>
      <c r="L136" s="1" t="s">
        <v>23</v>
      </c>
      <c r="M136" s="1" t="s">
        <v>189</v>
      </c>
      <c r="N136" s="14">
        <v>44153</v>
      </c>
      <c r="O136" s="1" t="s">
        <v>30</v>
      </c>
      <c r="P136" s="4">
        <v>213137</v>
      </c>
      <c r="Q136" s="4">
        <v>0</v>
      </c>
      <c r="R136" s="4">
        <v>0</v>
      </c>
      <c r="S136" s="4">
        <v>213137</v>
      </c>
      <c r="T136" s="21">
        <f t="shared" ref="T136:T199" si="2">P136-Q136-R136-S136</f>
        <v>0</v>
      </c>
    </row>
    <row r="137" spans="1:20" outlineLevel="3" x14ac:dyDescent="0.35">
      <c r="H137" s="9" t="s">
        <v>10892</v>
      </c>
      <c r="N137" s="14"/>
      <c r="P137" s="4">
        <f>SUBTOTAL(9,P136:P136)</f>
        <v>213137</v>
      </c>
      <c r="Q137" s="4">
        <f>SUBTOTAL(9,Q136:Q136)</f>
        <v>0</v>
      </c>
      <c r="R137" s="4">
        <f>SUBTOTAL(9,R136:R136)</f>
        <v>0</v>
      </c>
      <c r="S137" s="4">
        <f>SUBTOTAL(9,S136:S136)</f>
        <v>213137</v>
      </c>
      <c r="T137" s="21">
        <f t="shared" si="2"/>
        <v>0</v>
      </c>
    </row>
    <row r="138" spans="1:20" ht="29" outlineLevel="4" x14ac:dyDescent="0.35">
      <c r="A138" s="1" t="s">
        <v>70</v>
      </c>
      <c r="B138" s="1" t="s">
        <v>71</v>
      </c>
      <c r="C138" s="1" t="s">
        <v>147</v>
      </c>
      <c r="D138" s="10" t="s">
        <v>148</v>
      </c>
      <c r="E138" s="1" t="s">
        <v>148</v>
      </c>
      <c r="G138" s="1" t="s">
        <v>72</v>
      </c>
      <c r="H138" s="10" t="s">
        <v>77</v>
      </c>
      <c r="I138" s="8" t="s">
        <v>78</v>
      </c>
      <c r="L138" s="1" t="s">
        <v>23</v>
      </c>
      <c r="M138" s="1" t="s">
        <v>192</v>
      </c>
      <c r="N138" s="14">
        <v>44231</v>
      </c>
      <c r="O138" s="1" t="s">
        <v>30</v>
      </c>
      <c r="P138" s="4">
        <v>97112</v>
      </c>
      <c r="Q138" s="4">
        <v>0</v>
      </c>
      <c r="R138" s="4">
        <v>0</v>
      </c>
      <c r="S138" s="4">
        <v>97112</v>
      </c>
      <c r="T138" s="21">
        <f t="shared" si="2"/>
        <v>0</v>
      </c>
    </row>
    <row r="139" spans="1:20" outlineLevel="3" x14ac:dyDescent="0.35">
      <c r="H139" s="9" t="s">
        <v>10868</v>
      </c>
      <c r="N139" s="14"/>
      <c r="P139" s="4">
        <f>SUBTOTAL(9,P138:P138)</f>
        <v>97112</v>
      </c>
      <c r="Q139" s="4">
        <f>SUBTOTAL(9,Q138:Q138)</f>
        <v>0</v>
      </c>
      <c r="R139" s="4">
        <f>SUBTOTAL(9,R138:R138)</f>
        <v>0</v>
      </c>
      <c r="S139" s="4">
        <f>SUBTOTAL(9,S138:S138)</f>
        <v>97112</v>
      </c>
      <c r="T139" s="21">
        <f t="shared" si="2"/>
        <v>0</v>
      </c>
    </row>
    <row r="140" spans="1:20" outlineLevel="2" x14ac:dyDescent="0.35">
      <c r="C140" s="3" t="s">
        <v>10175</v>
      </c>
      <c r="N140" s="14"/>
      <c r="P140" s="4">
        <f>SUBTOTAL(9,P98:P138)</f>
        <v>2154670.0099999998</v>
      </c>
      <c r="Q140" s="4">
        <f>SUBTOTAL(9,Q98:Q138)</f>
        <v>1772126.8299999998</v>
      </c>
      <c r="R140" s="4">
        <f>SUBTOTAL(9,R98:R138)</f>
        <v>72294.180000000008</v>
      </c>
      <c r="S140" s="4">
        <f>SUBTOTAL(9,S98:S138)</f>
        <v>310249</v>
      </c>
      <c r="T140" s="21">
        <f t="shared" si="2"/>
        <v>0</v>
      </c>
    </row>
    <row r="141" spans="1:20" ht="29" outlineLevel="4" x14ac:dyDescent="0.35">
      <c r="A141" s="1" t="s">
        <v>193</v>
      </c>
      <c r="B141" s="1" t="s">
        <v>194</v>
      </c>
      <c r="C141" s="8" t="s">
        <v>12476</v>
      </c>
      <c r="D141" s="10" t="s">
        <v>195</v>
      </c>
      <c r="E141" s="1" t="s">
        <v>195</v>
      </c>
      <c r="F141" s="1" t="s">
        <v>12317</v>
      </c>
      <c r="H141" s="10" t="s">
        <v>197</v>
      </c>
      <c r="I141" s="8" t="s">
        <v>12619</v>
      </c>
      <c r="L141" s="1" t="s">
        <v>23</v>
      </c>
      <c r="M141" s="1" t="s">
        <v>196</v>
      </c>
      <c r="N141" s="14">
        <v>44057</v>
      </c>
      <c r="O141" s="1" t="s">
        <v>30</v>
      </c>
      <c r="P141" s="4">
        <v>30352.84</v>
      </c>
      <c r="Q141" s="4">
        <v>30352.84</v>
      </c>
      <c r="R141" s="4">
        <v>0</v>
      </c>
      <c r="S141" s="4">
        <v>0</v>
      </c>
      <c r="T141" s="21">
        <f t="shared" si="2"/>
        <v>0</v>
      </c>
    </row>
    <row r="142" spans="1:20" outlineLevel="3" x14ac:dyDescent="0.35">
      <c r="H142" s="9" t="s">
        <v>10893</v>
      </c>
      <c r="N142" s="14"/>
      <c r="P142" s="4">
        <f>SUBTOTAL(9,P141:P141)</f>
        <v>30352.84</v>
      </c>
      <c r="Q142" s="4">
        <f>SUBTOTAL(9,Q141:Q141)</f>
        <v>30352.84</v>
      </c>
      <c r="R142" s="4">
        <f>SUBTOTAL(9,R141:R141)</f>
        <v>0</v>
      </c>
      <c r="S142" s="4">
        <f>SUBTOTAL(9,S141:S141)</f>
        <v>0</v>
      </c>
      <c r="T142" s="21">
        <f t="shared" si="2"/>
        <v>0</v>
      </c>
    </row>
    <row r="143" spans="1:20" ht="29" outlineLevel="4" x14ac:dyDescent="0.35">
      <c r="A143" s="1" t="s">
        <v>193</v>
      </c>
      <c r="B143" s="1" t="s">
        <v>194</v>
      </c>
      <c r="C143" s="8" t="s">
        <v>12476</v>
      </c>
      <c r="D143" s="10" t="s">
        <v>195</v>
      </c>
      <c r="E143" s="1" t="s">
        <v>195</v>
      </c>
      <c r="F143" s="1" t="s">
        <v>12317</v>
      </c>
      <c r="H143" s="10" t="s">
        <v>199</v>
      </c>
      <c r="I143" s="8" t="s">
        <v>12620</v>
      </c>
      <c r="L143" s="1" t="s">
        <v>23</v>
      </c>
      <c r="M143" s="1" t="s">
        <v>198</v>
      </c>
      <c r="N143" s="14">
        <v>44138</v>
      </c>
      <c r="O143" s="1" t="s">
        <v>30</v>
      </c>
      <c r="P143" s="4">
        <v>25188.720000000001</v>
      </c>
      <c r="Q143" s="4">
        <v>25188.720000000001</v>
      </c>
      <c r="R143" s="4">
        <v>0</v>
      </c>
      <c r="S143" s="4">
        <v>0</v>
      </c>
      <c r="T143" s="21">
        <f t="shared" si="2"/>
        <v>0</v>
      </c>
    </row>
    <row r="144" spans="1:20" ht="29" outlineLevel="4" x14ac:dyDescent="0.35">
      <c r="A144" s="1" t="s">
        <v>193</v>
      </c>
      <c r="B144" s="1" t="s">
        <v>194</v>
      </c>
      <c r="C144" s="8" t="s">
        <v>12476</v>
      </c>
      <c r="D144" s="10" t="s">
        <v>195</v>
      </c>
      <c r="E144" s="1" t="s">
        <v>195</v>
      </c>
      <c r="F144" s="1" t="s">
        <v>12317</v>
      </c>
      <c r="H144" s="10" t="s">
        <v>199</v>
      </c>
      <c r="I144" s="8" t="s">
        <v>12620</v>
      </c>
      <c r="L144" s="1" t="s">
        <v>23</v>
      </c>
      <c r="M144" s="1" t="s">
        <v>200</v>
      </c>
      <c r="N144" s="14">
        <v>44223</v>
      </c>
      <c r="O144" s="1" t="s">
        <v>30</v>
      </c>
      <c r="P144" s="4">
        <v>26969.360000000001</v>
      </c>
      <c r="Q144" s="4">
        <v>26969.360000000001</v>
      </c>
      <c r="R144" s="4">
        <v>0</v>
      </c>
      <c r="S144" s="4">
        <v>0</v>
      </c>
      <c r="T144" s="21">
        <f t="shared" si="2"/>
        <v>0</v>
      </c>
    </row>
    <row r="145" spans="1:20" ht="29" outlineLevel="4" x14ac:dyDescent="0.35">
      <c r="A145" s="1" t="s">
        <v>193</v>
      </c>
      <c r="B145" s="1" t="s">
        <v>194</v>
      </c>
      <c r="C145" s="8" t="s">
        <v>12476</v>
      </c>
      <c r="D145" s="10" t="s">
        <v>195</v>
      </c>
      <c r="E145" s="1" t="s">
        <v>195</v>
      </c>
      <c r="F145" s="1" t="s">
        <v>12317</v>
      </c>
      <c r="H145" s="10" t="s">
        <v>199</v>
      </c>
      <c r="I145" s="8" t="s">
        <v>12620</v>
      </c>
      <c r="L145" s="1" t="s">
        <v>23</v>
      </c>
      <c r="M145" s="1" t="s">
        <v>201</v>
      </c>
      <c r="N145" s="14">
        <v>44322</v>
      </c>
      <c r="O145" s="1" t="s">
        <v>30</v>
      </c>
      <c r="P145" s="4">
        <v>25386.46</v>
      </c>
      <c r="Q145" s="4">
        <v>25386.46</v>
      </c>
      <c r="R145" s="4">
        <v>0</v>
      </c>
      <c r="S145" s="4">
        <v>0</v>
      </c>
      <c r="T145" s="21">
        <f t="shared" si="2"/>
        <v>0</v>
      </c>
    </row>
    <row r="146" spans="1:20" outlineLevel="3" x14ac:dyDescent="0.35">
      <c r="H146" s="9" t="s">
        <v>10894</v>
      </c>
      <c r="N146" s="14"/>
      <c r="P146" s="4">
        <f>SUBTOTAL(9,P143:P145)</f>
        <v>77544.540000000008</v>
      </c>
      <c r="Q146" s="4">
        <f>SUBTOTAL(9,Q143:Q145)</f>
        <v>77544.540000000008</v>
      </c>
      <c r="R146" s="4">
        <f>SUBTOTAL(9,R143:R145)</f>
        <v>0</v>
      </c>
      <c r="S146" s="4">
        <f>SUBTOTAL(9,S143:S145)</f>
        <v>0</v>
      </c>
      <c r="T146" s="21">
        <f t="shared" si="2"/>
        <v>0</v>
      </c>
    </row>
    <row r="147" spans="1:20" ht="29" outlineLevel="2" x14ac:dyDescent="0.35">
      <c r="C147" s="5" t="s">
        <v>12477</v>
      </c>
      <c r="N147" s="14"/>
      <c r="P147" s="4">
        <f>SUBTOTAL(9,P141:P145)</f>
        <v>107897.38</v>
      </c>
      <c r="Q147" s="4">
        <f>SUBTOTAL(9,Q141:Q145)</f>
        <v>107897.38</v>
      </c>
      <c r="R147" s="4">
        <f>SUBTOTAL(9,R141:R145)</f>
        <v>0</v>
      </c>
      <c r="S147" s="4">
        <f>SUBTOTAL(9,S141:S145)</f>
        <v>0</v>
      </c>
      <c r="T147" s="21">
        <f t="shared" si="2"/>
        <v>0</v>
      </c>
    </row>
    <row r="148" spans="1:20" ht="29" outlineLevel="4" x14ac:dyDescent="0.35">
      <c r="A148" s="1" t="s">
        <v>70</v>
      </c>
      <c r="B148" s="1" t="s">
        <v>71</v>
      </c>
      <c r="C148" s="8" t="s">
        <v>12478</v>
      </c>
      <c r="D148" s="10" t="s">
        <v>202</v>
      </c>
      <c r="E148" s="1" t="s">
        <v>202</v>
      </c>
      <c r="G148" s="1" t="s">
        <v>58</v>
      </c>
      <c r="H148" s="10" t="s">
        <v>205</v>
      </c>
      <c r="I148" s="8" t="s">
        <v>206</v>
      </c>
      <c r="L148" s="1" t="s">
        <v>23</v>
      </c>
      <c r="M148" s="1" t="s">
        <v>203</v>
      </c>
      <c r="N148" s="14">
        <v>44046</v>
      </c>
      <c r="O148" s="1" t="s">
        <v>204</v>
      </c>
      <c r="P148" s="4">
        <v>1685.17</v>
      </c>
      <c r="Q148" s="4">
        <v>0</v>
      </c>
      <c r="R148" s="4">
        <v>1685.17</v>
      </c>
      <c r="S148" s="4">
        <v>0</v>
      </c>
      <c r="T148" s="21">
        <f t="shared" si="2"/>
        <v>0</v>
      </c>
    </row>
    <row r="149" spans="1:20" ht="29" outlineLevel="4" x14ac:dyDescent="0.35">
      <c r="A149" s="1" t="s">
        <v>70</v>
      </c>
      <c r="B149" s="1" t="s">
        <v>71</v>
      </c>
      <c r="C149" s="8" t="s">
        <v>12478</v>
      </c>
      <c r="D149" s="10" t="s">
        <v>202</v>
      </c>
      <c r="E149" s="1" t="s">
        <v>202</v>
      </c>
      <c r="F149" s="1" t="s">
        <v>46</v>
      </c>
      <c r="H149" s="10" t="s">
        <v>205</v>
      </c>
      <c r="I149" s="8" t="s">
        <v>206</v>
      </c>
      <c r="L149" s="1" t="s">
        <v>23</v>
      </c>
      <c r="M149" s="1" t="s">
        <v>203</v>
      </c>
      <c r="N149" s="14">
        <v>44046</v>
      </c>
      <c r="O149" s="1" t="s">
        <v>204</v>
      </c>
      <c r="P149" s="4">
        <v>13481.83</v>
      </c>
      <c r="Q149" s="4">
        <v>13481.83</v>
      </c>
      <c r="R149" s="4">
        <v>0</v>
      </c>
      <c r="S149" s="4">
        <v>0</v>
      </c>
      <c r="T149" s="21">
        <f t="shared" si="2"/>
        <v>0</v>
      </c>
    </row>
    <row r="150" spans="1:20" outlineLevel="3" x14ac:dyDescent="0.35">
      <c r="H150" s="9" t="s">
        <v>10895</v>
      </c>
      <c r="N150" s="14"/>
      <c r="P150" s="4">
        <f>SUBTOTAL(9,P148:P149)</f>
        <v>15167</v>
      </c>
      <c r="Q150" s="4">
        <f>SUBTOTAL(9,Q148:Q149)</f>
        <v>13481.83</v>
      </c>
      <c r="R150" s="4">
        <f>SUBTOTAL(9,R148:R149)</f>
        <v>1685.17</v>
      </c>
      <c r="S150" s="4">
        <f>SUBTOTAL(9,S148:S149)</f>
        <v>0</v>
      </c>
      <c r="T150" s="21">
        <f t="shared" si="2"/>
        <v>0</v>
      </c>
    </row>
    <row r="151" spans="1:20" ht="29" outlineLevel="2" x14ac:dyDescent="0.35">
      <c r="C151" s="5" t="s">
        <v>12479</v>
      </c>
      <c r="N151" s="14"/>
      <c r="P151" s="4">
        <f>SUBTOTAL(9,P148:P149)</f>
        <v>15167</v>
      </c>
      <c r="Q151" s="4">
        <f>SUBTOTAL(9,Q148:Q149)</f>
        <v>13481.83</v>
      </c>
      <c r="R151" s="4">
        <f>SUBTOTAL(9,R148:R149)</f>
        <v>1685.17</v>
      </c>
      <c r="S151" s="4">
        <f>SUBTOTAL(9,S148:S149)</f>
        <v>0</v>
      </c>
      <c r="T151" s="21">
        <f t="shared" si="2"/>
        <v>0</v>
      </c>
    </row>
    <row r="152" spans="1:20" ht="29" outlineLevel="4" x14ac:dyDescent="0.35">
      <c r="A152" s="1" t="s">
        <v>19</v>
      </c>
      <c r="B152" s="1" t="s">
        <v>20</v>
      </c>
      <c r="C152" s="1" t="s">
        <v>207</v>
      </c>
      <c r="D152" s="10" t="s">
        <v>208</v>
      </c>
      <c r="E152" s="1" t="s">
        <v>208</v>
      </c>
      <c r="G152" s="1" t="s">
        <v>12320</v>
      </c>
      <c r="H152" s="10" t="s">
        <v>210</v>
      </c>
      <c r="I152" s="8" t="s">
        <v>211</v>
      </c>
      <c r="L152" s="1" t="s">
        <v>23</v>
      </c>
      <c r="M152" s="1" t="s">
        <v>209</v>
      </c>
      <c r="N152" s="14">
        <v>44176</v>
      </c>
      <c r="O152" s="1" t="s">
        <v>30</v>
      </c>
      <c r="P152" s="4">
        <v>114137</v>
      </c>
      <c r="Q152" s="4">
        <v>0</v>
      </c>
      <c r="R152" s="4">
        <v>114137</v>
      </c>
      <c r="S152" s="4">
        <v>0</v>
      </c>
      <c r="T152" s="21">
        <f t="shared" si="2"/>
        <v>0</v>
      </c>
    </row>
    <row r="153" spans="1:20" outlineLevel="3" x14ac:dyDescent="0.35">
      <c r="H153" s="9" t="s">
        <v>10896</v>
      </c>
      <c r="N153" s="14"/>
      <c r="P153" s="4">
        <f>SUBTOTAL(9,P152:P152)</f>
        <v>114137</v>
      </c>
      <c r="Q153" s="4">
        <f>SUBTOTAL(9,Q152:Q152)</f>
        <v>0</v>
      </c>
      <c r="R153" s="4">
        <f>SUBTOTAL(9,R152:R152)</f>
        <v>114137</v>
      </c>
      <c r="S153" s="4">
        <f>SUBTOTAL(9,S152:S152)</f>
        <v>0</v>
      </c>
      <c r="T153" s="21">
        <f t="shared" si="2"/>
        <v>0</v>
      </c>
    </row>
    <row r="154" spans="1:20" ht="29" outlineLevel="4" x14ac:dyDescent="0.35">
      <c r="A154" s="1" t="s">
        <v>19</v>
      </c>
      <c r="B154" s="1" t="s">
        <v>20</v>
      </c>
      <c r="C154" s="1" t="s">
        <v>207</v>
      </c>
      <c r="D154" s="10" t="s">
        <v>208</v>
      </c>
      <c r="E154" s="1" t="s">
        <v>208</v>
      </c>
      <c r="G154" s="1" t="s">
        <v>12320</v>
      </c>
      <c r="H154" s="10" t="s">
        <v>213</v>
      </c>
      <c r="I154" s="8" t="s">
        <v>214</v>
      </c>
      <c r="L154" s="1" t="s">
        <v>23</v>
      </c>
      <c r="M154" s="1" t="s">
        <v>212</v>
      </c>
      <c r="N154" s="14">
        <v>44194</v>
      </c>
      <c r="O154" s="1" t="s">
        <v>30</v>
      </c>
      <c r="P154" s="4">
        <v>292558</v>
      </c>
      <c r="Q154" s="4">
        <v>0</v>
      </c>
      <c r="R154" s="4">
        <v>292558</v>
      </c>
      <c r="S154" s="4">
        <v>0</v>
      </c>
      <c r="T154" s="21">
        <f t="shared" si="2"/>
        <v>0</v>
      </c>
    </row>
    <row r="155" spans="1:20" ht="29" outlineLevel="4" x14ac:dyDescent="0.35">
      <c r="A155" s="1" t="s">
        <v>19</v>
      </c>
      <c r="B155" s="1" t="s">
        <v>20</v>
      </c>
      <c r="C155" s="1" t="s">
        <v>207</v>
      </c>
      <c r="D155" s="10" t="s">
        <v>208</v>
      </c>
      <c r="E155" s="1" t="s">
        <v>208</v>
      </c>
      <c r="G155" s="1" t="s">
        <v>12320</v>
      </c>
      <c r="H155" s="10" t="s">
        <v>213</v>
      </c>
      <c r="I155" s="8" t="s">
        <v>214</v>
      </c>
      <c r="L155" s="1" t="s">
        <v>23</v>
      </c>
      <c r="M155" s="1" t="s">
        <v>215</v>
      </c>
      <c r="N155" s="14">
        <v>44365</v>
      </c>
      <c r="O155" s="1" t="s">
        <v>30</v>
      </c>
      <c r="P155" s="4">
        <v>94542</v>
      </c>
      <c r="Q155" s="4">
        <v>0</v>
      </c>
      <c r="R155" s="4">
        <v>94542</v>
      </c>
      <c r="S155" s="4">
        <v>0</v>
      </c>
      <c r="T155" s="21">
        <f t="shared" si="2"/>
        <v>0</v>
      </c>
    </row>
    <row r="156" spans="1:20" outlineLevel="3" x14ac:dyDescent="0.35">
      <c r="H156" s="9" t="s">
        <v>10897</v>
      </c>
      <c r="N156" s="14"/>
      <c r="P156" s="4">
        <f>SUBTOTAL(9,P154:P155)</f>
        <v>387100</v>
      </c>
      <c r="Q156" s="4">
        <f>SUBTOTAL(9,Q154:Q155)</f>
        <v>0</v>
      </c>
      <c r="R156" s="4">
        <f>SUBTOTAL(9,R154:R155)</f>
        <v>387100</v>
      </c>
      <c r="S156" s="4">
        <f>SUBTOTAL(9,S154:S155)</f>
        <v>0</v>
      </c>
      <c r="T156" s="21">
        <f t="shared" si="2"/>
        <v>0</v>
      </c>
    </row>
    <row r="157" spans="1:20" ht="29" outlineLevel="4" x14ac:dyDescent="0.35">
      <c r="A157" s="1" t="s">
        <v>19</v>
      </c>
      <c r="B157" s="1" t="s">
        <v>20</v>
      </c>
      <c r="C157" s="1" t="s">
        <v>207</v>
      </c>
      <c r="D157" s="10" t="s">
        <v>208</v>
      </c>
      <c r="E157" s="1" t="s">
        <v>208</v>
      </c>
      <c r="G157" s="1" t="s">
        <v>12320</v>
      </c>
      <c r="H157" s="10" t="s">
        <v>217</v>
      </c>
      <c r="I157" s="8" t="s">
        <v>218</v>
      </c>
      <c r="L157" s="1" t="s">
        <v>23</v>
      </c>
      <c r="M157" s="1" t="s">
        <v>216</v>
      </c>
      <c r="N157" s="14">
        <v>44371</v>
      </c>
      <c r="O157" s="1" t="s">
        <v>30</v>
      </c>
      <c r="P157" s="4">
        <v>183126</v>
      </c>
      <c r="Q157" s="4">
        <v>0</v>
      </c>
      <c r="R157" s="4">
        <v>183126</v>
      </c>
      <c r="S157" s="4">
        <v>0</v>
      </c>
      <c r="T157" s="21">
        <f t="shared" si="2"/>
        <v>0</v>
      </c>
    </row>
    <row r="158" spans="1:20" outlineLevel="3" x14ac:dyDescent="0.35">
      <c r="H158" s="9" t="s">
        <v>10898</v>
      </c>
      <c r="N158" s="14"/>
      <c r="P158" s="4">
        <f>SUBTOTAL(9,P157:P157)</f>
        <v>183126</v>
      </c>
      <c r="Q158" s="4">
        <f>SUBTOTAL(9,Q157:Q157)</f>
        <v>0</v>
      </c>
      <c r="R158" s="4">
        <f>SUBTOTAL(9,R157:R157)</f>
        <v>183126</v>
      </c>
      <c r="S158" s="4">
        <f>SUBTOTAL(9,S157:S157)</f>
        <v>0</v>
      </c>
      <c r="T158" s="21">
        <f t="shared" si="2"/>
        <v>0</v>
      </c>
    </row>
    <row r="159" spans="1:20" outlineLevel="2" x14ac:dyDescent="0.35">
      <c r="C159" s="3" t="s">
        <v>10176</v>
      </c>
      <c r="N159" s="14"/>
      <c r="P159" s="4">
        <f>SUBTOTAL(9,P152:P157)</f>
        <v>684363</v>
      </c>
      <c r="Q159" s="4">
        <f>SUBTOTAL(9,Q152:Q157)</f>
        <v>0</v>
      </c>
      <c r="R159" s="4">
        <f>SUBTOTAL(9,R152:R157)</f>
        <v>684363</v>
      </c>
      <c r="S159" s="4">
        <f>SUBTOTAL(9,S152:S157)</f>
        <v>0</v>
      </c>
      <c r="T159" s="21">
        <f t="shared" si="2"/>
        <v>0</v>
      </c>
    </row>
    <row r="160" spans="1:20" ht="29" outlineLevel="4" x14ac:dyDescent="0.35">
      <c r="A160" s="1" t="s">
        <v>70</v>
      </c>
      <c r="B160" s="1" t="s">
        <v>71</v>
      </c>
      <c r="C160" s="1" t="s">
        <v>219</v>
      </c>
      <c r="D160" s="10" t="s">
        <v>220</v>
      </c>
      <c r="E160" s="1" t="s">
        <v>220</v>
      </c>
      <c r="G160" s="1" t="s">
        <v>58</v>
      </c>
      <c r="H160" s="10" t="s">
        <v>222</v>
      </c>
      <c r="I160" s="8" t="s">
        <v>223</v>
      </c>
      <c r="L160" s="1" t="s">
        <v>23</v>
      </c>
      <c r="M160" s="1" t="s">
        <v>221</v>
      </c>
      <c r="N160" s="14">
        <v>44160</v>
      </c>
      <c r="O160" s="1" t="s">
        <v>30</v>
      </c>
      <c r="P160" s="4">
        <v>6068.55</v>
      </c>
      <c r="Q160" s="4">
        <v>0</v>
      </c>
      <c r="R160" s="4">
        <v>6068.55</v>
      </c>
      <c r="S160" s="4">
        <v>0</v>
      </c>
      <c r="T160" s="21">
        <f t="shared" si="2"/>
        <v>0</v>
      </c>
    </row>
    <row r="161" spans="1:20" ht="29" outlineLevel="4" x14ac:dyDescent="0.35">
      <c r="A161" s="1" t="s">
        <v>70</v>
      </c>
      <c r="B161" s="1" t="s">
        <v>71</v>
      </c>
      <c r="C161" s="1" t="s">
        <v>219</v>
      </c>
      <c r="D161" s="10" t="s">
        <v>220</v>
      </c>
      <c r="E161" s="1" t="s">
        <v>220</v>
      </c>
      <c r="G161" s="1" t="s">
        <v>58</v>
      </c>
      <c r="H161" s="10" t="s">
        <v>222</v>
      </c>
      <c r="I161" s="8" t="s">
        <v>223</v>
      </c>
      <c r="L161" s="1" t="s">
        <v>23</v>
      </c>
      <c r="M161" s="1" t="s">
        <v>224</v>
      </c>
      <c r="N161" s="14">
        <v>44238</v>
      </c>
      <c r="O161" s="1" t="s">
        <v>30</v>
      </c>
      <c r="P161" s="4">
        <v>6257.45</v>
      </c>
      <c r="Q161" s="4">
        <v>0</v>
      </c>
      <c r="R161" s="4">
        <v>6257.45</v>
      </c>
      <c r="S161" s="4">
        <v>0</v>
      </c>
      <c r="T161" s="21">
        <f t="shared" si="2"/>
        <v>0</v>
      </c>
    </row>
    <row r="162" spans="1:20" ht="29" outlineLevel="4" x14ac:dyDescent="0.35">
      <c r="A162" s="1" t="s">
        <v>70</v>
      </c>
      <c r="B162" s="1" t="s">
        <v>71</v>
      </c>
      <c r="C162" s="1" t="s">
        <v>219</v>
      </c>
      <c r="D162" s="10" t="s">
        <v>220</v>
      </c>
      <c r="E162" s="1" t="s">
        <v>220</v>
      </c>
      <c r="F162" s="1" t="s">
        <v>45</v>
      </c>
      <c r="H162" s="10" t="s">
        <v>222</v>
      </c>
      <c r="I162" s="8" t="s">
        <v>223</v>
      </c>
      <c r="L162" s="1" t="s">
        <v>23</v>
      </c>
      <c r="M162" s="1" t="s">
        <v>221</v>
      </c>
      <c r="N162" s="14">
        <v>44160</v>
      </c>
      <c r="O162" s="1" t="s">
        <v>30</v>
      </c>
      <c r="P162" s="4">
        <v>48543.45</v>
      </c>
      <c r="Q162" s="4">
        <v>48543.45</v>
      </c>
      <c r="R162" s="4">
        <v>0</v>
      </c>
      <c r="S162" s="4">
        <v>0</v>
      </c>
      <c r="T162" s="21">
        <f t="shared" si="2"/>
        <v>0</v>
      </c>
    </row>
    <row r="163" spans="1:20" ht="29" outlineLevel="4" x14ac:dyDescent="0.35">
      <c r="A163" s="1" t="s">
        <v>70</v>
      </c>
      <c r="B163" s="1" t="s">
        <v>71</v>
      </c>
      <c r="C163" s="1" t="s">
        <v>219</v>
      </c>
      <c r="D163" s="10" t="s">
        <v>220</v>
      </c>
      <c r="E163" s="1" t="s">
        <v>220</v>
      </c>
      <c r="F163" s="1" t="s">
        <v>45</v>
      </c>
      <c r="H163" s="10" t="s">
        <v>222</v>
      </c>
      <c r="I163" s="8" t="s">
        <v>223</v>
      </c>
      <c r="L163" s="1" t="s">
        <v>23</v>
      </c>
      <c r="M163" s="1" t="s">
        <v>224</v>
      </c>
      <c r="N163" s="14">
        <v>44238</v>
      </c>
      <c r="O163" s="1" t="s">
        <v>30</v>
      </c>
      <c r="P163" s="4">
        <v>50064.55</v>
      </c>
      <c r="Q163" s="4">
        <v>50064.55</v>
      </c>
      <c r="R163" s="4">
        <v>0</v>
      </c>
      <c r="S163" s="4">
        <v>0</v>
      </c>
      <c r="T163" s="21">
        <f t="shared" si="2"/>
        <v>0</v>
      </c>
    </row>
    <row r="164" spans="1:20" outlineLevel="3" x14ac:dyDescent="0.35">
      <c r="H164" s="9" t="s">
        <v>10899</v>
      </c>
      <c r="N164" s="14"/>
      <c r="P164" s="4">
        <f>SUBTOTAL(9,P160:P163)</f>
        <v>110934</v>
      </c>
      <c r="Q164" s="4">
        <f>SUBTOTAL(9,Q160:Q163)</f>
        <v>98608</v>
      </c>
      <c r="R164" s="4">
        <f>SUBTOTAL(9,R160:R163)</f>
        <v>12326</v>
      </c>
      <c r="S164" s="4">
        <f>SUBTOTAL(9,S160:S163)</f>
        <v>0</v>
      </c>
      <c r="T164" s="21">
        <f t="shared" si="2"/>
        <v>0</v>
      </c>
    </row>
    <row r="165" spans="1:20" ht="29" outlineLevel="4" x14ac:dyDescent="0.35">
      <c r="A165" s="1" t="s">
        <v>70</v>
      </c>
      <c r="B165" s="1" t="s">
        <v>71</v>
      </c>
      <c r="C165" s="1" t="s">
        <v>219</v>
      </c>
      <c r="D165" s="10" t="s">
        <v>220</v>
      </c>
      <c r="E165" s="1" t="s">
        <v>220</v>
      </c>
      <c r="F165" s="1" t="s">
        <v>46</v>
      </c>
      <c r="H165" s="10" t="s">
        <v>226</v>
      </c>
      <c r="I165" s="8" t="s">
        <v>227</v>
      </c>
      <c r="L165" s="1" t="s">
        <v>23</v>
      </c>
      <c r="M165" s="1" t="s">
        <v>225</v>
      </c>
      <c r="N165" s="14">
        <v>44127</v>
      </c>
      <c r="O165" s="1" t="s">
        <v>30</v>
      </c>
      <c r="P165" s="4">
        <v>3426</v>
      </c>
      <c r="Q165" s="4">
        <v>3426</v>
      </c>
      <c r="R165" s="4">
        <v>0</v>
      </c>
      <c r="S165" s="4">
        <v>0</v>
      </c>
      <c r="T165" s="21">
        <f t="shared" si="2"/>
        <v>0</v>
      </c>
    </row>
    <row r="166" spans="1:20" ht="29" outlineLevel="4" x14ac:dyDescent="0.35">
      <c r="A166" s="1" t="s">
        <v>70</v>
      </c>
      <c r="B166" s="1" t="s">
        <v>71</v>
      </c>
      <c r="C166" s="1" t="s">
        <v>219</v>
      </c>
      <c r="D166" s="10" t="s">
        <v>220</v>
      </c>
      <c r="E166" s="1" t="s">
        <v>220</v>
      </c>
      <c r="F166" s="1" t="s">
        <v>46</v>
      </c>
      <c r="H166" s="10" t="s">
        <v>226</v>
      </c>
      <c r="I166" s="8" t="s">
        <v>227</v>
      </c>
      <c r="L166" s="1" t="s">
        <v>23</v>
      </c>
      <c r="M166" s="1" t="s">
        <v>228</v>
      </c>
      <c r="N166" s="14">
        <v>44204</v>
      </c>
      <c r="O166" s="1" t="s">
        <v>30</v>
      </c>
      <c r="P166" s="4">
        <v>2930</v>
      </c>
      <c r="Q166" s="4">
        <v>2930</v>
      </c>
      <c r="R166" s="4">
        <v>0</v>
      </c>
      <c r="S166" s="4">
        <v>0</v>
      </c>
      <c r="T166" s="21">
        <f t="shared" si="2"/>
        <v>0</v>
      </c>
    </row>
    <row r="167" spans="1:20" ht="29" outlineLevel="4" x14ac:dyDescent="0.35">
      <c r="A167" s="1" t="s">
        <v>70</v>
      </c>
      <c r="B167" s="1" t="s">
        <v>71</v>
      </c>
      <c r="C167" s="1" t="s">
        <v>219</v>
      </c>
      <c r="D167" s="10" t="s">
        <v>220</v>
      </c>
      <c r="E167" s="1" t="s">
        <v>220</v>
      </c>
      <c r="F167" s="1" t="s">
        <v>46</v>
      </c>
      <c r="H167" s="10" t="s">
        <v>226</v>
      </c>
      <c r="I167" s="8" t="s">
        <v>227</v>
      </c>
      <c r="L167" s="1" t="s">
        <v>23</v>
      </c>
      <c r="M167" s="1" t="s">
        <v>229</v>
      </c>
      <c r="N167" s="14">
        <v>44308</v>
      </c>
      <c r="O167" s="1" t="s">
        <v>30</v>
      </c>
      <c r="P167" s="4">
        <v>644</v>
      </c>
      <c r="Q167" s="4">
        <v>644</v>
      </c>
      <c r="R167" s="4">
        <v>0</v>
      </c>
      <c r="S167" s="4">
        <v>0</v>
      </c>
      <c r="T167" s="21">
        <f t="shared" si="2"/>
        <v>0</v>
      </c>
    </row>
    <row r="168" spans="1:20" outlineLevel="3" x14ac:dyDescent="0.35">
      <c r="H168" s="9" t="s">
        <v>10900</v>
      </c>
      <c r="N168" s="14"/>
      <c r="P168" s="4">
        <f>SUBTOTAL(9,P165:P167)</f>
        <v>7000</v>
      </c>
      <c r="Q168" s="4">
        <f>SUBTOTAL(9,Q165:Q167)</f>
        <v>7000</v>
      </c>
      <c r="R168" s="4">
        <f>SUBTOTAL(9,R165:R167)</f>
        <v>0</v>
      </c>
      <c r="S168" s="4">
        <f>SUBTOTAL(9,S165:S167)</f>
        <v>0</v>
      </c>
      <c r="T168" s="21">
        <f t="shared" si="2"/>
        <v>0</v>
      </c>
    </row>
    <row r="169" spans="1:20" ht="29" outlineLevel="4" x14ac:dyDescent="0.35">
      <c r="A169" s="1" t="s">
        <v>70</v>
      </c>
      <c r="B169" s="1" t="s">
        <v>71</v>
      </c>
      <c r="C169" s="1" t="s">
        <v>219</v>
      </c>
      <c r="D169" s="10" t="s">
        <v>220</v>
      </c>
      <c r="E169" s="1" t="s">
        <v>220</v>
      </c>
      <c r="G169" s="1" t="s">
        <v>41</v>
      </c>
      <c r="H169" s="10" t="s">
        <v>231</v>
      </c>
      <c r="I169" s="8" t="s">
        <v>232</v>
      </c>
      <c r="L169" s="1" t="s">
        <v>23</v>
      </c>
      <c r="M169" s="1" t="s">
        <v>230</v>
      </c>
      <c r="N169" s="14">
        <v>44145</v>
      </c>
      <c r="O169" s="1" t="s">
        <v>30</v>
      </c>
      <c r="P169" s="4">
        <v>1917.96</v>
      </c>
      <c r="Q169" s="4">
        <v>0</v>
      </c>
      <c r="R169" s="4">
        <v>1917.96</v>
      </c>
      <c r="S169" s="4">
        <v>0</v>
      </c>
      <c r="T169" s="21">
        <f t="shared" si="2"/>
        <v>0</v>
      </c>
    </row>
    <row r="170" spans="1:20" ht="29" outlineLevel="4" x14ac:dyDescent="0.35">
      <c r="A170" s="1" t="s">
        <v>70</v>
      </c>
      <c r="B170" s="1" t="s">
        <v>71</v>
      </c>
      <c r="C170" s="1" t="s">
        <v>219</v>
      </c>
      <c r="D170" s="10" t="s">
        <v>220</v>
      </c>
      <c r="E170" s="1" t="s">
        <v>220</v>
      </c>
      <c r="G170" s="1" t="s">
        <v>41</v>
      </c>
      <c r="H170" s="10" t="s">
        <v>231</v>
      </c>
      <c r="I170" s="8" t="s">
        <v>232</v>
      </c>
      <c r="L170" s="1" t="s">
        <v>23</v>
      </c>
      <c r="M170" s="1" t="s">
        <v>233</v>
      </c>
      <c r="N170" s="14">
        <v>44232</v>
      </c>
      <c r="O170" s="1" t="s">
        <v>30</v>
      </c>
      <c r="P170" s="4">
        <v>1795.8</v>
      </c>
      <c r="Q170" s="4">
        <v>0</v>
      </c>
      <c r="R170" s="4">
        <v>1795.8</v>
      </c>
      <c r="S170" s="4">
        <v>0</v>
      </c>
      <c r="T170" s="21">
        <f t="shared" si="2"/>
        <v>0</v>
      </c>
    </row>
    <row r="171" spans="1:20" ht="29" outlineLevel="4" x14ac:dyDescent="0.35">
      <c r="A171" s="1" t="s">
        <v>70</v>
      </c>
      <c r="B171" s="1" t="s">
        <v>71</v>
      </c>
      <c r="C171" s="1" t="s">
        <v>219</v>
      </c>
      <c r="D171" s="10" t="s">
        <v>220</v>
      </c>
      <c r="E171" s="1" t="s">
        <v>220</v>
      </c>
      <c r="G171" s="1" t="s">
        <v>41</v>
      </c>
      <c r="H171" s="10" t="s">
        <v>231</v>
      </c>
      <c r="I171" s="8" t="s">
        <v>232</v>
      </c>
      <c r="L171" s="1" t="s">
        <v>23</v>
      </c>
      <c r="M171" s="1" t="s">
        <v>234</v>
      </c>
      <c r="N171" s="14">
        <v>44320</v>
      </c>
      <c r="O171" s="1" t="s">
        <v>30</v>
      </c>
      <c r="P171" s="4">
        <v>1501.13</v>
      </c>
      <c r="Q171" s="4">
        <v>0</v>
      </c>
      <c r="R171" s="4">
        <v>1501.13</v>
      </c>
      <c r="S171" s="4">
        <v>0</v>
      </c>
      <c r="T171" s="21">
        <f t="shared" si="2"/>
        <v>0</v>
      </c>
    </row>
    <row r="172" spans="1:20" ht="29" outlineLevel="4" x14ac:dyDescent="0.35">
      <c r="A172" s="1" t="s">
        <v>70</v>
      </c>
      <c r="B172" s="1" t="s">
        <v>71</v>
      </c>
      <c r="C172" s="1" t="s">
        <v>219</v>
      </c>
      <c r="D172" s="10" t="s">
        <v>220</v>
      </c>
      <c r="E172" s="1" t="s">
        <v>220</v>
      </c>
      <c r="F172" s="1" t="s">
        <v>45</v>
      </c>
      <c r="H172" s="10" t="s">
        <v>231</v>
      </c>
      <c r="I172" s="8" t="s">
        <v>232</v>
      </c>
      <c r="L172" s="1" t="s">
        <v>23</v>
      </c>
      <c r="M172" s="1" t="s">
        <v>230</v>
      </c>
      <c r="N172" s="14">
        <v>44145</v>
      </c>
      <c r="O172" s="1" t="s">
        <v>30</v>
      </c>
      <c r="P172" s="4">
        <v>30691.040000000001</v>
      </c>
      <c r="Q172" s="4">
        <v>30691.040000000001</v>
      </c>
      <c r="R172" s="4">
        <v>0</v>
      </c>
      <c r="S172" s="4">
        <v>0</v>
      </c>
      <c r="T172" s="21">
        <f t="shared" si="2"/>
        <v>0</v>
      </c>
    </row>
    <row r="173" spans="1:20" ht="29" outlineLevel="4" x14ac:dyDescent="0.35">
      <c r="A173" s="1" t="s">
        <v>70</v>
      </c>
      <c r="B173" s="1" t="s">
        <v>71</v>
      </c>
      <c r="C173" s="1" t="s">
        <v>219</v>
      </c>
      <c r="D173" s="10" t="s">
        <v>220</v>
      </c>
      <c r="E173" s="1" t="s">
        <v>220</v>
      </c>
      <c r="F173" s="1" t="s">
        <v>45</v>
      </c>
      <c r="H173" s="10" t="s">
        <v>231</v>
      </c>
      <c r="I173" s="8" t="s">
        <v>232</v>
      </c>
      <c r="L173" s="1" t="s">
        <v>23</v>
      </c>
      <c r="M173" s="1" t="s">
        <v>233</v>
      </c>
      <c r="N173" s="14">
        <v>44232</v>
      </c>
      <c r="O173" s="1" t="s">
        <v>30</v>
      </c>
      <c r="P173" s="4">
        <v>28736.2</v>
      </c>
      <c r="Q173" s="4">
        <v>28736.2</v>
      </c>
      <c r="R173" s="4">
        <v>0</v>
      </c>
      <c r="S173" s="4">
        <v>0</v>
      </c>
      <c r="T173" s="21">
        <f t="shared" si="2"/>
        <v>0</v>
      </c>
    </row>
    <row r="174" spans="1:20" ht="29" outlineLevel="4" x14ac:dyDescent="0.35">
      <c r="A174" s="1" t="s">
        <v>70</v>
      </c>
      <c r="B174" s="1" t="s">
        <v>71</v>
      </c>
      <c r="C174" s="1" t="s">
        <v>219</v>
      </c>
      <c r="D174" s="10" t="s">
        <v>220</v>
      </c>
      <c r="E174" s="1" t="s">
        <v>220</v>
      </c>
      <c r="F174" s="1" t="s">
        <v>45</v>
      </c>
      <c r="H174" s="10" t="s">
        <v>231</v>
      </c>
      <c r="I174" s="8" t="s">
        <v>232</v>
      </c>
      <c r="L174" s="1" t="s">
        <v>23</v>
      </c>
      <c r="M174" s="1" t="s">
        <v>234</v>
      </c>
      <c r="N174" s="14">
        <v>44320</v>
      </c>
      <c r="O174" s="1" t="s">
        <v>30</v>
      </c>
      <c r="P174" s="4">
        <v>24020.87</v>
      </c>
      <c r="Q174" s="4">
        <v>24020.87</v>
      </c>
      <c r="R174" s="4">
        <v>0</v>
      </c>
      <c r="S174" s="4">
        <v>0</v>
      </c>
      <c r="T174" s="21">
        <f t="shared" si="2"/>
        <v>0</v>
      </c>
    </row>
    <row r="175" spans="1:20" outlineLevel="3" x14ac:dyDescent="0.35">
      <c r="H175" s="9" t="s">
        <v>10901</v>
      </c>
      <c r="N175" s="14"/>
      <c r="P175" s="4">
        <f>SUBTOTAL(9,P169:P174)</f>
        <v>88663</v>
      </c>
      <c r="Q175" s="4">
        <f>SUBTOTAL(9,Q169:Q174)</f>
        <v>83448.11</v>
      </c>
      <c r="R175" s="4">
        <f>SUBTOTAL(9,R169:R174)</f>
        <v>5214.8900000000003</v>
      </c>
      <c r="S175" s="4">
        <f>SUBTOTAL(9,S169:S174)</f>
        <v>0</v>
      </c>
      <c r="T175" s="21">
        <f t="shared" si="2"/>
        <v>-9.0949470177292824E-13</v>
      </c>
    </row>
    <row r="176" spans="1:20" ht="29" outlineLevel="4" x14ac:dyDescent="0.35">
      <c r="A176" s="1" t="s">
        <v>70</v>
      </c>
      <c r="B176" s="1" t="s">
        <v>71</v>
      </c>
      <c r="C176" s="1" t="s">
        <v>219</v>
      </c>
      <c r="D176" s="10" t="s">
        <v>220</v>
      </c>
      <c r="E176" s="1" t="s">
        <v>220</v>
      </c>
      <c r="F176" s="1" t="s">
        <v>45</v>
      </c>
      <c r="H176" s="10" t="s">
        <v>236</v>
      </c>
      <c r="I176" s="8" t="s">
        <v>237</v>
      </c>
      <c r="L176" s="1" t="s">
        <v>23</v>
      </c>
      <c r="M176" s="1" t="s">
        <v>235</v>
      </c>
      <c r="N176" s="14">
        <v>44040</v>
      </c>
      <c r="O176" s="1" t="s">
        <v>30</v>
      </c>
      <c r="P176" s="4">
        <v>56424</v>
      </c>
      <c r="Q176" s="4">
        <v>56424</v>
      </c>
      <c r="R176" s="4">
        <v>0</v>
      </c>
      <c r="S176" s="4">
        <v>0</v>
      </c>
      <c r="T176" s="21">
        <f t="shared" si="2"/>
        <v>0</v>
      </c>
    </row>
    <row r="177" spans="1:20" ht="29" outlineLevel="4" x14ac:dyDescent="0.35">
      <c r="A177" s="1" t="s">
        <v>70</v>
      </c>
      <c r="B177" s="1" t="s">
        <v>71</v>
      </c>
      <c r="C177" s="1" t="s">
        <v>219</v>
      </c>
      <c r="D177" s="10" t="s">
        <v>220</v>
      </c>
      <c r="E177" s="1" t="s">
        <v>220</v>
      </c>
      <c r="F177" s="1" t="s">
        <v>45</v>
      </c>
      <c r="H177" s="10" t="s">
        <v>236</v>
      </c>
      <c r="I177" s="8" t="s">
        <v>237</v>
      </c>
      <c r="L177" s="1" t="s">
        <v>23</v>
      </c>
      <c r="M177" s="1" t="s">
        <v>238</v>
      </c>
      <c r="N177" s="14">
        <v>44158</v>
      </c>
      <c r="O177" s="1" t="s">
        <v>30</v>
      </c>
      <c r="P177" s="4">
        <v>61249</v>
      </c>
      <c r="Q177" s="4">
        <v>61249</v>
      </c>
      <c r="R177" s="4">
        <v>0</v>
      </c>
      <c r="S177" s="4">
        <v>0</v>
      </c>
      <c r="T177" s="21">
        <f t="shared" si="2"/>
        <v>0</v>
      </c>
    </row>
    <row r="178" spans="1:20" ht="29" outlineLevel="4" x14ac:dyDescent="0.35">
      <c r="A178" s="1" t="s">
        <v>70</v>
      </c>
      <c r="B178" s="1" t="s">
        <v>71</v>
      </c>
      <c r="C178" s="1" t="s">
        <v>219</v>
      </c>
      <c r="D178" s="10" t="s">
        <v>220</v>
      </c>
      <c r="E178" s="1" t="s">
        <v>220</v>
      </c>
      <c r="F178" s="1" t="s">
        <v>45</v>
      </c>
      <c r="H178" s="10" t="s">
        <v>236</v>
      </c>
      <c r="I178" s="8" t="s">
        <v>237</v>
      </c>
      <c r="L178" s="1" t="s">
        <v>23</v>
      </c>
      <c r="M178" s="1" t="s">
        <v>239</v>
      </c>
      <c r="N178" s="14">
        <v>44232</v>
      </c>
      <c r="O178" s="1" t="s">
        <v>30</v>
      </c>
      <c r="P178" s="4">
        <v>76993</v>
      </c>
      <c r="Q178" s="4">
        <v>76993</v>
      </c>
      <c r="R178" s="4">
        <v>0</v>
      </c>
      <c r="S178" s="4">
        <v>0</v>
      </c>
      <c r="T178" s="21">
        <f t="shared" si="2"/>
        <v>0</v>
      </c>
    </row>
    <row r="179" spans="1:20" ht="29" outlineLevel="4" x14ac:dyDescent="0.35">
      <c r="A179" s="1" t="s">
        <v>70</v>
      </c>
      <c r="B179" s="1" t="s">
        <v>71</v>
      </c>
      <c r="C179" s="1" t="s">
        <v>219</v>
      </c>
      <c r="D179" s="10" t="s">
        <v>220</v>
      </c>
      <c r="E179" s="1" t="s">
        <v>220</v>
      </c>
      <c r="F179" s="1" t="s">
        <v>45</v>
      </c>
      <c r="H179" s="10" t="s">
        <v>236</v>
      </c>
      <c r="I179" s="8" t="s">
        <v>237</v>
      </c>
      <c r="L179" s="1" t="s">
        <v>23</v>
      </c>
      <c r="M179" s="1" t="s">
        <v>240</v>
      </c>
      <c r="N179" s="14">
        <v>44372</v>
      </c>
      <c r="O179" s="1" t="s">
        <v>30</v>
      </c>
      <c r="P179" s="4">
        <v>64508</v>
      </c>
      <c r="Q179" s="4">
        <v>64508</v>
      </c>
      <c r="R179" s="4">
        <v>0</v>
      </c>
      <c r="S179" s="4">
        <v>0</v>
      </c>
      <c r="T179" s="21">
        <f t="shared" si="2"/>
        <v>0</v>
      </c>
    </row>
    <row r="180" spans="1:20" outlineLevel="3" x14ac:dyDescent="0.35">
      <c r="H180" s="9" t="s">
        <v>10902</v>
      </c>
      <c r="N180" s="14"/>
      <c r="P180" s="4">
        <f>SUBTOTAL(9,P176:P179)</f>
        <v>259174</v>
      </c>
      <c r="Q180" s="4">
        <f>SUBTOTAL(9,Q176:Q179)</f>
        <v>259174</v>
      </c>
      <c r="R180" s="4">
        <f>SUBTOTAL(9,R176:R179)</f>
        <v>0</v>
      </c>
      <c r="S180" s="4">
        <f>SUBTOTAL(9,S176:S179)</f>
        <v>0</v>
      </c>
      <c r="T180" s="21">
        <f t="shared" si="2"/>
        <v>0</v>
      </c>
    </row>
    <row r="181" spans="1:20" ht="29" outlineLevel="4" x14ac:dyDescent="0.35">
      <c r="A181" s="1" t="s">
        <v>70</v>
      </c>
      <c r="B181" s="1" t="s">
        <v>71</v>
      </c>
      <c r="C181" s="1" t="s">
        <v>219</v>
      </c>
      <c r="D181" s="10" t="s">
        <v>220</v>
      </c>
      <c r="E181" s="1" t="s">
        <v>220</v>
      </c>
      <c r="G181" s="1" t="s">
        <v>72</v>
      </c>
      <c r="H181" s="10" t="s">
        <v>77</v>
      </c>
      <c r="I181" s="8" t="s">
        <v>78</v>
      </c>
      <c r="L181" s="1" t="s">
        <v>23</v>
      </c>
      <c r="M181" s="1" t="s">
        <v>241</v>
      </c>
      <c r="N181" s="14">
        <v>44231</v>
      </c>
      <c r="O181" s="1" t="s">
        <v>30</v>
      </c>
      <c r="P181" s="4">
        <v>14506</v>
      </c>
      <c r="Q181" s="4">
        <v>0</v>
      </c>
      <c r="R181" s="4">
        <v>0</v>
      </c>
      <c r="S181" s="4">
        <v>14506</v>
      </c>
      <c r="T181" s="21">
        <f t="shared" si="2"/>
        <v>0</v>
      </c>
    </row>
    <row r="182" spans="1:20" outlineLevel="3" x14ac:dyDescent="0.35">
      <c r="H182" s="9" t="s">
        <v>10868</v>
      </c>
      <c r="N182" s="14"/>
      <c r="P182" s="4">
        <f>SUBTOTAL(9,P181:P181)</f>
        <v>14506</v>
      </c>
      <c r="Q182" s="4">
        <f>SUBTOTAL(9,Q181:Q181)</f>
        <v>0</v>
      </c>
      <c r="R182" s="4">
        <f>SUBTOTAL(9,R181:R181)</f>
        <v>0</v>
      </c>
      <c r="S182" s="4">
        <f>SUBTOTAL(9,S181:S181)</f>
        <v>14506</v>
      </c>
      <c r="T182" s="21">
        <f t="shared" si="2"/>
        <v>0</v>
      </c>
    </row>
    <row r="183" spans="1:20" outlineLevel="2" x14ac:dyDescent="0.35">
      <c r="C183" s="3" t="s">
        <v>10177</v>
      </c>
      <c r="N183" s="14"/>
      <c r="P183" s="4">
        <f>SUBTOTAL(9,P160:P181)</f>
        <v>480277</v>
      </c>
      <c r="Q183" s="4">
        <f>SUBTOTAL(9,Q160:Q181)</f>
        <v>448230.11</v>
      </c>
      <c r="R183" s="4">
        <f>SUBTOTAL(9,R160:R181)</f>
        <v>17540.89</v>
      </c>
      <c r="S183" s="4">
        <f>SUBTOTAL(9,S160:S181)</f>
        <v>14506</v>
      </c>
      <c r="T183" s="21">
        <f t="shared" si="2"/>
        <v>1.4551915228366852E-11</v>
      </c>
    </row>
    <row r="184" spans="1:20" ht="29" outlineLevel="4" x14ac:dyDescent="0.35">
      <c r="A184" s="1" t="s">
        <v>79</v>
      </c>
      <c r="B184" s="1" t="s">
        <v>80</v>
      </c>
      <c r="C184" s="1" t="s">
        <v>242</v>
      </c>
      <c r="D184" s="10" t="s">
        <v>243</v>
      </c>
      <c r="E184" s="1" t="s">
        <v>243</v>
      </c>
      <c r="G184" s="1" t="s">
        <v>861</v>
      </c>
      <c r="H184" s="10" t="s">
        <v>245</v>
      </c>
      <c r="I184" s="8" t="s">
        <v>246</v>
      </c>
      <c r="L184" s="1" t="s">
        <v>23</v>
      </c>
      <c r="M184" s="1" t="s">
        <v>244</v>
      </c>
      <c r="N184" s="14">
        <v>44053</v>
      </c>
      <c r="O184" s="1" t="s">
        <v>30</v>
      </c>
      <c r="P184" s="4">
        <v>346607.87</v>
      </c>
      <c r="Q184" s="4">
        <v>0</v>
      </c>
      <c r="R184" s="4">
        <v>346607.87</v>
      </c>
      <c r="S184" s="4">
        <v>0</v>
      </c>
      <c r="T184" s="21">
        <f t="shared" si="2"/>
        <v>0</v>
      </c>
    </row>
    <row r="185" spans="1:20" ht="29" outlineLevel="4" x14ac:dyDescent="0.35">
      <c r="A185" s="1" t="s">
        <v>79</v>
      </c>
      <c r="B185" s="1" t="s">
        <v>80</v>
      </c>
      <c r="C185" s="1" t="s">
        <v>242</v>
      </c>
      <c r="D185" s="10" t="s">
        <v>243</v>
      </c>
      <c r="E185" s="1" t="s">
        <v>243</v>
      </c>
      <c r="G185" s="1" t="s">
        <v>861</v>
      </c>
      <c r="H185" s="10" t="s">
        <v>245</v>
      </c>
      <c r="I185" s="8" t="s">
        <v>246</v>
      </c>
      <c r="L185" s="1" t="s">
        <v>23</v>
      </c>
      <c r="M185" s="1" t="s">
        <v>247</v>
      </c>
      <c r="N185" s="14">
        <v>44105</v>
      </c>
      <c r="O185" s="1" t="s">
        <v>30</v>
      </c>
      <c r="P185" s="4">
        <v>49409.03</v>
      </c>
      <c r="Q185" s="4">
        <v>0</v>
      </c>
      <c r="R185" s="4">
        <v>49409.03</v>
      </c>
      <c r="S185" s="4">
        <v>0</v>
      </c>
      <c r="T185" s="21">
        <f t="shared" si="2"/>
        <v>0</v>
      </c>
    </row>
    <row r="186" spans="1:20" ht="29" outlineLevel="4" x14ac:dyDescent="0.35">
      <c r="A186" s="1" t="s">
        <v>79</v>
      </c>
      <c r="B186" s="1" t="s">
        <v>80</v>
      </c>
      <c r="C186" s="1" t="s">
        <v>242</v>
      </c>
      <c r="D186" s="10" t="s">
        <v>243</v>
      </c>
      <c r="E186" s="1" t="s">
        <v>243</v>
      </c>
      <c r="G186" s="1" t="s">
        <v>861</v>
      </c>
      <c r="H186" s="10" t="s">
        <v>245</v>
      </c>
      <c r="I186" s="8" t="s">
        <v>246</v>
      </c>
      <c r="L186" s="1" t="s">
        <v>23</v>
      </c>
      <c r="M186" s="1" t="s">
        <v>248</v>
      </c>
      <c r="N186" s="14">
        <v>44145</v>
      </c>
      <c r="O186" s="1" t="s">
        <v>30</v>
      </c>
      <c r="P186" s="4">
        <v>81895.179999999993</v>
      </c>
      <c r="Q186" s="4">
        <v>0</v>
      </c>
      <c r="R186" s="4">
        <v>81895.179999999993</v>
      </c>
      <c r="S186" s="4">
        <v>0</v>
      </c>
      <c r="T186" s="21">
        <f t="shared" si="2"/>
        <v>0</v>
      </c>
    </row>
    <row r="187" spans="1:20" ht="29" outlineLevel="4" x14ac:dyDescent="0.35">
      <c r="A187" s="1" t="s">
        <v>79</v>
      </c>
      <c r="B187" s="1" t="s">
        <v>80</v>
      </c>
      <c r="C187" s="1" t="s">
        <v>242</v>
      </c>
      <c r="D187" s="10" t="s">
        <v>243</v>
      </c>
      <c r="E187" s="1" t="s">
        <v>243</v>
      </c>
      <c r="G187" s="1" t="s">
        <v>861</v>
      </c>
      <c r="H187" s="10" t="s">
        <v>245</v>
      </c>
      <c r="I187" s="8" t="s">
        <v>246</v>
      </c>
      <c r="L187" s="1" t="s">
        <v>23</v>
      </c>
      <c r="M187" s="1" t="s">
        <v>249</v>
      </c>
      <c r="N187" s="14">
        <v>44300</v>
      </c>
      <c r="O187" s="1" t="s">
        <v>30</v>
      </c>
      <c r="P187" s="4">
        <v>10311.18</v>
      </c>
      <c r="Q187" s="4">
        <v>0</v>
      </c>
      <c r="R187" s="4">
        <v>10311.18</v>
      </c>
      <c r="S187" s="4">
        <v>0</v>
      </c>
      <c r="T187" s="21">
        <f t="shared" si="2"/>
        <v>0</v>
      </c>
    </row>
    <row r="188" spans="1:20" ht="29" outlineLevel="4" x14ac:dyDescent="0.35">
      <c r="A188" s="1" t="s">
        <v>79</v>
      </c>
      <c r="B188" s="1" t="s">
        <v>80</v>
      </c>
      <c r="C188" s="1" t="s">
        <v>242</v>
      </c>
      <c r="D188" s="10" t="s">
        <v>243</v>
      </c>
      <c r="E188" s="1" t="s">
        <v>243</v>
      </c>
      <c r="F188" s="1" t="s">
        <v>86</v>
      </c>
      <c r="H188" s="10" t="s">
        <v>245</v>
      </c>
      <c r="I188" s="8" t="s">
        <v>246</v>
      </c>
      <c r="L188" s="1" t="s">
        <v>23</v>
      </c>
      <c r="M188" s="1" t="s">
        <v>244</v>
      </c>
      <c r="N188" s="14">
        <v>44053</v>
      </c>
      <c r="O188" s="1" t="s">
        <v>30</v>
      </c>
      <c r="P188" s="4">
        <v>144033.13</v>
      </c>
      <c r="Q188" s="4">
        <v>144033.13</v>
      </c>
      <c r="R188" s="4">
        <v>0</v>
      </c>
      <c r="S188" s="4">
        <v>0</v>
      </c>
      <c r="T188" s="21">
        <f t="shared" si="2"/>
        <v>0</v>
      </c>
    </row>
    <row r="189" spans="1:20" ht="29" outlineLevel="4" x14ac:dyDescent="0.35">
      <c r="A189" s="1" t="s">
        <v>79</v>
      </c>
      <c r="B189" s="1" t="s">
        <v>80</v>
      </c>
      <c r="C189" s="1" t="s">
        <v>242</v>
      </c>
      <c r="D189" s="10" t="s">
        <v>243</v>
      </c>
      <c r="E189" s="1" t="s">
        <v>243</v>
      </c>
      <c r="F189" s="1" t="s">
        <v>86</v>
      </c>
      <c r="H189" s="10" t="s">
        <v>245</v>
      </c>
      <c r="I189" s="8" t="s">
        <v>246</v>
      </c>
      <c r="L189" s="1" t="s">
        <v>23</v>
      </c>
      <c r="M189" s="1" t="s">
        <v>247</v>
      </c>
      <c r="N189" s="14">
        <v>44105</v>
      </c>
      <c r="O189" s="1" t="s">
        <v>30</v>
      </c>
      <c r="P189" s="4">
        <v>20531.97</v>
      </c>
      <c r="Q189" s="4">
        <v>20531.97</v>
      </c>
      <c r="R189" s="4">
        <v>0</v>
      </c>
      <c r="S189" s="4">
        <v>0</v>
      </c>
      <c r="T189" s="21">
        <f t="shared" si="2"/>
        <v>0</v>
      </c>
    </row>
    <row r="190" spans="1:20" ht="29" outlineLevel="4" x14ac:dyDescent="0.35">
      <c r="A190" s="1" t="s">
        <v>79</v>
      </c>
      <c r="B190" s="1" t="s">
        <v>80</v>
      </c>
      <c r="C190" s="1" t="s">
        <v>242</v>
      </c>
      <c r="D190" s="10" t="s">
        <v>243</v>
      </c>
      <c r="E190" s="1" t="s">
        <v>243</v>
      </c>
      <c r="F190" s="1" t="s">
        <v>86</v>
      </c>
      <c r="H190" s="10" t="s">
        <v>245</v>
      </c>
      <c r="I190" s="8" t="s">
        <v>246</v>
      </c>
      <c r="L190" s="1" t="s">
        <v>23</v>
      </c>
      <c r="M190" s="1" t="s">
        <v>248</v>
      </c>
      <c r="N190" s="14">
        <v>44145</v>
      </c>
      <c r="O190" s="1" t="s">
        <v>30</v>
      </c>
      <c r="P190" s="4">
        <v>34030.82</v>
      </c>
      <c r="Q190" s="4">
        <v>34030.82</v>
      </c>
      <c r="R190" s="4">
        <v>0</v>
      </c>
      <c r="S190" s="4">
        <v>0</v>
      </c>
      <c r="T190" s="21">
        <f t="shared" si="2"/>
        <v>0</v>
      </c>
    </row>
    <row r="191" spans="1:20" ht="29" outlineLevel="4" x14ac:dyDescent="0.35">
      <c r="A191" s="1" t="s">
        <v>79</v>
      </c>
      <c r="B191" s="1" t="s">
        <v>80</v>
      </c>
      <c r="C191" s="1" t="s">
        <v>242</v>
      </c>
      <c r="D191" s="10" t="s">
        <v>243</v>
      </c>
      <c r="E191" s="1" t="s">
        <v>243</v>
      </c>
      <c r="F191" s="1" t="s">
        <v>86</v>
      </c>
      <c r="H191" s="10" t="s">
        <v>245</v>
      </c>
      <c r="I191" s="8" t="s">
        <v>246</v>
      </c>
      <c r="L191" s="1" t="s">
        <v>23</v>
      </c>
      <c r="M191" s="1" t="s">
        <v>249</v>
      </c>
      <c r="N191" s="14">
        <v>44300</v>
      </c>
      <c r="O191" s="1" t="s">
        <v>30</v>
      </c>
      <c r="P191" s="4">
        <v>4284.82</v>
      </c>
      <c r="Q191" s="4">
        <v>4284.82</v>
      </c>
      <c r="R191" s="4">
        <v>0</v>
      </c>
      <c r="S191" s="4">
        <v>0</v>
      </c>
      <c r="T191" s="21">
        <f t="shared" si="2"/>
        <v>0</v>
      </c>
    </row>
    <row r="192" spans="1:20" outlineLevel="3" x14ac:dyDescent="0.35">
      <c r="H192" s="9" t="s">
        <v>10903</v>
      </c>
      <c r="N192" s="14"/>
      <c r="P192" s="4">
        <f>SUBTOTAL(9,P184:P191)</f>
        <v>691103.99999999988</v>
      </c>
      <c r="Q192" s="4">
        <f>SUBTOTAL(9,Q184:Q191)</f>
        <v>202880.74000000002</v>
      </c>
      <c r="R192" s="4">
        <f>SUBTOTAL(9,R184:R191)</f>
        <v>488223.26</v>
      </c>
      <c r="S192" s="4">
        <f>SUBTOTAL(9,S184:S191)</f>
        <v>0</v>
      </c>
      <c r="T192" s="21">
        <f t="shared" si="2"/>
        <v>-1.1641532182693481E-10</v>
      </c>
    </row>
    <row r="193" spans="1:20" ht="29" outlineLevel="4" x14ac:dyDescent="0.35">
      <c r="A193" s="1" t="s">
        <v>70</v>
      </c>
      <c r="B193" s="1" t="s">
        <v>71</v>
      </c>
      <c r="C193" s="1" t="s">
        <v>242</v>
      </c>
      <c r="D193" s="10" t="s">
        <v>250</v>
      </c>
      <c r="E193" s="1" t="s">
        <v>250</v>
      </c>
      <c r="G193" s="1" t="s">
        <v>58</v>
      </c>
      <c r="H193" s="10" t="s">
        <v>253</v>
      </c>
      <c r="I193" s="8" t="s">
        <v>254</v>
      </c>
      <c r="L193" s="1" t="s">
        <v>23</v>
      </c>
      <c r="M193" s="1" t="s">
        <v>251</v>
      </c>
      <c r="N193" s="14">
        <v>44046</v>
      </c>
      <c r="O193" s="1" t="s">
        <v>252</v>
      </c>
      <c r="P193" s="4">
        <v>710.33</v>
      </c>
      <c r="Q193" s="4">
        <v>0</v>
      </c>
      <c r="R193" s="4">
        <v>710.33</v>
      </c>
      <c r="S193" s="4">
        <v>0</v>
      </c>
      <c r="T193" s="21">
        <f t="shared" si="2"/>
        <v>0</v>
      </c>
    </row>
    <row r="194" spans="1:20" ht="29" outlineLevel="4" x14ac:dyDescent="0.35">
      <c r="A194" s="1" t="s">
        <v>70</v>
      </c>
      <c r="B194" s="1" t="s">
        <v>71</v>
      </c>
      <c r="C194" s="1" t="s">
        <v>242</v>
      </c>
      <c r="D194" s="10" t="s">
        <v>250</v>
      </c>
      <c r="E194" s="1" t="s">
        <v>250</v>
      </c>
      <c r="F194" s="1" t="s">
        <v>46</v>
      </c>
      <c r="H194" s="10" t="s">
        <v>253</v>
      </c>
      <c r="I194" s="8" t="s">
        <v>254</v>
      </c>
      <c r="L194" s="1" t="s">
        <v>23</v>
      </c>
      <c r="M194" s="1" t="s">
        <v>251</v>
      </c>
      <c r="N194" s="14">
        <v>44046</v>
      </c>
      <c r="O194" s="1" t="s">
        <v>252</v>
      </c>
      <c r="P194" s="4">
        <v>5684.67</v>
      </c>
      <c r="Q194" s="4">
        <v>5684.67</v>
      </c>
      <c r="R194" s="4">
        <v>0</v>
      </c>
      <c r="S194" s="4">
        <v>0</v>
      </c>
      <c r="T194" s="21">
        <f t="shared" si="2"/>
        <v>0</v>
      </c>
    </row>
    <row r="195" spans="1:20" outlineLevel="3" x14ac:dyDescent="0.35">
      <c r="H195" s="9" t="s">
        <v>10904</v>
      </c>
      <c r="N195" s="14"/>
      <c r="P195" s="4">
        <f>SUBTOTAL(9,P193:P194)</f>
        <v>6395</v>
      </c>
      <c r="Q195" s="4">
        <f>SUBTOTAL(9,Q193:Q194)</f>
        <v>5684.67</v>
      </c>
      <c r="R195" s="4">
        <f>SUBTOTAL(9,R193:R194)</f>
        <v>710.33</v>
      </c>
      <c r="S195" s="4">
        <f>SUBTOTAL(9,S193:S194)</f>
        <v>0</v>
      </c>
      <c r="T195" s="21">
        <f t="shared" si="2"/>
        <v>-1.1368683772161603E-13</v>
      </c>
    </row>
    <row r="196" spans="1:20" ht="29" outlineLevel="4" x14ac:dyDescent="0.35">
      <c r="A196" s="1" t="s">
        <v>70</v>
      </c>
      <c r="B196" s="1" t="s">
        <v>71</v>
      </c>
      <c r="C196" s="1" t="s">
        <v>242</v>
      </c>
      <c r="D196" s="10" t="s">
        <v>255</v>
      </c>
      <c r="E196" s="1" t="s">
        <v>255</v>
      </c>
      <c r="G196" s="1" t="s">
        <v>41</v>
      </c>
      <c r="H196" s="10" t="s">
        <v>257</v>
      </c>
      <c r="I196" s="8" t="s">
        <v>258</v>
      </c>
      <c r="L196" s="1" t="s">
        <v>23</v>
      </c>
      <c r="M196" s="1" t="s">
        <v>256</v>
      </c>
      <c r="N196" s="14">
        <v>44041</v>
      </c>
      <c r="O196" s="1" t="s">
        <v>30</v>
      </c>
      <c r="P196" s="4">
        <v>1599.56</v>
      </c>
      <c r="Q196" s="4">
        <v>0</v>
      </c>
      <c r="R196" s="4">
        <v>1599.56</v>
      </c>
      <c r="S196" s="4">
        <v>0</v>
      </c>
      <c r="T196" s="21">
        <f t="shared" si="2"/>
        <v>0</v>
      </c>
    </row>
    <row r="197" spans="1:20" ht="29" outlineLevel="4" x14ac:dyDescent="0.35">
      <c r="A197" s="1" t="s">
        <v>70</v>
      </c>
      <c r="B197" s="1" t="s">
        <v>71</v>
      </c>
      <c r="C197" s="1" t="s">
        <v>242</v>
      </c>
      <c r="D197" s="10" t="s">
        <v>255</v>
      </c>
      <c r="E197" s="1" t="s">
        <v>255</v>
      </c>
      <c r="F197" s="1" t="s">
        <v>45</v>
      </c>
      <c r="H197" s="10" t="s">
        <v>257</v>
      </c>
      <c r="I197" s="8" t="s">
        <v>258</v>
      </c>
      <c r="L197" s="1" t="s">
        <v>23</v>
      </c>
      <c r="M197" s="1" t="s">
        <v>256</v>
      </c>
      <c r="N197" s="14">
        <v>44041</v>
      </c>
      <c r="O197" s="1" t="s">
        <v>30</v>
      </c>
      <c r="P197" s="4">
        <v>25594.44</v>
      </c>
      <c r="Q197" s="4">
        <v>25594.44</v>
      </c>
      <c r="R197" s="4">
        <v>0</v>
      </c>
      <c r="S197" s="4">
        <v>0</v>
      </c>
      <c r="T197" s="21">
        <f t="shared" si="2"/>
        <v>0</v>
      </c>
    </row>
    <row r="198" spans="1:20" outlineLevel="3" x14ac:dyDescent="0.35">
      <c r="H198" s="9" t="s">
        <v>10905</v>
      </c>
      <c r="N198" s="14"/>
      <c r="P198" s="4">
        <f>SUBTOTAL(9,P196:P197)</f>
        <v>27194</v>
      </c>
      <c r="Q198" s="4">
        <f>SUBTOTAL(9,Q196:Q197)</f>
        <v>25594.44</v>
      </c>
      <c r="R198" s="4">
        <f>SUBTOTAL(9,R196:R197)</f>
        <v>1599.56</v>
      </c>
      <c r="S198" s="4">
        <f>SUBTOTAL(9,S196:S197)</f>
        <v>0</v>
      </c>
      <c r="T198" s="21">
        <f t="shared" si="2"/>
        <v>1.3642420526593924E-12</v>
      </c>
    </row>
    <row r="199" spans="1:20" ht="29" outlineLevel="4" x14ac:dyDescent="0.35">
      <c r="A199" s="1" t="s">
        <v>70</v>
      </c>
      <c r="B199" s="1" t="s">
        <v>71</v>
      </c>
      <c r="C199" s="1" t="s">
        <v>242</v>
      </c>
      <c r="D199" s="10" t="s">
        <v>255</v>
      </c>
      <c r="E199" s="1" t="s">
        <v>255</v>
      </c>
      <c r="G199" s="1" t="s">
        <v>58</v>
      </c>
      <c r="H199" s="10" t="s">
        <v>260</v>
      </c>
      <c r="I199" s="8" t="s">
        <v>261</v>
      </c>
      <c r="L199" s="1" t="s">
        <v>23</v>
      </c>
      <c r="M199" s="1" t="s">
        <v>259</v>
      </c>
      <c r="N199" s="14">
        <v>44053</v>
      </c>
      <c r="O199" s="1" t="s">
        <v>30</v>
      </c>
      <c r="P199" s="4">
        <v>6870.84</v>
      </c>
      <c r="Q199" s="4">
        <v>0</v>
      </c>
      <c r="R199" s="4">
        <v>6870.84</v>
      </c>
      <c r="S199" s="4">
        <v>0</v>
      </c>
      <c r="T199" s="21">
        <f t="shared" si="2"/>
        <v>0</v>
      </c>
    </row>
    <row r="200" spans="1:20" ht="29" outlineLevel="4" x14ac:dyDescent="0.35">
      <c r="A200" s="1" t="s">
        <v>70</v>
      </c>
      <c r="B200" s="1" t="s">
        <v>71</v>
      </c>
      <c r="C200" s="1" t="s">
        <v>242</v>
      </c>
      <c r="D200" s="10" t="s">
        <v>255</v>
      </c>
      <c r="E200" s="1" t="s">
        <v>255</v>
      </c>
      <c r="F200" s="1" t="s">
        <v>45</v>
      </c>
      <c r="H200" s="10" t="s">
        <v>260</v>
      </c>
      <c r="I200" s="8" t="s">
        <v>261</v>
      </c>
      <c r="L200" s="1" t="s">
        <v>23</v>
      </c>
      <c r="M200" s="1" t="s">
        <v>259</v>
      </c>
      <c r="N200" s="14">
        <v>44053</v>
      </c>
      <c r="O200" s="1" t="s">
        <v>30</v>
      </c>
      <c r="P200" s="4">
        <v>54965.16</v>
      </c>
      <c r="Q200" s="4">
        <v>54965.16</v>
      </c>
      <c r="R200" s="4">
        <v>0</v>
      </c>
      <c r="S200" s="4">
        <v>0</v>
      </c>
      <c r="T200" s="21">
        <f t="shared" ref="T200:T263" si="3">P200-Q200-R200-S200</f>
        <v>0</v>
      </c>
    </row>
    <row r="201" spans="1:20" outlineLevel="3" x14ac:dyDescent="0.35">
      <c r="H201" s="9" t="s">
        <v>10906</v>
      </c>
      <c r="N201" s="14"/>
      <c r="P201" s="4">
        <f>SUBTOTAL(9,P199:P200)</f>
        <v>61836</v>
      </c>
      <c r="Q201" s="4">
        <f>SUBTOTAL(9,Q199:Q200)</f>
        <v>54965.16</v>
      </c>
      <c r="R201" s="4">
        <f>SUBTOTAL(9,R199:R200)</f>
        <v>6870.84</v>
      </c>
      <c r="S201" s="4">
        <f>SUBTOTAL(9,S199:S200)</f>
        <v>0</v>
      </c>
      <c r="T201" s="21">
        <f t="shared" si="3"/>
        <v>-3.637978807091713E-12</v>
      </c>
    </row>
    <row r="202" spans="1:20" outlineLevel="4" x14ac:dyDescent="0.35">
      <c r="A202" s="1" t="s">
        <v>79</v>
      </c>
      <c r="B202" s="1" t="s">
        <v>80</v>
      </c>
      <c r="C202" s="1" t="s">
        <v>242</v>
      </c>
      <c r="D202" s="10" t="s">
        <v>243</v>
      </c>
      <c r="E202" s="1" t="s">
        <v>243</v>
      </c>
      <c r="G202" s="1" t="s">
        <v>861</v>
      </c>
      <c r="H202" s="10" t="s">
        <v>263</v>
      </c>
      <c r="I202" s="8" t="s">
        <v>264</v>
      </c>
      <c r="L202" s="1" t="s">
        <v>23</v>
      </c>
      <c r="M202" s="1" t="s">
        <v>262</v>
      </c>
      <c r="N202" s="14">
        <v>44096</v>
      </c>
      <c r="O202" s="1" t="s">
        <v>30</v>
      </c>
      <c r="P202" s="4">
        <v>3397</v>
      </c>
      <c r="Q202" s="4">
        <v>0</v>
      </c>
      <c r="R202" s="4">
        <v>3397</v>
      </c>
      <c r="S202" s="4">
        <v>0</v>
      </c>
      <c r="T202" s="21">
        <f t="shared" si="3"/>
        <v>0</v>
      </c>
    </row>
    <row r="203" spans="1:20" outlineLevel="4" x14ac:dyDescent="0.35">
      <c r="A203" s="1" t="s">
        <v>79</v>
      </c>
      <c r="B203" s="1" t="s">
        <v>80</v>
      </c>
      <c r="C203" s="1" t="s">
        <v>242</v>
      </c>
      <c r="D203" s="10" t="s">
        <v>243</v>
      </c>
      <c r="E203" s="1" t="s">
        <v>243</v>
      </c>
      <c r="G203" s="1" t="s">
        <v>861</v>
      </c>
      <c r="H203" s="10" t="s">
        <v>263</v>
      </c>
      <c r="I203" s="8" t="s">
        <v>264</v>
      </c>
      <c r="L203" s="1" t="s">
        <v>23</v>
      </c>
      <c r="M203" s="1" t="s">
        <v>265</v>
      </c>
      <c r="N203" s="14">
        <v>44145</v>
      </c>
      <c r="O203" s="1" t="s">
        <v>30</v>
      </c>
      <c r="P203" s="4">
        <v>23376</v>
      </c>
      <c r="Q203" s="4">
        <v>0</v>
      </c>
      <c r="R203" s="4">
        <v>23376</v>
      </c>
      <c r="S203" s="4">
        <v>0</v>
      </c>
      <c r="T203" s="21">
        <f t="shared" si="3"/>
        <v>0</v>
      </c>
    </row>
    <row r="204" spans="1:20" outlineLevel="4" x14ac:dyDescent="0.35">
      <c r="A204" s="1" t="s">
        <v>79</v>
      </c>
      <c r="B204" s="1" t="s">
        <v>80</v>
      </c>
      <c r="C204" s="1" t="s">
        <v>242</v>
      </c>
      <c r="D204" s="10" t="s">
        <v>243</v>
      </c>
      <c r="E204" s="1" t="s">
        <v>243</v>
      </c>
      <c r="G204" s="1" t="s">
        <v>861</v>
      </c>
      <c r="H204" s="10" t="s">
        <v>263</v>
      </c>
      <c r="I204" s="8" t="s">
        <v>264</v>
      </c>
      <c r="L204" s="1" t="s">
        <v>23</v>
      </c>
      <c r="M204" s="1" t="s">
        <v>266</v>
      </c>
      <c r="N204" s="14">
        <v>44307</v>
      </c>
      <c r="O204" s="1" t="s">
        <v>30</v>
      </c>
      <c r="P204" s="4">
        <v>13775</v>
      </c>
      <c r="Q204" s="4">
        <v>0</v>
      </c>
      <c r="R204" s="4">
        <v>13775</v>
      </c>
      <c r="S204" s="4">
        <v>0</v>
      </c>
      <c r="T204" s="21">
        <f t="shared" si="3"/>
        <v>0</v>
      </c>
    </row>
    <row r="205" spans="1:20" outlineLevel="4" x14ac:dyDescent="0.35">
      <c r="A205" s="1" t="s">
        <v>79</v>
      </c>
      <c r="B205" s="1" t="s">
        <v>80</v>
      </c>
      <c r="C205" s="1" t="s">
        <v>242</v>
      </c>
      <c r="D205" s="10" t="s">
        <v>243</v>
      </c>
      <c r="E205" s="1" t="s">
        <v>243</v>
      </c>
      <c r="G205" s="1" t="s">
        <v>861</v>
      </c>
      <c r="H205" s="10" t="s">
        <v>263</v>
      </c>
      <c r="I205" s="8" t="s">
        <v>264</v>
      </c>
      <c r="L205" s="1" t="s">
        <v>23</v>
      </c>
      <c r="M205" s="1" t="s">
        <v>267</v>
      </c>
      <c r="N205" s="14">
        <v>44365</v>
      </c>
      <c r="O205" s="1" t="s">
        <v>30</v>
      </c>
      <c r="P205" s="4">
        <v>22301</v>
      </c>
      <c r="Q205" s="4">
        <v>0</v>
      </c>
      <c r="R205" s="4">
        <v>22301</v>
      </c>
      <c r="S205" s="4">
        <v>0</v>
      </c>
      <c r="T205" s="21">
        <f t="shared" si="3"/>
        <v>0</v>
      </c>
    </row>
    <row r="206" spans="1:20" outlineLevel="3" x14ac:dyDescent="0.35">
      <c r="H206" s="9" t="s">
        <v>10907</v>
      </c>
      <c r="N206" s="14"/>
      <c r="P206" s="4">
        <f>SUBTOTAL(9,P202:P205)</f>
        <v>62849</v>
      </c>
      <c r="Q206" s="4">
        <f>SUBTOTAL(9,Q202:Q205)</f>
        <v>0</v>
      </c>
      <c r="R206" s="4">
        <f>SUBTOTAL(9,R202:R205)</f>
        <v>62849</v>
      </c>
      <c r="S206" s="4">
        <f>SUBTOTAL(9,S202:S205)</f>
        <v>0</v>
      </c>
      <c r="T206" s="21">
        <f t="shared" si="3"/>
        <v>0</v>
      </c>
    </row>
    <row r="207" spans="1:20" ht="29" outlineLevel="4" x14ac:dyDescent="0.35">
      <c r="A207" s="1" t="s">
        <v>79</v>
      </c>
      <c r="B207" s="1" t="s">
        <v>80</v>
      </c>
      <c r="C207" s="1" t="s">
        <v>242</v>
      </c>
      <c r="D207" s="10" t="s">
        <v>243</v>
      </c>
      <c r="E207" s="1" t="s">
        <v>243</v>
      </c>
      <c r="F207" s="1" t="s">
        <v>86</v>
      </c>
      <c r="H207" s="10" t="s">
        <v>269</v>
      </c>
      <c r="I207" s="8" t="s">
        <v>246</v>
      </c>
      <c r="L207" s="1" t="s">
        <v>23</v>
      </c>
      <c r="M207" s="1" t="s">
        <v>268</v>
      </c>
      <c r="N207" s="14">
        <v>44216</v>
      </c>
      <c r="O207" s="1" t="s">
        <v>30</v>
      </c>
      <c r="P207" s="4">
        <v>30000</v>
      </c>
      <c r="Q207" s="4">
        <v>30000</v>
      </c>
      <c r="R207" s="4">
        <v>0</v>
      </c>
      <c r="S207" s="4">
        <v>0</v>
      </c>
      <c r="T207" s="21">
        <f t="shared" si="3"/>
        <v>0</v>
      </c>
    </row>
    <row r="208" spans="1:20" outlineLevel="3" x14ac:dyDescent="0.35">
      <c r="H208" s="9" t="s">
        <v>10908</v>
      </c>
      <c r="N208" s="14"/>
      <c r="P208" s="4">
        <f>SUBTOTAL(9,P207:P207)</f>
        <v>30000</v>
      </c>
      <c r="Q208" s="4">
        <f>SUBTOTAL(9,Q207:Q207)</f>
        <v>30000</v>
      </c>
      <c r="R208" s="4">
        <f>SUBTOTAL(9,R207:R207)</f>
        <v>0</v>
      </c>
      <c r="S208" s="4">
        <f>SUBTOTAL(9,S207:S207)</f>
        <v>0</v>
      </c>
      <c r="T208" s="21">
        <f t="shared" si="3"/>
        <v>0</v>
      </c>
    </row>
    <row r="209" spans="1:20" ht="29" outlineLevel="4" x14ac:dyDescent="0.35">
      <c r="A209" s="1" t="s">
        <v>70</v>
      </c>
      <c r="B209" s="1" t="s">
        <v>71</v>
      </c>
      <c r="C209" s="1" t="s">
        <v>242</v>
      </c>
      <c r="D209" s="10" t="s">
        <v>255</v>
      </c>
      <c r="E209" s="1" t="s">
        <v>255</v>
      </c>
      <c r="F209" s="1" t="s">
        <v>45</v>
      </c>
      <c r="H209" s="10" t="s">
        <v>271</v>
      </c>
      <c r="I209" s="8" t="s">
        <v>272</v>
      </c>
      <c r="L209" s="1" t="s">
        <v>23</v>
      </c>
      <c r="M209" s="1" t="s">
        <v>270</v>
      </c>
      <c r="N209" s="14">
        <v>44076</v>
      </c>
      <c r="O209" s="1" t="s">
        <v>30</v>
      </c>
      <c r="P209" s="4">
        <v>161593</v>
      </c>
      <c r="Q209" s="4">
        <v>161593</v>
      </c>
      <c r="R209" s="4">
        <v>0</v>
      </c>
      <c r="S209" s="4">
        <v>0</v>
      </c>
      <c r="T209" s="21">
        <f t="shared" si="3"/>
        <v>0</v>
      </c>
    </row>
    <row r="210" spans="1:20" outlineLevel="3" x14ac:dyDescent="0.35">
      <c r="H210" s="9" t="s">
        <v>10909</v>
      </c>
      <c r="N210" s="14"/>
      <c r="P210" s="4">
        <f>SUBTOTAL(9,P209:P209)</f>
        <v>161593</v>
      </c>
      <c r="Q210" s="4">
        <f>SUBTOTAL(9,Q209:Q209)</f>
        <v>161593</v>
      </c>
      <c r="R210" s="4">
        <f>SUBTOTAL(9,R209:R209)</f>
        <v>0</v>
      </c>
      <c r="S210" s="4">
        <f>SUBTOTAL(9,S209:S209)</f>
        <v>0</v>
      </c>
      <c r="T210" s="21">
        <f t="shared" si="3"/>
        <v>0</v>
      </c>
    </row>
    <row r="211" spans="1:20" ht="29" outlineLevel="4" x14ac:dyDescent="0.35">
      <c r="A211" s="1" t="s">
        <v>70</v>
      </c>
      <c r="B211" s="1" t="s">
        <v>71</v>
      </c>
      <c r="C211" s="1" t="s">
        <v>242</v>
      </c>
      <c r="D211" s="10" t="s">
        <v>255</v>
      </c>
      <c r="E211" s="1" t="s">
        <v>255</v>
      </c>
      <c r="G211" s="1" t="s">
        <v>72</v>
      </c>
      <c r="H211" s="10" t="s">
        <v>274</v>
      </c>
      <c r="I211" s="8" t="s">
        <v>275</v>
      </c>
      <c r="L211" s="1" t="s">
        <v>23</v>
      </c>
      <c r="M211" s="1" t="s">
        <v>273</v>
      </c>
      <c r="N211" s="14">
        <v>44153</v>
      </c>
      <c r="O211" s="1" t="s">
        <v>30</v>
      </c>
      <c r="P211" s="4">
        <v>62026</v>
      </c>
      <c r="Q211" s="4">
        <v>0</v>
      </c>
      <c r="R211" s="4">
        <v>0</v>
      </c>
      <c r="S211" s="4">
        <v>62026</v>
      </c>
      <c r="T211" s="21">
        <f t="shared" si="3"/>
        <v>0</v>
      </c>
    </row>
    <row r="212" spans="1:20" outlineLevel="3" x14ac:dyDescent="0.35">
      <c r="H212" s="9" t="s">
        <v>10910</v>
      </c>
      <c r="N212" s="14"/>
      <c r="P212" s="4">
        <f>SUBTOTAL(9,P211:P211)</f>
        <v>62026</v>
      </c>
      <c r="Q212" s="4">
        <f>SUBTOTAL(9,Q211:Q211)</f>
        <v>0</v>
      </c>
      <c r="R212" s="4">
        <f>SUBTOTAL(9,R211:R211)</f>
        <v>0</v>
      </c>
      <c r="S212" s="4">
        <f>SUBTOTAL(9,S211:S211)</f>
        <v>62026</v>
      </c>
      <c r="T212" s="21">
        <f t="shared" si="3"/>
        <v>0</v>
      </c>
    </row>
    <row r="213" spans="1:20" ht="29" outlineLevel="4" x14ac:dyDescent="0.35">
      <c r="A213" s="1" t="s">
        <v>70</v>
      </c>
      <c r="B213" s="1" t="s">
        <v>71</v>
      </c>
      <c r="C213" s="1" t="s">
        <v>242</v>
      </c>
      <c r="D213" s="10" t="s">
        <v>255</v>
      </c>
      <c r="E213" s="1" t="s">
        <v>255</v>
      </c>
      <c r="G213" s="1" t="s">
        <v>72</v>
      </c>
      <c r="H213" s="10" t="s">
        <v>77</v>
      </c>
      <c r="I213" s="8" t="s">
        <v>78</v>
      </c>
      <c r="L213" s="1" t="s">
        <v>23</v>
      </c>
      <c r="M213" s="1" t="s">
        <v>276</v>
      </c>
      <c r="N213" s="14">
        <v>44231</v>
      </c>
      <c r="O213" s="1" t="s">
        <v>30</v>
      </c>
      <c r="P213" s="4">
        <v>47125</v>
      </c>
      <c r="Q213" s="4">
        <v>0</v>
      </c>
      <c r="R213" s="4">
        <v>0</v>
      </c>
      <c r="S213" s="4">
        <v>47125</v>
      </c>
      <c r="T213" s="21">
        <f t="shared" si="3"/>
        <v>0</v>
      </c>
    </row>
    <row r="214" spans="1:20" outlineLevel="3" x14ac:dyDescent="0.35">
      <c r="H214" s="9" t="s">
        <v>10868</v>
      </c>
      <c r="N214" s="14"/>
      <c r="P214" s="4">
        <f>SUBTOTAL(9,P213:P213)</f>
        <v>47125</v>
      </c>
      <c r="Q214" s="4">
        <f>SUBTOTAL(9,Q213:Q213)</f>
        <v>0</v>
      </c>
      <c r="R214" s="4">
        <f>SUBTOTAL(9,R213:R213)</f>
        <v>0</v>
      </c>
      <c r="S214" s="4">
        <f>SUBTOTAL(9,S213:S213)</f>
        <v>47125</v>
      </c>
      <c r="T214" s="21">
        <f t="shared" si="3"/>
        <v>0</v>
      </c>
    </row>
    <row r="215" spans="1:20" outlineLevel="2" x14ac:dyDescent="0.35">
      <c r="C215" s="3" t="s">
        <v>10178</v>
      </c>
      <c r="N215" s="14"/>
      <c r="P215" s="4">
        <f>SUBTOTAL(9,P184:P213)</f>
        <v>1150122</v>
      </c>
      <c r="Q215" s="4">
        <f>SUBTOTAL(9,Q184:Q213)</f>
        <v>480718.01</v>
      </c>
      <c r="R215" s="4">
        <f>SUBTOTAL(9,R184:R213)</f>
        <v>560252.99</v>
      </c>
      <c r="S215" s="4">
        <f>SUBTOTAL(9,S184:S213)</f>
        <v>109151</v>
      </c>
      <c r="T215" s="21">
        <f t="shared" si="3"/>
        <v>0</v>
      </c>
    </row>
    <row r="216" spans="1:20" ht="29" outlineLevel="4" x14ac:dyDescent="0.35">
      <c r="A216" s="1" t="s">
        <v>70</v>
      </c>
      <c r="B216" s="1" t="s">
        <v>71</v>
      </c>
      <c r="C216" s="1" t="s">
        <v>277</v>
      </c>
      <c r="D216" s="10" t="s">
        <v>278</v>
      </c>
      <c r="E216" s="1" t="s">
        <v>278</v>
      </c>
      <c r="G216" s="1" t="s">
        <v>41</v>
      </c>
      <c r="H216" s="10" t="s">
        <v>280</v>
      </c>
      <c r="I216" s="8" t="s">
        <v>281</v>
      </c>
      <c r="L216" s="1" t="s">
        <v>23</v>
      </c>
      <c r="M216" s="1" t="s">
        <v>279</v>
      </c>
      <c r="N216" s="14">
        <v>44033</v>
      </c>
      <c r="O216" s="1" t="s">
        <v>30</v>
      </c>
      <c r="P216" s="4">
        <v>1578</v>
      </c>
      <c r="Q216" s="4">
        <v>0</v>
      </c>
      <c r="R216" s="4">
        <v>1578</v>
      </c>
      <c r="S216" s="4">
        <v>0</v>
      </c>
      <c r="T216" s="21">
        <f t="shared" si="3"/>
        <v>0</v>
      </c>
    </row>
    <row r="217" spans="1:20" outlineLevel="3" x14ac:dyDescent="0.35">
      <c r="H217" s="9" t="s">
        <v>10911</v>
      </c>
      <c r="N217" s="14"/>
      <c r="P217" s="4">
        <f>SUBTOTAL(9,P216:P216)</f>
        <v>1578</v>
      </c>
      <c r="Q217" s="4">
        <f>SUBTOTAL(9,Q216:Q216)</f>
        <v>0</v>
      </c>
      <c r="R217" s="4">
        <f>SUBTOTAL(9,R216:R216)</f>
        <v>1578</v>
      </c>
      <c r="S217" s="4">
        <f>SUBTOTAL(9,S216:S216)</f>
        <v>0</v>
      </c>
      <c r="T217" s="21">
        <f t="shared" si="3"/>
        <v>0</v>
      </c>
    </row>
    <row r="218" spans="1:20" ht="29" outlineLevel="4" x14ac:dyDescent="0.35">
      <c r="A218" s="1" t="s">
        <v>70</v>
      </c>
      <c r="B218" s="1" t="s">
        <v>71</v>
      </c>
      <c r="C218" s="1" t="s">
        <v>277</v>
      </c>
      <c r="D218" s="10" t="s">
        <v>278</v>
      </c>
      <c r="E218" s="1" t="s">
        <v>278</v>
      </c>
      <c r="G218" s="1" t="s">
        <v>41</v>
      </c>
      <c r="H218" s="10" t="s">
        <v>283</v>
      </c>
      <c r="I218" s="8" t="s">
        <v>284</v>
      </c>
      <c r="L218" s="1" t="s">
        <v>23</v>
      </c>
      <c r="M218" s="1" t="s">
        <v>282</v>
      </c>
      <c r="N218" s="14">
        <v>44027</v>
      </c>
      <c r="O218" s="1" t="s">
        <v>30</v>
      </c>
      <c r="P218" s="4">
        <v>1449.16</v>
      </c>
      <c r="Q218" s="4">
        <v>0</v>
      </c>
      <c r="R218" s="4">
        <v>1449.16</v>
      </c>
      <c r="S218" s="4">
        <v>0</v>
      </c>
      <c r="T218" s="21">
        <f t="shared" si="3"/>
        <v>0</v>
      </c>
    </row>
    <row r="219" spans="1:20" ht="29" outlineLevel="4" x14ac:dyDescent="0.35">
      <c r="A219" s="1" t="s">
        <v>70</v>
      </c>
      <c r="B219" s="1" t="s">
        <v>71</v>
      </c>
      <c r="C219" s="1" t="s">
        <v>277</v>
      </c>
      <c r="D219" s="10" t="s">
        <v>278</v>
      </c>
      <c r="E219" s="1" t="s">
        <v>278</v>
      </c>
      <c r="G219" s="1" t="s">
        <v>41</v>
      </c>
      <c r="H219" s="10" t="s">
        <v>283</v>
      </c>
      <c r="I219" s="8" t="s">
        <v>284</v>
      </c>
      <c r="L219" s="1" t="s">
        <v>23</v>
      </c>
      <c r="M219" s="1" t="s">
        <v>285</v>
      </c>
      <c r="N219" s="14">
        <v>44043</v>
      </c>
      <c r="O219" s="1" t="s">
        <v>30</v>
      </c>
      <c r="P219" s="4">
        <v>919.12</v>
      </c>
      <c r="Q219" s="4">
        <v>0</v>
      </c>
      <c r="R219" s="4">
        <v>919.12</v>
      </c>
      <c r="S219" s="4">
        <v>0</v>
      </c>
      <c r="T219" s="21">
        <f t="shared" si="3"/>
        <v>0</v>
      </c>
    </row>
    <row r="220" spans="1:20" ht="29" outlineLevel="4" x14ac:dyDescent="0.35">
      <c r="A220" s="1" t="s">
        <v>70</v>
      </c>
      <c r="B220" s="1" t="s">
        <v>71</v>
      </c>
      <c r="C220" s="1" t="s">
        <v>277</v>
      </c>
      <c r="D220" s="10" t="s">
        <v>278</v>
      </c>
      <c r="E220" s="1" t="s">
        <v>278</v>
      </c>
      <c r="F220" s="1" t="s">
        <v>45</v>
      </c>
      <c r="H220" s="10" t="s">
        <v>283</v>
      </c>
      <c r="I220" s="8" t="s">
        <v>284</v>
      </c>
      <c r="L220" s="1" t="s">
        <v>23</v>
      </c>
      <c r="M220" s="1" t="s">
        <v>282</v>
      </c>
      <c r="N220" s="14">
        <v>44027</v>
      </c>
      <c r="O220" s="1" t="s">
        <v>30</v>
      </c>
      <c r="P220" s="4">
        <v>23186.84</v>
      </c>
      <c r="Q220" s="4">
        <v>23186.84</v>
      </c>
      <c r="R220" s="4">
        <v>0</v>
      </c>
      <c r="S220" s="4">
        <v>0</v>
      </c>
      <c r="T220" s="21">
        <f t="shared" si="3"/>
        <v>0</v>
      </c>
    </row>
    <row r="221" spans="1:20" ht="29" outlineLevel="4" x14ac:dyDescent="0.35">
      <c r="A221" s="1" t="s">
        <v>70</v>
      </c>
      <c r="B221" s="1" t="s">
        <v>71</v>
      </c>
      <c r="C221" s="1" t="s">
        <v>277</v>
      </c>
      <c r="D221" s="10" t="s">
        <v>278</v>
      </c>
      <c r="E221" s="1" t="s">
        <v>278</v>
      </c>
      <c r="F221" s="1" t="s">
        <v>45</v>
      </c>
      <c r="H221" s="10" t="s">
        <v>283</v>
      </c>
      <c r="I221" s="8" t="s">
        <v>284</v>
      </c>
      <c r="L221" s="1" t="s">
        <v>23</v>
      </c>
      <c r="M221" s="1" t="s">
        <v>285</v>
      </c>
      <c r="N221" s="14">
        <v>44043</v>
      </c>
      <c r="O221" s="1" t="s">
        <v>30</v>
      </c>
      <c r="P221" s="4">
        <v>14705.88</v>
      </c>
      <c r="Q221" s="4">
        <v>14705.88</v>
      </c>
      <c r="R221" s="4">
        <v>0</v>
      </c>
      <c r="S221" s="4">
        <v>0</v>
      </c>
      <c r="T221" s="21">
        <f t="shared" si="3"/>
        <v>0</v>
      </c>
    </row>
    <row r="222" spans="1:20" outlineLevel="3" x14ac:dyDescent="0.35">
      <c r="H222" s="9" t="s">
        <v>10912</v>
      </c>
      <c r="N222" s="14"/>
      <c r="P222" s="4">
        <f>SUBTOTAL(9,P218:P221)</f>
        <v>40261</v>
      </c>
      <c r="Q222" s="4">
        <f>SUBTOTAL(9,Q218:Q221)</f>
        <v>37892.720000000001</v>
      </c>
      <c r="R222" s="4">
        <f>SUBTOTAL(9,R218:R221)</f>
        <v>2368.2800000000002</v>
      </c>
      <c r="S222" s="4">
        <f>SUBTOTAL(9,S218:S221)</f>
        <v>0</v>
      </c>
      <c r="T222" s="21">
        <f t="shared" si="3"/>
        <v>-1.3642420526593924E-12</v>
      </c>
    </row>
    <row r="223" spans="1:20" ht="29" outlineLevel="4" x14ac:dyDescent="0.35">
      <c r="A223" s="1" t="s">
        <v>70</v>
      </c>
      <c r="B223" s="1" t="s">
        <v>71</v>
      </c>
      <c r="C223" s="1" t="s">
        <v>277</v>
      </c>
      <c r="D223" s="10" t="s">
        <v>278</v>
      </c>
      <c r="E223" s="1" t="s">
        <v>278</v>
      </c>
      <c r="G223" s="1" t="s">
        <v>58</v>
      </c>
      <c r="H223" s="10" t="s">
        <v>287</v>
      </c>
      <c r="I223" s="8" t="s">
        <v>288</v>
      </c>
      <c r="L223" s="1" t="s">
        <v>23</v>
      </c>
      <c r="M223" s="1" t="s">
        <v>286</v>
      </c>
      <c r="N223" s="14">
        <v>44036</v>
      </c>
      <c r="O223" s="1" t="s">
        <v>30</v>
      </c>
      <c r="P223" s="4">
        <v>465.66</v>
      </c>
      <c r="Q223" s="4">
        <v>0</v>
      </c>
      <c r="R223" s="4">
        <v>465.66</v>
      </c>
      <c r="S223" s="4">
        <v>0</v>
      </c>
      <c r="T223" s="21">
        <f t="shared" si="3"/>
        <v>0</v>
      </c>
    </row>
    <row r="224" spans="1:20" ht="29" outlineLevel="4" x14ac:dyDescent="0.35">
      <c r="A224" s="1" t="s">
        <v>70</v>
      </c>
      <c r="B224" s="1" t="s">
        <v>71</v>
      </c>
      <c r="C224" s="1" t="s">
        <v>277</v>
      </c>
      <c r="D224" s="10" t="s">
        <v>278</v>
      </c>
      <c r="E224" s="1" t="s">
        <v>278</v>
      </c>
      <c r="F224" s="1" t="s">
        <v>45</v>
      </c>
      <c r="H224" s="10" t="s">
        <v>287</v>
      </c>
      <c r="I224" s="8" t="s">
        <v>288</v>
      </c>
      <c r="L224" s="1" t="s">
        <v>23</v>
      </c>
      <c r="M224" s="1" t="s">
        <v>286</v>
      </c>
      <c r="N224" s="14">
        <v>44036</v>
      </c>
      <c r="O224" s="1" t="s">
        <v>30</v>
      </c>
      <c r="P224" s="4">
        <v>3726.34</v>
      </c>
      <c r="Q224" s="4">
        <v>3726.34</v>
      </c>
      <c r="R224" s="4">
        <v>0</v>
      </c>
      <c r="S224" s="4">
        <v>0</v>
      </c>
      <c r="T224" s="21">
        <f t="shared" si="3"/>
        <v>0</v>
      </c>
    </row>
    <row r="225" spans="1:20" outlineLevel="3" x14ac:dyDescent="0.35">
      <c r="H225" s="9" t="s">
        <v>10913</v>
      </c>
      <c r="N225" s="14"/>
      <c r="P225" s="4">
        <f>SUBTOTAL(9,P223:P224)</f>
        <v>4192</v>
      </c>
      <c r="Q225" s="4">
        <f>SUBTOTAL(9,Q223:Q224)</f>
        <v>3726.34</v>
      </c>
      <c r="R225" s="4">
        <f>SUBTOTAL(9,R223:R224)</f>
        <v>465.66</v>
      </c>
      <c r="S225" s="4">
        <f>SUBTOTAL(9,S223:S224)</f>
        <v>0</v>
      </c>
      <c r="T225" s="21">
        <f t="shared" si="3"/>
        <v>-1.7053025658242404E-13</v>
      </c>
    </row>
    <row r="226" spans="1:20" ht="29" outlineLevel="4" x14ac:dyDescent="0.35">
      <c r="A226" s="1" t="s">
        <v>70</v>
      </c>
      <c r="B226" s="1" t="s">
        <v>71</v>
      </c>
      <c r="C226" s="1" t="s">
        <v>277</v>
      </c>
      <c r="D226" s="10" t="s">
        <v>278</v>
      </c>
      <c r="E226" s="1" t="s">
        <v>278</v>
      </c>
      <c r="G226" s="1" t="s">
        <v>41</v>
      </c>
      <c r="H226" s="10" t="s">
        <v>290</v>
      </c>
      <c r="I226" s="8" t="s">
        <v>291</v>
      </c>
      <c r="L226" s="1" t="s">
        <v>23</v>
      </c>
      <c r="M226" s="1" t="s">
        <v>289</v>
      </c>
      <c r="N226" s="14">
        <v>44138</v>
      </c>
      <c r="O226" s="1" t="s">
        <v>30</v>
      </c>
      <c r="P226" s="4">
        <v>10442.620000000001</v>
      </c>
      <c r="Q226" s="4">
        <v>0</v>
      </c>
      <c r="R226" s="4">
        <v>10442.620000000001</v>
      </c>
      <c r="S226" s="4">
        <v>0</v>
      </c>
      <c r="T226" s="21">
        <f t="shared" si="3"/>
        <v>0</v>
      </c>
    </row>
    <row r="227" spans="1:20" ht="29" outlineLevel="4" x14ac:dyDescent="0.35">
      <c r="A227" s="1" t="s">
        <v>70</v>
      </c>
      <c r="B227" s="1" t="s">
        <v>71</v>
      </c>
      <c r="C227" s="1" t="s">
        <v>277</v>
      </c>
      <c r="D227" s="10" t="s">
        <v>278</v>
      </c>
      <c r="E227" s="1" t="s">
        <v>278</v>
      </c>
      <c r="G227" s="1" t="s">
        <v>41</v>
      </c>
      <c r="H227" s="10" t="s">
        <v>290</v>
      </c>
      <c r="I227" s="8" t="s">
        <v>291</v>
      </c>
      <c r="L227" s="1" t="s">
        <v>23</v>
      </c>
      <c r="M227" s="1" t="s">
        <v>292</v>
      </c>
      <c r="N227" s="14">
        <v>44158</v>
      </c>
      <c r="O227" s="1" t="s">
        <v>30</v>
      </c>
      <c r="P227" s="4">
        <v>1720.8</v>
      </c>
      <c r="Q227" s="4">
        <v>0</v>
      </c>
      <c r="R227" s="4">
        <v>1720.8</v>
      </c>
      <c r="S227" s="4">
        <v>0</v>
      </c>
      <c r="T227" s="21">
        <f t="shared" si="3"/>
        <v>0</v>
      </c>
    </row>
    <row r="228" spans="1:20" ht="29" outlineLevel="4" x14ac:dyDescent="0.35">
      <c r="A228" s="1" t="s">
        <v>70</v>
      </c>
      <c r="B228" s="1" t="s">
        <v>71</v>
      </c>
      <c r="C228" s="1" t="s">
        <v>277</v>
      </c>
      <c r="D228" s="10" t="s">
        <v>278</v>
      </c>
      <c r="E228" s="1" t="s">
        <v>278</v>
      </c>
      <c r="G228" s="1" t="s">
        <v>41</v>
      </c>
      <c r="H228" s="10" t="s">
        <v>290</v>
      </c>
      <c r="I228" s="8" t="s">
        <v>291</v>
      </c>
      <c r="L228" s="1" t="s">
        <v>23</v>
      </c>
      <c r="M228" s="1" t="s">
        <v>293</v>
      </c>
      <c r="N228" s="14">
        <v>44188</v>
      </c>
      <c r="O228" s="1" t="s">
        <v>30</v>
      </c>
      <c r="P228" s="4">
        <v>1243.46</v>
      </c>
      <c r="Q228" s="4">
        <v>0</v>
      </c>
      <c r="R228" s="4">
        <v>1243.46</v>
      </c>
      <c r="S228" s="4">
        <v>0</v>
      </c>
      <c r="T228" s="21">
        <f t="shared" si="3"/>
        <v>0</v>
      </c>
    </row>
    <row r="229" spans="1:20" ht="29" outlineLevel="4" x14ac:dyDescent="0.35">
      <c r="A229" s="1" t="s">
        <v>70</v>
      </c>
      <c r="B229" s="1" t="s">
        <v>71</v>
      </c>
      <c r="C229" s="1" t="s">
        <v>277</v>
      </c>
      <c r="D229" s="10" t="s">
        <v>278</v>
      </c>
      <c r="E229" s="1" t="s">
        <v>278</v>
      </c>
      <c r="G229" s="1" t="s">
        <v>41</v>
      </c>
      <c r="H229" s="10" t="s">
        <v>290</v>
      </c>
      <c r="I229" s="8" t="s">
        <v>291</v>
      </c>
      <c r="L229" s="1" t="s">
        <v>23</v>
      </c>
      <c r="M229" s="1" t="s">
        <v>294</v>
      </c>
      <c r="N229" s="14">
        <v>44210</v>
      </c>
      <c r="O229" s="1" t="s">
        <v>30</v>
      </c>
      <c r="P229" s="4">
        <v>1647.99</v>
      </c>
      <c r="Q229" s="4">
        <v>0</v>
      </c>
      <c r="R229" s="4">
        <v>1647.99</v>
      </c>
      <c r="S229" s="4">
        <v>0</v>
      </c>
      <c r="T229" s="21">
        <f t="shared" si="3"/>
        <v>0</v>
      </c>
    </row>
    <row r="230" spans="1:20" ht="29" outlineLevel="4" x14ac:dyDescent="0.35">
      <c r="A230" s="1" t="s">
        <v>70</v>
      </c>
      <c r="B230" s="1" t="s">
        <v>71</v>
      </c>
      <c r="C230" s="1" t="s">
        <v>277</v>
      </c>
      <c r="D230" s="10" t="s">
        <v>278</v>
      </c>
      <c r="E230" s="1" t="s">
        <v>278</v>
      </c>
      <c r="G230" s="1" t="s">
        <v>41</v>
      </c>
      <c r="H230" s="10" t="s">
        <v>290</v>
      </c>
      <c r="I230" s="8" t="s">
        <v>291</v>
      </c>
      <c r="L230" s="1" t="s">
        <v>23</v>
      </c>
      <c r="M230" s="1" t="s">
        <v>295</v>
      </c>
      <c r="N230" s="14">
        <v>44244</v>
      </c>
      <c r="O230" s="1" t="s">
        <v>30</v>
      </c>
      <c r="P230" s="4">
        <v>1331.85</v>
      </c>
      <c r="Q230" s="4">
        <v>0</v>
      </c>
      <c r="R230" s="4">
        <v>1331.85</v>
      </c>
      <c r="S230" s="4">
        <v>0</v>
      </c>
      <c r="T230" s="21">
        <f t="shared" si="3"/>
        <v>0</v>
      </c>
    </row>
    <row r="231" spans="1:20" ht="29" outlineLevel="4" x14ac:dyDescent="0.35">
      <c r="A231" s="1" t="s">
        <v>70</v>
      </c>
      <c r="B231" s="1" t="s">
        <v>71</v>
      </c>
      <c r="C231" s="1" t="s">
        <v>277</v>
      </c>
      <c r="D231" s="10" t="s">
        <v>278</v>
      </c>
      <c r="E231" s="1" t="s">
        <v>278</v>
      </c>
      <c r="G231" s="1" t="s">
        <v>41</v>
      </c>
      <c r="H231" s="10" t="s">
        <v>290</v>
      </c>
      <c r="I231" s="8" t="s">
        <v>291</v>
      </c>
      <c r="L231" s="1" t="s">
        <v>23</v>
      </c>
      <c r="M231" s="1" t="s">
        <v>296</v>
      </c>
      <c r="N231" s="14">
        <v>44273</v>
      </c>
      <c r="O231" s="1" t="s">
        <v>30</v>
      </c>
      <c r="P231" s="4">
        <v>1393.39</v>
      </c>
      <c r="Q231" s="4">
        <v>0</v>
      </c>
      <c r="R231" s="4">
        <v>1393.39</v>
      </c>
      <c r="S231" s="4">
        <v>0</v>
      </c>
      <c r="T231" s="21">
        <f t="shared" si="3"/>
        <v>0</v>
      </c>
    </row>
    <row r="232" spans="1:20" ht="29" outlineLevel="4" x14ac:dyDescent="0.35">
      <c r="A232" s="1" t="s">
        <v>70</v>
      </c>
      <c r="B232" s="1" t="s">
        <v>71</v>
      </c>
      <c r="C232" s="1" t="s">
        <v>277</v>
      </c>
      <c r="D232" s="10" t="s">
        <v>278</v>
      </c>
      <c r="E232" s="1" t="s">
        <v>278</v>
      </c>
      <c r="G232" s="1" t="s">
        <v>41</v>
      </c>
      <c r="H232" s="10" t="s">
        <v>290</v>
      </c>
      <c r="I232" s="8" t="s">
        <v>291</v>
      </c>
      <c r="L232" s="1" t="s">
        <v>23</v>
      </c>
      <c r="M232" s="1" t="s">
        <v>297</v>
      </c>
      <c r="N232" s="14">
        <v>44314</v>
      </c>
      <c r="O232" s="1" t="s">
        <v>30</v>
      </c>
      <c r="P232" s="4">
        <v>1073.45</v>
      </c>
      <c r="Q232" s="4">
        <v>0</v>
      </c>
      <c r="R232" s="4">
        <v>1073.45</v>
      </c>
      <c r="S232" s="4">
        <v>0</v>
      </c>
      <c r="T232" s="21">
        <f t="shared" si="3"/>
        <v>0</v>
      </c>
    </row>
    <row r="233" spans="1:20" ht="29" outlineLevel="4" x14ac:dyDescent="0.35">
      <c r="A233" s="1" t="s">
        <v>70</v>
      </c>
      <c r="B233" s="1" t="s">
        <v>71</v>
      </c>
      <c r="C233" s="1" t="s">
        <v>277</v>
      </c>
      <c r="D233" s="10" t="s">
        <v>278</v>
      </c>
      <c r="E233" s="1" t="s">
        <v>278</v>
      </c>
      <c r="G233" s="1" t="s">
        <v>41</v>
      </c>
      <c r="H233" s="10" t="s">
        <v>290</v>
      </c>
      <c r="I233" s="8" t="s">
        <v>291</v>
      </c>
      <c r="L233" s="1" t="s">
        <v>23</v>
      </c>
      <c r="M233" s="1" t="s">
        <v>298</v>
      </c>
      <c r="N233" s="14">
        <v>44336</v>
      </c>
      <c r="O233" s="1" t="s">
        <v>30</v>
      </c>
      <c r="P233" s="4">
        <v>1526.57</v>
      </c>
      <c r="Q233" s="4">
        <v>0</v>
      </c>
      <c r="R233" s="4">
        <v>1526.57</v>
      </c>
      <c r="S233" s="4">
        <v>0</v>
      </c>
      <c r="T233" s="21">
        <f t="shared" si="3"/>
        <v>0</v>
      </c>
    </row>
    <row r="234" spans="1:20" ht="29" outlineLevel="4" x14ac:dyDescent="0.35">
      <c r="A234" s="1" t="s">
        <v>70</v>
      </c>
      <c r="B234" s="1" t="s">
        <v>71</v>
      </c>
      <c r="C234" s="1" t="s">
        <v>277</v>
      </c>
      <c r="D234" s="10" t="s">
        <v>278</v>
      </c>
      <c r="E234" s="1" t="s">
        <v>278</v>
      </c>
      <c r="G234" s="1" t="s">
        <v>41</v>
      </c>
      <c r="H234" s="10" t="s">
        <v>290</v>
      </c>
      <c r="I234" s="8" t="s">
        <v>291</v>
      </c>
      <c r="L234" s="1" t="s">
        <v>23</v>
      </c>
      <c r="M234" s="1" t="s">
        <v>299</v>
      </c>
      <c r="N234" s="14">
        <v>44371</v>
      </c>
      <c r="O234" s="1" t="s">
        <v>30</v>
      </c>
      <c r="P234" s="4">
        <v>1305.3399999999999</v>
      </c>
      <c r="Q234" s="4">
        <v>0</v>
      </c>
      <c r="R234" s="4">
        <v>1305.3399999999999</v>
      </c>
      <c r="S234" s="4">
        <v>0</v>
      </c>
      <c r="T234" s="21">
        <f t="shared" si="3"/>
        <v>0</v>
      </c>
    </row>
    <row r="235" spans="1:20" ht="29" outlineLevel="4" x14ac:dyDescent="0.35">
      <c r="A235" s="1" t="s">
        <v>70</v>
      </c>
      <c r="B235" s="1" t="s">
        <v>71</v>
      </c>
      <c r="C235" s="1" t="s">
        <v>277</v>
      </c>
      <c r="D235" s="10" t="s">
        <v>278</v>
      </c>
      <c r="E235" s="1" t="s">
        <v>278</v>
      </c>
      <c r="F235" s="1" t="s">
        <v>45</v>
      </c>
      <c r="H235" s="10" t="s">
        <v>290</v>
      </c>
      <c r="I235" s="8" t="s">
        <v>291</v>
      </c>
      <c r="L235" s="1" t="s">
        <v>23</v>
      </c>
      <c r="M235" s="1" t="s">
        <v>289</v>
      </c>
      <c r="N235" s="14">
        <v>44138</v>
      </c>
      <c r="O235" s="1" t="s">
        <v>30</v>
      </c>
      <c r="P235" s="4">
        <v>167083.38</v>
      </c>
      <c r="Q235" s="4">
        <v>167083.38</v>
      </c>
      <c r="R235" s="4">
        <v>0</v>
      </c>
      <c r="S235" s="4">
        <v>0</v>
      </c>
      <c r="T235" s="21">
        <f t="shared" si="3"/>
        <v>0</v>
      </c>
    </row>
    <row r="236" spans="1:20" ht="29" outlineLevel="4" x14ac:dyDescent="0.35">
      <c r="A236" s="1" t="s">
        <v>70</v>
      </c>
      <c r="B236" s="1" t="s">
        <v>71</v>
      </c>
      <c r="C236" s="1" t="s">
        <v>277</v>
      </c>
      <c r="D236" s="10" t="s">
        <v>278</v>
      </c>
      <c r="E236" s="1" t="s">
        <v>278</v>
      </c>
      <c r="F236" s="1" t="s">
        <v>45</v>
      </c>
      <c r="H236" s="10" t="s">
        <v>290</v>
      </c>
      <c r="I236" s="8" t="s">
        <v>291</v>
      </c>
      <c r="L236" s="1" t="s">
        <v>23</v>
      </c>
      <c r="M236" s="1" t="s">
        <v>292</v>
      </c>
      <c r="N236" s="14">
        <v>44158</v>
      </c>
      <c r="O236" s="1" t="s">
        <v>30</v>
      </c>
      <c r="P236" s="4">
        <v>27533.200000000001</v>
      </c>
      <c r="Q236" s="4">
        <v>27533.200000000001</v>
      </c>
      <c r="R236" s="4">
        <v>0</v>
      </c>
      <c r="S236" s="4">
        <v>0</v>
      </c>
      <c r="T236" s="21">
        <f t="shared" si="3"/>
        <v>0</v>
      </c>
    </row>
    <row r="237" spans="1:20" ht="29" outlineLevel="4" x14ac:dyDescent="0.35">
      <c r="A237" s="1" t="s">
        <v>70</v>
      </c>
      <c r="B237" s="1" t="s">
        <v>71</v>
      </c>
      <c r="C237" s="1" t="s">
        <v>277</v>
      </c>
      <c r="D237" s="10" t="s">
        <v>278</v>
      </c>
      <c r="E237" s="1" t="s">
        <v>278</v>
      </c>
      <c r="F237" s="1" t="s">
        <v>45</v>
      </c>
      <c r="H237" s="10" t="s">
        <v>290</v>
      </c>
      <c r="I237" s="8" t="s">
        <v>291</v>
      </c>
      <c r="L237" s="1" t="s">
        <v>23</v>
      </c>
      <c r="M237" s="1" t="s">
        <v>293</v>
      </c>
      <c r="N237" s="14">
        <v>44188</v>
      </c>
      <c r="O237" s="1" t="s">
        <v>30</v>
      </c>
      <c r="P237" s="4">
        <v>19895.54</v>
      </c>
      <c r="Q237" s="4">
        <v>19895.54</v>
      </c>
      <c r="R237" s="4">
        <v>0</v>
      </c>
      <c r="S237" s="4">
        <v>0</v>
      </c>
      <c r="T237" s="21">
        <f t="shared" si="3"/>
        <v>0</v>
      </c>
    </row>
    <row r="238" spans="1:20" ht="29" outlineLevel="4" x14ac:dyDescent="0.35">
      <c r="A238" s="1" t="s">
        <v>70</v>
      </c>
      <c r="B238" s="1" t="s">
        <v>71</v>
      </c>
      <c r="C238" s="1" t="s">
        <v>277</v>
      </c>
      <c r="D238" s="10" t="s">
        <v>278</v>
      </c>
      <c r="E238" s="1" t="s">
        <v>278</v>
      </c>
      <c r="F238" s="1" t="s">
        <v>45</v>
      </c>
      <c r="H238" s="10" t="s">
        <v>290</v>
      </c>
      <c r="I238" s="8" t="s">
        <v>291</v>
      </c>
      <c r="L238" s="1" t="s">
        <v>23</v>
      </c>
      <c r="M238" s="1" t="s">
        <v>294</v>
      </c>
      <c r="N238" s="14">
        <v>44210</v>
      </c>
      <c r="O238" s="1" t="s">
        <v>30</v>
      </c>
      <c r="P238" s="4">
        <v>26368.01</v>
      </c>
      <c r="Q238" s="4">
        <v>26368.01</v>
      </c>
      <c r="R238" s="4">
        <v>0</v>
      </c>
      <c r="S238" s="4">
        <v>0</v>
      </c>
      <c r="T238" s="21">
        <f t="shared" si="3"/>
        <v>0</v>
      </c>
    </row>
    <row r="239" spans="1:20" ht="29" outlineLevel="4" x14ac:dyDescent="0.35">
      <c r="A239" s="1" t="s">
        <v>70</v>
      </c>
      <c r="B239" s="1" t="s">
        <v>71</v>
      </c>
      <c r="C239" s="1" t="s">
        <v>277</v>
      </c>
      <c r="D239" s="10" t="s">
        <v>278</v>
      </c>
      <c r="E239" s="1" t="s">
        <v>278</v>
      </c>
      <c r="F239" s="1" t="s">
        <v>45</v>
      </c>
      <c r="H239" s="10" t="s">
        <v>290</v>
      </c>
      <c r="I239" s="8" t="s">
        <v>291</v>
      </c>
      <c r="L239" s="1" t="s">
        <v>23</v>
      </c>
      <c r="M239" s="1" t="s">
        <v>295</v>
      </c>
      <c r="N239" s="14">
        <v>44244</v>
      </c>
      <c r="O239" s="1" t="s">
        <v>30</v>
      </c>
      <c r="P239" s="4">
        <v>21310.15</v>
      </c>
      <c r="Q239" s="4">
        <v>21310.15</v>
      </c>
      <c r="R239" s="4">
        <v>0</v>
      </c>
      <c r="S239" s="4">
        <v>0</v>
      </c>
      <c r="T239" s="21">
        <f t="shared" si="3"/>
        <v>0</v>
      </c>
    </row>
    <row r="240" spans="1:20" ht="29" outlineLevel="4" x14ac:dyDescent="0.35">
      <c r="A240" s="1" t="s">
        <v>70</v>
      </c>
      <c r="B240" s="1" t="s">
        <v>71</v>
      </c>
      <c r="C240" s="1" t="s">
        <v>277</v>
      </c>
      <c r="D240" s="10" t="s">
        <v>278</v>
      </c>
      <c r="E240" s="1" t="s">
        <v>278</v>
      </c>
      <c r="F240" s="1" t="s">
        <v>45</v>
      </c>
      <c r="H240" s="10" t="s">
        <v>290</v>
      </c>
      <c r="I240" s="8" t="s">
        <v>291</v>
      </c>
      <c r="L240" s="1" t="s">
        <v>23</v>
      </c>
      <c r="M240" s="1" t="s">
        <v>296</v>
      </c>
      <c r="N240" s="14">
        <v>44273</v>
      </c>
      <c r="O240" s="1" t="s">
        <v>30</v>
      </c>
      <c r="P240" s="4">
        <v>22294.61</v>
      </c>
      <c r="Q240" s="4">
        <v>22294.61</v>
      </c>
      <c r="R240" s="4">
        <v>0</v>
      </c>
      <c r="S240" s="4">
        <v>0</v>
      </c>
      <c r="T240" s="21">
        <f t="shared" si="3"/>
        <v>0</v>
      </c>
    </row>
    <row r="241" spans="1:20" ht="29" outlineLevel="4" x14ac:dyDescent="0.35">
      <c r="A241" s="1" t="s">
        <v>70</v>
      </c>
      <c r="B241" s="1" t="s">
        <v>71</v>
      </c>
      <c r="C241" s="1" t="s">
        <v>277</v>
      </c>
      <c r="D241" s="10" t="s">
        <v>278</v>
      </c>
      <c r="E241" s="1" t="s">
        <v>278</v>
      </c>
      <c r="F241" s="1" t="s">
        <v>45</v>
      </c>
      <c r="H241" s="10" t="s">
        <v>290</v>
      </c>
      <c r="I241" s="8" t="s">
        <v>291</v>
      </c>
      <c r="L241" s="1" t="s">
        <v>23</v>
      </c>
      <c r="M241" s="1" t="s">
        <v>297</v>
      </c>
      <c r="N241" s="14">
        <v>44314</v>
      </c>
      <c r="O241" s="1" t="s">
        <v>30</v>
      </c>
      <c r="P241" s="4">
        <v>17175.55</v>
      </c>
      <c r="Q241" s="4">
        <v>17175.55</v>
      </c>
      <c r="R241" s="4">
        <v>0</v>
      </c>
      <c r="S241" s="4">
        <v>0</v>
      </c>
      <c r="T241" s="21">
        <f t="shared" si="3"/>
        <v>0</v>
      </c>
    </row>
    <row r="242" spans="1:20" ht="29" outlineLevel="4" x14ac:dyDescent="0.35">
      <c r="A242" s="1" t="s">
        <v>70</v>
      </c>
      <c r="B242" s="1" t="s">
        <v>71</v>
      </c>
      <c r="C242" s="1" t="s">
        <v>277</v>
      </c>
      <c r="D242" s="10" t="s">
        <v>278</v>
      </c>
      <c r="E242" s="1" t="s">
        <v>278</v>
      </c>
      <c r="F242" s="1" t="s">
        <v>45</v>
      </c>
      <c r="H242" s="10" t="s">
        <v>290</v>
      </c>
      <c r="I242" s="8" t="s">
        <v>291</v>
      </c>
      <c r="L242" s="1" t="s">
        <v>23</v>
      </c>
      <c r="M242" s="1" t="s">
        <v>298</v>
      </c>
      <c r="N242" s="14">
        <v>44336</v>
      </c>
      <c r="O242" s="1" t="s">
        <v>30</v>
      </c>
      <c r="P242" s="4">
        <v>24425.43</v>
      </c>
      <c r="Q242" s="4">
        <v>24425.43</v>
      </c>
      <c r="R242" s="4">
        <v>0</v>
      </c>
      <c r="S242" s="4">
        <v>0</v>
      </c>
      <c r="T242" s="21">
        <f t="shared" si="3"/>
        <v>0</v>
      </c>
    </row>
    <row r="243" spans="1:20" ht="29" outlineLevel="4" x14ac:dyDescent="0.35">
      <c r="A243" s="1" t="s">
        <v>70</v>
      </c>
      <c r="B243" s="1" t="s">
        <v>71</v>
      </c>
      <c r="C243" s="1" t="s">
        <v>277</v>
      </c>
      <c r="D243" s="10" t="s">
        <v>278</v>
      </c>
      <c r="E243" s="1" t="s">
        <v>278</v>
      </c>
      <c r="F243" s="1" t="s">
        <v>45</v>
      </c>
      <c r="H243" s="10" t="s">
        <v>290</v>
      </c>
      <c r="I243" s="8" t="s">
        <v>291</v>
      </c>
      <c r="L243" s="1" t="s">
        <v>23</v>
      </c>
      <c r="M243" s="1" t="s">
        <v>299</v>
      </c>
      <c r="N243" s="14">
        <v>44371</v>
      </c>
      <c r="O243" s="1" t="s">
        <v>30</v>
      </c>
      <c r="P243" s="4">
        <v>20885.66</v>
      </c>
      <c r="Q243" s="4">
        <v>20885.66</v>
      </c>
      <c r="R243" s="4">
        <v>0</v>
      </c>
      <c r="S243" s="4">
        <v>0</v>
      </c>
      <c r="T243" s="21">
        <f t="shared" si="3"/>
        <v>0</v>
      </c>
    </row>
    <row r="244" spans="1:20" outlineLevel="3" x14ac:dyDescent="0.35">
      <c r="H244" s="9" t="s">
        <v>10914</v>
      </c>
      <c r="N244" s="14"/>
      <c r="P244" s="4">
        <f>SUBTOTAL(9,P226:P243)</f>
        <v>368657</v>
      </c>
      <c r="Q244" s="4">
        <f>SUBTOTAL(9,Q226:Q243)</f>
        <v>346971.52999999997</v>
      </c>
      <c r="R244" s="4">
        <f>SUBTOTAL(9,R226:R243)</f>
        <v>21685.47</v>
      </c>
      <c r="S244" s="4">
        <f>SUBTOTAL(9,S226:S243)</f>
        <v>0</v>
      </c>
      <c r="T244" s="21">
        <f t="shared" si="3"/>
        <v>2.9103830456733704E-11</v>
      </c>
    </row>
    <row r="245" spans="1:20" ht="29" outlineLevel="4" x14ac:dyDescent="0.35">
      <c r="A245" s="1" t="s">
        <v>70</v>
      </c>
      <c r="B245" s="1" t="s">
        <v>71</v>
      </c>
      <c r="C245" s="1" t="s">
        <v>277</v>
      </c>
      <c r="D245" s="10" t="s">
        <v>278</v>
      </c>
      <c r="E245" s="1" t="s">
        <v>278</v>
      </c>
      <c r="F245" s="1" t="s">
        <v>45</v>
      </c>
      <c r="H245" s="10" t="s">
        <v>301</v>
      </c>
      <c r="I245" s="8" t="s">
        <v>302</v>
      </c>
      <c r="L245" s="1" t="s">
        <v>23</v>
      </c>
      <c r="M245" s="1" t="s">
        <v>300</v>
      </c>
      <c r="N245" s="14">
        <v>44371</v>
      </c>
      <c r="O245" s="1" t="s">
        <v>30</v>
      </c>
      <c r="P245" s="4">
        <v>115709</v>
      </c>
      <c r="Q245" s="4">
        <v>115709</v>
      </c>
      <c r="R245" s="4">
        <v>0</v>
      </c>
      <c r="S245" s="4">
        <v>0</v>
      </c>
      <c r="T245" s="21">
        <f t="shared" si="3"/>
        <v>0</v>
      </c>
    </row>
    <row r="246" spans="1:20" outlineLevel="3" x14ac:dyDescent="0.35">
      <c r="H246" s="9" t="s">
        <v>10915</v>
      </c>
      <c r="N246" s="14"/>
      <c r="P246" s="4">
        <f>SUBTOTAL(9,P245:P245)</f>
        <v>115709</v>
      </c>
      <c r="Q246" s="4">
        <f>SUBTOTAL(9,Q245:Q245)</f>
        <v>115709</v>
      </c>
      <c r="R246" s="4">
        <f>SUBTOTAL(9,R245:R245)</f>
        <v>0</v>
      </c>
      <c r="S246" s="4">
        <f>SUBTOTAL(9,S245:S245)</f>
        <v>0</v>
      </c>
      <c r="T246" s="21">
        <f t="shared" si="3"/>
        <v>0</v>
      </c>
    </row>
    <row r="247" spans="1:20" ht="29" outlineLevel="4" x14ac:dyDescent="0.35">
      <c r="A247" s="1" t="s">
        <v>70</v>
      </c>
      <c r="B247" s="1" t="s">
        <v>71</v>
      </c>
      <c r="C247" s="1" t="s">
        <v>277</v>
      </c>
      <c r="D247" s="10" t="s">
        <v>278</v>
      </c>
      <c r="E247" s="1" t="s">
        <v>278</v>
      </c>
      <c r="G247" s="1" t="s">
        <v>58</v>
      </c>
      <c r="H247" s="10" t="s">
        <v>304</v>
      </c>
      <c r="I247" s="8" t="s">
        <v>305</v>
      </c>
      <c r="L247" s="1" t="s">
        <v>23</v>
      </c>
      <c r="M247" s="1" t="s">
        <v>303</v>
      </c>
      <c r="N247" s="14">
        <v>44295</v>
      </c>
      <c r="O247" s="1" t="s">
        <v>30</v>
      </c>
      <c r="P247" s="4">
        <v>1555.94</v>
      </c>
      <c r="Q247" s="4">
        <v>0</v>
      </c>
      <c r="R247" s="4">
        <v>1555.94</v>
      </c>
      <c r="S247" s="4">
        <v>0</v>
      </c>
      <c r="T247" s="21">
        <f t="shared" si="3"/>
        <v>0</v>
      </c>
    </row>
    <row r="248" spans="1:20" ht="29" outlineLevel="4" x14ac:dyDescent="0.35">
      <c r="A248" s="1" t="s">
        <v>70</v>
      </c>
      <c r="B248" s="1" t="s">
        <v>71</v>
      </c>
      <c r="C248" s="1" t="s">
        <v>277</v>
      </c>
      <c r="D248" s="10" t="s">
        <v>278</v>
      </c>
      <c r="E248" s="1" t="s">
        <v>278</v>
      </c>
      <c r="G248" s="1" t="s">
        <v>58</v>
      </c>
      <c r="H248" s="10" t="s">
        <v>304</v>
      </c>
      <c r="I248" s="8" t="s">
        <v>305</v>
      </c>
      <c r="L248" s="1" t="s">
        <v>23</v>
      </c>
      <c r="M248" s="1" t="s">
        <v>306</v>
      </c>
      <c r="N248" s="14">
        <v>44301</v>
      </c>
      <c r="O248" s="1" t="s">
        <v>30</v>
      </c>
      <c r="P248" s="4">
        <v>3754.63</v>
      </c>
      <c r="Q248" s="4">
        <v>0</v>
      </c>
      <c r="R248" s="4">
        <v>3754.63</v>
      </c>
      <c r="S248" s="4">
        <v>0</v>
      </c>
      <c r="T248" s="21">
        <f t="shared" si="3"/>
        <v>0</v>
      </c>
    </row>
    <row r="249" spans="1:20" ht="29" outlineLevel="4" x14ac:dyDescent="0.35">
      <c r="A249" s="1" t="s">
        <v>70</v>
      </c>
      <c r="B249" s="1" t="s">
        <v>71</v>
      </c>
      <c r="C249" s="1" t="s">
        <v>277</v>
      </c>
      <c r="D249" s="10" t="s">
        <v>278</v>
      </c>
      <c r="E249" s="1" t="s">
        <v>278</v>
      </c>
      <c r="G249" s="1" t="s">
        <v>58</v>
      </c>
      <c r="H249" s="10" t="s">
        <v>304</v>
      </c>
      <c r="I249" s="8" t="s">
        <v>305</v>
      </c>
      <c r="L249" s="1" t="s">
        <v>23</v>
      </c>
      <c r="M249" s="1" t="s">
        <v>307</v>
      </c>
      <c r="N249" s="14">
        <v>44315</v>
      </c>
      <c r="O249" s="1" t="s">
        <v>30</v>
      </c>
      <c r="P249" s="4">
        <v>198.33</v>
      </c>
      <c r="Q249" s="4">
        <v>0</v>
      </c>
      <c r="R249" s="4">
        <v>198.33</v>
      </c>
      <c r="S249" s="4">
        <v>0</v>
      </c>
      <c r="T249" s="21">
        <f t="shared" si="3"/>
        <v>0</v>
      </c>
    </row>
    <row r="250" spans="1:20" ht="29" outlineLevel="4" x14ac:dyDescent="0.35">
      <c r="A250" s="1" t="s">
        <v>70</v>
      </c>
      <c r="B250" s="1" t="s">
        <v>71</v>
      </c>
      <c r="C250" s="1" t="s">
        <v>277</v>
      </c>
      <c r="D250" s="10" t="s">
        <v>278</v>
      </c>
      <c r="E250" s="1" t="s">
        <v>278</v>
      </c>
      <c r="G250" s="1" t="s">
        <v>58</v>
      </c>
      <c r="H250" s="10" t="s">
        <v>304</v>
      </c>
      <c r="I250" s="8" t="s">
        <v>305</v>
      </c>
      <c r="L250" s="1" t="s">
        <v>23</v>
      </c>
      <c r="M250" s="1" t="s">
        <v>308</v>
      </c>
      <c r="N250" s="14">
        <v>44321</v>
      </c>
      <c r="O250" s="1" t="s">
        <v>30</v>
      </c>
      <c r="P250" s="4">
        <v>1534.27</v>
      </c>
      <c r="Q250" s="4">
        <v>0</v>
      </c>
      <c r="R250" s="4">
        <v>1534.27</v>
      </c>
      <c r="S250" s="4">
        <v>0</v>
      </c>
      <c r="T250" s="21">
        <f t="shared" si="3"/>
        <v>0</v>
      </c>
    </row>
    <row r="251" spans="1:20" ht="29" outlineLevel="4" x14ac:dyDescent="0.35">
      <c r="A251" s="1" t="s">
        <v>70</v>
      </c>
      <c r="B251" s="1" t="s">
        <v>71</v>
      </c>
      <c r="C251" s="1" t="s">
        <v>277</v>
      </c>
      <c r="D251" s="10" t="s">
        <v>278</v>
      </c>
      <c r="E251" s="1" t="s">
        <v>278</v>
      </c>
      <c r="G251" s="1" t="s">
        <v>58</v>
      </c>
      <c r="H251" s="10" t="s">
        <v>304</v>
      </c>
      <c r="I251" s="8" t="s">
        <v>305</v>
      </c>
      <c r="L251" s="1" t="s">
        <v>23</v>
      </c>
      <c r="M251" s="1" t="s">
        <v>309</v>
      </c>
      <c r="N251" s="14">
        <v>44375</v>
      </c>
      <c r="O251" s="1" t="s">
        <v>30</v>
      </c>
      <c r="P251" s="4">
        <v>534.65</v>
      </c>
      <c r="Q251" s="4">
        <v>0</v>
      </c>
      <c r="R251" s="4">
        <v>534.65</v>
      </c>
      <c r="S251" s="4">
        <v>0</v>
      </c>
      <c r="T251" s="21">
        <f t="shared" si="3"/>
        <v>0</v>
      </c>
    </row>
    <row r="252" spans="1:20" ht="29" outlineLevel="4" x14ac:dyDescent="0.35">
      <c r="A252" s="1" t="s">
        <v>70</v>
      </c>
      <c r="B252" s="1" t="s">
        <v>71</v>
      </c>
      <c r="C252" s="1" t="s">
        <v>277</v>
      </c>
      <c r="D252" s="10" t="s">
        <v>278</v>
      </c>
      <c r="E252" s="1" t="s">
        <v>278</v>
      </c>
      <c r="F252" s="1" t="s">
        <v>45</v>
      </c>
      <c r="H252" s="10" t="s">
        <v>304</v>
      </c>
      <c r="I252" s="8" t="s">
        <v>305</v>
      </c>
      <c r="L252" s="1" t="s">
        <v>23</v>
      </c>
      <c r="M252" s="1" t="s">
        <v>303</v>
      </c>
      <c r="N252" s="14">
        <v>44295</v>
      </c>
      <c r="O252" s="1" t="s">
        <v>30</v>
      </c>
      <c r="P252" s="4">
        <v>12448.06</v>
      </c>
      <c r="Q252" s="4">
        <v>12448.06</v>
      </c>
      <c r="R252" s="4">
        <v>0</v>
      </c>
      <c r="S252" s="4">
        <v>0</v>
      </c>
      <c r="T252" s="21">
        <f t="shared" si="3"/>
        <v>0</v>
      </c>
    </row>
    <row r="253" spans="1:20" ht="29" outlineLevel="4" x14ac:dyDescent="0.35">
      <c r="A253" s="1" t="s">
        <v>70</v>
      </c>
      <c r="B253" s="1" t="s">
        <v>71</v>
      </c>
      <c r="C253" s="1" t="s">
        <v>277</v>
      </c>
      <c r="D253" s="10" t="s">
        <v>278</v>
      </c>
      <c r="E253" s="1" t="s">
        <v>278</v>
      </c>
      <c r="F253" s="1" t="s">
        <v>45</v>
      </c>
      <c r="H253" s="10" t="s">
        <v>304</v>
      </c>
      <c r="I253" s="8" t="s">
        <v>305</v>
      </c>
      <c r="L253" s="1" t="s">
        <v>23</v>
      </c>
      <c r="M253" s="1" t="s">
        <v>306</v>
      </c>
      <c r="N253" s="14">
        <v>44301</v>
      </c>
      <c r="O253" s="1" t="s">
        <v>30</v>
      </c>
      <c r="P253" s="4">
        <v>30038.37</v>
      </c>
      <c r="Q253" s="4">
        <v>30038.37</v>
      </c>
      <c r="R253" s="4">
        <v>0</v>
      </c>
      <c r="S253" s="4">
        <v>0</v>
      </c>
      <c r="T253" s="21">
        <f t="shared" si="3"/>
        <v>0</v>
      </c>
    </row>
    <row r="254" spans="1:20" ht="29" outlineLevel="4" x14ac:dyDescent="0.35">
      <c r="A254" s="1" t="s">
        <v>70</v>
      </c>
      <c r="B254" s="1" t="s">
        <v>71</v>
      </c>
      <c r="C254" s="1" t="s">
        <v>277</v>
      </c>
      <c r="D254" s="10" t="s">
        <v>278</v>
      </c>
      <c r="E254" s="1" t="s">
        <v>278</v>
      </c>
      <c r="F254" s="1" t="s">
        <v>45</v>
      </c>
      <c r="H254" s="10" t="s">
        <v>304</v>
      </c>
      <c r="I254" s="8" t="s">
        <v>305</v>
      </c>
      <c r="L254" s="1" t="s">
        <v>23</v>
      </c>
      <c r="M254" s="1" t="s">
        <v>307</v>
      </c>
      <c r="N254" s="14">
        <v>44315</v>
      </c>
      <c r="O254" s="1" t="s">
        <v>30</v>
      </c>
      <c r="P254" s="4">
        <v>1586.67</v>
      </c>
      <c r="Q254" s="4">
        <v>1586.67</v>
      </c>
      <c r="R254" s="4">
        <v>0</v>
      </c>
      <c r="S254" s="4">
        <v>0</v>
      </c>
      <c r="T254" s="21">
        <f t="shared" si="3"/>
        <v>0</v>
      </c>
    </row>
    <row r="255" spans="1:20" ht="29" outlineLevel="4" x14ac:dyDescent="0.35">
      <c r="A255" s="1" t="s">
        <v>70</v>
      </c>
      <c r="B255" s="1" t="s">
        <v>71</v>
      </c>
      <c r="C255" s="1" t="s">
        <v>277</v>
      </c>
      <c r="D255" s="10" t="s">
        <v>278</v>
      </c>
      <c r="E255" s="1" t="s">
        <v>278</v>
      </c>
      <c r="F255" s="1" t="s">
        <v>45</v>
      </c>
      <c r="H255" s="10" t="s">
        <v>304</v>
      </c>
      <c r="I255" s="8" t="s">
        <v>305</v>
      </c>
      <c r="L255" s="1" t="s">
        <v>23</v>
      </c>
      <c r="M255" s="1" t="s">
        <v>308</v>
      </c>
      <c r="N255" s="14">
        <v>44321</v>
      </c>
      <c r="O255" s="1" t="s">
        <v>30</v>
      </c>
      <c r="P255" s="4">
        <v>12274.73</v>
      </c>
      <c r="Q255" s="4">
        <v>12274.73</v>
      </c>
      <c r="R255" s="4">
        <v>0</v>
      </c>
      <c r="S255" s="4">
        <v>0</v>
      </c>
      <c r="T255" s="21">
        <f t="shared" si="3"/>
        <v>0</v>
      </c>
    </row>
    <row r="256" spans="1:20" ht="29" outlineLevel="4" x14ac:dyDescent="0.35">
      <c r="A256" s="1" t="s">
        <v>70</v>
      </c>
      <c r="B256" s="1" t="s">
        <v>71</v>
      </c>
      <c r="C256" s="1" t="s">
        <v>277</v>
      </c>
      <c r="D256" s="10" t="s">
        <v>278</v>
      </c>
      <c r="E256" s="1" t="s">
        <v>278</v>
      </c>
      <c r="F256" s="1" t="s">
        <v>45</v>
      </c>
      <c r="H256" s="10" t="s">
        <v>304</v>
      </c>
      <c r="I256" s="8" t="s">
        <v>305</v>
      </c>
      <c r="L256" s="1" t="s">
        <v>23</v>
      </c>
      <c r="M256" s="1" t="s">
        <v>309</v>
      </c>
      <c r="N256" s="14">
        <v>44375</v>
      </c>
      <c r="O256" s="1" t="s">
        <v>30</v>
      </c>
      <c r="P256" s="4">
        <v>4277.3500000000004</v>
      </c>
      <c r="Q256" s="4">
        <v>4277.3500000000004</v>
      </c>
      <c r="R256" s="4">
        <v>0</v>
      </c>
      <c r="S256" s="4">
        <v>0</v>
      </c>
      <c r="T256" s="21">
        <f t="shared" si="3"/>
        <v>0</v>
      </c>
    </row>
    <row r="257" spans="1:20" outlineLevel="3" x14ac:dyDescent="0.35">
      <c r="H257" s="9" t="s">
        <v>10916</v>
      </c>
      <c r="N257" s="14"/>
      <c r="P257" s="4">
        <f>SUBTOTAL(9,P247:P256)</f>
        <v>68203</v>
      </c>
      <c r="Q257" s="4">
        <f>SUBTOTAL(9,Q247:Q256)</f>
        <v>60625.18</v>
      </c>
      <c r="R257" s="4">
        <f>SUBTOTAL(9,R247:R256)</f>
        <v>7577.82</v>
      </c>
      <c r="S257" s="4">
        <f>SUBTOTAL(9,S247:S256)</f>
        <v>0</v>
      </c>
      <c r="T257" s="21">
        <f t="shared" si="3"/>
        <v>0</v>
      </c>
    </row>
    <row r="258" spans="1:20" outlineLevel="4" x14ac:dyDescent="0.35">
      <c r="A258" s="1" t="s">
        <v>70</v>
      </c>
      <c r="B258" s="1" t="s">
        <v>71</v>
      </c>
      <c r="C258" s="1" t="s">
        <v>277</v>
      </c>
      <c r="D258" s="10" t="s">
        <v>278</v>
      </c>
      <c r="E258" s="1" t="s">
        <v>278</v>
      </c>
      <c r="F258" s="1" t="s">
        <v>45</v>
      </c>
      <c r="H258" s="10" t="s">
        <v>311</v>
      </c>
      <c r="I258" s="8" t="s">
        <v>312</v>
      </c>
      <c r="L258" s="1" t="s">
        <v>23</v>
      </c>
      <c r="M258" s="1" t="s">
        <v>310</v>
      </c>
      <c r="N258" s="14">
        <v>44033</v>
      </c>
      <c r="O258" s="1" t="s">
        <v>30</v>
      </c>
      <c r="P258" s="4">
        <v>206188</v>
      </c>
      <c r="Q258" s="4">
        <v>206188</v>
      </c>
      <c r="R258" s="4">
        <v>0</v>
      </c>
      <c r="S258" s="4">
        <v>0</v>
      </c>
      <c r="T258" s="21">
        <f t="shared" si="3"/>
        <v>0</v>
      </c>
    </row>
    <row r="259" spans="1:20" outlineLevel="4" x14ac:dyDescent="0.35">
      <c r="A259" s="1" t="s">
        <v>70</v>
      </c>
      <c r="B259" s="1" t="s">
        <v>71</v>
      </c>
      <c r="C259" s="1" t="s">
        <v>277</v>
      </c>
      <c r="D259" s="10" t="s">
        <v>278</v>
      </c>
      <c r="E259" s="1" t="s">
        <v>278</v>
      </c>
      <c r="F259" s="1" t="s">
        <v>45</v>
      </c>
      <c r="H259" s="10" t="s">
        <v>311</v>
      </c>
      <c r="I259" s="8" t="s">
        <v>312</v>
      </c>
      <c r="L259" s="1" t="s">
        <v>23</v>
      </c>
      <c r="M259" s="1" t="s">
        <v>313</v>
      </c>
      <c r="N259" s="14">
        <v>44043</v>
      </c>
      <c r="O259" s="1" t="s">
        <v>30</v>
      </c>
      <c r="P259" s="4">
        <v>507163</v>
      </c>
      <c r="Q259" s="4">
        <v>507163</v>
      </c>
      <c r="R259" s="4">
        <v>0</v>
      </c>
      <c r="S259" s="4">
        <v>0</v>
      </c>
      <c r="T259" s="21">
        <f t="shared" si="3"/>
        <v>0</v>
      </c>
    </row>
    <row r="260" spans="1:20" outlineLevel="4" x14ac:dyDescent="0.35">
      <c r="A260" s="1" t="s">
        <v>70</v>
      </c>
      <c r="B260" s="1" t="s">
        <v>71</v>
      </c>
      <c r="C260" s="1" t="s">
        <v>277</v>
      </c>
      <c r="D260" s="10" t="s">
        <v>278</v>
      </c>
      <c r="E260" s="1" t="s">
        <v>278</v>
      </c>
      <c r="F260" s="1" t="s">
        <v>45</v>
      </c>
      <c r="H260" s="10" t="s">
        <v>311</v>
      </c>
      <c r="I260" s="8" t="s">
        <v>312</v>
      </c>
      <c r="L260" s="1" t="s">
        <v>23</v>
      </c>
      <c r="M260" s="1" t="s">
        <v>314</v>
      </c>
      <c r="N260" s="14">
        <v>44095</v>
      </c>
      <c r="O260" s="1" t="s">
        <v>30</v>
      </c>
      <c r="P260" s="4">
        <v>277195</v>
      </c>
      <c r="Q260" s="4">
        <v>277195</v>
      </c>
      <c r="R260" s="4">
        <v>0</v>
      </c>
      <c r="S260" s="4">
        <v>0</v>
      </c>
      <c r="T260" s="21">
        <f t="shared" si="3"/>
        <v>0</v>
      </c>
    </row>
    <row r="261" spans="1:20" outlineLevel="4" x14ac:dyDescent="0.35">
      <c r="A261" s="1" t="s">
        <v>70</v>
      </c>
      <c r="B261" s="1" t="s">
        <v>71</v>
      </c>
      <c r="C261" s="1" t="s">
        <v>277</v>
      </c>
      <c r="D261" s="10" t="s">
        <v>278</v>
      </c>
      <c r="E261" s="1" t="s">
        <v>278</v>
      </c>
      <c r="F261" s="1" t="s">
        <v>45</v>
      </c>
      <c r="H261" s="10" t="s">
        <v>311</v>
      </c>
      <c r="I261" s="8" t="s">
        <v>312</v>
      </c>
      <c r="L261" s="1" t="s">
        <v>23</v>
      </c>
      <c r="M261" s="1" t="s">
        <v>315</v>
      </c>
      <c r="N261" s="14">
        <v>44158</v>
      </c>
      <c r="O261" s="1" t="s">
        <v>30</v>
      </c>
      <c r="P261" s="4">
        <v>461049</v>
      </c>
      <c r="Q261" s="4">
        <v>461049</v>
      </c>
      <c r="R261" s="4">
        <v>0</v>
      </c>
      <c r="S261" s="4">
        <v>0</v>
      </c>
      <c r="T261" s="21">
        <f t="shared" si="3"/>
        <v>0</v>
      </c>
    </row>
    <row r="262" spans="1:20" outlineLevel="4" x14ac:dyDescent="0.35">
      <c r="A262" s="1" t="s">
        <v>70</v>
      </c>
      <c r="B262" s="1" t="s">
        <v>71</v>
      </c>
      <c r="C262" s="1" t="s">
        <v>277</v>
      </c>
      <c r="D262" s="10" t="s">
        <v>278</v>
      </c>
      <c r="E262" s="1" t="s">
        <v>278</v>
      </c>
      <c r="F262" s="1" t="s">
        <v>45</v>
      </c>
      <c r="H262" s="10" t="s">
        <v>311</v>
      </c>
      <c r="I262" s="8" t="s">
        <v>312</v>
      </c>
      <c r="L262" s="1" t="s">
        <v>23</v>
      </c>
      <c r="M262" s="1" t="s">
        <v>316</v>
      </c>
      <c r="N262" s="14">
        <v>44188</v>
      </c>
      <c r="O262" s="1" t="s">
        <v>30</v>
      </c>
      <c r="P262" s="4">
        <v>366690</v>
      </c>
      <c r="Q262" s="4">
        <v>366690</v>
      </c>
      <c r="R262" s="4">
        <v>0</v>
      </c>
      <c r="S262" s="4">
        <v>0</v>
      </c>
      <c r="T262" s="21">
        <f t="shared" si="3"/>
        <v>0</v>
      </c>
    </row>
    <row r="263" spans="1:20" outlineLevel="4" x14ac:dyDescent="0.35">
      <c r="A263" s="1" t="s">
        <v>70</v>
      </c>
      <c r="B263" s="1" t="s">
        <v>71</v>
      </c>
      <c r="C263" s="1" t="s">
        <v>277</v>
      </c>
      <c r="D263" s="10" t="s">
        <v>278</v>
      </c>
      <c r="E263" s="1" t="s">
        <v>278</v>
      </c>
      <c r="F263" s="1" t="s">
        <v>45</v>
      </c>
      <c r="H263" s="10" t="s">
        <v>311</v>
      </c>
      <c r="I263" s="8" t="s">
        <v>312</v>
      </c>
      <c r="L263" s="1" t="s">
        <v>23</v>
      </c>
      <c r="M263" s="1" t="s">
        <v>317</v>
      </c>
      <c r="N263" s="14">
        <v>44209</v>
      </c>
      <c r="O263" s="1" t="s">
        <v>30</v>
      </c>
      <c r="P263" s="4">
        <v>250901</v>
      </c>
      <c r="Q263" s="4">
        <v>250901</v>
      </c>
      <c r="R263" s="4">
        <v>0</v>
      </c>
      <c r="S263" s="4">
        <v>0</v>
      </c>
      <c r="T263" s="21">
        <f t="shared" si="3"/>
        <v>0</v>
      </c>
    </row>
    <row r="264" spans="1:20" outlineLevel="4" x14ac:dyDescent="0.35">
      <c r="A264" s="1" t="s">
        <v>70</v>
      </c>
      <c r="B264" s="1" t="s">
        <v>71</v>
      </c>
      <c r="C264" s="1" t="s">
        <v>277</v>
      </c>
      <c r="D264" s="10" t="s">
        <v>278</v>
      </c>
      <c r="E264" s="1" t="s">
        <v>278</v>
      </c>
      <c r="F264" s="1" t="s">
        <v>45</v>
      </c>
      <c r="H264" s="10" t="s">
        <v>311</v>
      </c>
      <c r="I264" s="8" t="s">
        <v>312</v>
      </c>
      <c r="L264" s="1" t="s">
        <v>23</v>
      </c>
      <c r="M264" s="1" t="s">
        <v>318</v>
      </c>
      <c r="N264" s="14">
        <v>44230</v>
      </c>
      <c r="O264" s="1" t="s">
        <v>30</v>
      </c>
      <c r="P264" s="4">
        <v>184651</v>
      </c>
      <c r="Q264" s="4">
        <v>184651</v>
      </c>
      <c r="R264" s="4">
        <v>0</v>
      </c>
      <c r="S264" s="4">
        <v>0</v>
      </c>
      <c r="T264" s="21">
        <f t="shared" ref="T264:T327" si="4">P264-Q264-R264-S264</f>
        <v>0</v>
      </c>
    </row>
    <row r="265" spans="1:20" outlineLevel="4" x14ac:dyDescent="0.35">
      <c r="A265" s="1" t="s">
        <v>70</v>
      </c>
      <c r="B265" s="1" t="s">
        <v>71</v>
      </c>
      <c r="C265" s="1" t="s">
        <v>277</v>
      </c>
      <c r="D265" s="10" t="s">
        <v>278</v>
      </c>
      <c r="E265" s="1" t="s">
        <v>278</v>
      </c>
      <c r="F265" s="1" t="s">
        <v>45</v>
      </c>
      <c r="H265" s="10" t="s">
        <v>311</v>
      </c>
      <c r="I265" s="8" t="s">
        <v>312</v>
      </c>
      <c r="L265" s="1" t="s">
        <v>23</v>
      </c>
      <c r="M265" s="1" t="s">
        <v>319</v>
      </c>
      <c r="N265" s="14">
        <v>44259</v>
      </c>
      <c r="O265" s="1" t="s">
        <v>30</v>
      </c>
      <c r="P265" s="4">
        <v>156572</v>
      </c>
      <c r="Q265" s="4">
        <v>156572</v>
      </c>
      <c r="R265" s="4">
        <v>0</v>
      </c>
      <c r="S265" s="4">
        <v>0</v>
      </c>
      <c r="T265" s="21">
        <f t="shared" si="4"/>
        <v>0</v>
      </c>
    </row>
    <row r="266" spans="1:20" outlineLevel="4" x14ac:dyDescent="0.35">
      <c r="A266" s="1" t="s">
        <v>70</v>
      </c>
      <c r="B266" s="1" t="s">
        <v>71</v>
      </c>
      <c r="C266" s="1" t="s">
        <v>277</v>
      </c>
      <c r="D266" s="10" t="s">
        <v>278</v>
      </c>
      <c r="E266" s="1" t="s">
        <v>278</v>
      </c>
      <c r="F266" s="1" t="s">
        <v>45</v>
      </c>
      <c r="H266" s="10" t="s">
        <v>311</v>
      </c>
      <c r="I266" s="8" t="s">
        <v>312</v>
      </c>
      <c r="L266" s="1" t="s">
        <v>23</v>
      </c>
      <c r="M266" s="1" t="s">
        <v>320</v>
      </c>
      <c r="N266" s="14">
        <v>44300</v>
      </c>
      <c r="O266" s="1" t="s">
        <v>30</v>
      </c>
      <c r="P266" s="4">
        <v>224449</v>
      </c>
      <c r="Q266" s="4">
        <v>224449</v>
      </c>
      <c r="R266" s="4">
        <v>0</v>
      </c>
      <c r="S266" s="4">
        <v>0</v>
      </c>
      <c r="T266" s="21">
        <f t="shared" si="4"/>
        <v>0</v>
      </c>
    </row>
    <row r="267" spans="1:20" outlineLevel="4" x14ac:dyDescent="0.35">
      <c r="A267" s="1" t="s">
        <v>70</v>
      </c>
      <c r="B267" s="1" t="s">
        <v>71</v>
      </c>
      <c r="C267" s="1" t="s">
        <v>277</v>
      </c>
      <c r="D267" s="10" t="s">
        <v>278</v>
      </c>
      <c r="E267" s="1" t="s">
        <v>278</v>
      </c>
      <c r="F267" s="1" t="s">
        <v>45</v>
      </c>
      <c r="H267" s="10" t="s">
        <v>311</v>
      </c>
      <c r="I267" s="8" t="s">
        <v>312</v>
      </c>
      <c r="L267" s="1" t="s">
        <v>23</v>
      </c>
      <c r="M267" s="1" t="s">
        <v>321</v>
      </c>
      <c r="N267" s="14">
        <v>44313</v>
      </c>
      <c r="O267" s="1" t="s">
        <v>30</v>
      </c>
      <c r="P267" s="4">
        <v>73553</v>
      </c>
      <c r="Q267" s="4">
        <v>73553</v>
      </c>
      <c r="R267" s="4">
        <v>0</v>
      </c>
      <c r="S267" s="4">
        <v>0</v>
      </c>
      <c r="T267" s="21">
        <f t="shared" si="4"/>
        <v>0</v>
      </c>
    </row>
    <row r="268" spans="1:20" outlineLevel="4" x14ac:dyDescent="0.35">
      <c r="A268" s="1" t="s">
        <v>70</v>
      </c>
      <c r="B268" s="1" t="s">
        <v>71</v>
      </c>
      <c r="C268" s="1" t="s">
        <v>277</v>
      </c>
      <c r="D268" s="10" t="s">
        <v>278</v>
      </c>
      <c r="E268" s="1" t="s">
        <v>278</v>
      </c>
      <c r="F268" s="1" t="s">
        <v>45</v>
      </c>
      <c r="H268" s="10" t="s">
        <v>311</v>
      </c>
      <c r="I268" s="8" t="s">
        <v>312</v>
      </c>
      <c r="L268" s="1" t="s">
        <v>23</v>
      </c>
      <c r="M268" s="1" t="s">
        <v>322</v>
      </c>
      <c r="N268" s="14">
        <v>44343</v>
      </c>
      <c r="O268" s="1" t="s">
        <v>30</v>
      </c>
      <c r="P268" s="4">
        <v>369682</v>
      </c>
      <c r="Q268" s="4">
        <v>369682</v>
      </c>
      <c r="R268" s="4">
        <v>0</v>
      </c>
      <c r="S268" s="4">
        <v>0</v>
      </c>
      <c r="T268" s="21">
        <f t="shared" si="4"/>
        <v>0</v>
      </c>
    </row>
    <row r="269" spans="1:20" outlineLevel="3" x14ac:dyDescent="0.35">
      <c r="H269" s="9" t="s">
        <v>10917</v>
      </c>
      <c r="N269" s="14"/>
      <c r="P269" s="4">
        <f>SUBTOTAL(9,P258:P268)</f>
        <v>3078093</v>
      </c>
      <c r="Q269" s="4">
        <f>SUBTOTAL(9,Q258:Q268)</f>
        <v>3078093</v>
      </c>
      <c r="R269" s="4">
        <f>SUBTOTAL(9,R258:R268)</f>
        <v>0</v>
      </c>
      <c r="S269" s="4">
        <f>SUBTOTAL(9,S258:S268)</f>
        <v>0</v>
      </c>
      <c r="T269" s="21">
        <f t="shared" si="4"/>
        <v>0</v>
      </c>
    </row>
    <row r="270" spans="1:20" outlineLevel="4" x14ac:dyDescent="0.35">
      <c r="A270" s="1" t="s">
        <v>70</v>
      </c>
      <c r="B270" s="1" t="s">
        <v>71</v>
      </c>
      <c r="C270" s="1" t="s">
        <v>277</v>
      </c>
      <c r="D270" s="10" t="s">
        <v>278</v>
      </c>
      <c r="E270" s="1" t="s">
        <v>278</v>
      </c>
      <c r="F270" s="1" t="s">
        <v>45</v>
      </c>
      <c r="H270" s="10" t="s">
        <v>324</v>
      </c>
      <c r="I270" s="8" t="s">
        <v>325</v>
      </c>
      <c r="L270" s="1" t="s">
        <v>23</v>
      </c>
      <c r="M270" s="1" t="s">
        <v>323</v>
      </c>
      <c r="N270" s="14">
        <v>44314</v>
      </c>
      <c r="O270" s="1" t="s">
        <v>30</v>
      </c>
      <c r="P270" s="4">
        <v>193405</v>
      </c>
      <c r="Q270" s="4">
        <v>193405</v>
      </c>
      <c r="R270" s="4">
        <v>0</v>
      </c>
      <c r="S270" s="4">
        <v>0</v>
      </c>
      <c r="T270" s="21">
        <f t="shared" si="4"/>
        <v>0</v>
      </c>
    </row>
    <row r="271" spans="1:20" outlineLevel="3" x14ac:dyDescent="0.35">
      <c r="H271" s="9" t="s">
        <v>10918</v>
      </c>
      <c r="N271" s="14"/>
      <c r="P271" s="4">
        <f>SUBTOTAL(9,P270:P270)</f>
        <v>193405</v>
      </c>
      <c r="Q271" s="4">
        <f>SUBTOTAL(9,Q270:Q270)</f>
        <v>193405</v>
      </c>
      <c r="R271" s="4">
        <f>SUBTOTAL(9,R270:R270)</f>
        <v>0</v>
      </c>
      <c r="S271" s="4">
        <f>SUBTOTAL(9,S270:S270)</f>
        <v>0</v>
      </c>
      <c r="T271" s="21">
        <f t="shared" si="4"/>
        <v>0</v>
      </c>
    </row>
    <row r="272" spans="1:20" ht="29" outlineLevel="4" x14ac:dyDescent="0.35">
      <c r="A272" s="1" t="s">
        <v>70</v>
      </c>
      <c r="B272" s="1" t="s">
        <v>71</v>
      </c>
      <c r="C272" s="1" t="s">
        <v>277</v>
      </c>
      <c r="D272" s="10" t="s">
        <v>278</v>
      </c>
      <c r="E272" s="1" t="s">
        <v>278</v>
      </c>
      <c r="G272" s="1" t="s">
        <v>72</v>
      </c>
      <c r="H272" s="10" t="s">
        <v>77</v>
      </c>
      <c r="I272" s="8" t="s">
        <v>78</v>
      </c>
      <c r="L272" s="1" t="s">
        <v>23</v>
      </c>
      <c r="M272" s="1" t="s">
        <v>326</v>
      </c>
      <c r="N272" s="14">
        <v>44231</v>
      </c>
      <c r="O272" s="1" t="s">
        <v>30</v>
      </c>
      <c r="P272" s="4">
        <v>18906</v>
      </c>
      <c r="Q272" s="4">
        <v>0</v>
      </c>
      <c r="R272" s="4">
        <v>0</v>
      </c>
      <c r="S272" s="4">
        <v>18906</v>
      </c>
      <c r="T272" s="21">
        <f t="shared" si="4"/>
        <v>0</v>
      </c>
    </row>
    <row r="273" spans="1:20" outlineLevel="3" x14ac:dyDescent="0.35">
      <c r="H273" s="9" t="s">
        <v>10868</v>
      </c>
      <c r="N273" s="14"/>
      <c r="P273" s="4">
        <f>SUBTOTAL(9,P272:P272)</f>
        <v>18906</v>
      </c>
      <c r="Q273" s="4">
        <f>SUBTOTAL(9,Q272:Q272)</f>
        <v>0</v>
      </c>
      <c r="R273" s="4">
        <f>SUBTOTAL(9,R272:R272)</f>
        <v>0</v>
      </c>
      <c r="S273" s="4">
        <f>SUBTOTAL(9,S272:S272)</f>
        <v>18906</v>
      </c>
      <c r="T273" s="21">
        <f t="shared" si="4"/>
        <v>0</v>
      </c>
    </row>
    <row r="274" spans="1:20" outlineLevel="2" x14ac:dyDescent="0.35">
      <c r="C274" s="3" t="s">
        <v>10179</v>
      </c>
      <c r="N274" s="14"/>
      <c r="P274" s="4">
        <f>SUBTOTAL(9,P216:P272)</f>
        <v>3889004</v>
      </c>
      <c r="Q274" s="4">
        <f>SUBTOTAL(9,Q216:Q272)</f>
        <v>3836422.77</v>
      </c>
      <c r="R274" s="4">
        <f>SUBTOTAL(9,R216:R272)</f>
        <v>33675.230000000003</v>
      </c>
      <c r="S274" s="4">
        <f>SUBTOTAL(9,S216:S272)</f>
        <v>18906</v>
      </c>
      <c r="T274" s="21">
        <f t="shared" si="4"/>
        <v>0</v>
      </c>
    </row>
    <row r="275" spans="1:20" ht="29" outlineLevel="4" x14ac:dyDescent="0.35">
      <c r="A275" s="1" t="s">
        <v>79</v>
      </c>
      <c r="B275" s="1" t="s">
        <v>80</v>
      </c>
      <c r="C275" s="1" t="s">
        <v>12480</v>
      </c>
      <c r="D275" s="10" t="s">
        <v>328</v>
      </c>
      <c r="E275" s="1" t="s">
        <v>328</v>
      </c>
      <c r="G275" s="1" t="s">
        <v>861</v>
      </c>
      <c r="H275" s="10" t="s">
        <v>331</v>
      </c>
      <c r="I275" s="8" t="s">
        <v>332</v>
      </c>
      <c r="L275" s="1" t="s">
        <v>23</v>
      </c>
      <c r="M275" s="1" t="s">
        <v>329</v>
      </c>
      <c r="N275" s="14">
        <v>44140</v>
      </c>
      <c r="O275" s="1" t="s">
        <v>330</v>
      </c>
      <c r="P275" s="4">
        <v>11898</v>
      </c>
      <c r="Q275" s="4">
        <v>0</v>
      </c>
      <c r="R275" s="4">
        <v>11898</v>
      </c>
      <c r="S275" s="4">
        <v>0</v>
      </c>
      <c r="T275" s="21">
        <f t="shared" si="4"/>
        <v>0</v>
      </c>
    </row>
    <row r="276" spans="1:20" ht="29" outlineLevel="4" x14ac:dyDescent="0.35">
      <c r="A276" s="1" t="s">
        <v>79</v>
      </c>
      <c r="B276" s="1" t="s">
        <v>80</v>
      </c>
      <c r="C276" s="1" t="s">
        <v>12480</v>
      </c>
      <c r="D276" s="10" t="s">
        <v>328</v>
      </c>
      <c r="E276" s="1" t="s">
        <v>328</v>
      </c>
      <c r="G276" s="1" t="s">
        <v>861</v>
      </c>
      <c r="H276" s="10" t="s">
        <v>331</v>
      </c>
      <c r="I276" s="8" t="s">
        <v>332</v>
      </c>
      <c r="L276" s="1" t="s">
        <v>23</v>
      </c>
      <c r="M276" s="1" t="s">
        <v>333</v>
      </c>
      <c r="N276" s="14">
        <v>44194</v>
      </c>
      <c r="O276" s="1" t="s">
        <v>334</v>
      </c>
      <c r="P276" s="4">
        <v>886.5</v>
      </c>
      <c r="Q276" s="4">
        <v>0</v>
      </c>
      <c r="R276" s="4">
        <v>886.5</v>
      </c>
      <c r="S276" s="4">
        <v>0</v>
      </c>
      <c r="T276" s="21">
        <f t="shared" si="4"/>
        <v>0</v>
      </c>
    </row>
    <row r="277" spans="1:20" ht="29" outlineLevel="4" x14ac:dyDescent="0.35">
      <c r="A277" s="1" t="s">
        <v>79</v>
      </c>
      <c r="B277" s="1" t="s">
        <v>80</v>
      </c>
      <c r="C277" s="1" t="s">
        <v>12480</v>
      </c>
      <c r="D277" s="10" t="s">
        <v>328</v>
      </c>
      <c r="E277" s="1" t="s">
        <v>328</v>
      </c>
      <c r="G277" s="1" t="s">
        <v>861</v>
      </c>
      <c r="H277" s="10" t="s">
        <v>331</v>
      </c>
      <c r="I277" s="8" t="s">
        <v>332</v>
      </c>
      <c r="L277" s="1" t="s">
        <v>23</v>
      </c>
      <c r="M277" s="1" t="s">
        <v>335</v>
      </c>
      <c r="N277" s="14">
        <v>44335</v>
      </c>
      <c r="O277" s="1" t="s">
        <v>336</v>
      </c>
      <c r="P277" s="4">
        <v>271.8</v>
      </c>
      <c r="Q277" s="4">
        <v>0</v>
      </c>
      <c r="R277" s="4">
        <v>271.8</v>
      </c>
      <c r="S277" s="4">
        <v>0</v>
      </c>
      <c r="T277" s="21">
        <f t="shared" si="4"/>
        <v>0</v>
      </c>
    </row>
    <row r="278" spans="1:20" outlineLevel="3" x14ac:dyDescent="0.35">
      <c r="H278" s="9" t="s">
        <v>10919</v>
      </c>
      <c r="N278" s="14"/>
      <c r="P278" s="4">
        <f>SUBTOTAL(9,P275:P277)</f>
        <v>13056.3</v>
      </c>
      <c r="Q278" s="4">
        <f>SUBTOTAL(9,Q275:Q277)</f>
        <v>0</v>
      </c>
      <c r="R278" s="4">
        <f>SUBTOTAL(9,R275:R277)</f>
        <v>13056.3</v>
      </c>
      <c r="S278" s="4">
        <f>SUBTOTAL(9,S275:S277)</f>
        <v>0</v>
      </c>
      <c r="T278" s="21">
        <f t="shared" si="4"/>
        <v>0</v>
      </c>
    </row>
    <row r="279" spans="1:20" outlineLevel="4" x14ac:dyDescent="0.35">
      <c r="A279" s="1" t="s">
        <v>79</v>
      </c>
      <c r="B279" s="1" t="s">
        <v>80</v>
      </c>
      <c r="C279" s="1" t="s">
        <v>12480</v>
      </c>
      <c r="D279" s="10" t="s">
        <v>328</v>
      </c>
      <c r="E279" s="1" t="s">
        <v>328</v>
      </c>
      <c r="F279" s="1" t="s">
        <v>86</v>
      </c>
      <c r="H279" s="10" t="s">
        <v>339</v>
      </c>
      <c r="I279" s="8" t="s">
        <v>340</v>
      </c>
      <c r="L279" s="1" t="s">
        <v>23</v>
      </c>
      <c r="M279" s="1" t="s">
        <v>337</v>
      </c>
      <c r="N279" s="14">
        <v>44258</v>
      </c>
      <c r="O279" s="1" t="s">
        <v>338</v>
      </c>
      <c r="P279" s="4">
        <v>56367</v>
      </c>
      <c r="Q279" s="4">
        <v>56367</v>
      </c>
      <c r="R279" s="4">
        <v>0</v>
      </c>
      <c r="S279" s="4">
        <v>0</v>
      </c>
      <c r="T279" s="21">
        <f t="shared" si="4"/>
        <v>0</v>
      </c>
    </row>
    <row r="280" spans="1:20" outlineLevel="3" x14ac:dyDescent="0.35">
      <c r="H280" s="9" t="s">
        <v>10920</v>
      </c>
      <c r="N280" s="14"/>
      <c r="P280" s="4">
        <f>SUBTOTAL(9,P279:P279)</f>
        <v>56367</v>
      </c>
      <c r="Q280" s="4">
        <f>SUBTOTAL(9,Q279:Q279)</f>
        <v>56367</v>
      </c>
      <c r="R280" s="4">
        <f>SUBTOTAL(9,R279:R279)</f>
        <v>0</v>
      </c>
      <c r="S280" s="4">
        <f>SUBTOTAL(9,S279:S279)</f>
        <v>0</v>
      </c>
      <c r="T280" s="21">
        <f t="shared" si="4"/>
        <v>0</v>
      </c>
    </row>
    <row r="281" spans="1:20" outlineLevel="4" x14ac:dyDescent="0.35">
      <c r="A281" s="1" t="s">
        <v>79</v>
      </c>
      <c r="B281" s="1" t="s">
        <v>80</v>
      </c>
      <c r="C281" s="1" t="s">
        <v>12480</v>
      </c>
      <c r="D281" s="10" t="s">
        <v>328</v>
      </c>
      <c r="E281" s="1" t="s">
        <v>328</v>
      </c>
      <c r="G281" s="1" t="s">
        <v>861</v>
      </c>
      <c r="H281" s="10" t="s">
        <v>343</v>
      </c>
      <c r="I281" s="8" t="s">
        <v>327</v>
      </c>
      <c r="L281" s="1" t="s">
        <v>23</v>
      </c>
      <c r="M281" s="1" t="s">
        <v>341</v>
      </c>
      <c r="N281" s="14">
        <v>44039</v>
      </c>
      <c r="O281" s="1" t="s">
        <v>342</v>
      </c>
      <c r="P281" s="4">
        <v>296830.8</v>
      </c>
      <c r="Q281" s="4">
        <v>0</v>
      </c>
      <c r="R281" s="4">
        <v>296830.8</v>
      </c>
      <c r="S281" s="4">
        <v>0</v>
      </c>
      <c r="T281" s="21">
        <f t="shared" si="4"/>
        <v>0</v>
      </c>
    </row>
    <row r="282" spans="1:20" outlineLevel="4" x14ac:dyDescent="0.35">
      <c r="A282" s="1" t="s">
        <v>79</v>
      </c>
      <c r="B282" s="1" t="s">
        <v>80</v>
      </c>
      <c r="C282" s="1" t="s">
        <v>12480</v>
      </c>
      <c r="D282" s="10" t="s">
        <v>328</v>
      </c>
      <c r="E282" s="1" t="s">
        <v>328</v>
      </c>
      <c r="G282" s="1" t="s">
        <v>861</v>
      </c>
      <c r="H282" s="10" t="s">
        <v>343</v>
      </c>
      <c r="I282" s="8" t="s">
        <v>327</v>
      </c>
      <c r="L282" s="1" t="s">
        <v>23</v>
      </c>
      <c r="M282" s="1" t="s">
        <v>344</v>
      </c>
      <c r="N282" s="14">
        <v>44368</v>
      </c>
      <c r="O282" s="1" t="s">
        <v>345</v>
      </c>
      <c r="P282" s="4">
        <v>97770.6</v>
      </c>
      <c r="Q282" s="4">
        <v>0</v>
      </c>
      <c r="R282" s="4">
        <v>97770.6</v>
      </c>
      <c r="S282" s="4">
        <v>0</v>
      </c>
      <c r="T282" s="21">
        <f t="shared" si="4"/>
        <v>0</v>
      </c>
    </row>
    <row r="283" spans="1:20" outlineLevel="3" x14ac:dyDescent="0.35">
      <c r="H283" s="9" t="s">
        <v>10921</v>
      </c>
      <c r="N283" s="14"/>
      <c r="P283" s="4">
        <f>SUBTOTAL(9,P281:P282)</f>
        <v>394601.4</v>
      </c>
      <c r="Q283" s="4">
        <f>SUBTOTAL(9,Q281:Q282)</f>
        <v>0</v>
      </c>
      <c r="R283" s="4">
        <f>SUBTOTAL(9,R281:R282)</f>
        <v>394601.4</v>
      </c>
      <c r="S283" s="4">
        <f>SUBTOTAL(9,S281:S282)</f>
        <v>0</v>
      </c>
      <c r="T283" s="21">
        <f t="shared" si="4"/>
        <v>0</v>
      </c>
    </row>
    <row r="284" spans="1:20" outlineLevel="4" x14ac:dyDescent="0.35">
      <c r="A284" s="1" t="s">
        <v>79</v>
      </c>
      <c r="B284" s="1" t="s">
        <v>80</v>
      </c>
      <c r="C284" s="1" t="s">
        <v>12480</v>
      </c>
      <c r="D284" s="10" t="s">
        <v>328</v>
      </c>
      <c r="E284" s="1" t="s">
        <v>328</v>
      </c>
      <c r="G284" s="1" t="s">
        <v>861</v>
      </c>
      <c r="H284" s="10" t="s">
        <v>348</v>
      </c>
      <c r="I284" s="8" t="s">
        <v>340</v>
      </c>
      <c r="L284" s="1" t="s">
        <v>23</v>
      </c>
      <c r="M284" s="1" t="s">
        <v>346</v>
      </c>
      <c r="N284" s="14">
        <v>44202</v>
      </c>
      <c r="O284" s="1" t="s">
        <v>347</v>
      </c>
      <c r="P284" s="4">
        <v>4238.32</v>
      </c>
      <c r="Q284" s="4">
        <v>0</v>
      </c>
      <c r="R284" s="4">
        <v>4238.32</v>
      </c>
      <c r="S284" s="4">
        <v>0</v>
      </c>
      <c r="T284" s="21">
        <f t="shared" si="4"/>
        <v>0</v>
      </c>
    </row>
    <row r="285" spans="1:20" outlineLevel="4" x14ac:dyDescent="0.35">
      <c r="A285" s="1" t="s">
        <v>79</v>
      </c>
      <c r="B285" s="1" t="s">
        <v>80</v>
      </c>
      <c r="C285" s="1" t="s">
        <v>12480</v>
      </c>
      <c r="D285" s="10" t="s">
        <v>328</v>
      </c>
      <c r="E285" s="1" t="s">
        <v>328</v>
      </c>
      <c r="G285" s="1" t="s">
        <v>861</v>
      </c>
      <c r="H285" s="10" t="s">
        <v>348</v>
      </c>
      <c r="I285" s="8" t="s">
        <v>340</v>
      </c>
      <c r="L285" s="1" t="s">
        <v>23</v>
      </c>
      <c r="M285" s="1" t="s">
        <v>349</v>
      </c>
      <c r="N285" s="14">
        <v>44335</v>
      </c>
      <c r="O285" s="1" t="s">
        <v>336</v>
      </c>
      <c r="P285" s="4">
        <v>3786.75</v>
      </c>
      <c r="Q285" s="4">
        <v>0</v>
      </c>
      <c r="R285" s="4">
        <v>3786.75</v>
      </c>
      <c r="S285" s="4">
        <v>0</v>
      </c>
      <c r="T285" s="21">
        <f t="shared" si="4"/>
        <v>0</v>
      </c>
    </row>
    <row r="286" spans="1:20" outlineLevel="4" x14ac:dyDescent="0.35">
      <c r="A286" s="1" t="s">
        <v>79</v>
      </c>
      <c r="B286" s="1" t="s">
        <v>80</v>
      </c>
      <c r="C286" s="1" t="s">
        <v>12480</v>
      </c>
      <c r="D286" s="10" t="s">
        <v>328</v>
      </c>
      <c r="E286" s="1" t="s">
        <v>328</v>
      </c>
      <c r="F286" s="1" t="s">
        <v>86</v>
      </c>
      <c r="H286" s="10" t="s">
        <v>348</v>
      </c>
      <c r="I286" s="8" t="s">
        <v>340</v>
      </c>
      <c r="L286" s="1" t="s">
        <v>23</v>
      </c>
      <c r="M286" s="1" t="s">
        <v>346</v>
      </c>
      <c r="N286" s="14">
        <v>44202</v>
      </c>
      <c r="O286" s="1" t="s">
        <v>347</v>
      </c>
      <c r="P286" s="4">
        <v>20165.099999999999</v>
      </c>
      <c r="Q286" s="4">
        <v>20165.099999999999</v>
      </c>
      <c r="R286" s="4">
        <v>0</v>
      </c>
      <c r="S286" s="4">
        <v>0</v>
      </c>
      <c r="T286" s="21">
        <f t="shared" si="4"/>
        <v>0</v>
      </c>
    </row>
    <row r="287" spans="1:20" outlineLevel="4" x14ac:dyDescent="0.35">
      <c r="A287" s="1" t="s">
        <v>79</v>
      </c>
      <c r="B287" s="1" t="s">
        <v>80</v>
      </c>
      <c r="C287" s="1" t="s">
        <v>12480</v>
      </c>
      <c r="D287" s="10" t="s">
        <v>328</v>
      </c>
      <c r="E287" s="1" t="s">
        <v>328</v>
      </c>
      <c r="F287" s="1" t="s">
        <v>86</v>
      </c>
      <c r="H287" s="10" t="s">
        <v>348</v>
      </c>
      <c r="I287" s="8" t="s">
        <v>340</v>
      </c>
      <c r="L287" s="1" t="s">
        <v>23</v>
      </c>
      <c r="M287" s="1" t="s">
        <v>349</v>
      </c>
      <c r="N287" s="14">
        <v>44335</v>
      </c>
      <c r="O287" s="1" t="s">
        <v>336</v>
      </c>
      <c r="P287" s="4">
        <v>18016.57</v>
      </c>
      <c r="Q287" s="4">
        <v>18016.57</v>
      </c>
      <c r="R287" s="4">
        <v>0</v>
      </c>
      <c r="S287" s="4">
        <v>0</v>
      </c>
      <c r="T287" s="21">
        <f t="shared" si="4"/>
        <v>0</v>
      </c>
    </row>
    <row r="288" spans="1:20" outlineLevel="3" x14ac:dyDescent="0.35">
      <c r="H288" s="9" t="s">
        <v>10922</v>
      </c>
      <c r="N288" s="14"/>
      <c r="P288" s="4">
        <f>SUBTOTAL(9,P284:P287)</f>
        <v>46206.74</v>
      </c>
      <c r="Q288" s="4">
        <f>SUBTOTAL(9,Q284:Q287)</f>
        <v>38181.67</v>
      </c>
      <c r="R288" s="4">
        <f>SUBTOTAL(9,R284:R287)</f>
        <v>8025.07</v>
      </c>
      <c r="S288" s="4">
        <f>SUBTOTAL(9,S284:S287)</f>
        <v>0</v>
      </c>
      <c r="T288" s="21">
        <f t="shared" si="4"/>
        <v>0</v>
      </c>
    </row>
    <row r="289" spans="1:20" ht="43.5" outlineLevel="4" x14ac:dyDescent="0.35">
      <c r="A289" s="1" t="s">
        <v>79</v>
      </c>
      <c r="B289" s="1" t="s">
        <v>80</v>
      </c>
      <c r="C289" s="1" t="s">
        <v>12480</v>
      </c>
      <c r="D289" s="10" t="s">
        <v>328</v>
      </c>
      <c r="E289" s="1" t="s">
        <v>328</v>
      </c>
      <c r="G289" s="1" t="s">
        <v>861</v>
      </c>
      <c r="H289" s="10" t="s">
        <v>352</v>
      </c>
      <c r="I289" s="8" t="s">
        <v>353</v>
      </c>
      <c r="L289" s="1" t="s">
        <v>23</v>
      </c>
      <c r="M289" s="1" t="s">
        <v>350</v>
      </c>
      <c r="N289" s="14">
        <v>44098</v>
      </c>
      <c r="O289" s="1" t="s">
        <v>351</v>
      </c>
      <c r="P289" s="4">
        <v>15252.3</v>
      </c>
      <c r="Q289" s="4">
        <v>0</v>
      </c>
      <c r="R289" s="4">
        <v>15252.3</v>
      </c>
      <c r="S289" s="4">
        <v>0</v>
      </c>
      <c r="T289" s="21">
        <f t="shared" si="4"/>
        <v>0</v>
      </c>
    </row>
    <row r="290" spans="1:20" ht="43.5" outlineLevel="4" x14ac:dyDescent="0.35">
      <c r="A290" s="1" t="s">
        <v>79</v>
      </c>
      <c r="B290" s="1" t="s">
        <v>80</v>
      </c>
      <c r="C290" s="1" t="s">
        <v>12480</v>
      </c>
      <c r="D290" s="10" t="s">
        <v>328</v>
      </c>
      <c r="E290" s="1" t="s">
        <v>328</v>
      </c>
      <c r="G290" s="1" t="s">
        <v>861</v>
      </c>
      <c r="H290" s="10" t="s">
        <v>352</v>
      </c>
      <c r="I290" s="8" t="s">
        <v>353</v>
      </c>
      <c r="L290" s="1" t="s">
        <v>23</v>
      </c>
      <c r="M290" s="1" t="s">
        <v>354</v>
      </c>
      <c r="N290" s="14">
        <v>44335</v>
      </c>
      <c r="O290" s="1" t="s">
        <v>336</v>
      </c>
      <c r="P290" s="4">
        <v>11355.3</v>
      </c>
      <c r="Q290" s="4">
        <v>0</v>
      </c>
      <c r="R290" s="4">
        <v>11355.3</v>
      </c>
      <c r="S290" s="4">
        <v>0</v>
      </c>
      <c r="T290" s="21">
        <f t="shared" si="4"/>
        <v>0</v>
      </c>
    </row>
    <row r="291" spans="1:20" outlineLevel="3" x14ac:dyDescent="0.35">
      <c r="H291" s="9" t="s">
        <v>10923</v>
      </c>
      <c r="N291" s="14"/>
      <c r="P291" s="4">
        <f>SUBTOTAL(9,P289:P290)</f>
        <v>26607.599999999999</v>
      </c>
      <c r="Q291" s="4">
        <f>SUBTOTAL(9,Q289:Q290)</f>
        <v>0</v>
      </c>
      <c r="R291" s="4">
        <f>SUBTOTAL(9,R289:R290)</f>
        <v>26607.599999999999</v>
      </c>
      <c r="S291" s="4">
        <f>SUBTOTAL(9,S289:S290)</f>
        <v>0</v>
      </c>
      <c r="T291" s="21">
        <f t="shared" si="4"/>
        <v>0</v>
      </c>
    </row>
    <row r="292" spans="1:20" outlineLevel="4" x14ac:dyDescent="0.35">
      <c r="A292" s="1" t="s">
        <v>79</v>
      </c>
      <c r="B292" s="1" t="s">
        <v>80</v>
      </c>
      <c r="C292" s="1" t="s">
        <v>12480</v>
      </c>
      <c r="D292" s="10" t="s">
        <v>328</v>
      </c>
      <c r="E292" s="1" t="s">
        <v>328</v>
      </c>
      <c r="F292" s="1" t="s">
        <v>86</v>
      </c>
      <c r="H292" s="10" t="s">
        <v>357</v>
      </c>
      <c r="I292" s="8" t="s">
        <v>340</v>
      </c>
      <c r="L292" s="1" t="s">
        <v>23</v>
      </c>
      <c r="M292" s="1" t="s">
        <v>355</v>
      </c>
      <c r="N292" s="14">
        <v>44118</v>
      </c>
      <c r="O292" s="1" t="s">
        <v>356</v>
      </c>
      <c r="P292" s="4">
        <v>3104</v>
      </c>
      <c r="Q292" s="4">
        <v>3104</v>
      </c>
      <c r="R292" s="4">
        <v>0</v>
      </c>
      <c r="S292" s="4">
        <v>0</v>
      </c>
      <c r="T292" s="21">
        <f t="shared" si="4"/>
        <v>0</v>
      </c>
    </row>
    <row r="293" spans="1:20" outlineLevel="3" x14ac:dyDescent="0.35">
      <c r="H293" s="9" t="s">
        <v>10924</v>
      </c>
      <c r="N293" s="14"/>
      <c r="P293" s="4">
        <f>SUBTOTAL(9,P292:P292)</f>
        <v>3104</v>
      </c>
      <c r="Q293" s="4">
        <f>SUBTOTAL(9,Q292:Q292)</f>
        <v>3104</v>
      </c>
      <c r="R293" s="4">
        <f>SUBTOTAL(9,R292:R292)</f>
        <v>0</v>
      </c>
      <c r="S293" s="4">
        <f>SUBTOTAL(9,S292:S292)</f>
        <v>0</v>
      </c>
      <c r="T293" s="21">
        <f t="shared" si="4"/>
        <v>0</v>
      </c>
    </row>
    <row r="294" spans="1:20" outlineLevel="4" x14ac:dyDescent="0.35">
      <c r="A294" s="1" t="s">
        <v>79</v>
      </c>
      <c r="B294" s="1" t="s">
        <v>80</v>
      </c>
      <c r="C294" s="1" t="s">
        <v>12480</v>
      </c>
      <c r="D294" s="10" t="s">
        <v>328</v>
      </c>
      <c r="E294" s="1" t="s">
        <v>328</v>
      </c>
      <c r="F294" s="1" t="s">
        <v>86</v>
      </c>
      <c r="H294" s="10" t="s">
        <v>360</v>
      </c>
      <c r="I294" s="8" t="s">
        <v>340</v>
      </c>
      <c r="L294" s="1" t="s">
        <v>23</v>
      </c>
      <c r="M294" s="1" t="s">
        <v>358</v>
      </c>
      <c r="N294" s="14">
        <v>44300</v>
      </c>
      <c r="O294" s="1" t="s">
        <v>359</v>
      </c>
      <c r="P294" s="4">
        <v>26326.799999999999</v>
      </c>
      <c r="Q294" s="4">
        <v>26326.799999999999</v>
      </c>
      <c r="R294" s="4">
        <v>0</v>
      </c>
      <c r="S294" s="4">
        <v>0</v>
      </c>
      <c r="T294" s="21">
        <f t="shared" si="4"/>
        <v>0</v>
      </c>
    </row>
    <row r="295" spans="1:20" outlineLevel="3" x14ac:dyDescent="0.35">
      <c r="H295" s="9" t="s">
        <v>10925</v>
      </c>
      <c r="N295" s="14"/>
      <c r="P295" s="4">
        <f>SUBTOTAL(9,P294:P294)</f>
        <v>26326.799999999999</v>
      </c>
      <c r="Q295" s="4">
        <f>SUBTOTAL(9,Q294:Q294)</f>
        <v>26326.799999999999</v>
      </c>
      <c r="R295" s="4">
        <f>SUBTOTAL(9,R294:R294)</f>
        <v>0</v>
      </c>
      <c r="S295" s="4">
        <f>SUBTOTAL(9,S294:S294)</f>
        <v>0</v>
      </c>
      <c r="T295" s="21">
        <f t="shared" si="4"/>
        <v>0</v>
      </c>
    </row>
    <row r="296" spans="1:20" outlineLevel="2" x14ac:dyDescent="0.35">
      <c r="C296" s="3" t="s">
        <v>12481</v>
      </c>
      <c r="N296" s="14"/>
      <c r="P296" s="4">
        <f>SUBTOTAL(9,P275:P294)</f>
        <v>566269.84000000008</v>
      </c>
      <c r="Q296" s="4">
        <f>SUBTOTAL(9,Q275:Q294)</f>
        <v>123979.47000000002</v>
      </c>
      <c r="R296" s="4">
        <f>SUBTOTAL(9,R275:R294)</f>
        <v>442290.36999999994</v>
      </c>
      <c r="S296" s="4">
        <f>SUBTOTAL(9,S275:S294)</f>
        <v>0</v>
      </c>
      <c r="T296" s="21">
        <f t="shared" si="4"/>
        <v>1.1641532182693481E-10</v>
      </c>
    </row>
    <row r="297" spans="1:20" ht="29" outlineLevel="4" x14ac:dyDescent="0.35">
      <c r="A297" s="1" t="s">
        <v>70</v>
      </c>
      <c r="B297" s="1" t="s">
        <v>71</v>
      </c>
      <c r="C297" s="1" t="s">
        <v>12482</v>
      </c>
      <c r="D297" s="10" t="s">
        <v>361</v>
      </c>
      <c r="E297" s="1" t="s">
        <v>361</v>
      </c>
      <c r="F297" s="1" t="s">
        <v>46</v>
      </c>
      <c r="H297" s="10" t="s">
        <v>364</v>
      </c>
      <c r="I297" s="8" t="s">
        <v>365</v>
      </c>
      <c r="L297" s="1" t="s">
        <v>23</v>
      </c>
      <c r="M297" s="1" t="s">
        <v>362</v>
      </c>
      <c r="N297" s="14">
        <v>44033</v>
      </c>
      <c r="O297" s="1" t="s">
        <v>363</v>
      </c>
      <c r="P297" s="4">
        <v>96</v>
      </c>
      <c r="Q297" s="4">
        <v>96</v>
      </c>
      <c r="R297" s="4">
        <v>0</v>
      </c>
      <c r="S297" s="4">
        <v>0</v>
      </c>
      <c r="T297" s="21">
        <f t="shared" si="4"/>
        <v>0</v>
      </c>
    </row>
    <row r="298" spans="1:20" outlineLevel="3" x14ac:dyDescent="0.35">
      <c r="H298" s="9" t="s">
        <v>10926</v>
      </c>
      <c r="N298" s="14"/>
      <c r="P298" s="4">
        <f>SUBTOTAL(9,P297:P297)</f>
        <v>96</v>
      </c>
      <c r="Q298" s="4">
        <f>SUBTOTAL(9,Q297:Q297)</f>
        <v>96</v>
      </c>
      <c r="R298" s="4">
        <f>SUBTOTAL(9,R297:R297)</f>
        <v>0</v>
      </c>
      <c r="S298" s="4">
        <f>SUBTOTAL(9,S297:S297)</f>
        <v>0</v>
      </c>
      <c r="T298" s="21">
        <f t="shared" si="4"/>
        <v>0</v>
      </c>
    </row>
    <row r="299" spans="1:20" ht="29" outlineLevel="4" x14ac:dyDescent="0.35">
      <c r="A299" s="1" t="s">
        <v>70</v>
      </c>
      <c r="B299" s="1" t="s">
        <v>71</v>
      </c>
      <c r="C299" s="1" t="s">
        <v>12482</v>
      </c>
      <c r="D299" s="10" t="s">
        <v>361</v>
      </c>
      <c r="E299" s="1" t="s">
        <v>361</v>
      </c>
      <c r="F299" s="1" t="s">
        <v>46</v>
      </c>
      <c r="H299" s="10" t="s">
        <v>368</v>
      </c>
      <c r="I299" s="8" t="s">
        <v>369</v>
      </c>
      <c r="L299" s="1" t="s">
        <v>23</v>
      </c>
      <c r="M299" s="1" t="s">
        <v>366</v>
      </c>
      <c r="N299" s="14">
        <v>44123</v>
      </c>
      <c r="O299" s="1" t="s">
        <v>367</v>
      </c>
      <c r="P299" s="4">
        <v>1587</v>
      </c>
      <c r="Q299" s="4">
        <v>1587</v>
      </c>
      <c r="R299" s="4">
        <v>0</v>
      </c>
      <c r="S299" s="4">
        <v>0</v>
      </c>
      <c r="T299" s="21">
        <f t="shared" si="4"/>
        <v>0</v>
      </c>
    </row>
    <row r="300" spans="1:20" ht="29" outlineLevel="4" x14ac:dyDescent="0.35">
      <c r="A300" s="1" t="s">
        <v>70</v>
      </c>
      <c r="B300" s="1" t="s">
        <v>71</v>
      </c>
      <c r="C300" s="1" t="s">
        <v>12482</v>
      </c>
      <c r="D300" s="10" t="s">
        <v>361</v>
      </c>
      <c r="E300" s="1" t="s">
        <v>361</v>
      </c>
      <c r="F300" s="1" t="s">
        <v>46</v>
      </c>
      <c r="H300" s="10" t="s">
        <v>368</v>
      </c>
      <c r="I300" s="8" t="s">
        <v>369</v>
      </c>
      <c r="L300" s="1" t="s">
        <v>23</v>
      </c>
      <c r="M300" s="1" t="s">
        <v>370</v>
      </c>
      <c r="N300" s="14">
        <v>44215</v>
      </c>
      <c r="O300" s="1" t="s">
        <v>30</v>
      </c>
      <c r="P300" s="4">
        <v>1371</v>
      </c>
      <c r="Q300" s="4">
        <v>1371</v>
      </c>
      <c r="R300" s="4">
        <v>0</v>
      </c>
      <c r="S300" s="4">
        <v>0</v>
      </c>
      <c r="T300" s="21">
        <f t="shared" si="4"/>
        <v>0</v>
      </c>
    </row>
    <row r="301" spans="1:20" ht="29" outlineLevel="4" x14ac:dyDescent="0.35">
      <c r="A301" s="1" t="s">
        <v>70</v>
      </c>
      <c r="B301" s="1" t="s">
        <v>71</v>
      </c>
      <c r="C301" s="1" t="s">
        <v>12482</v>
      </c>
      <c r="D301" s="10" t="s">
        <v>361</v>
      </c>
      <c r="E301" s="1" t="s">
        <v>361</v>
      </c>
      <c r="F301" s="1" t="s">
        <v>46</v>
      </c>
      <c r="H301" s="10" t="s">
        <v>368</v>
      </c>
      <c r="I301" s="8" t="s">
        <v>369</v>
      </c>
      <c r="L301" s="1" t="s">
        <v>23</v>
      </c>
      <c r="M301" s="1" t="s">
        <v>371</v>
      </c>
      <c r="N301" s="14">
        <v>44301</v>
      </c>
      <c r="O301" s="1" t="s">
        <v>30</v>
      </c>
      <c r="P301" s="4">
        <v>1375</v>
      </c>
      <c r="Q301" s="4">
        <v>1375</v>
      </c>
      <c r="R301" s="4">
        <v>0</v>
      </c>
      <c r="S301" s="4">
        <v>0</v>
      </c>
      <c r="T301" s="21">
        <f t="shared" si="4"/>
        <v>0</v>
      </c>
    </row>
    <row r="302" spans="1:20" outlineLevel="3" x14ac:dyDescent="0.35">
      <c r="H302" s="9" t="s">
        <v>10927</v>
      </c>
      <c r="N302" s="14"/>
      <c r="P302" s="4">
        <f>SUBTOTAL(9,P299:P301)</f>
        <v>4333</v>
      </c>
      <c r="Q302" s="4">
        <f>SUBTOTAL(9,Q299:Q301)</f>
        <v>4333</v>
      </c>
      <c r="R302" s="4">
        <f>SUBTOTAL(9,R299:R301)</f>
        <v>0</v>
      </c>
      <c r="S302" s="4">
        <f>SUBTOTAL(9,S299:S301)</f>
        <v>0</v>
      </c>
      <c r="T302" s="21">
        <f t="shared" si="4"/>
        <v>0</v>
      </c>
    </row>
    <row r="303" spans="1:20" ht="29" outlineLevel="4" x14ac:dyDescent="0.35">
      <c r="A303" s="1" t="s">
        <v>70</v>
      </c>
      <c r="B303" s="1" t="s">
        <v>71</v>
      </c>
      <c r="C303" s="1" t="s">
        <v>12482</v>
      </c>
      <c r="D303" s="10" t="s">
        <v>361</v>
      </c>
      <c r="E303" s="1" t="s">
        <v>361</v>
      </c>
      <c r="G303" s="1" t="s">
        <v>41</v>
      </c>
      <c r="H303" s="10" t="s">
        <v>374</v>
      </c>
      <c r="I303" s="8" t="s">
        <v>375</v>
      </c>
      <c r="L303" s="1" t="s">
        <v>23</v>
      </c>
      <c r="M303" s="1" t="s">
        <v>372</v>
      </c>
      <c r="N303" s="14">
        <v>44158</v>
      </c>
      <c r="O303" s="1" t="s">
        <v>373</v>
      </c>
      <c r="P303" s="4">
        <v>643.17999999999995</v>
      </c>
      <c r="Q303" s="4">
        <v>0</v>
      </c>
      <c r="R303" s="4">
        <v>643.17999999999995</v>
      </c>
      <c r="S303" s="4">
        <v>0</v>
      </c>
      <c r="T303" s="21">
        <f t="shared" si="4"/>
        <v>0</v>
      </c>
    </row>
    <row r="304" spans="1:20" ht="29" outlineLevel="4" x14ac:dyDescent="0.35">
      <c r="A304" s="1" t="s">
        <v>70</v>
      </c>
      <c r="B304" s="1" t="s">
        <v>71</v>
      </c>
      <c r="C304" s="1" t="s">
        <v>12482</v>
      </c>
      <c r="D304" s="10" t="s">
        <v>361</v>
      </c>
      <c r="E304" s="1" t="s">
        <v>361</v>
      </c>
      <c r="G304" s="1" t="s">
        <v>41</v>
      </c>
      <c r="H304" s="10" t="s">
        <v>374</v>
      </c>
      <c r="I304" s="8" t="s">
        <v>375</v>
      </c>
      <c r="L304" s="1" t="s">
        <v>23</v>
      </c>
      <c r="M304" s="1" t="s">
        <v>376</v>
      </c>
      <c r="N304" s="14">
        <v>44174</v>
      </c>
      <c r="O304" s="1" t="s">
        <v>377</v>
      </c>
      <c r="P304" s="4">
        <v>535.66</v>
      </c>
      <c r="Q304" s="4">
        <v>0</v>
      </c>
      <c r="R304" s="4">
        <v>535.66</v>
      </c>
      <c r="S304" s="4">
        <v>0</v>
      </c>
      <c r="T304" s="21">
        <f t="shared" si="4"/>
        <v>0</v>
      </c>
    </row>
    <row r="305" spans="1:20" ht="29" outlineLevel="4" x14ac:dyDescent="0.35">
      <c r="A305" s="1" t="s">
        <v>70</v>
      </c>
      <c r="B305" s="1" t="s">
        <v>71</v>
      </c>
      <c r="C305" s="1" t="s">
        <v>12482</v>
      </c>
      <c r="D305" s="10" t="s">
        <v>361</v>
      </c>
      <c r="E305" s="1" t="s">
        <v>361</v>
      </c>
      <c r="G305" s="1" t="s">
        <v>41</v>
      </c>
      <c r="H305" s="10" t="s">
        <v>374</v>
      </c>
      <c r="I305" s="8" t="s">
        <v>375</v>
      </c>
      <c r="L305" s="1" t="s">
        <v>23</v>
      </c>
      <c r="M305" s="1" t="s">
        <v>378</v>
      </c>
      <c r="N305" s="14">
        <v>44210</v>
      </c>
      <c r="O305" s="1" t="s">
        <v>30</v>
      </c>
      <c r="P305" s="4">
        <v>522.54</v>
      </c>
      <c r="Q305" s="4">
        <v>0</v>
      </c>
      <c r="R305" s="4">
        <v>522.54</v>
      </c>
      <c r="S305" s="4">
        <v>0</v>
      </c>
      <c r="T305" s="21">
        <f t="shared" si="4"/>
        <v>0</v>
      </c>
    </row>
    <row r="306" spans="1:20" ht="29" outlineLevel="4" x14ac:dyDescent="0.35">
      <c r="A306" s="1" t="s">
        <v>70</v>
      </c>
      <c r="B306" s="1" t="s">
        <v>71</v>
      </c>
      <c r="C306" s="1" t="s">
        <v>12482</v>
      </c>
      <c r="D306" s="10" t="s">
        <v>361</v>
      </c>
      <c r="E306" s="1" t="s">
        <v>361</v>
      </c>
      <c r="G306" s="1" t="s">
        <v>41</v>
      </c>
      <c r="H306" s="10" t="s">
        <v>374</v>
      </c>
      <c r="I306" s="8" t="s">
        <v>375</v>
      </c>
      <c r="L306" s="1" t="s">
        <v>23</v>
      </c>
      <c r="M306" s="1" t="s">
        <v>379</v>
      </c>
      <c r="N306" s="14">
        <v>44232</v>
      </c>
      <c r="O306" s="1" t="s">
        <v>30</v>
      </c>
      <c r="P306" s="4">
        <v>702.74</v>
      </c>
      <c r="Q306" s="4">
        <v>0</v>
      </c>
      <c r="R306" s="4">
        <v>702.74</v>
      </c>
      <c r="S306" s="4">
        <v>0</v>
      </c>
      <c r="T306" s="21">
        <f t="shared" si="4"/>
        <v>0</v>
      </c>
    </row>
    <row r="307" spans="1:20" ht="29" outlineLevel="4" x14ac:dyDescent="0.35">
      <c r="A307" s="1" t="s">
        <v>70</v>
      </c>
      <c r="B307" s="1" t="s">
        <v>71</v>
      </c>
      <c r="C307" s="1" t="s">
        <v>12482</v>
      </c>
      <c r="D307" s="10" t="s">
        <v>361</v>
      </c>
      <c r="E307" s="1" t="s">
        <v>361</v>
      </c>
      <c r="G307" s="1" t="s">
        <v>41</v>
      </c>
      <c r="H307" s="10" t="s">
        <v>374</v>
      </c>
      <c r="I307" s="8" t="s">
        <v>375</v>
      </c>
      <c r="L307" s="1" t="s">
        <v>23</v>
      </c>
      <c r="M307" s="1" t="s">
        <v>380</v>
      </c>
      <c r="N307" s="14">
        <v>44263</v>
      </c>
      <c r="O307" s="1" t="s">
        <v>30</v>
      </c>
      <c r="P307" s="4">
        <v>700.29</v>
      </c>
      <c r="Q307" s="4">
        <v>0</v>
      </c>
      <c r="R307" s="4">
        <v>700.29</v>
      </c>
      <c r="S307" s="4">
        <v>0</v>
      </c>
      <c r="T307" s="21">
        <f t="shared" si="4"/>
        <v>0</v>
      </c>
    </row>
    <row r="308" spans="1:20" ht="29" outlineLevel="4" x14ac:dyDescent="0.35">
      <c r="A308" s="1" t="s">
        <v>70</v>
      </c>
      <c r="B308" s="1" t="s">
        <v>71</v>
      </c>
      <c r="C308" s="1" t="s">
        <v>12482</v>
      </c>
      <c r="D308" s="10" t="s">
        <v>361</v>
      </c>
      <c r="E308" s="1" t="s">
        <v>361</v>
      </c>
      <c r="G308" s="1" t="s">
        <v>41</v>
      </c>
      <c r="H308" s="10" t="s">
        <v>374</v>
      </c>
      <c r="I308" s="8" t="s">
        <v>375</v>
      </c>
      <c r="L308" s="1" t="s">
        <v>23</v>
      </c>
      <c r="M308" s="1" t="s">
        <v>381</v>
      </c>
      <c r="N308" s="14">
        <v>44299</v>
      </c>
      <c r="O308" s="1" t="s">
        <v>30</v>
      </c>
      <c r="P308" s="4">
        <v>837.1</v>
      </c>
      <c r="Q308" s="4">
        <v>0</v>
      </c>
      <c r="R308" s="4">
        <v>837.1</v>
      </c>
      <c r="S308" s="4">
        <v>0</v>
      </c>
      <c r="T308" s="21">
        <f t="shared" si="4"/>
        <v>0</v>
      </c>
    </row>
    <row r="309" spans="1:20" ht="29" outlineLevel="4" x14ac:dyDescent="0.35">
      <c r="A309" s="1" t="s">
        <v>70</v>
      </c>
      <c r="B309" s="1" t="s">
        <v>71</v>
      </c>
      <c r="C309" s="1" t="s">
        <v>12482</v>
      </c>
      <c r="D309" s="10" t="s">
        <v>361</v>
      </c>
      <c r="E309" s="1" t="s">
        <v>361</v>
      </c>
      <c r="G309" s="1" t="s">
        <v>41</v>
      </c>
      <c r="H309" s="10" t="s">
        <v>374</v>
      </c>
      <c r="I309" s="8" t="s">
        <v>375</v>
      </c>
      <c r="L309" s="1" t="s">
        <v>23</v>
      </c>
      <c r="M309" s="1" t="s">
        <v>382</v>
      </c>
      <c r="N309" s="14">
        <v>44333</v>
      </c>
      <c r="O309" s="1" t="s">
        <v>30</v>
      </c>
      <c r="P309" s="4">
        <v>756.28</v>
      </c>
      <c r="Q309" s="4">
        <v>0</v>
      </c>
      <c r="R309" s="4">
        <v>756.28</v>
      </c>
      <c r="S309" s="4">
        <v>0</v>
      </c>
      <c r="T309" s="21">
        <f t="shared" si="4"/>
        <v>0</v>
      </c>
    </row>
    <row r="310" spans="1:20" ht="29" outlineLevel="4" x14ac:dyDescent="0.35">
      <c r="A310" s="1" t="s">
        <v>70</v>
      </c>
      <c r="B310" s="1" t="s">
        <v>71</v>
      </c>
      <c r="C310" s="1" t="s">
        <v>12482</v>
      </c>
      <c r="D310" s="10" t="s">
        <v>361</v>
      </c>
      <c r="E310" s="1" t="s">
        <v>361</v>
      </c>
      <c r="G310" s="1" t="s">
        <v>41</v>
      </c>
      <c r="H310" s="10" t="s">
        <v>374</v>
      </c>
      <c r="I310" s="8" t="s">
        <v>375</v>
      </c>
      <c r="L310" s="1" t="s">
        <v>23</v>
      </c>
      <c r="M310" s="1" t="s">
        <v>383</v>
      </c>
      <c r="N310" s="14">
        <v>44358</v>
      </c>
      <c r="O310" s="1" t="s">
        <v>30</v>
      </c>
      <c r="P310" s="4">
        <v>689.12</v>
      </c>
      <c r="Q310" s="4">
        <v>0</v>
      </c>
      <c r="R310" s="4">
        <v>689.12</v>
      </c>
      <c r="S310" s="4">
        <v>0</v>
      </c>
      <c r="T310" s="21">
        <f t="shared" si="4"/>
        <v>0</v>
      </c>
    </row>
    <row r="311" spans="1:20" ht="29" outlineLevel="4" x14ac:dyDescent="0.35">
      <c r="A311" s="1" t="s">
        <v>70</v>
      </c>
      <c r="B311" s="1" t="s">
        <v>71</v>
      </c>
      <c r="C311" s="1" t="s">
        <v>12482</v>
      </c>
      <c r="D311" s="10" t="s">
        <v>361</v>
      </c>
      <c r="E311" s="1" t="s">
        <v>361</v>
      </c>
      <c r="F311" s="1" t="s">
        <v>45</v>
      </c>
      <c r="H311" s="10" t="s">
        <v>374</v>
      </c>
      <c r="I311" s="8" t="s">
        <v>375</v>
      </c>
      <c r="L311" s="1" t="s">
        <v>23</v>
      </c>
      <c r="M311" s="1" t="s">
        <v>372</v>
      </c>
      <c r="N311" s="14">
        <v>44158</v>
      </c>
      <c r="O311" s="1" t="s">
        <v>373</v>
      </c>
      <c r="P311" s="4">
        <v>10291.82</v>
      </c>
      <c r="Q311" s="4">
        <v>10291.82</v>
      </c>
      <c r="R311" s="4">
        <v>0</v>
      </c>
      <c r="S311" s="4">
        <v>0</v>
      </c>
      <c r="T311" s="21">
        <f t="shared" si="4"/>
        <v>0</v>
      </c>
    </row>
    <row r="312" spans="1:20" ht="29" outlineLevel="4" x14ac:dyDescent="0.35">
      <c r="A312" s="1" t="s">
        <v>70</v>
      </c>
      <c r="B312" s="1" t="s">
        <v>71</v>
      </c>
      <c r="C312" s="1" t="s">
        <v>12482</v>
      </c>
      <c r="D312" s="10" t="s">
        <v>361</v>
      </c>
      <c r="E312" s="1" t="s">
        <v>361</v>
      </c>
      <c r="F312" s="1" t="s">
        <v>45</v>
      </c>
      <c r="H312" s="10" t="s">
        <v>374</v>
      </c>
      <c r="I312" s="8" t="s">
        <v>375</v>
      </c>
      <c r="L312" s="1" t="s">
        <v>23</v>
      </c>
      <c r="M312" s="1" t="s">
        <v>376</v>
      </c>
      <c r="N312" s="14">
        <v>44174</v>
      </c>
      <c r="O312" s="1" t="s">
        <v>377</v>
      </c>
      <c r="P312" s="4">
        <v>8571.34</v>
      </c>
      <c r="Q312" s="4">
        <v>8571.34</v>
      </c>
      <c r="R312" s="4">
        <v>0</v>
      </c>
      <c r="S312" s="4">
        <v>0</v>
      </c>
      <c r="T312" s="21">
        <f t="shared" si="4"/>
        <v>0</v>
      </c>
    </row>
    <row r="313" spans="1:20" ht="29" outlineLevel="4" x14ac:dyDescent="0.35">
      <c r="A313" s="1" t="s">
        <v>70</v>
      </c>
      <c r="B313" s="1" t="s">
        <v>71</v>
      </c>
      <c r="C313" s="1" t="s">
        <v>12482</v>
      </c>
      <c r="D313" s="10" t="s">
        <v>361</v>
      </c>
      <c r="E313" s="1" t="s">
        <v>361</v>
      </c>
      <c r="F313" s="1" t="s">
        <v>45</v>
      </c>
      <c r="H313" s="10" t="s">
        <v>374</v>
      </c>
      <c r="I313" s="8" t="s">
        <v>375</v>
      </c>
      <c r="L313" s="1" t="s">
        <v>23</v>
      </c>
      <c r="M313" s="1" t="s">
        <v>378</v>
      </c>
      <c r="N313" s="14">
        <v>44210</v>
      </c>
      <c r="O313" s="1" t="s">
        <v>30</v>
      </c>
      <c r="P313" s="4">
        <v>8361.4599999999991</v>
      </c>
      <c r="Q313" s="4">
        <v>8361.4599999999991</v>
      </c>
      <c r="R313" s="4">
        <v>0</v>
      </c>
      <c r="S313" s="4">
        <v>0</v>
      </c>
      <c r="T313" s="21">
        <f t="shared" si="4"/>
        <v>0</v>
      </c>
    </row>
    <row r="314" spans="1:20" ht="29" outlineLevel="4" x14ac:dyDescent="0.35">
      <c r="A314" s="1" t="s">
        <v>70</v>
      </c>
      <c r="B314" s="1" t="s">
        <v>71</v>
      </c>
      <c r="C314" s="1" t="s">
        <v>12482</v>
      </c>
      <c r="D314" s="10" t="s">
        <v>361</v>
      </c>
      <c r="E314" s="1" t="s">
        <v>361</v>
      </c>
      <c r="F314" s="1" t="s">
        <v>45</v>
      </c>
      <c r="H314" s="10" t="s">
        <v>374</v>
      </c>
      <c r="I314" s="8" t="s">
        <v>375</v>
      </c>
      <c r="L314" s="1" t="s">
        <v>23</v>
      </c>
      <c r="M314" s="1" t="s">
        <v>379</v>
      </c>
      <c r="N314" s="14">
        <v>44232</v>
      </c>
      <c r="O314" s="1" t="s">
        <v>30</v>
      </c>
      <c r="P314" s="4">
        <v>11245.26</v>
      </c>
      <c r="Q314" s="4">
        <v>11245.26</v>
      </c>
      <c r="R314" s="4">
        <v>0</v>
      </c>
      <c r="S314" s="4">
        <v>0</v>
      </c>
      <c r="T314" s="21">
        <f t="shared" si="4"/>
        <v>0</v>
      </c>
    </row>
    <row r="315" spans="1:20" ht="29" outlineLevel="4" x14ac:dyDescent="0.35">
      <c r="A315" s="1" t="s">
        <v>70</v>
      </c>
      <c r="B315" s="1" t="s">
        <v>71</v>
      </c>
      <c r="C315" s="1" t="s">
        <v>12482</v>
      </c>
      <c r="D315" s="10" t="s">
        <v>361</v>
      </c>
      <c r="E315" s="1" t="s">
        <v>361</v>
      </c>
      <c r="F315" s="1" t="s">
        <v>45</v>
      </c>
      <c r="H315" s="10" t="s">
        <v>374</v>
      </c>
      <c r="I315" s="8" t="s">
        <v>375</v>
      </c>
      <c r="L315" s="1" t="s">
        <v>23</v>
      </c>
      <c r="M315" s="1" t="s">
        <v>380</v>
      </c>
      <c r="N315" s="14">
        <v>44263</v>
      </c>
      <c r="O315" s="1" t="s">
        <v>30</v>
      </c>
      <c r="P315" s="4">
        <v>11205.71</v>
      </c>
      <c r="Q315" s="4">
        <v>11205.71</v>
      </c>
      <c r="R315" s="4">
        <v>0</v>
      </c>
      <c r="S315" s="4">
        <v>0</v>
      </c>
      <c r="T315" s="21">
        <f t="shared" si="4"/>
        <v>0</v>
      </c>
    </row>
    <row r="316" spans="1:20" ht="29" outlineLevel="4" x14ac:dyDescent="0.35">
      <c r="A316" s="1" t="s">
        <v>70</v>
      </c>
      <c r="B316" s="1" t="s">
        <v>71</v>
      </c>
      <c r="C316" s="1" t="s">
        <v>12482</v>
      </c>
      <c r="D316" s="10" t="s">
        <v>361</v>
      </c>
      <c r="E316" s="1" t="s">
        <v>361</v>
      </c>
      <c r="F316" s="1" t="s">
        <v>45</v>
      </c>
      <c r="H316" s="10" t="s">
        <v>374</v>
      </c>
      <c r="I316" s="8" t="s">
        <v>375</v>
      </c>
      <c r="L316" s="1" t="s">
        <v>23</v>
      </c>
      <c r="M316" s="1" t="s">
        <v>381</v>
      </c>
      <c r="N316" s="14">
        <v>44299</v>
      </c>
      <c r="O316" s="1" t="s">
        <v>30</v>
      </c>
      <c r="P316" s="4">
        <v>13394.9</v>
      </c>
      <c r="Q316" s="4">
        <v>13394.9</v>
      </c>
      <c r="R316" s="4">
        <v>0</v>
      </c>
      <c r="S316" s="4">
        <v>0</v>
      </c>
      <c r="T316" s="21">
        <f t="shared" si="4"/>
        <v>0</v>
      </c>
    </row>
    <row r="317" spans="1:20" ht="29" outlineLevel="4" x14ac:dyDescent="0.35">
      <c r="A317" s="1" t="s">
        <v>70</v>
      </c>
      <c r="B317" s="1" t="s">
        <v>71</v>
      </c>
      <c r="C317" s="1" t="s">
        <v>12482</v>
      </c>
      <c r="D317" s="10" t="s">
        <v>361</v>
      </c>
      <c r="E317" s="1" t="s">
        <v>361</v>
      </c>
      <c r="F317" s="1" t="s">
        <v>45</v>
      </c>
      <c r="H317" s="10" t="s">
        <v>374</v>
      </c>
      <c r="I317" s="8" t="s">
        <v>375</v>
      </c>
      <c r="L317" s="1" t="s">
        <v>23</v>
      </c>
      <c r="M317" s="1" t="s">
        <v>382</v>
      </c>
      <c r="N317" s="14">
        <v>44333</v>
      </c>
      <c r="O317" s="1" t="s">
        <v>30</v>
      </c>
      <c r="P317" s="4">
        <v>12101.72</v>
      </c>
      <c r="Q317" s="4">
        <v>12101.72</v>
      </c>
      <c r="R317" s="4">
        <v>0</v>
      </c>
      <c r="S317" s="4">
        <v>0</v>
      </c>
      <c r="T317" s="21">
        <f t="shared" si="4"/>
        <v>0</v>
      </c>
    </row>
    <row r="318" spans="1:20" ht="29" outlineLevel="4" x14ac:dyDescent="0.35">
      <c r="A318" s="1" t="s">
        <v>70</v>
      </c>
      <c r="B318" s="1" t="s">
        <v>71</v>
      </c>
      <c r="C318" s="1" t="s">
        <v>12482</v>
      </c>
      <c r="D318" s="10" t="s">
        <v>361</v>
      </c>
      <c r="E318" s="1" t="s">
        <v>361</v>
      </c>
      <c r="F318" s="1" t="s">
        <v>45</v>
      </c>
      <c r="H318" s="10" t="s">
        <v>374</v>
      </c>
      <c r="I318" s="8" t="s">
        <v>375</v>
      </c>
      <c r="L318" s="1" t="s">
        <v>23</v>
      </c>
      <c r="M318" s="1" t="s">
        <v>383</v>
      </c>
      <c r="N318" s="14">
        <v>44358</v>
      </c>
      <c r="O318" s="1" t="s">
        <v>30</v>
      </c>
      <c r="P318" s="4">
        <v>11026.88</v>
      </c>
      <c r="Q318" s="4">
        <v>11026.88</v>
      </c>
      <c r="R318" s="4">
        <v>0</v>
      </c>
      <c r="S318" s="4">
        <v>0</v>
      </c>
      <c r="T318" s="21">
        <f t="shared" si="4"/>
        <v>0</v>
      </c>
    </row>
    <row r="319" spans="1:20" outlineLevel="3" x14ac:dyDescent="0.35">
      <c r="H319" s="9" t="s">
        <v>10928</v>
      </c>
      <c r="N319" s="14"/>
      <c r="P319" s="4">
        <f>SUBTOTAL(9,P303:P318)</f>
        <v>91586</v>
      </c>
      <c r="Q319" s="4">
        <f>SUBTOTAL(9,Q303:Q318)</f>
        <v>86199.09</v>
      </c>
      <c r="R319" s="4">
        <f>SUBTOTAL(9,R303:R318)</f>
        <v>5386.91</v>
      </c>
      <c r="S319" s="4">
        <f>SUBTOTAL(9,S303:S318)</f>
        <v>0</v>
      </c>
      <c r="T319" s="21">
        <f t="shared" si="4"/>
        <v>3.637978807091713E-12</v>
      </c>
    </row>
    <row r="320" spans="1:20" ht="29" outlineLevel="4" x14ac:dyDescent="0.35">
      <c r="A320" s="1" t="s">
        <v>70</v>
      </c>
      <c r="B320" s="1" t="s">
        <v>71</v>
      </c>
      <c r="C320" s="1" t="s">
        <v>12482</v>
      </c>
      <c r="D320" s="10" t="s">
        <v>361</v>
      </c>
      <c r="E320" s="1" t="s">
        <v>361</v>
      </c>
      <c r="G320" s="1" t="s">
        <v>58</v>
      </c>
      <c r="H320" s="10" t="s">
        <v>385</v>
      </c>
      <c r="I320" s="8" t="s">
        <v>386</v>
      </c>
      <c r="L320" s="1" t="s">
        <v>23</v>
      </c>
      <c r="M320" s="1" t="s">
        <v>384</v>
      </c>
      <c r="N320" s="14">
        <v>44174</v>
      </c>
      <c r="O320" s="1" t="s">
        <v>377</v>
      </c>
      <c r="P320" s="4">
        <v>637.01</v>
      </c>
      <c r="Q320" s="4">
        <v>0</v>
      </c>
      <c r="R320" s="4">
        <v>637.01</v>
      </c>
      <c r="S320" s="4">
        <v>0</v>
      </c>
      <c r="T320" s="21">
        <f t="shared" si="4"/>
        <v>0</v>
      </c>
    </row>
    <row r="321" spans="1:20" ht="29" outlineLevel="4" x14ac:dyDescent="0.35">
      <c r="A321" s="1" t="s">
        <v>70</v>
      </c>
      <c r="B321" s="1" t="s">
        <v>71</v>
      </c>
      <c r="C321" s="1" t="s">
        <v>12482</v>
      </c>
      <c r="D321" s="10" t="s">
        <v>361</v>
      </c>
      <c r="E321" s="1" t="s">
        <v>361</v>
      </c>
      <c r="G321" s="1" t="s">
        <v>58</v>
      </c>
      <c r="H321" s="10" t="s">
        <v>385</v>
      </c>
      <c r="I321" s="8" t="s">
        <v>386</v>
      </c>
      <c r="L321" s="1" t="s">
        <v>23</v>
      </c>
      <c r="M321" s="1" t="s">
        <v>387</v>
      </c>
      <c r="N321" s="14">
        <v>44215</v>
      </c>
      <c r="O321" s="1" t="s">
        <v>30</v>
      </c>
      <c r="P321" s="4">
        <v>1179.43</v>
      </c>
      <c r="Q321" s="4">
        <v>0</v>
      </c>
      <c r="R321" s="4">
        <v>1179.43</v>
      </c>
      <c r="S321" s="4">
        <v>0</v>
      </c>
      <c r="T321" s="21">
        <f t="shared" si="4"/>
        <v>0</v>
      </c>
    </row>
    <row r="322" spans="1:20" ht="29" outlineLevel="4" x14ac:dyDescent="0.35">
      <c r="A322" s="1" t="s">
        <v>70</v>
      </c>
      <c r="B322" s="1" t="s">
        <v>71</v>
      </c>
      <c r="C322" s="1" t="s">
        <v>12482</v>
      </c>
      <c r="D322" s="10" t="s">
        <v>361</v>
      </c>
      <c r="E322" s="1" t="s">
        <v>361</v>
      </c>
      <c r="G322" s="1" t="s">
        <v>58</v>
      </c>
      <c r="H322" s="10" t="s">
        <v>385</v>
      </c>
      <c r="I322" s="8" t="s">
        <v>386</v>
      </c>
      <c r="L322" s="1" t="s">
        <v>23</v>
      </c>
      <c r="M322" s="1" t="s">
        <v>388</v>
      </c>
      <c r="N322" s="14">
        <v>44277</v>
      </c>
      <c r="O322" s="1" t="s">
        <v>30</v>
      </c>
      <c r="P322" s="4">
        <v>17131.060000000001</v>
      </c>
      <c r="Q322" s="4">
        <v>0</v>
      </c>
      <c r="R322" s="4">
        <v>17131.060000000001</v>
      </c>
      <c r="S322" s="4">
        <v>0</v>
      </c>
      <c r="T322" s="21">
        <f t="shared" si="4"/>
        <v>0</v>
      </c>
    </row>
    <row r="323" spans="1:20" ht="29" outlineLevel="4" x14ac:dyDescent="0.35">
      <c r="A323" s="1" t="s">
        <v>70</v>
      </c>
      <c r="B323" s="1" t="s">
        <v>71</v>
      </c>
      <c r="C323" s="1" t="s">
        <v>12482</v>
      </c>
      <c r="D323" s="10" t="s">
        <v>361</v>
      </c>
      <c r="E323" s="1" t="s">
        <v>361</v>
      </c>
      <c r="G323" s="1" t="s">
        <v>58</v>
      </c>
      <c r="H323" s="10" t="s">
        <v>385</v>
      </c>
      <c r="I323" s="8" t="s">
        <v>386</v>
      </c>
      <c r="L323" s="1" t="s">
        <v>23</v>
      </c>
      <c r="M323" s="1" t="s">
        <v>389</v>
      </c>
      <c r="N323" s="14">
        <v>44327</v>
      </c>
      <c r="O323" s="1" t="s">
        <v>30</v>
      </c>
      <c r="P323" s="4">
        <v>75.010000000000005</v>
      </c>
      <c r="Q323" s="4">
        <v>0</v>
      </c>
      <c r="R323" s="4">
        <v>75.010000000000005</v>
      </c>
      <c r="S323" s="4">
        <v>0</v>
      </c>
      <c r="T323" s="21">
        <f t="shared" si="4"/>
        <v>0</v>
      </c>
    </row>
    <row r="324" spans="1:20" ht="29" outlineLevel="4" x14ac:dyDescent="0.35">
      <c r="A324" s="1" t="s">
        <v>70</v>
      </c>
      <c r="B324" s="1" t="s">
        <v>71</v>
      </c>
      <c r="C324" s="1" t="s">
        <v>12482</v>
      </c>
      <c r="D324" s="10" t="s">
        <v>361</v>
      </c>
      <c r="E324" s="1" t="s">
        <v>361</v>
      </c>
      <c r="F324" s="1" t="s">
        <v>45</v>
      </c>
      <c r="H324" s="10" t="s">
        <v>385</v>
      </c>
      <c r="I324" s="8" t="s">
        <v>386</v>
      </c>
      <c r="L324" s="1" t="s">
        <v>23</v>
      </c>
      <c r="M324" s="1" t="s">
        <v>384</v>
      </c>
      <c r="N324" s="14">
        <v>44174</v>
      </c>
      <c r="O324" s="1" t="s">
        <v>377</v>
      </c>
      <c r="P324" s="4">
        <v>5097.99</v>
      </c>
      <c r="Q324" s="4">
        <v>5097.99</v>
      </c>
      <c r="R324" s="4">
        <v>0</v>
      </c>
      <c r="S324" s="4">
        <v>0</v>
      </c>
      <c r="T324" s="21">
        <f t="shared" si="4"/>
        <v>0</v>
      </c>
    </row>
    <row r="325" spans="1:20" ht="29" outlineLevel="4" x14ac:dyDescent="0.35">
      <c r="A325" s="1" t="s">
        <v>70</v>
      </c>
      <c r="B325" s="1" t="s">
        <v>71</v>
      </c>
      <c r="C325" s="1" t="s">
        <v>12482</v>
      </c>
      <c r="D325" s="10" t="s">
        <v>361</v>
      </c>
      <c r="E325" s="1" t="s">
        <v>361</v>
      </c>
      <c r="F325" s="1" t="s">
        <v>45</v>
      </c>
      <c r="H325" s="10" t="s">
        <v>385</v>
      </c>
      <c r="I325" s="8" t="s">
        <v>386</v>
      </c>
      <c r="L325" s="1" t="s">
        <v>23</v>
      </c>
      <c r="M325" s="1" t="s">
        <v>387</v>
      </c>
      <c r="N325" s="14">
        <v>44215</v>
      </c>
      <c r="O325" s="1" t="s">
        <v>30</v>
      </c>
      <c r="P325" s="4">
        <v>9437.57</v>
      </c>
      <c r="Q325" s="4">
        <v>9437.57</v>
      </c>
      <c r="R325" s="4">
        <v>0</v>
      </c>
      <c r="S325" s="4">
        <v>0</v>
      </c>
      <c r="T325" s="21">
        <f t="shared" si="4"/>
        <v>0</v>
      </c>
    </row>
    <row r="326" spans="1:20" ht="29" outlineLevel="4" x14ac:dyDescent="0.35">
      <c r="A326" s="1" t="s">
        <v>70</v>
      </c>
      <c r="B326" s="1" t="s">
        <v>71</v>
      </c>
      <c r="C326" s="1" t="s">
        <v>12482</v>
      </c>
      <c r="D326" s="10" t="s">
        <v>361</v>
      </c>
      <c r="E326" s="1" t="s">
        <v>361</v>
      </c>
      <c r="F326" s="1" t="s">
        <v>45</v>
      </c>
      <c r="H326" s="10" t="s">
        <v>385</v>
      </c>
      <c r="I326" s="8" t="s">
        <v>386</v>
      </c>
      <c r="L326" s="1" t="s">
        <v>23</v>
      </c>
      <c r="M326" s="1" t="s">
        <v>388</v>
      </c>
      <c r="N326" s="14">
        <v>44277</v>
      </c>
      <c r="O326" s="1" t="s">
        <v>30</v>
      </c>
      <c r="P326" s="4">
        <v>137044.94</v>
      </c>
      <c r="Q326" s="4">
        <v>137044.94</v>
      </c>
      <c r="R326" s="4">
        <v>0</v>
      </c>
      <c r="S326" s="4">
        <v>0</v>
      </c>
      <c r="T326" s="21">
        <f t="shared" si="4"/>
        <v>0</v>
      </c>
    </row>
    <row r="327" spans="1:20" ht="29" outlineLevel="4" x14ac:dyDescent="0.35">
      <c r="A327" s="1" t="s">
        <v>70</v>
      </c>
      <c r="B327" s="1" t="s">
        <v>71</v>
      </c>
      <c r="C327" s="1" t="s">
        <v>12482</v>
      </c>
      <c r="D327" s="10" t="s">
        <v>361</v>
      </c>
      <c r="E327" s="1" t="s">
        <v>361</v>
      </c>
      <c r="F327" s="1" t="s">
        <v>45</v>
      </c>
      <c r="H327" s="10" t="s">
        <v>385</v>
      </c>
      <c r="I327" s="8" t="s">
        <v>386</v>
      </c>
      <c r="L327" s="1" t="s">
        <v>23</v>
      </c>
      <c r="M327" s="1" t="s">
        <v>389</v>
      </c>
      <c r="N327" s="14">
        <v>44327</v>
      </c>
      <c r="O327" s="1" t="s">
        <v>30</v>
      </c>
      <c r="P327" s="4">
        <v>599.99</v>
      </c>
      <c r="Q327" s="4">
        <v>599.99</v>
      </c>
      <c r="R327" s="4">
        <v>0</v>
      </c>
      <c r="S327" s="4">
        <v>0</v>
      </c>
      <c r="T327" s="21">
        <f t="shared" si="4"/>
        <v>0</v>
      </c>
    </row>
    <row r="328" spans="1:20" outlineLevel="3" x14ac:dyDescent="0.35">
      <c r="H328" s="9" t="s">
        <v>10929</v>
      </c>
      <c r="N328" s="14"/>
      <c r="P328" s="4">
        <f>SUBTOTAL(9,P320:P327)</f>
        <v>171203</v>
      </c>
      <c r="Q328" s="4">
        <f>SUBTOTAL(9,Q320:Q327)</f>
        <v>152180.49</v>
      </c>
      <c r="R328" s="4">
        <f>SUBTOTAL(9,R320:R327)</f>
        <v>19022.509999999998</v>
      </c>
      <c r="S328" s="4">
        <f>SUBTOTAL(9,S320:S327)</f>
        <v>0</v>
      </c>
      <c r="T328" s="21">
        <f t="shared" ref="T328:T391" si="5">P328-Q328-R328-S328</f>
        <v>1.0913936421275139E-11</v>
      </c>
    </row>
    <row r="329" spans="1:20" ht="29" outlineLevel="4" x14ac:dyDescent="0.35">
      <c r="A329" s="1" t="s">
        <v>70</v>
      </c>
      <c r="B329" s="1" t="s">
        <v>71</v>
      </c>
      <c r="C329" s="1" t="s">
        <v>12482</v>
      </c>
      <c r="D329" s="10" t="s">
        <v>361</v>
      </c>
      <c r="E329" s="1" t="s">
        <v>361</v>
      </c>
      <c r="F329" s="1" t="s">
        <v>45</v>
      </c>
      <c r="H329" s="10" t="s">
        <v>392</v>
      </c>
      <c r="I329" s="8" t="s">
        <v>393</v>
      </c>
      <c r="L329" s="1" t="s">
        <v>23</v>
      </c>
      <c r="M329" s="1" t="s">
        <v>390</v>
      </c>
      <c r="N329" s="14">
        <v>44039</v>
      </c>
      <c r="O329" s="1" t="s">
        <v>391</v>
      </c>
      <c r="P329" s="4">
        <v>169589</v>
      </c>
      <c r="Q329" s="4">
        <v>169589</v>
      </c>
      <c r="R329" s="4">
        <v>0</v>
      </c>
      <c r="S329" s="4">
        <v>0</v>
      </c>
      <c r="T329" s="21">
        <f t="shared" si="5"/>
        <v>0</v>
      </c>
    </row>
    <row r="330" spans="1:20" ht="29" outlineLevel="4" x14ac:dyDescent="0.35">
      <c r="A330" s="1" t="s">
        <v>70</v>
      </c>
      <c r="B330" s="1" t="s">
        <v>71</v>
      </c>
      <c r="C330" s="1" t="s">
        <v>12482</v>
      </c>
      <c r="D330" s="10" t="s">
        <v>361</v>
      </c>
      <c r="E330" s="1" t="s">
        <v>361</v>
      </c>
      <c r="F330" s="1" t="s">
        <v>45</v>
      </c>
      <c r="H330" s="10" t="s">
        <v>392</v>
      </c>
      <c r="I330" s="8" t="s">
        <v>393</v>
      </c>
      <c r="L330" s="1" t="s">
        <v>23</v>
      </c>
      <c r="M330" s="1" t="s">
        <v>394</v>
      </c>
      <c r="N330" s="14">
        <v>44125</v>
      </c>
      <c r="O330" s="1" t="s">
        <v>395</v>
      </c>
      <c r="P330" s="4">
        <v>83583</v>
      </c>
      <c r="Q330" s="4">
        <v>83583</v>
      </c>
      <c r="R330" s="4">
        <v>0</v>
      </c>
      <c r="S330" s="4">
        <v>0</v>
      </c>
      <c r="T330" s="21">
        <f t="shared" si="5"/>
        <v>0</v>
      </c>
    </row>
    <row r="331" spans="1:20" ht="29" outlineLevel="4" x14ac:dyDescent="0.35">
      <c r="A331" s="1" t="s">
        <v>70</v>
      </c>
      <c r="B331" s="1" t="s">
        <v>71</v>
      </c>
      <c r="C331" s="1" t="s">
        <v>12482</v>
      </c>
      <c r="D331" s="10" t="s">
        <v>361</v>
      </c>
      <c r="E331" s="1" t="s">
        <v>361</v>
      </c>
      <c r="F331" s="1" t="s">
        <v>45</v>
      </c>
      <c r="H331" s="10" t="s">
        <v>392</v>
      </c>
      <c r="I331" s="8" t="s">
        <v>393</v>
      </c>
      <c r="L331" s="1" t="s">
        <v>23</v>
      </c>
      <c r="M331" s="1" t="s">
        <v>396</v>
      </c>
      <c r="N331" s="14">
        <v>44186</v>
      </c>
      <c r="O331" s="1" t="s">
        <v>397</v>
      </c>
      <c r="P331" s="4">
        <v>7516</v>
      </c>
      <c r="Q331" s="4">
        <v>7516</v>
      </c>
      <c r="R331" s="4">
        <v>0</v>
      </c>
      <c r="S331" s="4">
        <v>0</v>
      </c>
      <c r="T331" s="21">
        <f t="shared" si="5"/>
        <v>0</v>
      </c>
    </row>
    <row r="332" spans="1:20" ht="29" outlineLevel="4" x14ac:dyDescent="0.35">
      <c r="A332" s="1" t="s">
        <v>70</v>
      </c>
      <c r="B332" s="1" t="s">
        <v>71</v>
      </c>
      <c r="C332" s="1" t="s">
        <v>12482</v>
      </c>
      <c r="D332" s="10" t="s">
        <v>361</v>
      </c>
      <c r="E332" s="1" t="s">
        <v>361</v>
      </c>
      <c r="F332" s="1" t="s">
        <v>45</v>
      </c>
      <c r="H332" s="10" t="s">
        <v>392</v>
      </c>
      <c r="I332" s="8" t="s">
        <v>393</v>
      </c>
      <c r="L332" s="1" t="s">
        <v>23</v>
      </c>
      <c r="M332" s="1" t="s">
        <v>398</v>
      </c>
      <c r="N332" s="14">
        <v>44225</v>
      </c>
      <c r="O332" s="1" t="s">
        <v>30</v>
      </c>
      <c r="P332" s="4">
        <v>29522</v>
      </c>
      <c r="Q332" s="4">
        <v>29522</v>
      </c>
      <c r="R332" s="4">
        <v>0</v>
      </c>
      <c r="S332" s="4">
        <v>0</v>
      </c>
      <c r="T332" s="21">
        <f t="shared" si="5"/>
        <v>0</v>
      </c>
    </row>
    <row r="333" spans="1:20" ht="29" outlineLevel="4" x14ac:dyDescent="0.35">
      <c r="A333" s="1" t="s">
        <v>70</v>
      </c>
      <c r="B333" s="1" t="s">
        <v>71</v>
      </c>
      <c r="C333" s="1" t="s">
        <v>12482</v>
      </c>
      <c r="D333" s="10" t="s">
        <v>361</v>
      </c>
      <c r="E333" s="1" t="s">
        <v>361</v>
      </c>
      <c r="F333" s="1" t="s">
        <v>45</v>
      </c>
      <c r="H333" s="10" t="s">
        <v>392</v>
      </c>
      <c r="I333" s="8" t="s">
        <v>393</v>
      </c>
      <c r="L333" s="1" t="s">
        <v>23</v>
      </c>
      <c r="M333" s="1" t="s">
        <v>399</v>
      </c>
      <c r="N333" s="14">
        <v>44236</v>
      </c>
      <c r="O333" s="1" t="s">
        <v>30</v>
      </c>
      <c r="P333" s="4">
        <v>23867</v>
      </c>
      <c r="Q333" s="4">
        <v>23867</v>
      </c>
      <c r="R333" s="4">
        <v>0</v>
      </c>
      <c r="S333" s="4">
        <v>0</v>
      </c>
      <c r="T333" s="21">
        <f t="shared" si="5"/>
        <v>0</v>
      </c>
    </row>
    <row r="334" spans="1:20" ht="29" outlineLevel="4" x14ac:dyDescent="0.35">
      <c r="A334" s="1" t="s">
        <v>70</v>
      </c>
      <c r="B334" s="1" t="s">
        <v>71</v>
      </c>
      <c r="C334" s="1" t="s">
        <v>12482</v>
      </c>
      <c r="D334" s="10" t="s">
        <v>361</v>
      </c>
      <c r="E334" s="1" t="s">
        <v>361</v>
      </c>
      <c r="F334" s="1" t="s">
        <v>45</v>
      </c>
      <c r="H334" s="10" t="s">
        <v>392</v>
      </c>
      <c r="I334" s="8" t="s">
        <v>393</v>
      </c>
      <c r="L334" s="1" t="s">
        <v>23</v>
      </c>
      <c r="M334" s="1" t="s">
        <v>400</v>
      </c>
      <c r="N334" s="14">
        <v>44272</v>
      </c>
      <c r="O334" s="1" t="s">
        <v>30</v>
      </c>
      <c r="P334" s="4">
        <v>9811</v>
      </c>
      <c r="Q334" s="4">
        <v>9811</v>
      </c>
      <c r="R334" s="4">
        <v>0</v>
      </c>
      <c r="S334" s="4">
        <v>0</v>
      </c>
      <c r="T334" s="21">
        <f t="shared" si="5"/>
        <v>0</v>
      </c>
    </row>
    <row r="335" spans="1:20" ht="29" outlineLevel="4" x14ac:dyDescent="0.35">
      <c r="A335" s="1" t="s">
        <v>70</v>
      </c>
      <c r="B335" s="1" t="s">
        <v>71</v>
      </c>
      <c r="C335" s="1" t="s">
        <v>12482</v>
      </c>
      <c r="D335" s="10" t="s">
        <v>361</v>
      </c>
      <c r="E335" s="1" t="s">
        <v>361</v>
      </c>
      <c r="F335" s="1" t="s">
        <v>45</v>
      </c>
      <c r="H335" s="10" t="s">
        <v>392</v>
      </c>
      <c r="I335" s="8" t="s">
        <v>393</v>
      </c>
      <c r="L335" s="1" t="s">
        <v>23</v>
      </c>
      <c r="M335" s="1" t="s">
        <v>401</v>
      </c>
      <c r="N335" s="14">
        <v>44328</v>
      </c>
      <c r="O335" s="1" t="s">
        <v>30</v>
      </c>
      <c r="P335" s="4">
        <v>8140</v>
      </c>
      <c r="Q335" s="4">
        <v>8140</v>
      </c>
      <c r="R335" s="4">
        <v>0</v>
      </c>
      <c r="S335" s="4">
        <v>0</v>
      </c>
      <c r="T335" s="21">
        <f t="shared" si="5"/>
        <v>0</v>
      </c>
    </row>
    <row r="336" spans="1:20" ht="29" outlineLevel="4" x14ac:dyDescent="0.35">
      <c r="A336" s="1" t="s">
        <v>70</v>
      </c>
      <c r="B336" s="1" t="s">
        <v>71</v>
      </c>
      <c r="C336" s="1" t="s">
        <v>12482</v>
      </c>
      <c r="D336" s="10" t="s">
        <v>361</v>
      </c>
      <c r="E336" s="1" t="s">
        <v>361</v>
      </c>
      <c r="F336" s="1" t="s">
        <v>45</v>
      </c>
      <c r="H336" s="10" t="s">
        <v>392</v>
      </c>
      <c r="I336" s="8" t="s">
        <v>393</v>
      </c>
      <c r="L336" s="1" t="s">
        <v>23</v>
      </c>
      <c r="M336" s="1" t="s">
        <v>402</v>
      </c>
      <c r="N336" s="14">
        <v>44363</v>
      </c>
      <c r="O336" s="1" t="s">
        <v>30</v>
      </c>
      <c r="P336" s="4">
        <v>5557</v>
      </c>
      <c r="Q336" s="4">
        <v>5557</v>
      </c>
      <c r="R336" s="4">
        <v>0</v>
      </c>
      <c r="S336" s="4">
        <v>0</v>
      </c>
      <c r="T336" s="21">
        <f t="shared" si="5"/>
        <v>0</v>
      </c>
    </row>
    <row r="337" spans="1:20" outlineLevel="3" x14ac:dyDescent="0.35">
      <c r="H337" s="9" t="s">
        <v>10930</v>
      </c>
      <c r="N337" s="14"/>
      <c r="P337" s="4">
        <f>SUBTOTAL(9,P329:P336)</f>
        <v>337585</v>
      </c>
      <c r="Q337" s="4">
        <f>SUBTOTAL(9,Q329:Q336)</f>
        <v>337585</v>
      </c>
      <c r="R337" s="4">
        <f>SUBTOTAL(9,R329:R336)</f>
        <v>0</v>
      </c>
      <c r="S337" s="4">
        <f>SUBTOTAL(9,S329:S336)</f>
        <v>0</v>
      </c>
      <c r="T337" s="21">
        <f t="shared" si="5"/>
        <v>0</v>
      </c>
    </row>
    <row r="338" spans="1:20" ht="29" outlineLevel="4" x14ac:dyDescent="0.35">
      <c r="A338" s="1" t="s">
        <v>70</v>
      </c>
      <c r="B338" s="1" t="s">
        <v>71</v>
      </c>
      <c r="C338" s="1" t="s">
        <v>12482</v>
      </c>
      <c r="D338" s="10" t="s">
        <v>361</v>
      </c>
      <c r="E338" s="1" t="s">
        <v>361</v>
      </c>
      <c r="G338" s="1" t="s">
        <v>72</v>
      </c>
      <c r="H338" s="10" t="s">
        <v>77</v>
      </c>
      <c r="I338" s="8" t="s">
        <v>78</v>
      </c>
      <c r="L338" s="1" t="s">
        <v>23</v>
      </c>
      <c r="M338" s="1" t="s">
        <v>403</v>
      </c>
      <c r="N338" s="14">
        <v>44231</v>
      </c>
      <c r="O338" s="1" t="s">
        <v>30</v>
      </c>
      <c r="P338" s="4">
        <v>17540</v>
      </c>
      <c r="Q338" s="4">
        <v>0</v>
      </c>
      <c r="R338" s="4">
        <v>0</v>
      </c>
      <c r="S338" s="4">
        <v>17540</v>
      </c>
      <c r="T338" s="21">
        <f t="shared" si="5"/>
        <v>0</v>
      </c>
    </row>
    <row r="339" spans="1:20" outlineLevel="3" x14ac:dyDescent="0.35">
      <c r="H339" s="9" t="s">
        <v>10868</v>
      </c>
      <c r="N339" s="14"/>
      <c r="P339" s="4">
        <f>SUBTOTAL(9,P338:P338)</f>
        <v>17540</v>
      </c>
      <c r="Q339" s="4">
        <f>SUBTOTAL(9,Q338:Q338)</f>
        <v>0</v>
      </c>
      <c r="R339" s="4">
        <f>SUBTOTAL(9,R338:R338)</f>
        <v>0</v>
      </c>
      <c r="S339" s="4">
        <f>SUBTOTAL(9,S338:S338)</f>
        <v>17540</v>
      </c>
      <c r="T339" s="21">
        <f t="shared" si="5"/>
        <v>0</v>
      </c>
    </row>
    <row r="340" spans="1:20" ht="29" outlineLevel="2" x14ac:dyDescent="0.35">
      <c r="C340" s="5" t="s">
        <v>12483</v>
      </c>
      <c r="N340" s="14"/>
      <c r="P340" s="4">
        <f>SUBTOTAL(9,P297:P338)</f>
        <v>622343</v>
      </c>
      <c r="Q340" s="4">
        <f>SUBTOTAL(9,Q297:Q338)</f>
        <v>580393.57999999996</v>
      </c>
      <c r="R340" s="4">
        <f>SUBTOTAL(9,R297:R338)</f>
        <v>24409.420000000002</v>
      </c>
      <c r="S340" s="4">
        <f>SUBTOTAL(9,S297:S338)</f>
        <v>17540</v>
      </c>
      <c r="T340" s="21">
        <f t="shared" si="5"/>
        <v>4.0017766878008842E-11</v>
      </c>
    </row>
    <row r="341" spans="1:20" ht="29" outlineLevel="4" x14ac:dyDescent="0.35">
      <c r="A341" s="1" t="s">
        <v>37</v>
      </c>
      <c r="B341" s="1" t="s">
        <v>38</v>
      </c>
      <c r="C341" s="8" t="s">
        <v>12484</v>
      </c>
      <c r="D341" s="10" t="s">
        <v>404</v>
      </c>
      <c r="E341" s="1" t="s">
        <v>404</v>
      </c>
      <c r="G341" s="1" t="s">
        <v>58</v>
      </c>
      <c r="H341" s="10" t="s">
        <v>406</v>
      </c>
      <c r="I341" s="8" t="s">
        <v>407</v>
      </c>
      <c r="L341" s="1" t="s">
        <v>23</v>
      </c>
      <c r="M341" s="1" t="s">
        <v>405</v>
      </c>
      <c r="N341" s="14">
        <v>44027</v>
      </c>
      <c r="O341" s="1" t="s">
        <v>30</v>
      </c>
      <c r="P341" s="4">
        <v>427.34</v>
      </c>
      <c r="Q341" s="4">
        <v>0</v>
      </c>
      <c r="R341" s="4">
        <v>427.34</v>
      </c>
      <c r="S341" s="4">
        <v>0</v>
      </c>
      <c r="T341" s="21">
        <f t="shared" si="5"/>
        <v>0</v>
      </c>
    </row>
    <row r="342" spans="1:20" ht="29" outlineLevel="4" x14ac:dyDescent="0.35">
      <c r="A342" s="1" t="s">
        <v>37</v>
      </c>
      <c r="B342" s="1" t="s">
        <v>38</v>
      </c>
      <c r="C342" s="8" t="s">
        <v>12484</v>
      </c>
      <c r="D342" s="10" t="s">
        <v>404</v>
      </c>
      <c r="E342" s="1" t="s">
        <v>404</v>
      </c>
      <c r="G342" s="1" t="s">
        <v>58</v>
      </c>
      <c r="H342" s="10" t="s">
        <v>406</v>
      </c>
      <c r="I342" s="8" t="s">
        <v>407</v>
      </c>
      <c r="L342" s="1" t="s">
        <v>23</v>
      </c>
      <c r="M342" s="1" t="s">
        <v>408</v>
      </c>
      <c r="N342" s="14">
        <v>44039</v>
      </c>
      <c r="O342" s="1" t="s">
        <v>30</v>
      </c>
      <c r="P342" s="4">
        <v>239.44</v>
      </c>
      <c r="Q342" s="4">
        <v>0</v>
      </c>
      <c r="R342" s="4">
        <v>239.44</v>
      </c>
      <c r="S342" s="4">
        <v>0</v>
      </c>
      <c r="T342" s="21">
        <f t="shared" si="5"/>
        <v>0</v>
      </c>
    </row>
    <row r="343" spans="1:20" ht="29" outlineLevel="4" x14ac:dyDescent="0.35">
      <c r="A343" s="1" t="s">
        <v>37</v>
      </c>
      <c r="B343" s="1" t="s">
        <v>38</v>
      </c>
      <c r="C343" s="8" t="s">
        <v>12484</v>
      </c>
      <c r="D343" s="10" t="s">
        <v>404</v>
      </c>
      <c r="E343" s="1" t="s">
        <v>404</v>
      </c>
      <c r="G343" s="1" t="s">
        <v>58</v>
      </c>
      <c r="H343" s="10" t="s">
        <v>406</v>
      </c>
      <c r="I343" s="8" t="s">
        <v>407</v>
      </c>
      <c r="L343" s="1" t="s">
        <v>23</v>
      </c>
      <c r="M343" s="1" t="s">
        <v>409</v>
      </c>
      <c r="N343" s="14">
        <v>44060</v>
      </c>
      <c r="O343" s="1" t="s">
        <v>30</v>
      </c>
      <c r="P343" s="4">
        <v>164.47</v>
      </c>
      <c r="Q343" s="4">
        <v>0</v>
      </c>
      <c r="R343" s="4">
        <v>164.47</v>
      </c>
      <c r="S343" s="4">
        <v>0</v>
      </c>
      <c r="T343" s="21">
        <f t="shared" si="5"/>
        <v>0</v>
      </c>
    </row>
    <row r="344" spans="1:20" ht="29" outlineLevel="4" x14ac:dyDescent="0.35">
      <c r="A344" s="1" t="s">
        <v>37</v>
      </c>
      <c r="B344" s="1" t="s">
        <v>38</v>
      </c>
      <c r="C344" s="8" t="s">
        <v>12484</v>
      </c>
      <c r="D344" s="10" t="s">
        <v>404</v>
      </c>
      <c r="E344" s="1" t="s">
        <v>404</v>
      </c>
      <c r="F344" s="1" t="s">
        <v>46</v>
      </c>
      <c r="H344" s="10" t="s">
        <v>406</v>
      </c>
      <c r="I344" s="8" t="s">
        <v>407</v>
      </c>
      <c r="L344" s="1" t="s">
        <v>23</v>
      </c>
      <c r="M344" s="1" t="s">
        <v>405</v>
      </c>
      <c r="N344" s="14">
        <v>44027</v>
      </c>
      <c r="O344" s="1" t="s">
        <v>30</v>
      </c>
      <c r="P344" s="4">
        <v>3419.66</v>
      </c>
      <c r="Q344" s="4">
        <v>3419.66</v>
      </c>
      <c r="R344" s="4">
        <v>0</v>
      </c>
      <c r="S344" s="4">
        <v>0</v>
      </c>
      <c r="T344" s="21">
        <f t="shared" si="5"/>
        <v>0</v>
      </c>
    </row>
    <row r="345" spans="1:20" ht="29" outlineLevel="4" x14ac:dyDescent="0.35">
      <c r="A345" s="1" t="s">
        <v>37</v>
      </c>
      <c r="B345" s="1" t="s">
        <v>38</v>
      </c>
      <c r="C345" s="8" t="s">
        <v>12484</v>
      </c>
      <c r="D345" s="10" t="s">
        <v>404</v>
      </c>
      <c r="E345" s="1" t="s">
        <v>404</v>
      </c>
      <c r="F345" s="1" t="s">
        <v>46</v>
      </c>
      <c r="H345" s="10" t="s">
        <v>406</v>
      </c>
      <c r="I345" s="8" t="s">
        <v>407</v>
      </c>
      <c r="L345" s="1" t="s">
        <v>23</v>
      </c>
      <c r="M345" s="1" t="s">
        <v>408</v>
      </c>
      <c r="N345" s="14">
        <v>44039</v>
      </c>
      <c r="O345" s="1" t="s">
        <v>30</v>
      </c>
      <c r="P345" s="4">
        <v>1916.56</v>
      </c>
      <c r="Q345" s="4">
        <v>1916.56</v>
      </c>
      <c r="R345" s="4">
        <v>0</v>
      </c>
      <c r="S345" s="4">
        <v>0</v>
      </c>
      <c r="T345" s="21">
        <f t="shared" si="5"/>
        <v>0</v>
      </c>
    </row>
    <row r="346" spans="1:20" ht="29" outlineLevel="4" x14ac:dyDescent="0.35">
      <c r="A346" s="1" t="s">
        <v>37</v>
      </c>
      <c r="B346" s="1" t="s">
        <v>38</v>
      </c>
      <c r="C346" s="8" t="s">
        <v>12484</v>
      </c>
      <c r="D346" s="10" t="s">
        <v>404</v>
      </c>
      <c r="E346" s="1" t="s">
        <v>404</v>
      </c>
      <c r="F346" s="1" t="s">
        <v>46</v>
      </c>
      <c r="H346" s="10" t="s">
        <v>406</v>
      </c>
      <c r="I346" s="8" t="s">
        <v>407</v>
      </c>
      <c r="L346" s="1" t="s">
        <v>23</v>
      </c>
      <c r="M346" s="1" t="s">
        <v>409</v>
      </c>
      <c r="N346" s="14">
        <v>44060</v>
      </c>
      <c r="O346" s="1" t="s">
        <v>30</v>
      </c>
      <c r="P346" s="4">
        <v>1316.53</v>
      </c>
      <c r="Q346" s="4">
        <v>1316.53</v>
      </c>
      <c r="R346" s="4">
        <v>0</v>
      </c>
      <c r="S346" s="4">
        <v>0</v>
      </c>
      <c r="T346" s="21">
        <f t="shared" si="5"/>
        <v>0</v>
      </c>
    </row>
    <row r="347" spans="1:20" outlineLevel="3" x14ac:dyDescent="0.35">
      <c r="H347" s="9" t="s">
        <v>10931</v>
      </c>
      <c r="N347" s="14"/>
      <c r="P347" s="4">
        <f>SUBTOTAL(9,P341:P346)</f>
        <v>7483.9999999999991</v>
      </c>
      <c r="Q347" s="4">
        <f>SUBTOTAL(9,Q341:Q346)</f>
        <v>6652.7499999999991</v>
      </c>
      <c r="R347" s="4">
        <f>SUBTOTAL(9,R341:R346)</f>
        <v>831.25</v>
      </c>
      <c r="S347" s="4">
        <f>SUBTOTAL(9,S341:S346)</f>
        <v>0</v>
      </c>
      <c r="T347" s="21">
        <f t="shared" si="5"/>
        <v>0</v>
      </c>
    </row>
    <row r="348" spans="1:20" ht="29" outlineLevel="4" x14ac:dyDescent="0.35">
      <c r="A348" s="1" t="s">
        <v>37</v>
      </c>
      <c r="B348" s="1" t="s">
        <v>38</v>
      </c>
      <c r="C348" s="8" t="s">
        <v>12484</v>
      </c>
      <c r="D348" s="10" t="s">
        <v>404</v>
      </c>
      <c r="E348" s="1" t="s">
        <v>404</v>
      </c>
      <c r="G348" s="1" t="s">
        <v>58</v>
      </c>
      <c r="H348" s="10" t="s">
        <v>411</v>
      </c>
      <c r="I348" s="8" t="s">
        <v>412</v>
      </c>
      <c r="L348" s="1" t="s">
        <v>23</v>
      </c>
      <c r="M348" s="1" t="s">
        <v>410</v>
      </c>
      <c r="N348" s="14">
        <v>44202</v>
      </c>
      <c r="O348" s="1" t="s">
        <v>30</v>
      </c>
      <c r="P348" s="4">
        <v>285.44</v>
      </c>
      <c r="Q348" s="4">
        <v>0</v>
      </c>
      <c r="R348" s="4">
        <v>285.44</v>
      </c>
      <c r="S348" s="4">
        <v>0</v>
      </c>
      <c r="T348" s="21">
        <f t="shared" si="5"/>
        <v>0</v>
      </c>
    </row>
    <row r="349" spans="1:20" ht="29" outlineLevel="4" x14ac:dyDescent="0.35">
      <c r="A349" s="1" t="s">
        <v>37</v>
      </c>
      <c r="B349" s="1" t="s">
        <v>38</v>
      </c>
      <c r="C349" s="8" t="s">
        <v>12484</v>
      </c>
      <c r="D349" s="10" t="s">
        <v>404</v>
      </c>
      <c r="E349" s="1" t="s">
        <v>404</v>
      </c>
      <c r="G349" s="1" t="s">
        <v>58</v>
      </c>
      <c r="H349" s="10" t="s">
        <v>411</v>
      </c>
      <c r="I349" s="8" t="s">
        <v>412</v>
      </c>
      <c r="L349" s="1" t="s">
        <v>23</v>
      </c>
      <c r="M349" s="1" t="s">
        <v>413</v>
      </c>
      <c r="N349" s="14">
        <v>44215</v>
      </c>
      <c r="O349" s="1" t="s">
        <v>30</v>
      </c>
      <c r="P349" s="4">
        <v>207.45</v>
      </c>
      <c r="Q349" s="4">
        <v>0</v>
      </c>
      <c r="R349" s="4">
        <v>207.45</v>
      </c>
      <c r="S349" s="4">
        <v>0</v>
      </c>
      <c r="T349" s="21">
        <f t="shared" si="5"/>
        <v>0</v>
      </c>
    </row>
    <row r="350" spans="1:20" ht="29" outlineLevel="4" x14ac:dyDescent="0.35">
      <c r="A350" s="1" t="s">
        <v>37</v>
      </c>
      <c r="B350" s="1" t="s">
        <v>38</v>
      </c>
      <c r="C350" s="8" t="s">
        <v>12484</v>
      </c>
      <c r="D350" s="10" t="s">
        <v>404</v>
      </c>
      <c r="E350" s="1" t="s">
        <v>404</v>
      </c>
      <c r="G350" s="1" t="s">
        <v>58</v>
      </c>
      <c r="H350" s="10" t="s">
        <v>411</v>
      </c>
      <c r="I350" s="8" t="s">
        <v>412</v>
      </c>
      <c r="L350" s="1" t="s">
        <v>23</v>
      </c>
      <c r="M350" s="1" t="s">
        <v>414</v>
      </c>
      <c r="N350" s="14">
        <v>44222</v>
      </c>
      <c r="O350" s="1" t="s">
        <v>30</v>
      </c>
      <c r="P350" s="4">
        <v>222.44</v>
      </c>
      <c r="Q350" s="4">
        <v>0</v>
      </c>
      <c r="R350" s="4">
        <v>222.44</v>
      </c>
      <c r="S350" s="4">
        <v>0</v>
      </c>
      <c r="T350" s="21">
        <f t="shared" si="5"/>
        <v>0</v>
      </c>
    </row>
    <row r="351" spans="1:20" ht="29" outlineLevel="4" x14ac:dyDescent="0.35">
      <c r="A351" s="1" t="s">
        <v>37</v>
      </c>
      <c r="B351" s="1" t="s">
        <v>38</v>
      </c>
      <c r="C351" s="8" t="s">
        <v>12484</v>
      </c>
      <c r="D351" s="10" t="s">
        <v>404</v>
      </c>
      <c r="E351" s="1" t="s">
        <v>404</v>
      </c>
      <c r="G351" s="1" t="s">
        <v>58</v>
      </c>
      <c r="H351" s="10" t="s">
        <v>411</v>
      </c>
      <c r="I351" s="8" t="s">
        <v>412</v>
      </c>
      <c r="L351" s="1" t="s">
        <v>23</v>
      </c>
      <c r="M351" s="1" t="s">
        <v>415</v>
      </c>
      <c r="N351" s="14">
        <v>44238</v>
      </c>
      <c r="O351" s="1" t="s">
        <v>30</v>
      </c>
      <c r="P351" s="4">
        <v>308</v>
      </c>
      <c r="Q351" s="4">
        <v>0</v>
      </c>
      <c r="R351" s="4">
        <v>308</v>
      </c>
      <c r="S351" s="4">
        <v>0</v>
      </c>
      <c r="T351" s="21">
        <f t="shared" si="5"/>
        <v>0</v>
      </c>
    </row>
    <row r="352" spans="1:20" ht="29" outlineLevel="4" x14ac:dyDescent="0.35">
      <c r="A352" s="1" t="s">
        <v>37</v>
      </c>
      <c r="B352" s="1" t="s">
        <v>38</v>
      </c>
      <c r="C352" s="8" t="s">
        <v>12484</v>
      </c>
      <c r="D352" s="10" t="s">
        <v>404</v>
      </c>
      <c r="E352" s="1" t="s">
        <v>404</v>
      </c>
      <c r="G352" s="1" t="s">
        <v>58</v>
      </c>
      <c r="H352" s="10" t="s">
        <v>411</v>
      </c>
      <c r="I352" s="8" t="s">
        <v>412</v>
      </c>
      <c r="L352" s="1" t="s">
        <v>23</v>
      </c>
      <c r="M352" s="1" t="s">
        <v>416</v>
      </c>
      <c r="N352" s="14">
        <v>44272</v>
      </c>
      <c r="O352" s="1" t="s">
        <v>30</v>
      </c>
      <c r="P352" s="4">
        <v>219.34</v>
      </c>
      <c r="Q352" s="4">
        <v>0</v>
      </c>
      <c r="R352" s="4">
        <v>219.34</v>
      </c>
      <c r="S352" s="4">
        <v>0</v>
      </c>
      <c r="T352" s="21">
        <f t="shared" si="5"/>
        <v>0</v>
      </c>
    </row>
    <row r="353" spans="1:20" ht="29" outlineLevel="4" x14ac:dyDescent="0.35">
      <c r="A353" s="1" t="s">
        <v>37</v>
      </c>
      <c r="B353" s="1" t="s">
        <v>38</v>
      </c>
      <c r="C353" s="8" t="s">
        <v>12484</v>
      </c>
      <c r="D353" s="10" t="s">
        <v>404</v>
      </c>
      <c r="E353" s="1" t="s">
        <v>404</v>
      </c>
      <c r="G353" s="1" t="s">
        <v>58</v>
      </c>
      <c r="H353" s="10" t="s">
        <v>411</v>
      </c>
      <c r="I353" s="8" t="s">
        <v>412</v>
      </c>
      <c r="L353" s="1" t="s">
        <v>23</v>
      </c>
      <c r="M353" s="1" t="s">
        <v>417</v>
      </c>
      <c r="N353" s="14">
        <v>44278</v>
      </c>
      <c r="O353" s="1" t="s">
        <v>30</v>
      </c>
      <c r="P353" s="4">
        <v>132.55000000000001</v>
      </c>
      <c r="Q353" s="4">
        <v>0</v>
      </c>
      <c r="R353" s="4">
        <v>132.55000000000001</v>
      </c>
      <c r="S353" s="4">
        <v>0</v>
      </c>
      <c r="T353" s="21">
        <f t="shared" si="5"/>
        <v>0</v>
      </c>
    </row>
    <row r="354" spans="1:20" ht="29" outlineLevel="4" x14ac:dyDescent="0.35">
      <c r="A354" s="1" t="s">
        <v>37</v>
      </c>
      <c r="B354" s="1" t="s">
        <v>38</v>
      </c>
      <c r="C354" s="8" t="s">
        <v>12484</v>
      </c>
      <c r="D354" s="10" t="s">
        <v>404</v>
      </c>
      <c r="E354" s="1" t="s">
        <v>404</v>
      </c>
      <c r="G354" s="1" t="s">
        <v>58</v>
      </c>
      <c r="H354" s="10" t="s">
        <v>411</v>
      </c>
      <c r="I354" s="8" t="s">
        <v>412</v>
      </c>
      <c r="L354" s="1" t="s">
        <v>23</v>
      </c>
      <c r="M354" s="1" t="s">
        <v>418</v>
      </c>
      <c r="N354" s="14">
        <v>44284</v>
      </c>
      <c r="O354" s="1" t="s">
        <v>30</v>
      </c>
      <c r="P354" s="4">
        <v>211.77</v>
      </c>
      <c r="Q354" s="4">
        <v>0</v>
      </c>
      <c r="R354" s="4">
        <v>211.77</v>
      </c>
      <c r="S354" s="4">
        <v>0</v>
      </c>
      <c r="T354" s="21">
        <f t="shared" si="5"/>
        <v>0</v>
      </c>
    </row>
    <row r="355" spans="1:20" ht="29" outlineLevel="4" x14ac:dyDescent="0.35">
      <c r="A355" s="1" t="s">
        <v>37</v>
      </c>
      <c r="B355" s="1" t="s">
        <v>38</v>
      </c>
      <c r="C355" s="8" t="s">
        <v>12484</v>
      </c>
      <c r="D355" s="10" t="s">
        <v>404</v>
      </c>
      <c r="E355" s="1" t="s">
        <v>404</v>
      </c>
      <c r="G355" s="1" t="s">
        <v>58</v>
      </c>
      <c r="H355" s="10" t="s">
        <v>411</v>
      </c>
      <c r="I355" s="8" t="s">
        <v>412</v>
      </c>
      <c r="L355" s="1" t="s">
        <v>23</v>
      </c>
      <c r="M355" s="1" t="s">
        <v>419</v>
      </c>
      <c r="N355" s="14">
        <v>44329</v>
      </c>
      <c r="O355" s="1" t="s">
        <v>30</v>
      </c>
      <c r="P355" s="4">
        <v>188.22</v>
      </c>
      <c r="Q355" s="4">
        <v>0</v>
      </c>
      <c r="R355" s="4">
        <v>188.22</v>
      </c>
      <c r="S355" s="4">
        <v>0</v>
      </c>
      <c r="T355" s="21">
        <f t="shared" si="5"/>
        <v>0</v>
      </c>
    </row>
    <row r="356" spans="1:20" ht="29" outlineLevel="4" x14ac:dyDescent="0.35">
      <c r="A356" s="1" t="s">
        <v>37</v>
      </c>
      <c r="B356" s="1" t="s">
        <v>38</v>
      </c>
      <c r="C356" s="8" t="s">
        <v>12484</v>
      </c>
      <c r="D356" s="10" t="s">
        <v>404</v>
      </c>
      <c r="E356" s="1" t="s">
        <v>404</v>
      </c>
      <c r="G356" s="1" t="s">
        <v>58</v>
      </c>
      <c r="H356" s="10" t="s">
        <v>411</v>
      </c>
      <c r="I356" s="8" t="s">
        <v>412</v>
      </c>
      <c r="L356" s="1" t="s">
        <v>23</v>
      </c>
      <c r="M356" s="1" t="s">
        <v>420</v>
      </c>
      <c r="N356" s="14">
        <v>44362</v>
      </c>
      <c r="O356" s="1" t="s">
        <v>30</v>
      </c>
      <c r="P356" s="4">
        <v>305</v>
      </c>
      <c r="Q356" s="4">
        <v>0</v>
      </c>
      <c r="R356" s="4">
        <v>305</v>
      </c>
      <c r="S356" s="4">
        <v>0</v>
      </c>
      <c r="T356" s="21">
        <f t="shared" si="5"/>
        <v>0</v>
      </c>
    </row>
    <row r="357" spans="1:20" ht="29" outlineLevel="4" x14ac:dyDescent="0.35">
      <c r="A357" s="1" t="s">
        <v>37</v>
      </c>
      <c r="B357" s="1" t="s">
        <v>38</v>
      </c>
      <c r="C357" s="8" t="s">
        <v>12484</v>
      </c>
      <c r="D357" s="10" t="s">
        <v>404</v>
      </c>
      <c r="E357" s="1" t="s">
        <v>404</v>
      </c>
      <c r="G357" s="1" t="s">
        <v>58</v>
      </c>
      <c r="H357" s="10" t="s">
        <v>411</v>
      </c>
      <c r="I357" s="8" t="s">
        <v>412</v>
      </c>
      <c r="L357" s="1" t="s">
        <v>23</v>
      </c>
      <c r="M357" s="1" t="s">
        <v>421</v>
      </c>
      <c r="N357" s="14">
        <v>44376</v>
      </c>
      <c r="O357" s="1" t="s">
        <v>30</v>
      </c>
      <c r="P357" s="4">
        <v>311.33</v>
      </c>
      <c r="Q357" s="4">
        <v>0</v>
      </c>
      <c r="R357" s="4">
        <v>311.33</v>
      </c>
      <c r="S357" s="4">
        <v>0</v>
      </c>
      <c r="T357" s="21">
        <f t="shared" si="5"/>
        <v>0</v>
      </c>
    </row>
    <row r="358" spans="1:20" ht="29" outlineLevel="4" x14ac:dyDescent="0.35">
      <c r="A358" s="1" t="s">
        <v>37</v>
      </c>
      <c r="B358" s="1" t="s">
        <v>38</v>
      </c>
      <c r="C358" s="8" t="s">
        <v>12484</v>
      </c>
      <c r="D358" s="10" t="s">
        <v>404</v>
      </c>
      <c r="E358" s="1" t="s">
        <v>404</v>
      </c>
      <c r="F358" s="1" t="s">
        <v>46</v>
      </c>
      <c r="H358" s="10" t="s">
        <v>411</v>
      </c>
      <c r="I358" s="8" t="s">
        <v>412</v>
      </c>
      <c r="L358" s="1" t="s">
        <v>23</v>
      </c>
      <c r="M358" s="1" t="s">
        <v>410</v>
      </c>
      <c r="N358" s="14">
        <v>44202</v>
      </c>
      <c r="O358" s="1" t="s">
        <v>30</v>
      </c>
      <c r="P358" s="4">
        <v>2283.56</v>
      </c>
      <c r="Q358" s="4">
        <v>2283.56</v>
      </c>
      <c r="R358" s="4">
        <v>0</v>
      </c>
      <c r="S358" s="4">
        <v>0</v>
      </c>
      <c r="T358" s="21">
        <f t="shared" si="5"/>
        <v>0</v>
      </c>
    </row>
    <row r="359" spans="1:20" ht="29" outlineLevel="4" x14ac:dyDescent="0.35">
      <c r="A359" s="1" t="s">
        <v>37</v>
      </c>
      <c r="B359" s="1" t="s">
        <v>38</v>
      </c>
      <c r="C359" s="8" t="s">
        <v>12484</v>
      </c>
      <c r="D359" s="10" t="s">
        <v>404</v>
      </c>
      <c r="E359" s="1" t="s">
        <v>404</v>
      </c>
      <c r="F359" s="1" t="s">
        <v>46</v>
      </c>
      <c r="H359" s="10" t="s">
        <v>411</v>
      </c>
      <c r="I359" s="8" t="s">
        <v>412</v>
      </c>
      <c r="L359" s="1" t="s">
        <v>23</v>
      </c>
      <c r="M359" s="1" t="s">
        <v>413</v>
      </c>
      <c r="N359" s="14">
        <v>44215</v>
      </c>
      <c r="O359" s="1" t="s">
        <v>30</v>
      </c>
      <c r="P359" s="4">
        <v>1659.55</v>
      </c>
      <c r="Q359" s="4">
        <v>1659.55</v>
      </c>
      <c r="R359" s="4">
        <v>0</v>
      </c>
      <c r="S359" s="4">
        <v>0</v>
      </c>
      <c r="T359" s="21">
        <f t="shared" si="5"/>
        <v>0</v>
      </c>
    </row>
    <row r="360" spans="1:20" ht="29" outlineLevel="4" x14ac:dyDescent="0.35">
      <c r="A360" s="1" t="s">
        <v>37</v>
      </c>
      <c r="B360" s="1" t="s">
        <v>38</v>
      </c>
      <c r="C360" s="8" t="s">
        <v>12484</v>
      </c>
      <c r="D360" s="10" t="s">
        <v>404</v>
      </c>
      <c r="E360" s="1" t="s">
        <v>404</v>
      </c>
      <c r="F360" s="1" t="s">
        <v>46</v>
      </c>
      <c r="H360" s="10" t="s">
        <v>411</v>
      </c>
      <c r="I360" s="8" t="s">
        <v>412</v>
      </c>
      <c r="L360" s="1" t="s">
        <v>23</v>
      </c>
      <c r="M360" s="1" t="s">
        <v>414</v>
      </c>
      <c r="N360" s="14">
        <v>44222</v>
      </c>
      <c r="O360" s="1" t="s">
        <v>30</v>
      </c>
      <c r="P360" s="4">
        <v>1779.56</v>
      </c>
      <c r="Q360" s="4">
        <v>1779.56</v>
      </c>
      <c r="R360" s="4">
        <v>0</v>
      </c>
      <c r="S360" s="4">
        <v>0</v>
      </c>
      <c r="T360" s="21">
        <f t="shared" si="5"/>
        <v>0</v>
      </c>
    </row>
    <row r="361" spans="1:20" ht="29" outlineLevel="4" x14ac:dyDescent="0.35">
      <c r="A361" s="1" t="s">
        <v>37</v>
      </c>
      <c r="B361" s="1" t="s">
        <v>38</v>
      </c>
      <c r="C361" s="8" t="s">
        <v>12484</v>
      </c>
      <c r="D361" s="10" t="s">
        <v>404</v>
      </c>
      <c r="E361" s="1" t="s">
        <v>404</v>
      </c>
      <c r="F361" s="1" t="s">
        <v>46</v>
      </c>
      <c r="H361" s="10" t="s">
        <v>411</v>
      </c>
      <c r="I361" s="8" t="s">
        <v>412</v>
      </c>
      <c r="L361" s="1" t="s">
        <v>23</v>
      </c>
      <c r="M361" s="1" t="s">
        <v>415</v>
      </c>
      <c r="N361" s="14">
        <v>44238</v>
      </c>
      <c r="O361" s="1" t="s">
        <v>30</v>
      </c>
      <c r="P361" s="4">
        <v>2464</v>
      </c>
      <c r="Q361" s="4">
        <v>2464</v>
      </c>
      <c r="R361" s="4">
        <v>0</v>
      </c>
      <c r="S361" s="4">
        <v>0</v>
      </c>
      <c r="T361" s="21">
        <f t="shared" si="5"/>
        <v>0</v>
      </c>
    </row>
    <row r="362" spans="1:20" ht="29" outlineLevel="4" x14ac:dyDescent="0.35">
      <c r="A362" s="1" t="s">
        <v>37</v>
      </c>
      <c r="B362" s="1" t="s">
        <v>38</v>
      </c>
      <c r="C362" s="8" t="s">
        <v>12484</v>
      </c>
      <c r="D362" s="10" t="s">
        <v>404</v>
      </c>
      <c r="E362" s="1" t="s">
        <v>404</v>
      </c>
      <c r="F362" s="1" t="s">
        <v>46</v>
      </c>
      <c r="H362" s="10" t="s">
        <v>411</v>
      </c>
      <c r="I362" s="8" t="s">
        <v>412</v>
      </c>
      <c r="L362" s="1" t="s">
        <v>23</v>
      </c>
      <c r="M362" s="1" t="s">
        <v>416</v>
      </c>
      <c r="N362" s="14">
        <v>44272</v>
      </c>
      <c r="O362" s="1" t="s">
        <v>30</v>
      </c>
      <c r="P362" s="4">
        <v>1754.66</v>
      </c>
      <c r="Q362" s="4">
        <v>1754.66</v>
      </c>
      <c r="R362" s="4">
        <v>0</v>
      </c>
      <c r="S362" s="4">
        <v>0</v>
      </c>
      <c r="T362" s="21">
        <f t="shared" si="5"/>
        <v>0</v>
      </c>
    </row>
    <row r="363" spans="1:20" ht="29" outlineLevel="4" x14ac:dyDescent="0.35">
      <c r="A363" s="1" t="s">
        <v>37</v>
      </c>
      <c r="B363" s="1" t="s">
        <v>38</v>
      </c>
      <c r="C363" s="8" t="s">
        <v>12484</v>
      </c>
      <c r="D363" s="10" t="s">
        <v>404</v>
      </c>
      <c r="E363" s="1" t="s">
        <v>404</v>
      </c>
      <c r="F363" s="1" t="s">
        <v>46</v>
      </c>
      <c r="H363" s="10" t="s">
        <v>411</v>
      </c>
      <c r="I363" s="8" t="s">
        <v>412</v>
      </c>
      <c r="L363" s="1" t="s">
        <v>23</v>
      </c>
      <c r="M363" s="1" t="s">
        <v>417</v>
      </c>
      <c r="N363" s="14">
        <v>44278</v>
      </c>
      <c r="O363" s="1" t="s">
        <v>30</v>
      </c>
      <c r="P363" s="4">
        <v>1060.45</v>
      </c>
      <c r="Q363" s="4">
        <v>1060.45</v>
      </c>
      <c r="R363" s="4">
        <v>0</v>
      </c>
      <c r="S363" s="4">
        <v>0</v>
      </c>
      <c r="T363" s="21">
        <f t="shared" si="5"/>
        <v>0</v>
      </c>
    </row>
    <row r="364" spans="1:20" ht="29" outlineLevel="4" x14ac:dyDescent="0.35">
      <c r="A364" s="1" t="s">
        <v>37</v>
      </c>
      <c r="B364" s="1" t="s">
        <v>38</v>
      </c>
      <c r="C364" s="8" t="s">
        <v>12484</v>
      </c>
      <c r="D364" s="10" t="s">
        <v>404</v>
      </c>
      <c r="E364" s="1" t="s">
        <v>404</v>
      </c>
      <c r="F364" s="1" t="s">
        <v>46</v>
      </c>
      <c r="H364" s="10" t="s">
        <v>411</v>
      </c>
      <c r="I364" s="8" t="s">
        <v>412</v>
      </c>
      <c r="L364" s="1" t="s">
        <v>23</v>
      </c>
      <c r="M364" s="1" t="s">
        <v>418</v>
      </c>
      <c r="N364" s="14">
        <v>44284</v>
      </c>
      <c r="O364" s="1" t="s">
        <v>30</v>
      </c>
      <c r="P364" s="4">
        <v>1694.23</v>
      </c>
      <c r="Q364" s="4">
        <v>1694.23</v>
      </c>
      <c r="R364" s="4">
        <v>0</v>
      </c>
      <c r="S364" s="4">
        <v>0</v>
      </c>
      <c r="T364" s="21">
        <f t="shared" si="5"/>
        <v>0</v>
      </c>
    </row>
    <row r="365" spans="1:20" ht="29" outlineLevel="4" x14ac:dyDescent="0.35">
      <c r="A365" s="1" t="s">
        <v>37</v>
      </c>
      <c r="B365" s="1" t="s">
        <v>38</v>
      </c>
      <c r="C365" s="8" t="s">
        <v>12484</v>
      </c>
      <c r="D365" s="10" t="s">
        <v>404</v>
      </c>
      <c r="E365" s="1" t="s">
        <v>404</v>
      </c>
      <c r="F365" s="1" t="s">
        <v>46</v>
      </c>
      <c r="H365" s="10" t="s">
        <v>411</v>
      </c>
      <c r="I365" s="8" t="s">
        <v>412</v>
      </c>
      <c r="L365" s="1" t="s">
        <v>23</v>
      </c>
      <c r="M365" s="1" t="s">
        <v>419</v>
      </c>
      <c r="N365" s="14">
        <v>44329</v>
      </c>
      <c r="O365" s="1" t="s">
        <v>30</v>
      </c>
      <c r="P365" s="4">
        <v>1505.78</v>
      </c>
      <c r="Q365" s="4">
        <v>1505.78</v>
      </c>
      <c r="R365" s="4">
        <v>0</v>
      </c>
      <c r="S365" s="4">
        <v>0</v>
      </c>
      <c r="T365" s="21">
        <f t="shared" si="5"/>
        <v>0</v>
      </c>
    </row>
    <row r="366" spans="1:20" ht="29" outlineLevel="4" x14ac:dyDescent="0.35">
      <c r="A366" s="1" t="s">
        <v>37</v>
      </c>
      <c r="B366" s="1" t="s">
        <v>38</v>
      </c>
      <c r="C366" s="8" t="s">
        <v>12484</v>
      </c>
      <c r="D366" s="10" t="s">
        <v>404</v>
      </c>
      <c r="E366" s="1" t="s">
        <v>404</v>
      </c>
      <c r="F366" s="1" t="s">
        <v>46</v>
      </c>
      <c r="H366" s="10" t="s">
        <v>411</v>
      </c>
      <c r="I366" s="8" t="s">
        <v>412</v>
      </c>
      <c r="L366" s="1" t="s">
        <v>23</v>
      </c>
      <c r="M366" s="1" t="s">
        <v>420</v>
      </c>
      <c r="N366" s="14">
        <v>44362</v>
      </c>
      <c r="O366" s="1" t="s">
        <v>30</v>
      </c>
      <c r="P366" s="4">
        <v>2440</v>
      </c>
      <c r="Q366" s="4">
        <v>2440</v>
      </c>
      <c r="R366" s="4">
        <v>0</v>
      </c>
      <c r="S366" s="4">
        <v>0</v>
      </c>
      <c r="T366" s="21">
        <f t="shared" si="5"/>
        <v>0</v>
      </c>
    </row>
    <row r="367" spans="1:20" ht="29" outlineLevel="4" x14ac:dyDescent="0.35">
      <c r="A367" s="1" t="s">
        <v>37</v>
      </c>
      <c r="B367" s="1" t="s">
        <v>38</v>
      </c>
      <c r="C367" s="8" t="s">
        <v>12484</v>
      </c>
      <c r="D367" s="10" t="s">
        <v>404</v>
      </c>
      <c r="E367" s="1" t="s">
        <v>404</v>
      </c>
      <c r="F367" s="1" t="s">
        <v>46</v>
      </c>
      <c r="H367" s="10" t="s">
        <v>411</v>
      </c>
      <c r="I367" s="8" t="s">
        <v>412</v>
      </c>
      <c r="L367" s="1" t="s">
        <v>23</v>
      </c>
      <c r="M367" s="1" t="s">
        <v>421</v>
      </c>
      <c r="N367" s="14">
        <v>44376</v>
      </c>
      <c r="O367" s="1" t="s">
        <v>30</v>
      </c>
      <c r="P367" s="4">
        <v>2490.67</v>
      </c>
      <c r="Q367" s="4">
        <v>2490.67</v>
      </c>
      <c r="R367" s="4">
        <v>0</v>
      </c>
      <c r="S367" s="4">
        <v>0</v>
      </c>
      <c r="T367" s="21">
        <f t="shared" si="5"/>
        <v>0</v>
      </c>
    </row>
    <row r="368" spans="1:20" outlineLevel="3" x14ac:dyDescent="0.35">
      <c r="H368" s="9" t="s">
        <v>10932</v>
      </c>
      <c r="N368" s="14"/>
      <c r="P368" s="4">
        <f>SUBTOTAL(9,P348:P367)</f>
        <v>21524</v>
      </c>
      <c r="Q368" s="4">
        <f>SUBTOTAL(9,Q348:Q367)</f>
        <v>19132.46</v>
      </c>
      <c r="R368" s="4">
        <f>SUBTOTAL(9,R348:R367)</f>
        <v>2391.54</v>
      </c>
      <c r="S368" s="4">
        <f>SUBTOTAL(9,S348:S367)</f>
        <v>0</v>
      </c>
      <c r="T368" s="21">
        <f t="shared" si="5"/>
        <v>9.0949470177292824E-13</v>
      </c>
    </row>
    <row r="369" spans="1:20" ht="29" outlineLevel="2" x14ac:dyDescent="0.35">
      <c r="C369" s="5" t="s">
        <v>12485</v>
      </c>
      <c r="N369" s="14"/>
      <c r="P369" s="4">
        <f>SUBTOTAL(9,P341:P367)</f>
        <v>29007.999999999993</v>
      </c>
      <c r="Q369" s="4">
        <f>SUBTOTAL(9,Q341:Q367)</f>
        <v>25785.21</v>
      </c>
      <c r="R369" s="4">
        <f>SUBTOTAL(9,R341:R367)</f>
        <v>3222.79</v>
      </c>
      <c r="S369" s="4">
        <f>SUBTOTAL(9,S341:S367)</f>
        <v>0</v>
      </c>
      <c r="T369" s="21">
        <f t="shared" si="5"/>
        <v>-6.3664629124104977E-12</v>
      </c>
    </row>
    <row r="370" spans="1:20" ht="43.5" outlineLevel="4" x14ac:dyDescent="0.35">
      <c r="A370" s="1" t="s">
        <v>79</v>
      </c>
      <c r="B370" s="1" t="s">
        <v>80</v>
      </c>
      <c r="C370" s="1" t="s">
        <v>422</v>
      </c>
      <c r="D370" s="10" t="s">
        <v>423</v>
      </c>
      <c r="E370" s="1" t="s">
        <v>423</v>
      </c>
      <c r="F370" s="1" t="s">
        <v>86</v>
      </c>
      <c r="H370" s="10" t="s">
        <v>425</v>
      </c>
      <c r="I370" s="8" t="s">
        <v>426</v>
      </c>
      <c r="L370" s="1" t="s">
        <v>23</v>
      </c>
      <c r="M370" s="1" t="s">
        <v>424</v>
      </c>
      <c r="N370" s="14">
        <v>44141</v>
      </c>
      <c r="O370" s="1" t="s">
        <v>30</v>
      </c>
      <c r="P370" s="4">
        <v>1034.0999999999999</v>
      </c>
      <c r="Q370" s="4">
        <v>1034.0999999999999</v>
      </c>
      <c r="R370" s="4">
        <v>0</v>
      </c>
      <c r="S370" s="4">
        <v>0</v>
      </c>
      <c r="T370" s="21">
        <f t="shared" si="5"/>
        <v>0</v>
      </c>
    </row>
    <row r="371" spans="1:20" ht="43.5" outlineLevel="4" x14ac:dyDescent="0.35">
      <c r="A371" s="1" t="s">
        <v>79</v>
      </c>
      <c r="B371" s="1" t="s">
        <v>80</v>
      </c>
      <c r="C371" s="1" t="s">
        <v>422</v>
      </c>
      <c r="D371" s="10" t="s">
        <v>423</v>
      </c>
      <c r="E371" s="1" t="s">
        <v>423</v>
      </c>
      <c r="F371" s="1" t="s">
        <v>86</v>
      </c>
      <c r="H371" s="10" t="s">
        <v>425</v>
      </c>
      <c r="I371" s="8" t="s">
        <v>426</v>
      </c>
      <c r="L371" s="1" t="s">
        <v>23</v>
      </c>
      <c r="M371" s="1" t="s">
        <v>427</v>
      </c>
      <c r="N371" s="14">
        <v>44322</v>
      </c>
      <c r="O371" s="1" t="s">
        <v>30</v>
      </c>
      <c r="P371" s="4">
        <v>2066.8000000000002</v>
      </c>
      <c r="Q371" s="4">
        <v>2066.8000000000002</v>
      </c>
      <c r="R371" s="4">
        <v>0</v>
      </c>
      <c r="S371" s="4">
        <v>0</v>
      </c>
      <c r="T371" s="21">
        <f t="shared" si="5"/>
        <v>0</v>
      </c>
    </row>
    <row r="372" spans="1:20" outlineLevel="3" x14ac:dyDescent="0.35">
      <c r="H372" s="9" t="s">
        <v>10933</v>
      </c>
      <c r="N372" s="14"/>
      <c r="P372" s="4">
        <f>SUBTOTAL(9,P370:P371)</f>
        <v>3100.9</v>
      </c>
      <c r="Q372" s="4">
        <f>SUBTOTAL(9,Q370:Q371)</f>
        <v>3100.9</v>
      </c>
      <c r="R372" s="4">
        <f>SUBTOTAL(9,R370:R371)</f>
        <v>0</v>
      </c>
      <c r="S372" s="4">
        <f>SUBTOTAL(9,S370:S371)</f>
        <v>0</v>
      </c>
      <c r="T372" s="21">
        <f t="shared" si="5"/>
        <v>0</v>
      </c>
    </row>
    <row r="373" spans="1:20" ht="29" outlineLevel="4" x14ac:dyDescent="0.35">
      <c r="A373" s="1" t="s">
        <v>79</v>
      </c>
      <c r="B373" s="1" t="s">
        <v>80</v>
      </c>
      <c r="C373" s="1" t="s">
        <v>422</v>
      </c>
      <c r="D373" s="10" t="s">
        <v>423</v>
      </c>
      <c r="E373" s="1" t="s">
        <v>423</v>
      </c>
      <c r="G373" s="1" t="s">
        <v>861</v>
      </c>
      <c r="H373" s="10" t="s">
        <v>429</v>
      </c>
      <c r="I373" s="8" t="s">
        <v>430</v>
      </c>
      <c r="L373" s="1" t="s">
        <v>23</v>
      </c>
      <c r="M373" s="1" t="s">
        <v>428</v>
      </c>
      <c r="N373" s="14">
        <v>44033</v>
      </c>
      <c r="O373" s="1" t="s">
        <v>30</v>
      </c>
      <c r="P373" s="4">
        <v>32244</v>
      </c>
      <c r="Q373" s="4">
        <v>0</v>
      </c>
      <c r="R373" s="4">
        <v>32244</v>
      </c>
      <c r="S373" s="4">
        <v>0</v>
      </c>
      <c r="T373" s="21">
        <f t="shared" si="5"/>
        <v>0</v>
      </c>
    </row>
    <row r="374" spans="1:20" outlineLevel="3" x14ac:dyDescent="0.35">
      <c r="H374" s="9" t="s">
        <v>10934</v>
      </c>
      <c r="N374" s="14"/>
      <c r="P374" s="4">
        <f>SUBTOTAL(9,P373:P373)</f>
        <v>32244</v>
      </c>
      <c r="Q374" s="4">
        <f>SUBTOTAL(9,Q373:Q373)</f>
        <v>0</v>
      </c>
      <c r="R374" s="4">
        <f>SUBTOTAL(9,R373:R373)</f>
        <v>32244</v>
      </c>
      <c r="S374" s="4">
        <f>SUBTOTAL(9,S373:S373)</f>
        <v>0</v>
      </c>
      <c r="T374" s="21">
        <f t="shared" si="5"/>
        <v>0</v>
      </c>
    </row>
    <row r="375" spans="1:20" ht="29" outlineLevel="4" x14ac:dyDescent="0.35">
      <c r="A375" s="1" t="s">
        <v>79</v>
      </c>
      <c r="B375" s="1" t="s">
        <v>80</v>
      </c>
      <c r="C375" s="1" t="s">
        <v>422</v>
      </c>
      <c r="D375" s="10" t="s">
        <v>423</v>
      </c>
      <c r="E375" s="1" t="s">
        <v>423</v>
      </c>
      <c r="G375" s="1" t="s">
        <v>861</v>
      </c>
      <c r="H375" s="10" t="s">
        <v>432</v>
      </c>
      <c r="I375" s="8" t="s">
        <v>433</v>
      </c>
      <c r="L375" s="1" t="s">
        <v>23</v>
      </c>
      <c r="M375" s="1" t="s">
        <v>431</v>
      </c>
      <c r="N375" s="14">
        <v>44203</v>
      </c>
      <c r="O375" s="1" t="s">
        <v>30</v>
      </c>
      <c r="P375" s="4">
        <v>4918.83</v>
      </c>
      <c r="Q375" s="4">
        <v>0</v>
      </c>
      <c r="R375" s="4">
        <v>4918.83</v>
      </c>
      <c r="S375" s="4">
        <v>0</v>
      </c>
      <c r="T375" s="21">
        <f t="shared" si="5"/>
        <v>0</v>
      </c>
    </row>
    <row r="376" spans="1:20" ht="29" outlineLevel="4" x14ac:dyDescent="0.35">
      <c r="A376" s="1" t="s">
        <v>79</v>
      </c>
      <c r="B376" s="1" t="s">
        <v>80</v>
      </c>
      <c r="C376" s="1" t="s">
        <v>422</v>
      </c>
      <c r="D376" s="10" t="s">
        <v>423</v>
      </c>
      <c r="E376" s="1" t="s">
        <v>423</v>
      </c>
      <c r="G376" s="1" t="s">
        <v>861</v>
      </c>
      <c r="H376" s="10" t="s">
        <v>432</v>
      </c>
      <c r="I376" s="8" t="s">
        <v>433</v>
      </c>
      <c r="L376" s="1" t="s">
        <v>23</v>
      </c>
      <c r="M376" s="1" t="s">
        <v>434</v>
      </c>
      <c r="N376" s="14">
        <v>44326</v>
      </c>
      <c r="O376" s="1" t="s">
        <v>30</v>
      </c>
      <c r="P376" s="4">
        <v>973.85</v>
      </c>
      <c r="Q376" s="4">
        <v>0</v>
      </c>
      <c r="R376" s="4">
        <v>973.85</v>
      </c>
      <c r="S376" s="4">
        <v>0</v>
      </c>
      <c r="T376" s="21">
        <f t="shared" si="5"/>
        <v>0</v>
      </c>
    </row>
    <row r="377" spans="1:20" ht="29" outlineLevel="4" x14ac:dyDescent="0.35">
      <c r="A377" s="1" t="s">
        <v>79</v>
      </c>
      <c r="B377" s="1" t="s">
        <v>80</v>
      </c>
      <c r="C377" s="1" t="s">
        <v>422</v>
      </c>
      <c r="D377" s="10" t="s">
        <v>423</v>
      </c>
      <c r="E377" s="1" t="s">
        <v>423</v>
      </c>
      <c r="F377" s="1" t="s">
        <v>86</v>
      </c>
      <c r="H377" s="10" t="s">
        <v>432</v>
      </c>
      <c r="I377" s="8" t="s">
        <v>433</v>
      </c>
      <c r="L377" s="1" t="s">
        <v>23</v>
      </c>
      <c r="M377" s="1" t="s">
        <v>431</v>
      </c>
      <c r="N377" s="14">
        <v>44203</v>
      </c>
      <c r="O377" s="1" t="s">
        <v>30</v>
      </c>
      <c r="P377" s="4">
        <v>14754.17</v>
      </c>
      <c r="Q377" s="4">
        <v>14754.17</v>
      </c>
      <c r="R377" s="4">
        <v>0</v>
      </c>
      <c r="S377" s="4">
        <v>0</v>
      </c>
      <c r="T377" s="21">
        <f t="shared" si="5"/>
        <v>0</v>
      </c>
    </row>
    <row r="378" spans="1:20" ht="29" outlineLevel="4" x14ac:dyDescent="0.35">
      <c r="A378" s="1" t="s">
        <v>79</v>
      </c>
      <c r="B378" s="1" t="s">
        <v>80</v>
      </c>
      <c r="C378" s="1" t="s">
        <v>422</v>
      </c>
      <c r="D378" s="10" t="s">
        <v>423</v>
      </c>
      <c r="E378" s="1" t="s">
        <v>423</v>
      </c>
      <c r="F378" s="1" t="s">
        <v>86</v>
      </c>
      <c r="H378" s="10" t="s">
        <v>432</v>
      </c>
      <c r="I378" s="8" t="s">
        <v>433</v>
      </c>
      <c r="L378" s="1" t="s">
        <v>23</v>
      </c>
      <c r="M378" s="1" t="s">
        <v>434</v>
      </c>
      <c r="N378" s="14">
        <v>44326</v>
      </c>
      <c r="O378" s="1" t="s">
        <v>30</v>
      </c>
      <c r="P378" s="4">
        <v>2921.15</v>
      </c>
      <c r="Q378" s="4">
        <v>2921.15</v>
      </c>
      <c r="R378" s="4">
        <v>0</v>
      </c>
      <c r="S378" s="4">
        <v>0</v>
      </c>
      <c r="T378" s="21">
        <f t="shared" si="5"/>
        <v>0</v>
      </c>
    </row>
    <row r="379" spans="1:20" outlineLevel="3" x14ac:dyDescent="0.35">
      <c r="H379" s="9" t="s">
        <v>10935</v>
      </c>
      <c r="N379" s="14"/>
      <c r="P379" s="4">
        <f>SUBTOTAL(9,P375:P378)</f>
        <v>23568</v>
      </c>
      <c r="Q379" s="4">
        <f>SUBTOTAL(9,Q375:Q378)</f>
        <v>17675.32</v>
      </c>
      <c r="R379" s="4">
        <f>SUBTOTAL(9,R375:R378)</f>
        <v>5892.68</v>
      </c>
      <c r="S379" s="4">
        <f>SUBTOTAL(9,S375:S378)</f>
        <v>0</v>
      </c>
      <c r="T379" s="21">
        <f t="shared" si="5"/>
        <v>0</v>
      </c>
    </row>
    <row r="380" spans="1:20" ht="72.5" outlineLevel="4" x14ac:dyDescent="0.35">
      <c r="A380" s="1" t="s">
        <v>79</v>
      </c>
      <c r="B380" s="1" t="s">
        <v>80</v>
      </c>
      <c r="C380" s="1" t="s">
        <v>422</v>
      </c>
      <c r="D380" s="10" t="s">
        <v>423</v>
      </c>
      <c r="E380" s="1" t="s">
        <v>423</v>
      </c>
      <c r="G380" s="1" t="s">
        <v>861</v>
      </c>
      <c r="H380" s="10" t="s">
        <v>436</v>
      </c>
      <c r="I380" s="8" t="s">
        <v>437</v>
      </c>
      <c r="L380" s="1" t="s">
        <v>23</v>
      </c>
      <c r="M380" s="1" t="s">
        <v>435</v>
      </c>
      <c r="N380" s="14">
        <v>44060</v>
      </c>
      <c r="O380" s="1" t="s">
        <v>30</v>
      </c>
      <c r="P380" s="4">
        <v>65183</v>
      </c>
      <c r="Q380" s="4">
        <v>0</v>
      </c>
      <c r="R380" s="4">
        <v>65183</v>
      </c>
      <c r="S380" s="4">
        <v>0</v>
      </c>
      <c r="T380" s="21">
        <f t="shared" si="5"/>
        <v>0</v>
      </c>
    </row>
    <row r="381" spans="1:20" ht="72.5" outlineLevel="4" x14ac:dyDescent="0.35">
      <c r="A381" s="1" t="s">
        <v>79</v>
      </c>
      <c r="B381" s="1" t="s">
        <v>80</v>
      </c>
      <c r="C381" s="1" t="s">
        <v>422</v>
      </c>
      <c r="D381" s="10" t="s">
        <v>423</v>
      </c>
      <c r="E381" s="1" t="s">
        <v>423</v>
      </c>
      <c r="G381" s="1" t="s">
        <v>861</v>
      </c>
      <c r="H381" s="10" t="s">
        <v>436</v>
      </c>
      <c r="I381" s="8" t="s">
        <v>437</v>
      </c>
      <c r="L381" s="1" t="s">
        <v>23</v>
      </c>
      <c r="M381" s="1" t="s">
        <v>438</v>
      </c>
      <c r="N381" s="14">
        <v>44074</v>
      </c>
      <c r="O381" s="1" t="s">
        <v>30</v>
      </c>
      <c r="P381" s="4">
        <v>111224</v>
      </c>
      <c r="Q381" s="4">
        <v>0</v>
      </c>
      <c r="R381" s="4">
        <v>111224</v>
      </c>
      <c r="S381" s="4">
        <v>0</v>
      </c>
      <c r="T381" s="21">
        <f t="shared" si="5"/>
        <v>0</v>
      </c>
    </row>
    <row r="382" spans="1:20" ht="72.5" outlineLevel="4" x14ac:dyDescent="0.35">
      <c r="A382" s="1" t="s">
        <v>79</v>
      </c>
      <c r="B382" s="1" t="s">
        <v>80</v>
      </c>
      <c r="C382" s="1" t="s">
        <v>422</v>
      </c>
      <c r="D382" s="10" t="s">
        <v>423</v>
      </c>
      <c r="E382" s="1" t="s">
        <v>423</v>
      </c>
      <c r="G382" s="1" t="s">
        <v>861</v>
      </c>
      <c r="H382" s="10" t="s">
        <v>436</v>
      </c>
      <c r="I382" s="8" t="s">
        <v>437</v>
      </c>
      <c r="L382" s="1" t="s">
        <v>23</v>
      </c>
      <c r="M382" s="1" t="s">
        <v>439</v>
      </c>
      <c r="N382" s="14">
        <v>44105</v>
      </c>
      <c r="O382" s="1" t="s">
        <v>30</v>
      </c>
      <c r="P382" s="4">
        <v>260289</v>
      </c>
      <c r="Q382" s="4">
        <v>0</v>
      </c>
      <c r="R382" s="4">
        <v>260289</v>
      </c>
      <c r="S382" s="4">
        <v>0</v>
      </c>
      <c r="T382" s="21">
        <f t="shared" si="5"/>
        <v>0</v>
      </c>
    </row>
    <row r="383" spans="1:20" ht="72.5" outlineLevel="4" x14ac:dyDescent="0.35">
      <c r="A383" s="1" t="s">
        <v>79</v>
      </c>
      <c r="B383" s="1" t="s">
        <v>80</v>
      </c>
      <c r="C383" s="1" t="s">
        <v>422</v>
      </c>
      <c r="D383" s="10" t="s">
        <v>423</v>
      </c>
      <c r="E383" s="1" t="s">
        <v>423</v>
      </c>
      <c r="G383" s="1" t="s">
        <v>861</v>
      </c>
      <c r="H383" s="10" t="s">
        <v>436</v>
      </c>
      <c r="I383" s="8" t="s">
        <v>437</v>
      </c>
      <c r="L383" s="1" t="s">
        <v>23</v>
      </c>
      <c r="M383" s="1" t="s">
        <v>440</v>
      </c>
      <c r="N383" s="14">
        <v>44158</v>
      </c>
      <c r="O383" s="1" t="s">
        <v>30</v>
      </c>
      <c r="P383" s="4">
        <v>147473</v>
      </c>
      <c r="Q383" s="4">
        <v>0</v>
      </c>
      <c r="R383" s="4">
        <v>147473</v>
      </c>
      <c r="S383" s="4">
        <v>0</v>
      </c>
      <c r="T383" s="21">
        <f t="shared" si="5"/>
        <v>0</v>
      </c>
    </row>
    <row r="384" spans="1:20" ht="72.5" outlineLevel="4" x14ac:dyDescent="0.35">
      <c r="A384" s="1" t="s">
        <v>79</v>
      </c>
      <c r="B384" s="1" t="s">
        <v>80</v>
      </c>
      <c r="C384" s="1" t="s">
        <v>422</v>
      </c>
      <c r="D384" s="10" t="s">
        <v>423</v>
      </c>
      <c r="E384" s="1" t="s">
        <v>423</v>
      </c>
      <c r="G384" s="1" t="s">
        <v>861</v>
      </c>
      <c r="H384" s="10" t="s">
        <v>436</v>
      </c>
      <c r="I384" s="8" t="s">
        <v>437</v>
      </c>
      <c r="L384" s="1" t="s">
        <v>23</v>
      </c>
      <c r="M384" s="1" t="s">
        <v>441</v>
      </c>
      <c r="N384" s="14">
        <v>44208</v>
      </c>
      <c r="O384" s="1" t="s">
        <v>30</v>
      </c>
      <c r="P384" s="4">
        <v>190406</v>
      </c>
      <c r="Q384" s="4">
        <v>0</v>
      </c>
      <c r="R384" s="4">
        <v>190406</v>
      </c>
      <c r="S384" s="4">
        <v>0</v>
      </c>
      <c r="T384" s="21">
        <f t="shared" si="5"/>
        <v>0</v>
      </c>
    </row>
    <row r="385" spans="1:20" ht="72.5" outlineLevel="4" x14ac:dyDescent="0.35">
      <c r="A385" s="1" t="s">
        <v>79</v>
      </c>
      <c r="B385" s="1" t="s">
        <v>80</v>
      </c>
      <c r="C385" s="1" t="s">
        <v>422</v>
      </c>
      <c r="D385" s="10" t="s">
        <v>423</v>
      </c>
      <c r="E385" s="1" t="s">
        <v>423</v>
      </c>
      <c r="G385" s="1" t="s">
        <v>861</v>
      </c>
      <c r="H385" s="10" t="s">
        <v>436</v>
      </c>
      <c r="I385" s="8" t="s">
        <v>437</v>
      </c>
      <c r="L385" s="1" t="s">
        <v>23</v>
      </c>
      <c r="M385" s="1" t="s">
        <v>442</v>
      </c>
      <c r="N385" s="14">
        <v>44244</v>
      </c>
      <c r="O385" s="1" t="s">
        <v>30</v>
      </c>
      <c r="P385" s="4">
        <v>67008</v>
      </c>
      <c r="Q385" s="4">
        <v>0</v>
      </c>
      <c r="R385" s="4">
        <v>67008</v>
      </c>
      <c r="S385" s="4">
        <v>0</v>
      </c>
      <c r="T385" s="21">
        <f t="shared" si="5"/>
        <v>0</v>
      </c>
    </row>
    <row r="386" spans="1:20" ht="72.5" outlineLevel="4" x14ac:dyDescent="0.35">
      <c r="A386" s="1" t="s">
        <v>79</v>
      </c>
      <c r="B386" s="1" t="s">
        <v>80</v>
      </c>
      <c r="C386" s="1" t="s">
        <v>422</v>
      </c>
      <c r="D386" s="10" t="s">
        <v>423</v>
      </c>
      <c r="E386" s="1" t="s">
        <v>423</v>
      </c>
      <c r="G386" s="1" t="s">
        <v>861</v>
      </c>
      <c r="H386" s="10" t="s">
        <v>436</v>
      </c>
      <c r="I386" s="8" t="s">
        <v>437</v>
      </c>
      <c r="L386" s="1" t="s">
        <v>23</v>
      </c>
      <c r="M386" s="1" t="s">
        <v>443</v>
      </c>
      <c r="N386" s="14">
        <v>44375</v>
      </c>
      <c r="O386" s="1" t="s">
        <v>30</v>
      </c>
      <c r="P386" s="4">
        <v>83794</v>
      </c>
      <c r="Q386" s="4">
        <v>0</v>
      </c>
      <c r="R386" s="4">
        <v>83794</v>
      </c>
      <c r="S386" s="4">
        <v>0</v>
      </c>
      <c r="T386" s="21">
        <f t="shared" si="5"/>
        <v>0</v>
      </c>
    </row>
    <row r="387" spans="1:20" outlineLevel="3" x14ac:dyDescent="0.35">
      <c r="H387" s="9" t="s">
        <v>10936</v>
      </c>
      <c r="N387" s="14"/>
      <c r="P387" s="4">
        <f>SUBTOTAL(9,P380:P386)</f>
        <v>925377</v>
      </c>
      <c r="Q387" s="4">
        <f>SUBTOTAL(9,Q380:Q386)</f>
        <v>0</v>
      </c>
      <c r="R387" s="4">
        <f>SUBTOTAL(9,R380:R386)</f>
        <v>925377</v>
      </c>
      <c r="S387" s="4">
        <f>SUBTOTAL(9,S380:S386)</f>
        <v>0</v>
      </c>
      <c r="T387" s="21">
        <f t="shared" si="5"/>
        <v>0</v>
      </c>
    </row>
    <row r="388" spans="1:20" ht="29" outlineLevel="4" x14ac:dyDescent="0.35">
      <c r="A388" s="1" t="s">
        <v>79</v>
      </c>
      <c r="B388" s="1" t="s">
        <v>80</v>
      </c>
      <c r="C388" s="1" t="s">
        <v>422</v>
      </c>
      <c r="D388" s="10" t="s">
        <v>423</v>
      </c>
      <c r="E388" s="1" t="s">
        <v>423</v>
      </c>
      <c r="F388" s="1" t="s">
        <v>86</v>
      </c>
      <c r="H388" s="10" t="s">
        <v>445</v>
      </c>
      <c r="I388" s="8" t="s">
        <v>433</v>
      </c>
      <c r="L388" s="1" t="s">
        <v>23</v>
      </c>
      <c r="M388" s="1" t="s">
        <v>444</v>
      </c>
      <c r="N388" s="14">
        <v>44180</v>
      </c>
      <c r="O388" s="1" t="s">
        <v>30</v>
      </c>
      <c r="P388" s="4">
        <v>30000</v>
      </c>
      <c r="Q388" s="4">
        <v>30000</v>
      </c>
      <c r="R388" s="4">
        <v>0</v>
      </c>
      <c r="S388" s="4">
        <v>0</v>
      </c>
      <c r="T388" s="21">
        <f t="shared" si="5"/>
        <v>0</v>
      </c>
    </row>
    <row r="389" spans="1:20" outlineLevel="3" x14ac:dyDescent="0.35">
      <c r="H389" s="9" t="s">
        <v>10937</v>
      </c>
      <c r="N389" s="14"/>
      <c r="P389" s="4">
        <f>SUBTOTAL(9,P388:P388)</f>
        <v>30000</v>
      </c>
      <c r="Q389" s="4">
        <f>SUBTOTAL(9,Q388:Q388)</f>
        <v>30000</v>
      </c>
      <c r="R389" s="4">
        <f>SUBTOTAL(9,R388:R388)</f>
        <v>0</v>
      </c>
      <c r="S389" s="4">
        <f>SUBTOTAL(9,S388:S388)</f>
        <v>0</v>
      </c>
      <c r="T389" s="21">
        <f t="shared" si="5"/>
        <v>0</v>
      </c>
    </row>
    <row r="390" spans="1:20" ht="29" outlineLevel="4" x14ac:dyDescent="0.35">
      <c r="A390" s="1" t="s">
        <v>79</v>
      </c>
      <c r="B390" s="1" t="s">
        <v>80</v>
      </c>
      <c r="C390" s="1" t="s">
        <v>422</v>
      </c>
      <c r="D390" s="10" t="s">
        <v>423</v>
      </c>
      <c r="E390" s="1" t="s">
        <v>423</v>
      </c>
      <c r="F390" s="1" t="s">
        <v>86</v>
      </c>
      <c r="H390" s="10" t="s">
        <v>447</v>
      </c>
      <c r="I390" s="8" t="s">
        <v>433</v>
      </c>
      <c r="L390" s="1" t="s">
        <v>23</v>
      </c>
      <c r="M390" s="1" t="s">
        <v>446</v>
      </c>
      <c r="N390" s="14">
        <v>44203</v>
      </c>
      <c r="O390" s="1" t="s">
        <v>30</v>
      </c>
      <c r="P390" s="4">
        <v>280643</v>
      </c>
      <c r="Q390" s="4">
        <v>280643</v>
      </c>
      <c r="R390" s="4">
        <v>0</v>
      </c>
      <c r="S390" s="4">
        <v>0</v>
      </c>
      <c r="T390" s="21">
        <f t="shared" si="5"/>
        <v>0</v>
      </c>
    </row>
    <row r="391" spans="1:20" ht="29" outlineLevel="4" x14ac:dyDescent="0.35">
      <c r="A391" s="1" t="s">
        <v>79</v>
      </c>
      <c r="B391" s="1" t="s">
        <v>80</v>
      </c>
      <c r="C391" s="1" t="s">
        <v>422</v>
      </c>
      <c r="D391" s="10" t="s">
        <v>423</v>
      </c>
      <c r="E391" s="1" t="s">
        <v>423</v>
      </c>
      <c r="F391" s="1" t="s">
        <v>86</v>
      </c>
      <c r="H391" s="10" t="s">
        <v>447</v>
      </c>
      <c r="I391" s="8" t="s">
        <v>433</v>
      </c>
      <c r="L391" s="1" t="s">
        <v>23</v>
      </c>
      <c r="M391" s="1" t="s">
        <v>448</v>
      </c>
      <c r="N391" s="14">
        <v>44238</v>
      </c>
      <c r="O391" s="1" t="s">
        <v>30</v>
      </c>
      <c r="P391" s="4">
        <v>22739</v>
      </c>
      <c r="Q391" s="4">
        <v>22739</v>
      </c>
      <c r="R391" s="4">
        <v>0</v>
      </c>
      <c r="S391" s="4">
        <v>0</v>
      </c>
      <c r="T391" s="21">
        <f t="shared" si="5"/>
        <v>0</v>
      </c>
    </row>
    <row r="392" spans="1:20" ht="29" outlineLevel="4" x14ac:dyDescent="0.35">
      <c r="A392" s="1" t="s">
        <v>79</v>
      </c>
      <c r="B392" s="1" t="s">
        <v>80</v>
      </c>
      <c r="C392" s="1" t="s">
        <v>422</v>
      </c>
      <c r="D392" s="10" t="s">
        <v>423</v>
      </c>
      <c r="E392" s="1" t="s">
        <v>423</v>
      </c>
      <c r="F392" s="1" t="s">
        <v>86</v>
      </c>
      <c r="H392" s="10" t="s">
        <v>447</v>
      </c>
      <c r="I392" s="8" t="s">
        <v>433</v>
      </c>
      <c r="L392" s="1" t="s">
        <v>23</v>
      </c>
      <c r="M392" s="1" t="s">
        <v>449</v>
      </c>
      <c r="N392" s="14">
        <v>44340</v>
      </c>
      <c r="O392" s="1" t="s">
        <v>30</v>
      </c>
      <c r="P392" s="4">
        <v>24857</v>
      </c>
      <c r="Q392" s="4">
        <v>24857</v>
      </c>
      <c r="R392" s="4">
        <v>0</v>
      </c>
      <c r="S392" s="4">
        <v>0</v>
      </c>
      <c r="T392" s="21">
        <f t="shared" ref="T392:T455" si="6">P392-Q392-R392-S392</f>
        <v>0</v>
      </c>
    </row>
    <row r="393" spans="1:20" ht="29" outlineLevel="4" x14ac:dyDescent="0.35">
      <c r="A393" s="1" t="s">
        <v>79</v>
      </c>
      <c r="B393" s="1" t="s">
        <v>80</v>
      </c>
      <c r="C393" s="1" t="s">
        <v>422</v>
      </c>
      <c r="D393" s="10" t="s">
        <v>423</v>
      </c>
      <c r="E393" s="1" t="s">
        <v>423</v>
      </c>
      <c r="F393" s="1" t="s">
        <v>86</v>
      </c>
      <c r="H393" s="10" t="s">
        <v>447</v>
      </c>
      <c r="I393" s="8" t="s">
        <v>433</v>
      </c>
      <c r="L393" s="1" t="s">
        <v>23</v>
      </c>
      <c r="M393" s="1" t="s">
        <v>450</v>
      </c>
      <c r="N393" s="14">
        <v>44375</v>
      </c>
      <c r="O393" s="1" t="s">
        <v>30</v>
      </c>
      <c r="P393" s="4">
        <v>45259</v>
      </c>
      <c r="Q393" s="4">
        <v>45259</v>
      </c>
      <c r="R393" s="4">
        <v>0</v>
      </c>
      <c r="S393" s="4">
        <v>0</v>
      </c>
      <c r="T393" s="21">
        <f t="shared" si="6"/>
        <v>0</v>
      </c>
    </row>
    <row r="394" spans="1:20" outlineLevel="3" x14ac:dyDescent="0.35">
      <c r="H394" s="9" t="s">
        <v>10938</v>
      </c>
      <c r="N394" s="14"/>
      <c r="P394" s="4">
        <f>SUBTOTAL(9,P390:P393)</f>
        <v>373498</v>
      </c>
      <c r="Q394" s="4">
        <f>SUBTOTAL(9,Q390:Q393)</f>
        <v>373498</v>
      </c>
      <c r="R394" s="4">
        <f>SUBTOTAL(9,R390:R393)</f>
        <v>0</v>
      </c>
      <c r="S394" s="4">
        <f>SUBTOTAL(9,S390:S393)</f>
        <v>0</v>
      </c>
      <c r="T394" s="21">
        <f t="shared" si="6"/>
        <v>0</v>
      </c>
    </row>
    <row r="395" spans="1:20" ht="29" outlineLevel="4" x14ac:dyDescent="0.35">
      <c r="A395" s="1" t="s">
        <v>79</v>
      </c>
      <c r="B395" s="1" t="s">
        <v>80</v>
      </c>
      <c r="C395" s="1" t="s">
        <v>422</v>
      </c>
      <c r="D395" s="10" t="s">
        <v>423</v>
      </c>
      <c r="E395" s="1" t="s">
        <v>423</v>
      </c>
      <c r="G395" s="1" t="s">
        <v>861</v>
      </c>
      <c r="H395" s="10" t="s">
        <v>452</v>
      </c>
      <c r="I395" s="8" t="s">
        <v>433</v>
      </c>
      <c r="L395" s="1" t="s">
        <v>23</v>
      </c>
      <c r="M395" s="1" t="s">
        <v>451</v>
      </c>
      <c r="N395" s="14">
        <v>44322</v>
      </c>
      <c r="O395" s="1" t="s">
        <v>30</v>
      </c>
      <c r="P395" s="4">
        <v>12983</v>
      </c>
      <c r="Q395" s="4">
        <v>0</v>
      </c>
      <c r="R395" s="4">
        <v>12983</v>
      </c>
      <c r="S395" s="4">
        <v>0</v>
      </c>
      <c r="T395" s="21">
        <f t="shared" si="6"/>
        <v>0</v>
      </c>
    </row>
    <row r="396" spans="1:20" ht="29" outlineLevel="4" x14ac:dyDescent="0.35">
      <c r="A396" s="1" t="s">
        <v>79</v>
      </c>
      <c r="B396" s="1" t="s">
        <v>80</v>
      </c>
      <c r="C396" s="1" t="s">
        <v>422</v>
      </c>
      <c r="D396" s="10" t="s">
        <v>423</v>
      </c>
      <c r="E396" s="1" t="s">
        <v>423</v>
      </c>
      <c r="F396" s="1" t="s">
        <v>86</v>
      </c>
      <c r="H396" s="10" t="s">
        <v>452</v>
      </c>
      <c r="I396" s="8" t="s">
        <v>433</v>
      </c>
      <c r="L396" s="1" t="s">
        <v>23</v>
      </c>
      <c r="M396" s="1" t="s">
        <v>451</v>
      </c>
      <c r="N396" s="14">
        <v>44322</v>
      </c>
      <c r="O396" s="1" t="s">
        <v>30</v>
      </c>
      <c r="P396" s="4">
        <v>116847</v>
      </c>
      <c r="Q396" s="4">
        <v>116847</v>
      </c>
      <c r="R396" s="4">
        <v>0</v>
      </c>
      <c r="S396" s="4">
        <v>0</v>
      </c>
      <c r="T396" s="21">
        <f t="shared" si="6"/>
        <v>0</v>
      </c>
    </row>
    <row r="397" spans="1:20" outlineLevel="3" x14ac:dyDescent="0.35">
      <c r="H397" s="9" t="s">
        <v>10939</v>
      </c>
      <c r="N397" s="14"/>
      <c r="P397" s="4">
        <f>SUBTOTAL(9,P395:P396)</f>
        <v>129830</v>
      </c>
      <c r="Q397" s="4">
        <f>SUBTOTAL(9,Q395:Q396)</f>
        <v>116847</v>
      </c>
      <c r="R397" s="4">
        <f>SUBTOTAL(9,R395:R396)</f>
        <v>12983</v>
      </c>
      <c r="S397" s="4">
        <f>SUBTOTAL(9,S395:S396)</f>
        <v>0</v>
      </c>
      <c r="T397" s="21">
        <f t="shared" si="6"/>
        <v>0</v>
      </c>
    </row>
    <row r="398" spans="1:20" outlineLevel="2" x14ac:dyDescent="0.35">
      <c r="C398" s="3" t="s">
        <v>10180</v>
      </c>
      <c r="N398" s="14"/>
      <c r="P398" s="4">
        <f>SUBTOTAL(9,P370:P396)</f>
        <v>1517617.9</v>
      </c>
      <c r="Q398" s="4">
        <f>SUBTOTAL(9,Q370:Q396)</f>
        <v>541121.22</v>
      </c>
      <c r="R398" s="4">
        <f>SUBTOTAL(9,R370:R396)</f>
        <v>976496.67999999993</v>
      </c>
      <c r="S398" s="4">
        <f>SUBTOTAL(9,S370:S396)</f>
        <v>0</v>
      </c>
      <c r="T398" s="21">
        <f t="shared" si="6"/>
        <v>0</v>
      </c>
    </row>
    <row r="399" spans="1:20" ht="29" outlineLevel="4" x14ac:dyDescent="0.35">
      <c r="A399" s="1" t="s">
        <v>70</v>
      </c>
      <c r="B399" s="1" t="s">
        <v>71</v>
      </c>
      <c r="C399" s="1" t="s">
        <v>12486</v>
      </c>
      <c r="D399" s="10" t="s">
        <v>453</v>
      </c>
      <c r="E399" s="1" t="s">
        <v>453</v>
      </c>
      <c r="G399" s="1" t="s">
        <v>41</v>
      </c>
      <c r="H399" s="10" t="s">
        <v>455</v>
      </c>
      <c r="I399" s="8" t="s">
        <v>456</v>
      </c>
      <c r="L399" s="1" t="s">
        <v>23</v>
      </c>
      <c r="M399" s="1" t="s">
        <v>454</v>
      </c>
      <c r="N399" s="14">
        <v>44060</v>
      </c>
      <c r="O399" s="1" t="s">
        <v>30</v>
      </c>
      <c r="P399" s="4">
        <v>2244.46</v>
      </c>
      <c r="Q399" s="4">
        <v>0</v>
      </c>
      <c r="R399" s="4">
        <v>2244.46</v>
      </c>
      <c r="S399" s="4">
        <v>0</v>
      </c>
      <c r="T399" s="21">
        <f t="shared" si="6"/>
        <v>0</v>
      </c>
    </row>
    <row r="400" spans="1:20" ht="29" outlineLevel="4" x14ac:dyDescent="0.35">
      <c r="A400" s="1" t="s">
        <v>70</v>
      </c>
      <c r="B400" s="1" t="s">
        <v>71</v>
      </c>
      <c r="C400" s="1" t="s">
        <v>12486</v>
      </c>
      <c r="D400" s="10" t="s">
        <v>453</v>
      </c>
      <c r="E400" s="1" t="s">
        <v>453</v>
      </c>
      <c r="F400" s="1" t="s">
        <v>45</v>
      </c>
      <c r="H400" s="10" t="s">
        <v>455</v>
      </c>
      <c r="I400" s="8" t="s">
        <v>456</v>
      </c>
      <c r="L400" s="1" t="s">
        <v>23</v>
      </c>
      <c r="M400" s="1" t="s">
        <v>454</v>
      </c>
      <c r="N400" s="14">
        <v>44060</v>
      </c>
      <c r="O400" s="1" t="s">
        <v>30</v>
      </c>
      <c r="P400" s="4">
        <v>35911.54</v>
      </c>
      <c r="Q400" s="4">
        <v>35911.54</v>
      </c>
      <c r="R400" s="4">
        <v>0</v>
      </c>
      <c r="S400" s="4">
        <v>0</v>
      </c>
      <c r="T400" s="21">
        <f t="shared" si="6"/>
        <v>0</v>
      </c>
    </row>
    <row r="401" spans="1:20" outlineLevel="3" x14ac:dyDescent="0.35">
      <c r="H401" s="9" t="s">
        <v>10940</v>
      </c>
      <c r="N401" s="14"/>
      <c r="P401" s="4">
        <f>SUBTOTAL(9,P399:P400)</f>
        <v>38156</v>
      </c>
      <c r="Q401" s="4">
        <f>SUBTOTAL(9,Q399:Q400)</f>
        <v>35911.54</v>
      </c>
      <c r="R401" s="4">
        <f>SUBTOTAL(9,R399:R400)</f>
        <v>2244.46</v>
      </c>
      <c r="S401" s="4">
        <f>SUBTOTAL(9,S399:S400)</f>
        <v>0</v>
      </c>
      <c r="T401" s="21">
        <f t="shared" si="6"/>
        <v>-9.0949470177292824E-13</v>
      </c>
    </row>
    <row r="402" spans="1:20" ht="29" outlineLevel="4" x14ac:dyDescent="0.35">
      <c r="A402" s="1" t="s">
        <v>70</v>
      </c>
      <c r="B402" s="1" t="s">
        <v>71</v>
      </c>
      <c r="C402" s="1" t="s">
        <v>12486</v>
      </c>
      <c r="D402" s="10" t="s">
        <v>453</v>
      </c>
      <c r="E402" s="1" t="s">
        <v>453</v>
      </c>
      <c r="G402" s="1" t="s">
        <v>41</v>
      </c>
      <c r="H402" s="10" t="s">
        <v>458</v>
      </c>
      <c r="I402" s="8" t="s">
        <v>459</v>
      </c>
      <c r="L402" s="1" t="s">
        <v>23</v>
      </c>
      <c r="M402" s="1" t="s">
        <v>457</v>
      </c>
      <c r="N402" s="14">
        <v>44139</v>
      </c>
      <c r="O402" s="1" t="s">
        <v>30</v>
      </c>
      <c r="P402" s="4">
        <v>1834.07</v>
      </c>
      <c r="Q402" s="4">
        <v>0</v>
      </c>
      <c r="R402" s="4">
        <v>1834.07</v>
      </c>
      <c r="S402" s="4">
        <v>0</v>
      </c>
      <c r="T402" s="21">
        <f t="shared" si="6"/>
        <v>0</v>
      </c>
    </row>
    <row r="403" spans="1:20" ht="29" outlineLevel="4" x14ac:dyDescent="0.35">
      <c r="A403" s="1" t="s">
        <v>70</v>
      </c>
      <c r="B403" s="1" t="s">
        <v>71</v>
      </c>
      <c r="C403" s="1" t="s">
        <v>12486</v>
      </c>
      <c r="D403" s="10" t="s">
        <v>453</v>
      </c>
      <c r="E403" s="1" t="s">
        <v>453</v>
      </c>
      <c r="G403" s="1" t="s">
        <v>41</v>
      </c>
      <c r="H403" s="10" t="s">
        <v>458</v>
      </c>
      <c r="I403" s="8" t="s">
        <v>459</v>
      </c>
      <c r="L403" s="1" t="s">
        <v>23</v>
      </c>
      <c r="M403" s="1" t="s">
        <v>460</v>
      </c>
      <c r="N403" s="14">
        <v>44210</v>
      </c>
      <c r="O403" s="1" t="s">
        <v>30</v>
      </c>
      <c r="P403" s="4">
        <v>2725.87</v>
      </c>
      <c r="Q403" s="4">
        <v>0</v>
      </c>
      <c r="R403" s="4">
        <v>2725.87</v>
      </c>
      <c r="S403" s="4">
        <v>0</v>
      </c>
      <c r="T403" s="21">
        <f t="shared" si="6"/>
        <v>0</v>
      </c>
    </row>
    <row r="404" spans="1:20" ht="29" outlineLevel="4" x14ac:dyDescent="0.35">
      <c r="A404" s="1" t="s">
        <v>70</v>
      </c>
      <c r="B404" s="1" t="s">
        <v>71</v>
      </c>
      <c r="C404" s="1" t="s">
        <v>12486</v>
      </c>
      <c r="D404" s="10" t="s">
        <v>453</v>
      </c>
      <c r="E404" s="1" t="s">
        <v>453</v>
      </c>
      <c r="G404" s="1" t="s">
        <v>41</v>
      </c>
      <c r="H404" s="10" t="s">
        <v>458</v>
      </c>
      <c r="I404" s="8" t="s">
        <v>459</v>
      </c>
      <c r="L404" s="1" t="s">
        <v>23</v>
      </c>
      <c r="M404" s="1" t="s">
        <v>461</v>
      </c>
      <c r="N404" s="14">
        <v>44336</v>
      </c>
      <c r="O404" s="1" t="s">
        <v>30</v>
      </c>
      <c r="P404" s="4">
        <v>1765.08</v>
      </c>
      <c r="Q404" s="4">
        <v>0</v>
      </c>
      <c r="R404" s="4">
        <v>1765.08</v>
      </c>
      <c r="S404" s="4">
        <v>0</v>
      </c>
      <c r="T404" s="21">
        <f t="shared" si="6"/>
        <v>0</v>
      </c>
    </row>
    <row r="405" spans="1:20" ht="29" outlineLevel="4" x14ac:dyDescent="0.35">
      <c r="A405" s="1" t="s">
        <v>70</v>
      </c>
      <c r="B405" s="1" t="s">
        <v>71</v>
      </c>
      <c r="C405" s="1" t="s">
        <v>12486</v>
      </c>
      <c r="D405" s="10" t="s">
        <v>453</v>
      </c>
      <c r="E405" s="1" t="s">
        <v>453</v>
      </c>
      <c r="G405" s="1" t="s">
        <v>41</v>
      </c>
      <c r="H405" s="10" t="s">
        <v>458</v>
      </c>
      <c r="I405" s="8" t="s">
        <v>459</v>
      </c>
      <c r="L405" s="1" t="s">
        <v>23</v>
      </c>
      <c r="M405" s="1" t="s">
        <v>462</v>
      </c>
      <c r="N405" s="14">
        <v>44369</v>
      </c>
      <c r="O405" s="1" t="s">
        <v>30</v>
      </c>
      <c r="P405" s="4">
        <v>1162.73</v>
      </c>
      <c r="Q405" s="4">
        <v>0</v>
      </c>
      <c r="R405" s="4">
        <v>1162.73</v>
      </c>
      <c r="S405" s="4">
        <v>0</v>
      </c>
      <c r="T405" s="21">
        <f t="shared" si="6"/>
        <v>0</v>
      </c>
    </row>
    <row r="406" spans="1:20" ht="29" outlineLevel="4" x14ac:dyDescent="0.35">
      <c r="A406" s="1" t="s">
        <v>70</v>
      </c>
      <c r="B406" s="1" t="s">
        <v>71</v>
      </c>
      <c r="C406" s="1" t="s">
        <v>12486</v>
      </c>
      <c r="D406" s="10" t="s">
        <v>453</v>
      </c>
      <c r="E406" s="1" t="s">
        <v>453</v>
      </c>
      <c r="F406" s="1" t="s">
        <v>45</v>
      </c>
      <c r="H406" s="10" t="s">
        <v>458</v>
      </c>
      <c r="I406" s="8" t="s">
        <v>459</v>
      </c>
      <c r="L406" s="1" t="s">
        <v>23</v>
      </c>
      <c r="M406" s="1" t="s">
        <v>457</v>
      </c>
      <c r="N406" s="14">
        <v>44139</v>
      </c>
      <c r="O406" s="1" t="s">
        <v>30</v>
      </c>
      <c r="P406" s="4">
        <v>29347.93</v>
      </c>
      <c r="Q406" s="4">
        <v>29347.93</v>
      </c>
      <c r="R406" s="4">
        <v>0</v>
      </c>
      <c r="S406" s="4">
        <v>0</v>
      </c>
      <c r="T406" s="21">
        <f t="shared" si="6"/>
        <v>0</v>
      </c>
    </row>
    <row r="407" spans="1:20" ht="29" outlineLevel="4" x14ac:dyDescent="0.35">
      <c r="A407" s="1" t="s">
        <v>70</v>
      </c>
      <c r="B407" s="1" t="s">
        <v>71</v>
      </c>
      <c r="C407" s="1" t="s">
        <v>12486</v>
      </c>
      <c r="D407" s="10" t="s">
        <v>453</v>
      </c>
      <c r="E407" s="1" t="s">
        <v>453</v>
      </c>
      <c r="F407" s="1" t="s">
        <v>45</v>
      </c>
      <c r="H407" s="10" t="s">
        <v>458</v>
      </c>
      <c r="I407" s="8" t="s">
        <v>459</v>
      </c>
      <c r="L407" s="1" t="s">
        <v>23</v>
      </c>
      <c r="M407" s="1" t="s">
        <v>460</v>
      </c>
      <c r="N407" s="14">
        <v>44210</v>
      </c>
      <c r="O407" s="1" t="s">
        <v>30</v>
      </c>
      <c r="P407" s="4">
        <v>43618.13</v>
      </c>
      <c r="Q407" s="4">
        <v>43618.13</v>
      </c>
      <c r="R407" s="4">
        <v>0</v>
      </c>
      <c r="S407" s="4">
        <v>0</v>
      </c>
      <c r="T407" s="21">
        <f t="shared" si="6"/>
        <v>0</v>
      </c>
    </row>
    <row r="408" spans="1:20" ht="29" outlineLevel="4" x14ac:dyDescent="0.35">
      <c r="A408" s="1" t="s">
        <v>70</v>
      </c>
      <c r="B408" s="1" t="s">
        <v>71</v>
      </c>
      <c r="C408" s="1" t="s">
        <v>12486</v>
      </c>
      <c r="D408" s="10" t="s">
        <v>453</v>
      </c>
      <c r="E408" s="1" t="s">
        <v>453</v>
      </c>
      <c r="F408" s="1" t="s">
        <v>45</v>
      </c>
      <c r="H408" s="10" t="s">
        <v>458</v>
      </c>
      <c r="I408" s="8" t="s">
        <v>459</v>
      </c>
      <c r="L408" s="1" t="s">
        <v>23</v>
      </c>
      <c r="M408" s="1" t="s">
        <v>461</v>
      </c>
      <c r="N408" s="14">
        <v>44336</v>
      </c>
      <c r="O408" s="1" t="s">
        <v>30</v>
      </c>
      <c r="P408" s="4">
        <v>28243.919999999998</v>
      </c>
      <c r="Q408" s="4">
        <v>28243.919999999998</v>
      </c>
      <c r="R408" s="4">
        <v>0</v>
      </c>
      <c r="S408" s="4">
        <v>0</v>
      </c>
      <c r="T408" s="21">
        <f t="shared" si="6"/>
        <v>0</v>
      </c>
    </row>
    <row r="409" spans="1:20" ht="29" outlineLevel="4" x14ac:dyDescent="0.35">
      <c r="A409" s="1" t="s">
        <v>70</v>
      </c>
      <c r="B409" s="1" t="s">
        <v>71</v>
      </c>
      <c r="C409" s="1" t="s">
        <v>12486</v>
      </c>
      <c r="D409" s="10" t="s">
        <v>453</v>
      </c>
      <c r="E409" s="1" t="s">
        <v>453</v>
      </c>
      <c r="F409" s="1" t="s">
        <v>45</v>
      </c>
      <c r="H409" s="10" t="s">
        <v>458</v>
      </c>
      <c r="I409" s="8" t="s">
        <v>459</v>
      </c>
      <c r="L409" s="1" t="s">
        <v>23</v>
      </c>
      <c r="M409" s="1" t="s">
        <v>462</v>
      </c>
      <c r="N409" s="14">
        <v>44369</v>
      </c>
      <c r="O409" s="1" t="s">
        <v>30</v>
      </c>
      <c r="P409" s="4">
        <v>18605.27</v>
      </c>
      <c r="Q409" s="4">
        <v>18605.27</v>
      </c>
      <c r="R409" s="4">
        <v>0</v>
      </c>
      <c r="S409" s="4">
        <v>0</v>
      </c>
      <c r="T409" s="21">
        <f t="shared" si="6"/>
        <v>0</v>
      </c>
    </row>
    <row r="410" spans="1:20" outlineLevel="3" x14ac:dyDescent="0.35">
      <c r="H410" s="9" t="s">
        <v>10941</v>
      </c>
      <c r="N410" s="14"/>
      <c r="P410" s="4">
        <f>SUBTOTAL(9,P402:P409)</f>
        <v>127303</v>
      </c>
      <c r="Q410" s="4">
        <f>SUBTOTAL(9,Q402:Q409)</f>
        <v>119815.25</v>
      </c>
      <c r="R410" s="4">
        <f>SUBTOTAL(9,R402:R409)</f>
        <v>7487.75</v>
      </c>
      <c r="S410" s="4">
        <f>SUBTOTAL(9,S402:S409)</f>
        <v>0</v>
      </c>
      <c r="T410" s="21">
        <f t="shared" si="6"/>
        <v>0</v>
      </c>
    </row>
    <row r="411" spans="1:20" ht="29" outlineLevel="4" x14ac:dyDescent="0.35">
      <c r="A411" s="1" t="s">
        <v>70</v>
      </c>
      <c r="B411" s="1" t="s">
        <v>71</v>
      </c>
      <c r="C411" s="1" t="s">
        <v>12486</v>
      </c>
      <c r="D411" s="10" t="s">
        <v>453</v>
      </c>
      <c r="E411" s="1" t="s">
        <v>453</v>
      </c>
      <c r="G411" s="1" t="s">
        <v>58</v>
      </c>
      <c r="H411" s="10" t="s">
        <v>464</v>
      </c>
      <c r="I411" s="8" t="s">
        <v>465</v>
      </c>
      <c r="L411" s="1" t="s">
        <v>23</v>
      </c>
      <c r="M411" s="1" t="s">
        <v>463</v>
      </c>
      <c r="N411" s="14">
        <v>44222</v>
      </c>
      <c r="O411" s="1" t="s">
        <v>30</v>
      </c>
      <c r="P411" s="4">
        <v>3450.24</v>
      </c>
      <c r="Q411" s="4">
        <v>0</v>
      </c>
      <c r="R411" s="4">
        <v>3450.24</v>
      </c>
      <c r="S411" s="4">
        <v>0</v>
      </c>
      <c r="T411" s="21">
        <f t="shared" si="6"/>
        <v>0</v>
      </c>
    </row>
    <row r="412" spans="1:20" ht="29" outlineLevel="4" x14ac:dyDescent="0.35">
      <c r="A412" s="1" t="s">
        <v>70</v>
      </c>
      <c r="B412" s="1" t="s">
        <v>71</v>
      </c>
      <c r="C412" s="1" t="s">
        <v>12486</v>
      </c>
      <c r="D412" s="10" t="s">
        <v>453</v>
      </c>
      <c r="E412" s="1" t="s">
        <v>453</v>
      </c>
      <c r="G412" s="1" t="s">
        <v>58</v>
      </c>
      <c r="H412" s="10" t="s">
        <v>464</v>
      </c>
      <c r="I412" s="8" t="s">
        <v>465</v>
      </c>
      <c r="L412" s="1" t="s">
        <v>23</v>
      </c>
      <c r="M412" s="1" t="s">
        <v>466</v>
      </c>
      <c r="N412" s="14">
        <v>44322</v>
      </c>
      <c r="O412" s="1" t="s">
        <v>30</v>
      </c>
      <c r="P412" s="4">
        <v>3081.82</v>
      </c>
      <c r="Q412" s="4">
        <v>0</v>
      </c>
      <c r="R412" s="4">
        <v>3081.82</v>
      </c>
      <c r="S412" s="4">
        <v>0</v>
      </c>
      <c r="T412" s="21">
        <f t="shared" si="6"/>
        <v>0</v>
      </c>
    </row>
    <row r="413" spans="1:20" ht="29" outlineLevel="4" x14ac:dyDescent="0.35">
      <c r="A413" s="1" t="s">
        <v>70</v>
      </c>
      <c r="B413" s="1" t="s">
        <v>71</v>
      </c>
      <c r="C413" s="1" t="s">
        <v>12486</v>
      </c>
      <c r="D413" s="10" t="s">
        <v>453</v>
      </c>
      <c r="E413" s="1" t="s">
        <v>453</v>
      </c>
      <c r="F413" s="1" t="s">
        <v>45</v>
      </c>
      <c r="H413" s="10" t="s">
        <v>464</v>
      </c>
      <c r="I413" s="8" t="s">
        <v>465</v>
      </c>
      <c r="L413" s="1" t="s">
        <v>23</v>
      </c>
      <c r="M413" s="1" t="s">
        <v>463</v>
      </c>
      <c r="N413" s="14">
        <v>44222</v>
      </c>
      <c r="O413" s="1" t="s">
        <v>30</v>
      </c>
      <c r="P413" s="4">
        <v>27603.759999999998</v>
      </c>
      <c r="Q413" s="4">
        <v>27603.759999999998</v>
      </c>
      <c r="R413" s="4">
        <v>0</v>
      </c>
      <c r="S413" s="4">
        <v>0</v>
      </c>
      <c r="T413" s="21">
        <f t="shared" si="6"/>
        <v>0</v>
      </c>
    </row>
    <row r="414" spans="1:20" ht="29" outlineLevel="4" x14ac:dyDescent="0.35">
      <c r="A414" s="1" t="s">
        <v>70</v>
      </c>
      <c r="B414" s="1" t="s">
        <v>71</v>
      </c>
      <c r="C414" s="1" t="s">
        <v>12486</v>
      </c>
      <c r="D414" s="10" t="s">
        <v>453</v>
      </c>
      <c r="E414" s="1" t="s">
        <v>453</v>
      </c>
      <c r="F414" s="1" t="s">
        <v>45</v>
      </c>
      <c r="H414" s="10" t="s">
        <v>464</v>
      </c>
      <c r="I414" s="8" t="s">
        <v>465</v>
      </c>
      <c r="L414" s="1" t="s">
        <v>23</v>
      </c>
      <c r="M414" s="1" t="s">
        <v>466</v>
      </c>
      <c r="N414" s="14">
        <v>44322</v>
      </c>
      <c r="O414" s="1" t="s">
        <v>30</v>
      </c>
      <c r="P414" s="4">
        <v>24656.18</v>
      </c>
      <c r="Q414" s="4">
        <v>24656.18</v>
      </c>
      <c r="R414" s="4">
        <v>0</v>
      </c>
      <c r="S414" s="4">
        <v>0</v>
      </c>
      <c r="T414" s="21">
        <f t="shared" si="6"/>
        <v>0</v>
      </c>
    </row>
    <row r="415" spans="1:20" outlineLevel="3" x14ac:dyDescent="0.35">
      <c r="H415" s="9" t="s">
        <v>10942</v>
      </c>
      <c r="N415" s="14"/>
      <c r="P415" s="4">
        <f>SUBTOTAL(9,P411:P414)</f>
        <v>58792</v>
      </c>
      <c r="Q415" s="4">
        <f>SUBTOTAL(9,Q411:Q414)</f>
        <v>52259.94</v>
      </c>
      <c r="R415" s="4">
        <f>SUBTOTAL(9,R411:R414)</f>
        <v>6532.0599999999995</v>
      </c>
      <c r="S415" s="4">
        <f>SUBTOTAL(9,S411:S414)</f>
        <v>0</v>
      </c>
      <c r="T415" s="21">
        <f t="shared" si="6"/>
        <v>-1.8189894035458565E-12</v>
      </c>
    </row>
    <row r="416" spans="1:20" ht="29" outlineLevel="4" x14ac:dyDescent="0.35">
      <c r="A416" s="1" t="s">
        <v>70</v>
      </c>
      <c r="B416" s="1" t="s">
        <v>71</v>
      </c>
      <c r="C416" s="1" t="s">
        <v>12486</v>
      </c>
      <c r="D416" s="10" t="s">
        <v>453</v>
      </c>
      <c r="E416" s="1" t="s">
        <v>453</v>
      </c>
      <c r="F416" s="1" t="s">
        <v>45</v>
      </c>
      <c r="H416" s="10" t="s">
        <v>468</v>
      </c>
      <c r="I416" s="8" t="s">
        <v>469</v>
      </c>
      <c r="L416" s="1" t="s">
        <v>23</v>
      </c>
      <c r="M416" s="1" t="s">
        <v>467</v>
      </c>
      <c r="N416" s="14">
        <v>44048</v>
      </c>
      <c r="O416" s="1" t="s">
        <v>30</v>
      </c>
      <c r="P416" s="4">
        <v>73826</v>
      </c>
      <c r="Q416" s="4">
        <v>73826</v>
      </c>
      <c r="R416" s="4">
        <v>0</v>
      </c>
      <c r="S416" s="4">
        <v>0</v>
      </c>
      <c r="T416" s="21">
        <f t="shared" si="6"/>
        <v>0</v>
      </c>
    </row>
    <row r="417" spans="1:20" ht="29" outlineLevel="4" x14ac:dyDescent="0.35">
      <c r="A417" s="1" t="s">
        <v>70</v>
      </c>
      <c r="B417" s="1" t="s">
        <v>71</v>
      </c>
      <c r="C417" s="1" t="s">
        <v>12486</v>
      </c>
      <c r="D417" s="10" t="s">
        <v>453</v>
      </c>
      <c r="E417" s="1" t="s">
        <v>453</v>
      </c>
      <c r="F417" s="1" t="s">
        <v>45</v>
      </c>
      <c r="H417" s="10" t="s">
        <v>468</v>
      </c>
      <c r="I417" s="8" t="s">
        <v>469</v>
      </c>
      <c r="L417" s="1" t="s">
        <v>23</v>
      </c>
      <c r="M417" s="1" t="s">
        <v>470</v>
      </c>
      <c r="N417" s="14">
        <v>44127</v>
      </c>
      <c r="O417" s="1" t="s">
        <v>30</v>
      </c>
      <c r="P417" s="4">
        <v>91338</v>
      </c>
      <c r="Q417" s="4">
        <v>91338</v>
      </c>
      <c r="R417" s="4">
        <v>0</v>
      </c>
      <c r="S417" s="4">
        <v>0</v>
      </c>
      <c r="T417" s="21">
        <f t="shared" si="6"/>
        <v>0</v>
      </c>
    </row>
    <row r="418" spans="1:20" ht="29" outlineLevel="4" x14ac:dyDescent="0.35">
      <c r="A418" s="1" t="s">
        <v>70</v>
      </c>
      <c r="B418" s="1" t="s">
        <v>71</v>
      </c>
      <c r="C418" s="1" t="s">
        <v>12486</v>
      </c>
      <c r="D418" s="10" t="s">
        <v>453</v>
      </c>
      <c r="E418" s="1" t="s">
        <v>453</v>
      </c>
      <c r="F418" s="1" t="s">
        <v>45</v>
      </c>
      <c r="H418" s="10" t="s">
        <v>468</v>
      </c>
      <c r="I418" s="8" t="s">
        <v>469</v>
      </c>
      <c r="L418" s="1" t="s">
        <v>23</v>
      </c>
      <c r="M418" s="1" t="s">
        <v>471</v>
      </c>
      <c r="N418" s="14">
        <v>44218</v>
      </c>
      <c r="O418" s="1" t="s">
        <v>30</v>
      </c>
      <c r="P418" s="4">
        <v>63851</v>
      </c>
      <c r="Q418" s="4">
        <v>63851</v>
      </c>
      <c r="R418" s="4">
        <v>0</v>
      </c>
      <c r="S418" s="4">
        <v>0</v>
      </c>
      <c r="T418" s="21">
        <f t="shared" si="6"/>
        <v>0</v>
      </c>
    </row>
    <row r="419" spans="1:20" ht="29" outlineLevel="4" x14ac:dyDescent="0.35">
      <c r="A419" s="1" t="s">
        <v>70</v>
      </c>
      <c r="B419" s="1" t="s">
        <v>71</v>
      </c>
      <c r="C419" s="1" t="s">
        <v>12486</v>
      </c>
      <c r="D419" s="10" t="s">
        <v>453</v>
      </c>
      <c r="E419" s="1" t="s">
        <v>453</v>
      </c>
      <c r="F419" s="1" t="s">
        <v>45</v>
      </c>
      <c r="H419" s="10" t="s">
        <v>468</v>
      </c>
      <c r="I419" s="8" t="s">
        <v>469</v>
      </c>
      <c r="L419" s="1" t="s">
        <v>23</v>
      </c>
      <c r="M419" s="1" t="s">
        <v>472</v>
      </c>
      <c r="N419" s="14">
        <v>44321</v>
      </c>
      <c r="O419" s="1" t="s">
        <v>30</v>
      </c>
      <c r="P419" s="4">
        <v>83288</v>
      </c>
      <c r="Q419" s="4">
        <v>83288</v>
      </c>
      <c r="R419" s="4">
        <v>0</v>
      </c>
      <c r="S419" s="4">
        <v>0</v>
      </c>
      <c r="T419" s="21">
        <f t="shared" si="6"/>
        <v>0</v>
      </c>
    </row>
    <row r="420" spans="1:20" outlineLevel="3" x14ac:dyDescent="0.35">
      <c r="H420" s="9" t="s">
        <v>10943</v>
      </c>
      <c r="N420" s="14"/>
      <c r="P420" s="4">
        <f>SUBTOTAL(9,P416:P419)</f>
        <v>312303</v>
      </c>
      <c r="Q420" s="4">
        <f>SUBTOTAL(9,Q416:Q419)</f>
        <v>312303</v>
      </c>
      <c r="R420" s="4">
        <f>SUBTOTAL(9,R416:R419)</f>
        <v>0</v>
      </c>
      <c r="S420" s="4">
        <f>SUBTOTAL(9,S416:S419)</f>
        <v>0</v>
      </c>
      <c r="T420" s="21">
        <f t="shared" si="6"/>
        <v>0</v>
      </c>
    </row>
    <row r="421" spans="1:20" ht="29" outlineLevel="4" x14ac:dyDescent="0.35">
      <c r="A421" s="1" t="s">
        <v>70</v>
      </c>
      <c r="B421" s="1" t="s">
        <v>71</v>
      </c>
      <c r="C421" s="1" t="s">
        <v>12486</v>
      </c>
      <c r="D421" s="10" t="s">
        <v>453</v>
      </c>
      <c r="E421" s="1" t="s">
        <v>453</v>
      </c>
      <c r="G421" s="1" t="s">
        <v>72</v>
      </c>
      <c r="H421" s="10" t="s">
        <v>77</v>
      </c>
      <c r="I421" s="8" t="s">
        <v>78</v>
      </c>
      <c r="L421" s="1" t="s">
        <v>23</v>
      </c>
      <c r="M421" s="1" t="s">
        <v>473</v>
      </c>
      <c r="N421" s="14">
        <v>44231</v>
      </c>
      <c r="O421" s="1" t="s">
        <v>30</v>
      </c>
      <c r="P421" s="4">
        <v>15299</v>
      </c>
      <c r="Q421" s="4">
        <v>0</v>
      </c>
      <c r="R421" s="4">
        <v>0</v>
      </c>
      <c r="S421" s="4">
        <v>15299</v>
      </c>
      <c r="T421" s="21">
        <f t="shared" si="6"/>
        <v>0</v>
      </c>
    </row>
    <row r="422" spans="1:20" outlineLevel="3" x14ac:dyDescent="0.35">
      <c r="H422" s="9" t="s">
        <v>10868</v>
      </c>
      <c r="N422" s="14"/>
      <c r="P422" s="4">
        <f>SUBTOTAL(9,P421:P421)</f>
        <v>15299</v>
      </c>
      <c r="Q422" s="4">
        <f>SUBTOTAL(9,Q421:Q421)</f>
        <v>0</v>
      </c>
      <c r="R422" s="4">
        <f>SUBTOTAL(9,R421:R421)</f>
        <v>0</v>
      </c>
      <c r="S422" s="4">
        <f>SUBTOTAL(9,S421:S421)</f>
        <v>15299</v>
      </c>
      <c r="T422" s="21">
        <f t="shared" si="6"/>
        <v>0</v>
      </c>
    </row>
    <row r="423" spans="1:20" outlineLevel="2" x14ac:dyDescent="0.35">
      <c r="C423" s="3" t="s">
        <v>12487</v>
      </c>
      <c r="N423" s="14"/>
      <c r="P423" s="4">
        <f>SUBTOTAL(9,P399:P421)</f>
        <v>551853</v>
      </c>
      <c r="Q423" s="4">
        <f>SUBTOTAL(9,Q399:Q421)</f>
        <v>520289.73</v>
      </c>
      <c r="R423" s="4">
        <f>SUBTOTAL(9,R399:R421)</f>
        <v>16264.269999999999</v>
      </c>
      <c r="S423" s="4">
        <f>SUBTOTAL(9,S399:S421)</f>
        <v>15299</v>
      </c>
      <c r="T423" s="21">
        <f t="shared" si="6"/>
        <v>2.0008883439004421E-11</v>
      </c>
    </row>
    <row r="424" spans="1:20" ht="29" outlineLevel="4" x14ac:dyDescent="0.35">
      <c r="A424" s="1" t="s">
        <v>37</v>
      </c>
      <c r="B424" s="1" t="s">
        <v>38</v>
      </c>
      <c r="C424" s="1" t="s">
        <v>12488</v>
      </c>
      <c r="D424" s="10" t="s">
        <v>474</v>
      </c>
      <c r="E424" s="1" t="s">
        <v>474</v>
      </c>
      <c r="F424" s="1" t="s">
        <v>46</v>
      </c>
      <c r="H424" s="10" t="s">
        <v>476</v>
      </c>
      <c r="I424" s="8" t="s">
        <v>477</v>
      </c>
      <c r="L424" s="1" t="s">
        <v>23</v>
      </c>
      <c r="M424" s="1" t="s">
        <v>475</v>
      </c>
      <c r="N424" s="14">
        <v>44033</v>
      </c>
      <c r="O424" s="1" t="s">
        <v>30</v>
      </c>
      <c r="P424" s="4">
        <v>14902</v>
      </c>
      <c r="Q424" s="4">
        <v>14902</v>
      </c>
      <c r="R424" s="4">
        <v>0</v>
      </c>
      <c r="S424" s="4">
        <v>0</v>
      </c>
      <c r="T424" s="21">
        <f t="shared" si="6"/>
        <v>0</v>
      </c>
    </row>
    <row r="425" spans="1:20" ht="29" outlineLevel="4" x14ac:dyDescent="0.35">
      <c r="A425" s="1" t="s">
        <v>37</v>
      </c>
      <c r="B425" s="1" t="s">
        <v>38</v>
      </c>
      <c r="C425" s="1" t="s">
        <v>12488</v>
      </c>
      <c r="D425" s="10" t="s">
        <v>474</v>
      </c>
      <c r="E425" s="1" t="s">
        <v>474</v>
      </c>
      <c r="F425" s="1" t="s">
        <v>46</v>
      </c>
      <c r="H425" s="10" t="s">
        <v>476</v>
      </c>
      <c r="I425" s="8" t="s">
        <v>477</v>
      </c>
      <c r="L425" s="1" t="s">
        <v>23</v>
      </c>
      <c r="M425" s="1" t="s">
        <v>478</v>
      </c>
      <c r="N425" s="14">
        <v>44043</v>
      </c>
      <c r="O425" s="1" t="s">
        <v>30</v>
      </c>
      <c r="P425" s="4">
        <v>45960</v>
      </c>
      <c r="Q425" s="4">
        <v>45960</v>
      </c>
      <c r="R425" s="4">
        <v>0</v>
      </c>
      <c r="S425" s="4">
        <v>0</v>
      </c>
      <c r="T425" s="21">
        <f t="shared" si="6"/>
        <v>0</v>
      </c>
    </row>
    <row r="426" spans="1:20" outlineLevel="3" x14ac:dyDescent="0.35">
      <c r="H426" s="9" t="s">
        <v>10944</v>
      </c>
      <c r="N426" s="14"/>
      <c r="P426" s="4">
        <f>SUBTOTAL(9,P424:P425)</f>
        <v>60862</v>
      </c>
      <c r="Q426" s="4">
        <f>SUBTOTAL(9,Q424:Q425)</f>
        <v>60862</v>
      </c>
      <c r="R426" s="4">
        <f>SUBTOTAL(9,R424:R425)</f>
        <v>0</v>
      </c>
      <c r="S426" s="4">
        <f>SUBTOTAL(9,S424:S425)</f>
        <v>0</v>
      </c>
      <c r="T426" s="21">
        <f t="shared" si="6"/>
        <v>0</v>
      </c>
    </row>
    <row r="427" spans="1:20" ht="29" outlineLevel="4" x14ac:dyDescent="0.35">
      <c r="A427" s="1" t="s">
        <v>37</v>
      </c>
      <c r="B427" s="1" t="s">
        <v>38</v>
      </c>
      <c r="C427" s="1" t="s">
        <v>12488</v>
      </c>
      <c r="D427" s="10" t="s">
        <v>474</v>
      </c>
      <c r="E427" s="1" t="s">
        <v>474</v>
      </c>
      <c r="G427" s="1" t="s">
        <v>41</v>
      </c>
      <c r="H427" s="10" t="s">
        <v>480</v>
      </c>
      <c r="I427" s="8" t="s">
        <v>481</v>
      </c>
      <c r="L427" s="1" t="s">
        <v>23</v>
      </c>
      <c r="M427" s="1" t="s">
        <v>479</v>
      </c>
      <c r="N427" s="14">
        <v>44039</v>
      </c>
      <c r="O427" s="1" t="s">
        <v>30</v>
      </c>
      <c r="P427" s="4">
        <v>2228.94</v>
      </c>
      <c r="Q427" s="4">
        <v>0</v>
      </c>
      <c r="R427" s="4">
        <v>2228.94</v>
      </c>
      <c r="S427" s="4">
        <v>0</v>
      </c>
      <c r="T427" s="21">
        <f t="shared" si="6"/>
        <v>0</v>
      </c>
    </row>
    <row r="428" spans="1:20" ht="29" outlineLevel="4" x14ac:dyDescent="0.35">
      <c r="A428" s="1" t="s">
        <v>37</v>
      </c>
      <c r="B428" s="1" t="s">
        <v>38</v>
      </c>
      <c r="C428" s="1" t="s">
        <v>12488</v>
      </c>
      <c r="D428" s="10" t="s">
        <v>474</v>
      </c>
      <c r="E428" s="1" t="s">
        <v>474</v>
      </c>
      <c r="G428" s="1" t="s">
        <v>41</v>
      </c>
      <c r="H428" s="10" t="s">
        <v>480</v>
      </c>
      <c r="I428" s="8" t="s">
        <v>481</v>
      </c>
      <c r="L428" s="1" t="s">
        <v>23</v>
      </c>
      <c r="M428" s="1" t="s">
        <v>482</v>
      </c>
      <c r="N428" s="14">
        <v>44060</v>
      </c>
      <c r="O428" s="1" t="s">
        <v>30</v>
      </c>
      <c r="P428" s="4">
        <v>1927.69</v>
      </c>
      <c r="Q428" s="4">
        <v>0</v>
      </c>
      <c r="R428" s="4">
        <v>1927.69</v>
      </c>
      <c r="S428" s="4">
        <v>0</v>
      </c>
      <c r="T428" s="21">
        <f t="shared" si="6"/>
        <v>0</v>
      </c>
    </row>
    <row r="429" spans="1:20" ht="29" outlineLevel="4" x14ac:dyDescent="0.35">
      <c r="A429" s="1" t="s">
        <v>37</v>
      </c>
      <c r="B429" s="1" t="s">
        <v>38</v>
      </c>
      <c r="C429" s="1" t="s">
        <v>12488</v>
      </c>
      <c r="D429" s="10" t="s">
        <v>474</v>
      </c>
      <c r="E429" s="1" t="s">
        <v>474</v>
      </c>
      <c r="F429" s="1" t="s">
        <v>45</v>
      </c>
      <c r="H429" s="10" t="s">
        <v>480</v>
      </c>
      <c r="I429" s="8" t="s">
        <v>481</v>
      </c>
      <c r="L429" s="1" t="s">
        <v>23</v>
      </c>
      <c r="M429" s="1" t="s">
        <v>479</v>
      </c>
      <c r="N429" s="14">
        <v>44039</v>
      </c>
      <c r="O429" s="1" t="s">
        <v>30</v>
      </c>
      <c r="P429" s="4">
        <v>35666.06</v>
      </c>
      <c r="Q429" s="4">
        <v>35666.06</v>
      </c>
      <c r="R429" s="4">
        <v>0</v>
      </c>
      <c r="S429" s="4">
        <v>0</v>
      </c>
      <c r="T429" s="21">
        <f t="shared" si="6"/>
        <v>0</v>
      </c>
    </row>
    <row r="430" spans="1:20" ht="29" outlineLevel="4" x14ac:dyDescent="0.35">
      <c r="A430" s="1" t="s">
        <v>37</v>
      </c>
      <c r="B430" s="1" t="s">
        <v>38</v>
      </c>
      <c r="C430" s="1" t="s">
        <v>12488</v>
      </c>
      <c r="D430" s="10" t="s">
        <v>474</v>
      </c>
      <c r="E430" s="1" t="s">
        <v>474</v>
      </c>
      <c r="F430" s="1" t="s">
        <v>45</v>
      </c>
      <c r="H430" s="10" t="s">
        <v>480</v>
      </c>
      <c r="I430" s="8" t="s">
        <v>481</v>
      </c>
      <c r="L430" s="1" t="s">
        <v>23</v>
      </c>
      <c r="M430" s="1" t="s">
        <v>482</v>
      </c>
      <c r="N430" s="14">
        <v>44060</v>
      </c>
      <c r="O430" s="1" t="s">
        <v>30</v>
      </c>
      <c r="P430" s="4">
        <v>30845.31</v>
      </c>
      <c r="Q430" s="4">
        <v>30845.31</v>
      </c>
      <c r="R430" s="4">
        <v>0</v>
      </c>
      <c r="S430" s="4">
        <v>0</v>
      </c>
      <c r="T430" s="21">
        <f t="shared" si="6"/>
        <v>0</v>
      </c>
    </row>
    <row r="431" spans="1:20" outlineLevel="3" x14ac:dyDescent="0.35">
      <c r="H431" s="9" t="s">
        <v>10945</v>
      </c>
      <c r="N431" s="14"/>
      <c r="P431" s="4">
        <f>SUBTOTAL(9,P427:P430)</f>
        <v>70668</v>
      </c>
      <c r="Q431" s="4">
        <f>SUBTOTAL(9,Q427:Q430)</f>
        <v>66511.37</v>
      </c>
      <c r="R431" s="4">
        <f>SUBTOTAL(9,R427:R430)</f>
        <v>4156.63</v>
      </c>
      <c r="S431" s="4">
        <f>SUBTOTAL(9,S427:S430)</f>
        <v>0</v>
      </c>
      <c r="T431" s="21">
        <f t="shared" si="6"/>
        <v>4.5474735088646412E-12</v>
      </c>
    </row>
    <row r="432" spans="1:20" ht="29" outlineLevel="4" x14ac:dyDescent="0.35">
      <c r="A432" s="1" t="s">
        <v>37</v>
      </c>
      <c r="B432" s="1" t="s">
        <v>38</v>
      </c>
      <c r="C432" s="1" t="s">
        <v>12488</v>
      </c>
      <c r="D432" s="10" t="s">
        <v>474</v>
      </c>
      <c r="E432" s="1" t="s">
        <v>474</v>
      </c>
      <c r="G432" s="1" t="s">
        <v>41</v>
      </c>
      <c r="H432" s="10" t="s">
        <v>484</v>
      </c>
      <c r="I432" s="8" t="s">
        <v>485</v>
      </c>
      <c r="L432" s="1" t="s">
        <v>23</v>
      </c>
      <c r="M432" s="1" t="s">
        <v>483</v>
      </c>
      <c r="N432" s="14">
        <v>44244</v>
      </c>
      <c r="O432" s="1" t="s">
        <v>30</v>
      </c>
      <c r="P432" s="4">
        <v>657.37</v>
      </c>
      <c r="Q432" s="4">
        <v>0</v>
      </c>
      <c r="R432" s="4">
        <v>657.37</v>
      </c>
      <c r="S432" s="4">
        <v>0</v>
      </c>
      <c r="T432" s="21">
        <f t="shared" si="6"/>
        <v>0</v>
      </c>
    </row>
    <row r="433" spans="1:20" ht="29" outlineLevel="4" x14ac:dyDescent="0.35">
      <c r="A433" s="1" t="s">
        <v>37</v>
      </c>
      <c r="B433" s="1" t="s">
        <v>38</v>
      </c>
      <c r="C433" s="1" t="s">
        <v>12488</v>
      </c>
      <c r="D433" s="10" t="s">
        <v>474</v>
      </c>
      <c r="E433" s="1" t="s">
        <v>474</v>
      </c>
      <c r="G433" s="1" t="s">
        <v>41</v>
      </c>
      <c r="H433" s="10" t="s">
        <v>484</v>
      </c>
      <c r="I433" s="8" t="s">
        <v>485</v>
      </c>
      <c r="L433" s="1" t="s">
        <v>23</v>
      </c>
      <c r="M433" s="1" t="s">
        <v>486</v>
      </c>
      <c r="N433" s="14">
        <v>44334</v>
      </c>
      <c r="O433" s="1" t="s">
        <v>30</v>
      </c>
      <c r="P433" s="4">
        <v>1261.5</v>
      </c>
      <c r="Q433" s="4">
        <v>0</v>
      </c>
      <c r="R433" s="4">
        <v>1261.5</v>
      </c>
      <c r="S433" s="4">
        <v>0</v>
      </c>
      <c r="T433" s="21">
        <f t="shared" si="6"/>
        <v>0</v>
      </c>
    </row>
    <row r="434" spans="1:20" ht="29" outlineLevel="4" x14ac:dyDescent="0.35">
      <c r="A434" s="1" t="s">
        <v>37</v>
      </c>
      <c r="B434" s="1" t="s">
        <v>38</v>
      </c>
      <c r="C434" s="1" t="s">
        <v>12488</v>
      </c>
      <c r="D434" s="10" t="s">
        <v>474</v>
      </c>
      <c r="E434" s="1" t="s">
        <v>474</v>
      </c>
      <c r="F434" s="1" t="s">
        <v>45</v>
      </c>
      <c r="H434" s="10" t="s">
        <v>484</v>
      </c>
      <c r="I434" s="8" t="s">
        <v>485</v>
      </c>
      <c r="L434" s="1" t="s">
        <v>23</v>
      </c>
      <c r="M434" s="1" t="s">
        <v>483</v>
      </c>
      <c r="N434" s="14">
        <v>44244</v>
      </c>
      <c r="O434" s="1" t="s">
        <v>30</v>
      </c>
      <c r="P434" s="4">
        <v>10608.63</v>
      </c>
      <c r="Q434" s="4">
        <v>10608.63</v>
      </c>
      <c r="R434" s="4">
        <v>0</v>
      </c>
      <c r="S434" s="4">
        <v>0</v>
      </c>
      <c r="T434" s="21">
        <f t="shared" si="6"/>
        <v>0</v>
      </c>
    </row>
    <row r="435" spans="1:20" ht="29" outlineLevel="4" x14ac:dyDescent="0.35">
      <c r="A435" s="1" t="s">
        <v>37</v>
      </c>
      <c r="B435" s="1" t="s">
        <v>38</v>
      </c>
      <c r="C435" s="1" t="s">
        <v>12488</v>
      </c>
      <c r="D435" s="10" t="s">
        <v>474</v>
      </c>
      <c r="E435" s="1" t="s">
        <v>474</v>
      </c>
      <c r="F435" s="1" t="s">
        <v>45</v>
      </c>
      <c r="H435" s="10" t="s">
        <v>484</v>
      </c>
      <c r="I435" s="8" t="s">
        <v>485</v>
      </c>
      <c r="L435" s="1" t="s">
        <v>23</v>
      </c>
      <c r="M435" s="1" t="s">
        <v>486</v>
      </c>
      <c r="N435" s="14">
        <v>44334</v>
      </c>
      <c r="O435" s="1" t="s">
        <v>30</v>
      </c>
      <c r="P435" s="4">
        <v>20358.5</v>
      </c>
      <c r="Q435" s="4">
        <v>20358.5</v>
      </c>
      <c r="R435" s="4">
        <v>0</v>
      </c>
      <c r="S435" s="4">
        <v>0</v>
      </c>
      <c r="T435" s="21">
        <f t="shared" si="6"/>
        <v>0</v>
      </c>
    </row>
    <row r="436" spans="1:20" outlineLevel="3" x14ac:dyDescent="0.35">
      <c r="H436" s="9" t="s">
        <v>10946</v>
      </c>
      <c r="N436" s="14"/>
      <c r="P436" s="4">
        <f>SUBTOTAL(9,P432:P435)</f>
        <v>32886</v>
      </c>
      <c r="Q436" s="4">
        <f>SUBTOTAL(9,Q432:Q435)</f>
        <v>30967.129999999997</v>
      </c>
      <c r="R436" s="4">
        <f>SUBTOTAL(9,R432:R435)</f>
        <v>1918.87</v>
      </c>
      <c r="S436" s="4">
        <f>SUBTOTAL(9,S432:S435)</f>
        <v>0</v>
      </c>
      <c r="T436" s="21">
        <f t="shared" si="6"/>
        <v>2.7284841053187847E-12</v>
      </c>
    </row>
    <row r="437" spans="1:20" ht="29" outlineLevel="4" x14ac:dyDescent="0.35">
      <c r="A437" s="1" t="s">
        <v>37</v>
      </c>
      <c r="B437" s="1" t="s">
        <v>38</v>
      </c>
      <c r="C437" s="1" t="s">
        <v>12488</v>
      </c>
      <c r="D437" s="10" t="s">
        <v>474</v>
      </c>
      <c r="E437" s="1" t="s">
        <v>474</v>
      </c>
      <c r="F437" s="1" t="s">
        <v>45</v>
      </c>
      <c r="H437" s="10" t="s">
        <v>488</v>
      </c>
      <c r="I437" s="8" t="s">
        <v>489</v>
      </c>
      <c r="L437" s="1" t="s">
        <v>23</v>
      </c>
      <c r="M437" s="1" t="s">
        <v>487</v>
      </c>
      <c r="N437" s="14">
        <v>44088</v>
      </c>
      <c r="O437" s="1" t="s">
        <v>30</v>
      </c>
      <c r="P437" s="4">
        <v>100824</v>
      </c>
      <c r="Q437" s="4">
        <v>100824</v>
      </c>
      <c r="R437" s="4">
        <v>0</v>
      </c>
      <c r="S437" s="4">
        <v>0</v>
      </c>
      <c r="T437" s="21">
        <f t="shared" si="6"/>
        <v>0</v>
      </c>
    </row>
    <row r="438" spans="1:20" ht="29" outlineLevel="4" x14ac:dyDescent="0.35">
      <c r="A438" s="1" t="s">
        <v>37</v>
      </c>
      <c r="B438" s="1" t="s">
        <v>38</v>
      </c>
      <c r="C438" s="1" t="s">
        <v>12488</v>
      </c>
      <c r="D438" s="10" t="s">
        <v>474</v>
      </c>
      <c r="E438" s="1" t="s">
        <v>474</v>
      </c>
      <c r="F438" s="1" t="s">
        <v>45</v>
      </c>
      <c r="H438" s="10" t="s">
        <v>488</v>
      </c>
      <c r="I438" s="8" t="s">
        <v>489</v>
      </c>
      <c r="L438" s="1" t="s">
        <v>23</v>
      </c>
      <c r="M438" s="1" t="s">
        <v>490</v>
      </c>
      <c r="N438" s="14">
        <v>44263</v>
      </c>
      <c r="O438" s="1" t="s">
        <v>30</v>
      </c>
      <c r="P438" s="4">
        <v>122063</v>
      </c>
      <c r="Q438" s="4">
        <v>122063</v>
      </c>
      <c r="R438" s="4">
        <v>0</v>
      </c>
      <c r="S438" s="4">
        <v>0</v>
      </c>
      <c r="T438" s="21">
        <f t="shared" si="6"/>
        <v>0</v>
      </c>
    </row>
    <row r="439" spans="1:20" ht="29" outlineLevel="4" x14ac:dyDescent="0.35">
      <c r="A439" s="1" t="s">
        <v>37</v>
      </c>
      <c r="B439" s="1" t="s">
        <v>38</v>
      </c>
      <c r="C439" s="1" t="s">
        <v>12488</v>
      </c>
      <c r="D439" s="10" t="s">
        <v>474</v>
      </c>
      <c r="E439" s="1" t="s">
        <v>474</v>
      </c>
      <c r="F439" s="1" t="s">
        <v>45</v>
      </c>
      <c r="H439" s="10" t="s">
        <v>488</v>
      </c>
      <c r="I439" s="8" t="s">
        <v>489</v>
      </c>
      <c r="L439" s="1" t="s">
        <v>23</v>
      </c>
      <c r="M439" s="1" t="s">
        <v>491</v>
      </c>
      <c r="N439" s="14">
        <v>44309</v>
      </c>
      <c r="O439" s="1" t="s">
        <v>30</v>
      </c>
      <c r="P439" s="4">
        <v>218243</v>
      </c>
      <c r="Q439" s="4">
        <v>218243</v>
      </c>
      <c r="R439" s="4">
        <v>0</v>
      </c>
      <c r="S439" s="4">
        <v>0</v>
      </c>
      <c r="T439" s="21">
        <f t="shared" si="6"/>
        <v>0</v>
      </c>
    </row>
    <row r="440" spans="1:20" outlineLevel="3" x14ac:dyDescent="0.35">
      <c r="H440" s="9" t="s">
        <v>10947</v>
      </c>
      <c r="N440" s="14"/>
      <c r="P440" s="4">
        <f>SUBTOTAL(9,P437:P439)</f>
        <v>441130</v>
      </c>
      <c r="Q440" s="4">
        <f>SUBTOTAL(9,Q437:Q439)</f>
        <v>441130</v>
      </c>
      <c r="R440" s="4">
        <f>SUBTOTAL(9,R437:R439)</f>
        <v>0</v>
      </c>
      <c r="S440" s="4">
        <f>SUBTOTAL(9,S437:S439)</f>
        <v>0</v>
      </c>
      <c r="T440" s="21">
        <f t="shared" si="6"/>
        <v>0</v>
      </c>
    </row>
    <row r="441" spans="1:20" ht="29" outlineLevel="4" x14ac:dyDescent="0.35">
      <c r="A441" s="1" t="s">
        <v>70</v>
      </c>
      <c r="B441" s="1" t="s">
        <v>71</v>
      </c>
      <c r="C441" s="1" t="s">
        <v>12488</v>
      </c>
      <c r="D441" s="10" t="s">
        <v>474</v>
      </c>
      <c r="E441" s="1" t="s">
        <v>474</v>
      </c>
      <c r="G441" s="1" t="s">
        <v>72</v>
      </c>
      <c r="H441" s="10" t="s">
        <v>493</v>
      </c>
      <c r="I441" s="8" t="s">
        <v>494</v>
      </c>
      <c r="L441" s="1" t="s">
        <v>23</v>
      </c>
      <c r="M441" s="1" t="s">
        <v>492</v>
      </c>
      <c r="N441" s="14">
        <v>44153</v>
      </c>
      <c r="O441" s="1" t="s">
        <v>30</v>
      </c>
      <c r="P441" s="4">
        <v>79724</v>
      </c>
      <c r="Q441" s="4">
        <v>0</v>
      </c>
      <c r="R441" s="4">
        <v>0</v>
      </c>
      <c r="S441" s="4">
        <v>79724</v>
      </c>
      <c r="T441" s="21">
        <f t="shared" si="6"/>
        <v>0</v>
      </c>
    </row>
    <row r="442" spans="1:20" outlineLevel="3" x14ac:dyDescent="0.35">
      <c r="H442" s="9" t="s">
        <v>10948</v>
      </c>
      <c r="N442" s="14"/>
      <c r="P442" s="4">
        <f>SUBTOTAL(9,P441:P441)</f>
        <v>79724</v>
      </c>
      <c r="Q442" s="4">
        <f>SUBTOTAL(9,Q441:Q441)</f>
        <v>0</v>
      </c>
      <c r="R442" s="4">
        <f>SUBTOTAL(9,R441:R441)</f>
        <v>0</v>
      </c>
      <c r="S442" s="4">
        <f>SUBTOTAL(9,S441:S441)</f>
        <v>79724</v>
      </c>
      <c r="T442" s="21">
        <f t="shared" si="6"/>
        <v>0</v>
      </c>
    </row>
    <row r="443" spans="1:20" ht="29" outlineLevel="4" x14ac:dyDescent="0.35">
      <c r="A443" s="1" t="s">
        <v>70</v>
      </c>
      <c r="B443" s="1" t="s">
        <v>71</v>
      </c>
      <c r="C443" s="1" t="s">
        <v>12488</v>
      </c>
      <c r="D443" s="10" t="s">
        <v>474</v>
      </c>
      <c r="E443" s="1" t="s">
        <v>474</v>
      </c>
      <c r="G443" s="1" t="s">
        <v>72</v>
      </c>
      <c r="H443" s="10" t="s">
        <v>77</v>
      </c>
      <c r="I443" s="8" t="s">
        <v>78</v>
      </c>
      <c r="L443" s="1" t="s">
        <v>23</v>
      </c>
      <c r="M443" s="1" t="s">
        <v>495</v>
      </c>
      <c r="N443" s="14">
        <v>44231</v>
      </c>
      <c r="O443" s="1" t="s">
        <v>30</v>
      </c>
      <c r="P443" s="4">
        <v>13978</v>
      </c>
      <c r="Q443" s="4">
        <v>0</v>
      </c>
      <c r="R443" s="4">
        <v>0</v>
      </c>
      <c r="S443" s="4">
        <v>13978</v>
      </c>
      <c r="T443" s="21">
        <f t="shared" si="6"/>
        <v>0</v>
      </c>
    </row>
    <row r="444" spans="1:20" outlineLevel="3" x14ac:dyDescent="0.35">
      <c r="H444" s="9" t="s">
        <v>10868</v>
      </c>
      <c r="N444" s="14"/>
      <c r="P444" s="4">
        <f>SUBTOTAL(9,P443:P443)</f>
        <v>13978</v>
      </c>
      <c r="Q444" s="4">
        <f>SUBTOTAL(9,Q443:Q443)</f>
        <v>0</v>
      </c>
      <c r="R444" s="4">
        <f>SUBTOTAL(9,R443:R443)</f>
        <v>0</v>
      </c>
      <c r="S444" s="4">
        <f>SUBTOTAL(9,S443:S443)</f>
        <v>13978</v>
      </c>
      <c r="T444" s="21">
        <f t="shared" si="6"/>
        <v>0</v>
      </c>
    </row>
    <row r="445" spans="1:20" ht="29" outlineLevel="2" x14ac:dyDescent="0.35">
      <c r="C445" s="5" t="s">
        <v>12489</v>
      </c>
      <c r="N445" s="14"/>
      <c r="P445" s="4">
        <f>SUBTOTAL(9,P424:P443)</f>
        <v>699248</v>
      </c>
      <c r="Q445" s="4">
        <f>SUBTOTAL(9,Q424:Q443)</f>
        <v>599470.5</v>
      </c>
      <c r="R445" s="4">
        <f>SUBTOTAL(9,R424:R443)</f>
        <v>6075.5</v>
      </c>
      <c r="S445" s="4">
        <f>SUBTOTAL(9,S424:S443)</f>
        <v>93702</v>
      </c>
      <c r="T445" s="21">
        <f t="shared" si="6"/>
        <v>0</v>
      </c>
    </row>
    <row r="446" spans="1:20" ht="29" outlineLevel="4" x14ac:dyDescent="0.35">
      <c r="A446" s="1" t="s">
        <v>496</v>
      </c>
      <c r="B446" s="1" t="s">
        <v>497</v>
      </c>
      <c r="C446" s="1" t="s">
        <v>12490</v>
      </c>
      <c r="D446" s="10" t="s">
        <v>498</v>
      </c>
      <c r="E446" s="1" t="s">
        <v>498</v>
      </c>
      <c r="F446" s="1" t="s">
        <v>499</v>
      </c>
      <c r="H446" s="10" t="s">
        <v>502</v>
      </c>
      <c r="I446" s="8" t="s">
        <v>503</v>
      </c>
      <c r="L446" s="1" t="s">
        <v>23</v>
      </c>
      <c r="M446" s="1" t="s">
        <v>500</v>
      </c>
      <c r="N446" s="14">
        <v>44328</v>
      </c>
      <c r="O446" s="1" t="s">
        <v>501</v>
      </c>
      <c r="P446" s="4">
        <v>586.53</v>
      </c>
      <c r="Q446" s="4">
        <v>586.53</v>
      </c>
      <c r="R446" s="4">
        <v>0</v>
      </c>
      <c r="S446" s="4">
        <v>0</v>
      </c>
      <c r="T446" s="21">
        <f t="shared" si="6"/>
        <v>0</v>
      </c>
    </row>
    <row r="447" spans="1:20" ht="29" outlineLevel="4" x14ac:dyDescent="0.35">
      <c r="A447" s="1" t="s">
        <v>496</v>
      </c>
      <c r="B447" s="1" t="s">
        <v>497</v>
      </c>
      <c r="C447" s="1" t="s">
        <v>12490</v>
      </c>
      <c r="D447" s="10" t="s">
        <v>498</v>
      </c>
      <c r="E447" s="1" t="s">
        <v>498</v>
      </c>
      <c r="F447" s="1" t="s">
        <v>499</v>
      </c>
      <c r="H447" s="10" t="s">
        <v>502</v>
      </c>
      <c r="I447" s="8" t="s">
        <v>503</v>
      </c>
      <c r="L447" s="1" t="s">
        <v>23</v>
      </c>
      <c r="M447" s="1" t="s">
        <v>504</v>
      </c>
      <c r="N447" s="14">
        <v>44356</v>
      </c>
      <c r="O447" s="1" t="s">
        <v>505</v>
      </c>
      <c r="P447" s="4">
        <v>2721.52</v>
      </c>
      <c r="Q447" s="4">
        <v>2721.52</v>
      </c>
      <c r="R447" s="4">
        <v>0</v>
      </c>
      <c r="S447" s="4">
        <v>0</v>
      </c>
      <c r="T447" s="21">
        <f t="shared" si="6"/>
        <v>0</v>
      </c>
    </row>
    <row r="448" spans="1:20" ht="29" outlineLevel="4" x14ac:dyDescent="0.35">
      <c r="A448" s="1" t="s">
        <v>496</v>
      </c>
      <c r="B448" s="1" t="s">
        <v>497</v>
      </c>
      <c r="C448" s="1" t="s">
        <v>12490</v>
      </c>
      <c r="D448" s="10" t="s">
        <v>498</v>
      </c>
      <c r="E448" s="1" t="s">
        <v>498</v>
      </c>
      <c r="F448" s="1" t="s">
        <v>499</v>
      </c>
      <c r="H448" s="10" t="s">
        <v>502</v>
      </c>
      <c r="I448" s="8" t="s">
        <v>503</v>
      </c>
      <c r="L448" s="1" t="s">
        <v>23</v>
      </c>
      <c r="M448" s="1" t="s">
        <v>506</v>
      </c>
      <c r="N448" s="14">
        <v>44370</v>
      </c>
      <c r="O448" s="1" t="s">
        <v>507</v>
      </c>
      <c r="P448" s="4">
        <v>2561.4299999999998</v>
      </c>
      <c r="Q448" s="4">
        <v>2561.4299999999998</v>
      </c>
      <c r="R448" s="4">
        <v>0</v>
      </c>
      <c r="S448" s="4">
        <v>0</v>
      </c>
      <c r="T448" s="21">
        <f t="shared" si="6"/>
        <v>0</v>
      </c>
    </row>
    <row r="449" spans="1:20" outlineLevel="3" x14ac:dyDescent="0.35">
      <c r="H449" s="9" t="s">
        <v>10949</v>
      </c>
      <c r="N449" s="14"/>
      <c r="P449" s="4">
        <f>SUBTOTAL(9,P446:P448)</f>
        <v>5869.48</v>
      </c>
      <c r="Q449" s="4">
        <f>SUBTOTAL(9,Q446:Q448)</f>
        <v>5869.48</v>
      </c>
      <c r="R449" s="4">
        <f>SUBTOTAL(9,R446:R448)</f>
        <v>0</v>
      </c>
      <c r="S449" s="4">
        <f>SUBTOTAL(9,S446:S448)</f>
        <v>0</v>
      </c>
      <c r="T449" s="21">
        <f t="shared" si="6"/>
        <v>0</v>
      </c>
    </row>
    <row r="450" spans="1:20" outlineLevel="2" x14ac:dyDescent="0.35">
      <c r="C450" s="3" t="s">
        <v>10181</v>
      </c>
      <c r="N450" s="14"/>
      <c r="P450" s="4">
        <f>SUBTOTAL(9,P446:P448)</f>
        <v>5869.48</v>
      </c>
      <c r="Q450" s="4">
        <f>SUBTOTAL(9,Q446:Q448)</f>
        <v>5869.48</v>
      </c>
      <c r="R450" s="4">
        <f>SUBTOTAL(9,R446:R448)</f>
        <v>0</v>
      </c>
      <c r="S450" s="4">
        <f>SUBTOTAL(9,S446:S448)</f>
        <v>0</v>
      </c>
      <c r="T450" s="21">
        <f t="shared" si="6"/>
        <v>0</v>
      </c>
    </row>
    <row r="451" spans="1:20" ht="29" outlineLevel="4" x14ac:dyDescent="0.35">
      <c r="A451" s="1" t="s">
        <v>70</v>
      </c>
      <c r="B451" s="1" t="s">
        <v>71</v>
      </c>
      <c r="C451" s="1" t="s">
        <v>508</v>
      </c>
      <c r="D451" s="10" t="s">
        <v>509</v>
      </c>
      <c r="E451" s="1" t="s">
        <v>509</v>
      </c>
      <c r="G451" s="1" t="s">
        <v>41</v>
      </c>
      <c r="H451" s="10" t="s">
        <v>511</v>
      </c>
      <c r="I451" s="8" t="s">
        <v>512</v>
      </c>
      <c r="L451" s="1" t="s">
        <v>23</v>
      </c>
      <c r="M451" s="1" t="s">
        <v>510</v>
      </c>
      <c r="N451" s="14">
        <v>44049</v>
      </c>
      <c r="O451" s="1" t="s">
        <v>30</v>
      </c>
      <c r="P451" s="4">
        <v>2361.67</v>
      </c>
      <c r="Q451" s="4">
        <v>0</v>
      </c>
      <c r="R451" s="4">
        <v>2361.67</v>
      </c>
      <c r="S451" s="4">
        <v>0</v>
      </c>
      <c r="T451" s="21">
        <f t="shared" si="6"/>
        <v>0</v>
      </c>
    </row>
    <row r="452" spans="1:20" ht="29" outlineLevel="4" x14ac:dyDescent="0.35">
      <c r="A452" s="1" t="s">
        <v>70</v>
      </c>
      <c r="B452" s="1" t="s">
        <v>71</v>
      </c>
      <c r="C452" s="1" t="s">
        <v>508</v>
      </c>
      <c r="D452" s="10" t="s">
        <v>509</v>
      </c>
      <c r="E452" s="1" t="s">
        <v>509</v>
      </c>
      <c r="G452" s="1" t="s">
        <v>41</v>
      </c>
      <c r="H452" s="10" t="s">
        <v>511</v>
      </c>
      <c r="I452" s="8" t="s">
        <v>512</v>
      </c>
      <c r="L452" s="1" t="s">
        <v>23</v>
      </c>
      <c r="M452" s="1" t="s">
        <v>513</v>
      </c>
      <c r="N452" s="14">
        <v>44060</v>
      </c>
      <c r="O452" s="1" t="s">
        <v>30</v>
      </c>
      <c r="P452" s="4">
        <v>1759.5</v>
      </c>
      <c r="Q452" s="4">
        <v>0</v>
      </c>
      <c r="R452" s="4">
        <v>1759.5</v>
      </c>
      <c r="S452" s="4">
        <v>0</v>
      </c>
      <c r="T452" s="21">
        <f t="shared" si="6"/>
        <v>0</v>
      </c>
    </row>
    <row r="453" spans="1:20" ht="29" outlineLevel="4" x14ac:dyDescent="0.35">
      <c r="A453" s="1" t="s">
        <v>70</v>
      </c>
      <c r="B453" s="1" t="s">
        <v>71</v>
      </c>
      <c r="C453" s="1" t="s">
        <v>508</v>
      </c>
      <c r="D453" s="10" t="s">
        <v>509</v>
      </c>
      <c r="E453" s="1" t="s">
        <v>509</v>
      </c>
      <c r="G453" s="1" t="s">
        <v>41</v>
      </c>
      <c r="H453" s="10" t="s">
        <v>511</v>
      </c>
      <c r="I453" s="8" t="s">
        <v>512</v>
      </c>
      <c r="L453" s="1" t="s">
        <v>23</v>
      </c>
      <c r="M453" s="1" t="s">
        <v>514</v>
      </c>
      <c r="N453" s="14">
        <v>44070</v>
      </c>
      <c r="O453" s="1" t="s">
        <v>30</v>
      </c>
      <c r="P453" s="4">
        <v>2066.61</v>
      </c>
      <c r="Q453" s="4">
        <v>0</v>
      </c>
      <c r="R453" s="4">
        <v>2066.61</v>
      </c>
      <c r="S453" s="4">
        <v>0</v>
      </c>
      <c r="T453" s="21">
        <f t="shared" si="6"/>
        <v>0</v>
      </c>
    </row>
    <row r="454" spans="1:20" ht="29" outlineLevel="4" x14ac:dyDescent="0.35">
      <c r="A454" s="1" t="s">
        <v>70</v>
      </c>
      <c r="B454" s="1" t="s">
        <v>71</v>
      </c>
      <c r="C454" s="1" t="s">
        <v>508</v>
      </c>
      <c r="D454" s="10" t="s">
        <v>509</v>
      </c>
      <c r="E454" s="1" t="s">
        <v>509</v>
      </c>
      <c r="F454" s="1" t="s">
        <v>45</v>
      </c>
      <c r="H454" s="10" t="s">
        <v>511</v>
      </c>
      <c r="I454" s="8" t="s">
        <v>512</v>
      </c>
      <c r="L454" s="1" t="s">
        <v>23</v>
      </c>
      <c r="M454" s="1" t="s">
        <v>510</v>
      </c>
      <c r="N454" s="14">
        <v>44049</v>
      </c>
      <c r="O454" s="1" t="s">
        <v>30</v>
      </c>
      <c r="P454" s="4">
        <v>37775.33</v>
      </c>
      <c r="Q454" s="4">
        <v>37775.33</v>
      </c>
      <c r="R454" s="4">
        <v>0</v>
      </c>
      <c r="S454" s="4">
        <v>0</v>
      </c>
      <c r="T454" s="21">
        <f t="shared" si="6"/>
        <v>0</v>
      </c>
    </row>
    <row r="455" spans="1:20" ht="29" outlineLevel="4" x14ac:dyDescent="0.35">
      <c r="A455" s="1" t="s">
        <v>70</v>
      </c>
      <c r="B455" s="1" t="s">
        <v>71</v>
      </c>
      <c r="C455" s="1" t="s">
        <v>508</v>
      </c>
      <c r="D455" s="10" t="s">
        <v>509</v>
      </c>
      <c r="E455" s="1" t="s">
        <v>509</v>
      </c>
      <c r="F455" s="1" t="s">
        <v>45</v>
      </c>
      <c r="H455" s="10" t="s">
        <v>511</v>
      </c>
      <c r="I455" s="8" t="s">
        <v>512</v>
      </c>
      <c r="L455" s="1" t="s">
        <v>23</v>
      </c>
      <c r="M455" s="1" t="s">
        <v>513</v>
      </c>
      <c r="N455" s="14">
        <v>44060</v>
      </c>
      <c r="O455" s="1" t="s">
        <v>30</v>
      </c>
      <c r="P455" s="4">
        <v>28153.5</v>
      </c>
      <c r="Q455" s="4">
        <v>28153.5</v>
      </c>
      <c r="R455" s="4">
        <v>0</v>
      </c>
      <c r="S455" s="4">
        <v>0</v>
      </c>
      <c r="T455" s="21">
        <f t="shared" si="6"/>
        <v>0</v>
      </c>
    </row>
    <row r="456" spans="1:20" ht="29" outlineLevel="4" x14ac:dyDescent="0.35">
      <c r="A456" s="1" t="s">
        <v>70</v>
      </c>
      <c r="B456" s="1" t="s">
        <v>71</v>
      </c>
      <c r="C456" s="1" t="s">
        <v>508</v>
      </c>
      <c r="D456" s="10" t="s">
        <v>509</v>
      </c>
      <c r="E456" s="1" t="s">
        <v>509</v>
      </c>
      <c r="F456" s="1" t="s">
        <v>45</v>
      </c>
      <c r="H456" s="10" t="s">
        <v>511</v>
      </c>
      <c r="I456" s="8" t="s">
        <v>512</v>
      </c>
      <c r="L456" s="1" t="s">
        <v>23</v>
      </c>
      <c r="M456" s="1" t="s">
        <v>514</v>
      </c>
      <c r="N456" s="14">
        <v>44070</v>
      </c>
      <c r="O456" s="1" t="s">
        <v>30</v>
      </c>
      <c r="P456" s="4">
        <v>33067.39</v>
      </c>
      <c r="Q456" s="4">
        <v>33067.39</v>
      </c>
      <c r="R456" s="4">
        <v>0</v>
      </c>
      <c r="S456" s="4">
        <v>0</v>
      </c>
      <c r="T456" s="21">
        <f t="shared" ref="T456:T519" si="7">P456-Q456-R456-S456</f>
        <v>0</v>
      </c>
    </row>
    <row r="457" spans="1:20" outlineLevel="3" x14ac:dyDescent="0.35">
      <c r="H457" s="9" t="s">
        <v>10950</v>
      </c>
      <c r="N457" s="14"/>
      <c r="P457" s="4">
        <f>SUBTOTAL(9,P451:P456)</f>
        <v>105184</v>
      </c>
      <c r="Q457" s="4">
        <f>SUBTOTAL(9,Q451:Q456)</f>
        <v>98996.22</v>
      </c>
      <c r="R457" s="4">
        <f>SUBTOTAL(9,R451:R456)</f>
        <v>6187.7800000000007</v>
      </c>
      <c r="S457" s="4">
        <f>SUBTOTAL(9,S451:S456)</f>
        <v>0</v>
      </c>
      <c r="T457" s="21">
        <f t="shared" si="7"/>
        <v>-1.8189894035458565E-12</v>
      </c>
    </row>
    <row r="458" spans="1:20" ht="29" outlineLevel="4" x14ac:dyDescent="0.35">
      <c r="A458" s="1" t="s">
        <v>70</v>
      </c>
      <c r="B458" s="1" t="s">
        <v>71</v>
      </c>
      <c r="C458" s="1" t="s">
        <v>508</v>
      </c>
      <c r="D458" s="10" t="s">
        <v>509</v>
      </c>
      <c r="E458" s="1" t="s">
        <v>509</v>
      </c>
      <c r="G458" s="1" t="s">
        <v>58</v>
      </c>
      <c r="H458" s="10" t="s">
        <v>516</v>
      </c>
      <c r="I458" s="8" t="s">
        <v>517</v>
      </c>
      <c r="L458" s="1" t="s">
        <v>23</v>
      </c>
      <c r="M458" s="1" t="s">
        <v>515</v>
      </c>
      <c r="N458" s="14">
        <v>44131</v>
      </c>
      <c r="O458" s="1" t="s">
        <v>30</v>
      </c>
      <c r="P458" s="4">
        <v>11522</v>
      </c>
      <c r="Q458" s="4">
        <v>0</v>
      </c>
      <c r="R458" s="4">
        <v>11522</v>
      </c>
      <c r="S458" s="4">
        <v>0</v>
      </c>
      <c r="T458" s="21">
        <f t="shared" si="7"/>
        <v>0</v>
      </c>
    </row>
    <row r="459" spans="1:20" ht="29" outlineLevel="4" x14ac:dyDescent="0.35">
      <c r="A459" s="1" t="s">
        <v>70</v>
      </c>
      <c r="B459" s="1" t="s">
        <v>71</v>
      </c>
      <c r="C459" s="1" t="s">
        <v>508</v>
      </c>
      <c r="D459" s="10" t="s">
        <v>509</v>
      </c>
      <c r="E459" s="1" t="s">
        <v>509</v>
      </c>
      <c r="F459" s="1" t="s">
        <v>62</v>
      </c>
      <c r="H459" s="10" t="s">
        <v>516</v>
      </c>
      <c r="I459" s="8" t="s">
        <v>517</v>
      </c>
      <c r="L459" s="1" t="s">
        <v>23</v>
      </c>
      <c r="M459" s="1" t="s">
        <v>515</v>
      </c>
      <c r="N459" s="14">
        <v>44131</v>
      </c>
      <c r="O459" s="1" t="s">
        <v>30</v>
      </c>
      <c r="P459" s="4">
        <v>92169</v>
      </c>
      <c r="Q459" s="4">
        <v>92169</v>
      </c>
      <c r="R459" s="4">
        <v>0</v>
      </c>
      <c r="S459" s="4">
        <v>0</v>
      </c>
      <c r="T459" s="21">
        <f t="shared" si="7"/>
        <v>0</v>
      </c>
    </row>
    <row r="460" spans="1:20" outlineLevel="3" x14ac:dyDescent="0.35">
      <c r="H460" s="9" t="s">
        <v>10951</v>
      </c>
      <c r="N460" s="14"/>
      <c r="P460" s="4">
        <f>SUBTOTAL(9,P458:P459)</f>
        <v>103691</v>
      </c>
      <c r="Q460" s="4">
        <f>SUBTOTAL(9,Q458:Q459)</f>
        <v>92169</v>
      </c>
      <c r="R460" s="4">
        <f>SUBTOTAL(9,R458:R459)</f>
        <v>11522</v>
      </c>
      <c r="S460" s="4">
        <f>SUBTOTAL(9,S458:S459)</f>
        <v>0</v>
      </c>
      <c r="T460" s="21">
        <f t="shared" si="7"/>
        <v>0</v>
      </c>
    </row>
    <row r="461" spans="1:20" ht="29" outlineLevel="4" x14ac:dyDescent="0.35">
      <c r="A461" s="1" t="s">
        <v>70</v>
      </c>
      <c r="B461" s="1" t="s">
        <v>71</v>
      </c>
      <c r="C461" s="1" t="s">
        <v>508</v>
      </c>
      <c r="D461" s="10" t="s">
        <v>509</v>
      </c>
      <c r="E461" s="1" t="s">
        <v>509</v>
      </c>
      <c r="G461" s="1" t="s">
        <v>41</v>
      </c>
      <c r="H461" s="10" t="s">
        <v>519</v>
      </c>
      <c r="I461" s="8" t="s">
        <v>520</v>
      </c>
      <c r="L461" s="1" t="s">
        <v>23</v>
      </c>
      <c r="M461" s="1" t="s">
        <v>518</v>
      </c>
      <c r="N461" s="14">
        <v>44160</v>
      </c>
      <c r="O461" s="1" t="s">
        <v>30</v>
      </c>
      <c r="P461" s="4">
        <v>1564.71</v>
      </c>
      <c r="Q461" s="4">
        <v>0</v>
      </c>
      <c r="R461" s="4">
        <v>1564.71</v>
      </c>
      <c r="S461" s="4">
        <v>0</v>
      </c>
      <c r="T461" s="21">
        <f t="shared" si="7"/>
        <v>0</v>
      </c>
    </row>
    <row r="462" spans="1:20" ht="29" outlineLevel="4" x14ac:dyDescent="0.35">
      <c r="A462" s="1" t="s">
        <v>70</v>
      </c>
      <c r="B462" s="1" t="s">
        <v>71</v>
      </c>
      <c r="C462" s="1" t="s">
        <v>508</v>
      </c>
      <c r="D462" s="10" t="s">
        <v>509</v>
      </c>
      <c r="E462" s="1" t="s">
        <v>509</v>
      </c>
      <c r="G462" s="1" t="s">
        <v>41</v>
      </c>
      <c r="H462" s="10" t="s">
        <v>519</v>
      </c>
      <c r="I462" s="8" t="s">
        <v>520</v>
      </c>
      <c r="L462" s="1" t="s">
        <v>23</v>
      </c>
      <c r="M462" s="1" t="s">
        <v>521</v>
      </c>
      <c r="N462" s="14">
        <v>44314</v>
      </c>
      <c r="O462" s="1" t="s">
        <v>30</v>
      </c>
      <c r="P462" s="4">
        <v>2047.85</v>
      </c>
      <c r="Q462" s="4">
        <v>0</v>
      </c>
      <c r="R462" s="4">
        <v>2047.85</v>
      </c>
      <c r="S462" s="4">
        <v>0</v>
      </c>
      <c r="T462" s="21">
        <f t="shared" si="7"/>
        <v>0</v>
      </c>
    </row>
    <row r="463" spans="1:20" ht="29" outlineLevel="4" x14ac:dyDescent="0.35">
      <c r="A463" s="1" t="s">
        <v>70</v>
      </c>
      <c r="B463" s="1" t="s">
        <v>71</v>
      </c>
      <c r="C463" s="1" t="s">
        <v>508</v>
      </c>
      <c r="D463" s="10" t="s">
        <v>509</v>
      </c>
      <c r="E463" s="1" t="s">
        <v>509</v>
      </c>
      <c r="F463" s="1" t="s">
        <v>45</v>
      </c>
      <c r="H463" s="10" t="s">
        <v>519</v>
      </c>
      <c r="I463" s="8" t="s">
        <v>520</v>
      </c>
      <c r="L463" s="1" t="s">
        <v>23</v>
      </c>
      <c r="M463" s="1" t="s">
        <v>518</v>
      </c>
      <c r="N463" s="14">
        <v>44160</v>
      </c>
      <c r="O463" s="1" t="s">
        <v>30</v>
      </c>
      <c r="P463" s="4">
        <v>25037.29</v>
      </c>
      <c r="Q463" s="4">
        <v>25037.29</v>
      </c>
      <c r="R463" s="4">
        <v>0</v>
      </c>
      <c r="S463" s="4">
        <v>0</v>
      </c>
      <c r="T463" s="21">
        <f t="shared" si="7"/>
        <v>0</v>
      </c>
    </row>
    <row r="464" spans="1:20" ht="29" outlineLevel="4" x14ac:dyDescent="0.35">
      <c r="A464" s="1" t="s">
        <v>70</v>
      </c>
      <c r="B464" s="1" t="s">
        <v>71</v>
      </c>
      <c r="C464" s="1" t="s">
        <v>508</v>
      </c>
      <c r="D464" s="10" t="s">
        <v>509</v>
      </c>
      <c r="E464" s="1" t="s">
        <v>509</v>
      </c>
      <c r="F464" s="1" t="s">
        <v>45</v>
      </c>
      <c r="H464" s="10" t="s">
        <v>519</v>
      </c>
      <c r="I464" s="8" t="s">
        <v>520</v>
      </c>
      <c r="L464" s="1" t="s">
        <v>23</v>
      </c>
      <c r="M464" s="1" t="s">
        <v>521</v>
      </c>
      <c r="N464" s="14">
        <v>44314</v>
      </c>
      <c r="O464" s="1" t="s">
        <v>30</v>
      </c>
      <c r="P464" s="4">
        <v>32768.15</v>
      </c>
      <c r="Q464" s="4">
        <v>32768.15</v>
      </c>
      <c r="R464" s="4">
        <v>0</v>
      </c>
      <c r="S464" s="4">
        <v>0</v>
      </c>
      <c r="T464" s="21">
        <f t="shared" si="7"/>
        <v>0</v>
      </c>
    </row>
    <row r="465" spans="1:20" outlineLevel="3" x14ac:dyDescent="0.35">
      <c r="H465" s="9" t="s">
        <v>10952</v>
      </c>
      <c r="N465" s="14"/>
      <c r="P465" s="4">
        <f>SUBTOTAL(9,P461:P464)</f>
        <v>61418</v>
      </c>
      <c r="Q465" s="4">
        <f>SUBTOTAL(9,Q461:Q464)</f>
        <v>57805.440000000002</v>
      </c>
      <c r="R465" s="4">
        <f>SUBTOTAL(9,R461:R464)</f>
        <v>3612.56</v>
      </c>
      <c r="S465" s="4">
        <f>SUBTOTAL(9,S461:S464)</f>
        <v>0</v>
      </c>
      <c r="T465" s="21">
        <f t="shared" si="7"/>
        <v>-2.2737367544323206E-12</v>
      </c>
    </row>
    <row r="466" spans="1:20" ht="29" outlineLevel="4" x14ac:dyDescent="0.35">
      <c r="A466" s="1" t="s">
        <v>70</v>
      </c>
      <c r="B466" s="1" t="s">
        <v>71</v>
      </c>
      <c r="C466" s="1" t="s">
        <v>508</v>
      </c>
      <c r="D466" s="10" t="s">
        <v>509</v>
      </c>
      <c r="E466" s="1" t="s">
        <v>509</v>
      </c>
      <c r="G466" s="1" t="s">
        <v>72</v>
      </c>
      <c r="H466" s="10" t="s">
        <v>523</v>
      </c>
      <c r="I466" s="8" t="s">
        <v>524</v>
      </c>
      <c r="L466" s="1" t="s">
        <v>23</v>
      </c>
      <c r="M466" s="1" t="s">
        <v>522</v>
      </c>
      <c r="N466" s="14">
        <v>44153</v>
      </c>
      <c r="O466" s="1" t="s">
        <v>30</v>
      </c>
      <c r="P466" s="4">
        <v>35000</v>
      </c>
      <c r="Q466" s="4">
        <v>0</v>
      </c>
      <c r="R466" s="4">
        <v>0</v>
      </c>
      <c r="S466" s="4">
        <v>35000</v>
      </c>
      <c r="T466" s="21">
        <f t="shared" si="7"/>
        <v>0</v>
      </c>
    </row>
    <row r="467" spans="1:20" outlineLevel="3" x14ac:dyDescent="0.35">
      <c r="H467" s="9" t="s">
        <v>10953</v>
      </c>
      <c r="N467" s="14"/>
      <c r="P467" s="4">
        <f>SUBTOTAL(9,P466:P466)</f>
        <v>35000</v>
      </c>
      <c r="Q467" s="4">
        <f>SUBTOTAL(9,Q466:Q466)</f>
        <v>0</v>
      </c>
      <c r="R467" s="4">
        <f>SUBTOTAL(9,R466:R466)</f>
        <v>0</v>
      </c>
      <c r="S467" s="4">
        <f>SUBTOTAL(9,S466:S466)</f>
        <v>35000</v>
      </c>
      <c r="T467" s="21">
        <f t="shared" si="7"/>
        <v>0</v>
      </c>
    </row>
    <row r="468" spans="1:20" outlineLevel="2" x14ac:dyDescent="0.35">
      <c r="C468" s="3" t="s">
        <v>10182</v>
      </c>
      <c r="N468" s="14"/>
      <c r="P468" s="4">
        <f>SUBTOTAL(9,P451:P466)</f>
        <v>305293</v>
      </c>
      <c r="Q468" s="4">
        <f>SUBTOTAL(9,Q451:Q466)</f>
        <v>248970.66</v>
      </c>
      <c r="R468" s="4">
        <f>SUBTOTAL(9,R451:R466)</f>
        <v>21322.339999999997</v>
      </c>
      <c r="S468" s="4">
        <f>SUBTOTAL(9,S451:S466)</f>
        <v>35000</v>
      </c>
      <c r="T468" s="21">
        <f t="shared" si="7"/>
        <v>0</v>
      </c>
    </row>
    <row r="469" spans="1:20" ht="29" outlineLevel="4" x14ac:dyDescent="0.35">
      <c r="A469" s="1" t="s">
        <v>79</v>
      </c>
      <c r="B469" s="1" t="s">
        <v>80</v>
      </c>
      <c r="C469" s="1" t="s">
        <v>525</v>
      </c>
      <c r="D469" s="10" t="s">
        <v>526</v>
      </c>
      <c r="E469" s="1" t="s">
        <v>526</v>
      </c>
      <c r="G469" s="1" t="s">
        <v>861</v>
      </c>
      <c r="H469" s="10" t="s">
        <v>529</v>
      </c>
      <c r="I469" s="8" t="s">
        <v>530</v>
      </c>
      <c r="L469" s="1" t="s">
        <v>23</v>
      </c>
      <c r="M469" s="1" t="s">
        <v>527</v>
      </c>
      <c r="N469" s="14">
        <v>44053</v>
      </c>
      <c r="O469" s="1" t="s">
        <v>528</v>
      </c>
      <c r="P469" s="4">
        <v>18033</v>
      </c>
      <c r="Q469" s="4">
        <v>0</v>
      </c>
      <c r="R469" s="4">
        <v>18033</v>
      </c>
      <c r="S469" s="4">
        <v>0</v>
      </c>
      <c r="T469" s="21">
        <f t="shared" si="7"/>
        <v>0</v>
      </c>
    </row>
    <row r="470" spans="1:20" outlineLevel="3" x14ac:dyDescent="0.35">
      <c r="H470" s="9" t="s">
        <v>10954</v>
      </c>
      <c r="N470" s="14"/>
      <c r="P470" s="4">
        <f>SUBTOTAL(9,P469:P469)</f>
        <v>18033</v>
      </c>
      <c r="Q470" s="4">
        <f>SUBTOTAL(9,Q469:Q469)</f>
        <v>0</v>
      </c>
      <c r="R470" s="4">
        <f>SUBTOTAL(9,R469:R469)</f>
        <v>18033</v>
      </c>
      <c r="S470" s="4">
        <f>SUBTOTAL(9,S469:S469)</f>
        <v>0</v>
      </c>
      <c r="T470" s="21">
        <f t="shared" si="7"/>
        <v>0</v>
      </c>
    </row>
    <row r="471" spans="1:20" ht="43.5" outlineLevel="4" x14ac:dyDescent="0.35">
      <c r="A471" s="1" t="s">
        <v>79</v>
      </c>
      <c r="B471" s="1" t="s">
        <v>80</v>
      </c>
      <c r="C471" s="1" t="s">
        <v>525</v>
      </c>
      <c r="D471" s="10" t="s">
        <v>526</v>
      </c>
      <c r="E471" s="1" t="s">
        <v>526</v>
      </c>
      <c r="G471" s="1" t="s">
        <v>861</v>
      </c>
      <c r="H471" s="10" t="s">
        <v>533</v>
      </c>
      <c r="I471" s="8" t="s">
        <v>534</v>
      </c>
      <c r="L471" s="1" t="s">
        <v>23</v>
      </c>
      <c r="M471" s="1" t="s">
        <v>531</v>
      </c>
      <c r="N471" s="14">
        <v>44033</v>
      </c>
      <c r="O471" s="1" t="s">
        <v>532</v>
      </c>
      <c r="P471" s="4">
        <v>12472.2</v>
      </c>
      <c r="Q471" s="4">
        <v>0</v>
      </c>
      <c r="R471" s="4">
        <v>12472.2</v>
      </c>
      <c r="S471" s="4">
        <v>0</v>
      </c>
      <c r="T471" s="21">
        <f t="shared" si="7"/>
        <v>0</v>
      </c>
    </row>
    <row r="472" spans="1:20" ht="43.5" outlineLevel="4" x14ac:dyDescent="0.35">
      <c r="A472" s="1" t="s">
        <v>79</v>
      </c>
      <c r="B472" s="1" t="s">
        <v>80</v>
      </c>
      <c r="C472" s="1" t="s">
        <v>525</v>
      </c>
      <c r="D472" s="10" t="s">
        <v>526</v>
      </c>
      <c r="E472" s="1" t="s">
        <v>526</v>
      </c>
      <c r="G472" s="1" t="s">
        <v>861</v>
      </c>
      <c r="H472" s="10" t="s">
        <v>533</v>
      </c>
      <c r="I472" s="8" t="s">
        <v>534</v>
      </c>
      <c r="L472" s="1" t="s">
        <v>23</v>
      </c>
      <c r="M472" s="1" t="s">
        <v>535</v>
      </c>
      <c r="N472" s="14">
        <v>44062</v>
      </c>
      <c r="O472" s="1" t="s">
        <v>536</v>
      </c>
      <c r="P472" s="4">
        <v>12555</v>
      </c>
      <c r="Q472" s="4">
        <v>0</v>
      </c>
      <c r="R472" s="4">
        <v>12555</v>
      </c>
      <c r="S472" s="4">
        <v>0</v>
      </c>
      <c r="T472" s="21">
        <f t="shared" si="7"/>
        <v>0</v>
      </c>
    </row>
    <row r="473" spans="1:20" ht="43.5" outlineLevel="4" x14ac:dyDescent="0.35">
      <c r="A473" s="1" t="s">
        <v>79</v>
      </c>
      <c r="B473" s="1" t="s">
        <v>80</v>
      </c>
      <c r="C473" s="1" t="s">
        <v>525</v>
      </c>
      <c r="D473" s="10" t="s">
        <v>526</v>
      </c>
      <c r="E473" s="1" t="s">
        <v>526</v>
      </c>
      <c r="G473" s="1" t="s">
        <v>861</v>
      </c>
      <c r="H473" s="10" t="s">
        <v>533</v>
      </c>
      <c r="I473" s="8" t="s">
        <v>534</v>
      </c>
      <c r="L473" s="1" t="s">
        <v>23</v>
      </c>
      <c r="M473" s="1" t="s">
        <v>537</v>
      </c>
      <c r="N473" s="14">
        <v>44095</v>
      </c>
      <c r="O473" s="1" t="s">
        <v>538</v>
      </c>
      <c r="P473" s="4">
        <v>17643.599999999999</v>
      </c>
      <c r="Q473" s="4">
        <v>0</v>
      </c>
      <c r="R473" s="4">
        <v>17643.599999999999</v>
      </c>
      <c r="S473" s="4">
        <v>0</v>
      </c>
      <c r="T473" s="21">
        <f t="shared" si="7"/>
        <v>0</v>
      </c>
    </row>
    <row r="474" spans="1:20" ht="43.5" outlineLevel="4" x14ac:dyDescent="0.35">
      <c r="A474" s="1" t="s">
        <v>79</v>
      </c>
      <c r="B474" s="1" t="s">
        <v>80</v>
      </c>
      <c r="C474" s="1" t="s">
        <v>525</v>
      </c>
      <c r="D474" s="10" t="s">
        <v>526</v>
      </c>
      <c r="E474" s="1" t="s">
        <v>526</v>
      </c>
      <c r="G474" s="1" t="s">
        <v>861</v>
      </c>
      <c r="H474" s="10" t="s">
        <v>533</v>
      </c>
      <c r="I474" s="8" t="s">
        <v>534</v>
      </c>
      <c r="L474" s="1" t="s">
        <v>23</v>
      </c>
      <c r="M474" s="1" t="s">
        <v>539</v>
      </c>
      <c r="N474" s="14">
        <v>44105</v>
      </c>
      <c r="O474" s="1" t="s">
        <v>540</v>
      </c>
      <c r="P474" s="4">
        <v>5087.6899999999996</v>
      </c>
      <c r="Q474" s="4">
        <v>0</v>
      </c>
      <c r="R474" s="4">
        <v>5087.6899999999996</v>
      </c>
      <c r="S474" s="4">
        <v>0</v>
      </c>
      <c r="T474" s="21">
        <f t="shared" si="7"/>
        <v>0</v>
      </c>
    </row>
    <row r="475" spans="1:20" ht="43.5" outlineLevel="4" x14ac:dyDescent="0.35">
      <c r="A475" s="1" t="s">
        <v>79</v>
      </c>
      <c r="B475" s="1" t="s">
        <v>80</v>
      </c>
      <c r="C475" s="1" t="s">
        <v>525</v>
      </c>
      <c r="D475" s="10" t="s">
        <v>526</v>
      </c>
      <c r="E475" s="1" t="s">
        <v>526</v>
      </c>
      <c r="G475" s="1" t="s">
        <v>861</v>
      </c>
      <c r="H475" s="10" t="s">
        <v>533</v>
      </c>
      <c r="I475" s="8" t="s">
        <v>534</v>
      </c>
      <c r="L475" s="1" t="s">
        <v>23</v>
      </c>
      <c r="M475" s="1" t="s">
        <v>541</v>
      </c>
      <c r="N475" s="14">
        <v>44153</v>
      </c>
      <c r="O475" s="1" t="s">
        <v>542</v>
      </c>
      <c r="P475" s="4">
        <v>5087.71</v>
      </c>
      <c r="Q475" s="4">
        <v>0</v>
      </c>
      <c r="R475" s="4">
        <v>5087.71</v>
      </c>
      <c r="S475" s="4">
        <v>0</v>
      </c>
      <c r="T475" s="21">
        <f t="shared" si="7"/>
        <v>0</v>
      </c>
    </row>
    <row r="476" spans="1:20" ht="43.5" outlineLevel="4" x14ac:dyDescent="0.35">
      <c r="A476" s="1" t="s">
        <v>79</v>
      </c>
      <c r="B476" s="1" t="s">
        <v>80</v>
      </c>
      <c r="C476" s="1" t="s">
        <v>525</v>
      </c>
      <c r="D476" s="10" t="s">
        <v>526</v>
      </c>
      <c r="E476" s="1" t="s">
        <v>526</v>
      </c>
      <c r="G476" s="1" t="s">
        <v>861</v>
      </c>
      <c r="H476" s="10" t="s">
        <v>533</v>
      </c>
      <c r="I476" s="8" t="s">
        <v>534</v>
      </c>
      <c r="L476" s="1" t="s">
        <v>23</v>
      </c>
      <c r="M476" s="1" t="s">
        <v>543</v>
      </c>
      <c r="N476" s="14">
        <v>44202</v>
      </c>
      <c r="O476" s="1" t="s">
        <v>544</v>
      </c>
      <c r="P476" s="4">
        <v>12637.79</v>
      </c>
      <c r="Q476" s="4">
        <v>0</v>
      </c>
      <c r="R476" s="4">
        <v>12637.79</v>
      </c>
      <c r="S476" s="4">
        <v>0</v>
      </c>
      <c r="T476" s="21">
        <f t="shared" si="7"/>
        <v>0</v>
      </c>
    </row>
    <row r="477" spans="1:20" ht="43.5" outlineLevel="4" x14ac:dyDescent="0.35">
      <c r="A477" s="1" t="s">
        <v>79</v>
      </c>
      <c r="B477" s="1" t="s">
        <v>80</v>
      </c>
      <c r="C477" s="1" t="s">
        <v>525</v>
      </c>
      <c r="D477" s="10" t="s">
        <v>526</v>
      </c>
      <c r="E477" s="1" t="s">
        <v>526</v>
      </c>
      <c r="G477" s="1" t="s">
        <v>861</v>
      </c>
      <c r="H477" s="10" t="s">
        <v>533</v>
      </c>
      <c r="I477" s="8" t="s">
        <v>534</v>
      </c>
      <c r="L477" s="1" t="s">
        <v>23</v>
      </c>
      <c r="M477" s="1" t="s">
        <v>545</v>
      </c>
      <c r="N477" s="14">
        <v>44224</v>
      </c>
      <c r="O477" s="1" t="s">
        <v>546</v>
      </c>
      <c r="P477" s="4">
        <v>7549.21</v>
      </c>
      <c r="Q477" s="4">
        <v>0</v>
      </c>
      <c r="R477" s="4">
        <v>7549.21</v>
      </c>
      <c r="S477" s="4">
        <v>0</v>
      </c>
      <c r="T477" s="21">
        <f t="shared" si="7"/>
        <v>0</v>
      </c>
    </row>
    <row r="478" spans="1:20" ht="43.5" outlineLevel="4" x14ac:dyDescent="0.35">
      <c r="A478" s="1" t="s">
        <v>79</v>
      </c>
      <c r="B478" s="1" t="s">
        <v>80</v>
      </c>
      <c r="C478" s="1" t="s">
        <v>525</v>
      </c>
      <c r="D478" s="10" t="s">
        <v>526</v>
      </c>
      <c r="E478" s="1" t="s">
        <v>526</v>
      </c>
      <c r="G478" s="1" t="s">
        <v>861</v>
      </c>
      <c r="H478" s="10" t="s">
        <v>533</v>
      </c>
      <c r="I478" s="8" t="s">
        <v>534</v>
      </c>
      <c r="L478" s="1" t="s">
        <v>23</v>
      </c>
      <c r="M478" s="1" t="s">
        <v>547</v>
      </c>
      <c r="N478" s="14">
        <v>44265</v>
      </c>
      <c r="O478" s="1" t="s">
        <v>548</v>
      </c>
      <c r="P478" s="4">
        <v>14933.7</v>
      </c>
      <c r="Q478" s="4">
        <v>0</v>
      </c>
      <c r="R478" s="4">
        <v>14933.7</v>
      </c>
      <c r="S478" s="4">
        <v>0</v>
      </c>
      <c r="T478" s="21">
        <f t="shared" si="7"/>
        <v>0</v>
      </c>
    </row>
    <row r="479" spans="1:20" ht="43.5" outlineLevel="4" x14ac:dyDescent="0.35">
      <c r="A479" s="1" t="s">
        <v>79</v>
      </c>
      <c r="B479" s="1" t="s">
        <v>80</v>
      </c>
      <c r="C479" s="1" t="s">
        <v>525</v>
      </c>
      <c r="D479" s="10" t="s">
        <v>526</v>
      </c>
      <c r="E479" s="1" t="s">
        <v>526</v>
      </c>
      <c r="G479" s="1" t="s">
        <v>861</v>
      </c>
      <c r="H479" s="10" t="s">
        <v>533</v>
      </c>
      <c r="I479" s="8" t="s">
        <v>534</v>
      </c>
      <c r="L479" s="1" t="s">
        <v>23</v>
      </c>
      <c r="M479" s="1" t="s">
        <v>549</v>
      </c>
      <c r="N479" s="14">
        <v>44319</v>
      </c>
      <c r="O479" s="1" t="s">
        <v>550</v>
      </c>
      <c r="P479" s="4">
        <v>2626.2</v>
      </c>
      <c r="Q479" s="4">
        <v>0</v>
      </c>
      <c r="R479" s="4">
        <v>2626.2</v>
      </c>
      <c r="S479" s="4">
        <v>0</v>
      </c>
      <c r="T479" s="21">
        <f t="shared" si="7"/>
        <v>0</v>
      </c>
    </row>
    <row r="480" spans="1:20" outlineLevel="3" x14ac:dyDescent="0.35">
      <c r="H480" s="9" t="s">
        <v>10955</v>
      </c>
      <c r="N480" s="14"/>
      <c r="P480" s="4">
        <f>SUBTOTAL(9,P471:P479)</f>
        <v>90593.1</v>
      </c>
      <c r="Q480" s="4">
        <f>SUBTOTAL(9,Q471:Q479)</f>
        <v>0</v>
      </c>
      <c r="R480" s="4">
        <f>SUBTOTAL(9,R471:R479)</f>
        <v>90593.1</v>
      </c>
      <c r="S480" s="4">
        <f>SUBTOTAL(9,S471:S479)</f>
        <v>0</v>
      </c>
      <c r="T480" s="21">
        <f t="shared" si="7"/>
        <v>0</v>
      </c>
    </row>
    <row r="481" spans="1:20" ht="29" outlineLevel="4" x14ac:dyDescent="0.35">
      <c r="A481" s="1" t="s">
        <v>79</v>
      </c>
      <c r="B481" s="1" t="s">
        <v>80</v>
      </c>
      <c r="C481" s="1" t="s">
        <v>525</v>
      </c>
      <c r="D481" s="10" t="s">
        <v>526</v>
      </c>
      <c r="E481" s="1" t="s">
        <v>526</v>
      </c>
      <c r="G481" s="1" t="s">
        <v>861</v>
      </c>
      <c r="H481" s="10" t="s">
        <v>552</v>
      </c>
      <c r="I481" s="8" t="s">
        <v>553</v>
      </c>
      <c r="L481" s="1" t="s">
        <v>23</v>
      </c>
      <c r="M481" s="1" t="s">
        <v>551</v>
      </c>
      <c r="N481" s="14">
        <v>44153</v>
      </c>
      <c r="O481" s="1" t="s">
        <v>542</v>
      </c>
      <c r="P481" s="4">
        <v>5007.6000000000004</v>
      </c>
      <c r="Q481" s="4">
        <v>0</v>
      </c>
      <c r="R481" s="4">
        <v>5007.6000000000004</v>
      </c>
      <c r="S481" s="4">
        <v>0</v>
      </c>
      <c r="T481" s="21">
        <f t="shared" si="7"/>
        <v>0</v>
      </c>
    </row>
    <row r="482" spans="1:20" outlineLevel="3" x14ac:dyDescent="0.35">
      <c r="H482" s="9" t="s">
        <v>10956</v>
      </c>
      <c r="N482" s="14"/>
      <c r="P482" s="4">
        <f>SUBTOTAL(9,P481:P481)</f>
        <v>5007.6000000000004</v>
      </c>
      <c r="Q482" s="4">
        <f>SUBTOTAL(9,Q481:Q481)</f>
        <v>0</v>
      </c>
      <c r="R482" s="4">
        <f>SUBTOTAL(9,R481:R481)</f>
        <v>5007.6000000000004</v>
      </c>
      <c r="S482" s="4">
        <f>SUBTOTAL(9,S481:S481)</f>
        <v>0</v>
      </c>
      <c r="T482" s="21">
        <f t="shared" si="7"/>
        <v>0</v>
      </c>
    </row>
    <row r="483" spans="1:20" ht="58" outlineLevel="4" x14ac:dyDescent="0.35">
      <c r="A483" s="1" t="s">
        <v>79</v>
      </c>
      <c r="B483" s="1" t="s">
        <v>80</v>
      </c>
      <c r="C483" s="1" t="s">
        <v>525</v>
      </c>
      <c r="D483" s="10" t="s">
        <v>526</v>
      </c>
      <c r="E483" s="1" t="s">
        <v>526</v>
      </c>
      <c r="G483" s="1" t="s">
        <v>861</v>
      </c>
      <c r="H483" s="10" t="s">
        <v>555</v>
      </c>
      <c r="I483" s="8" t="s">
        <v>556</v>
      </c>
      <c r="L483" s="1" t="s">
        <v>23</v>
      </c>
      <c r="M483" s="1" t="s">
        <v>554</v>
      </c>
      <c r="N483" s="14">
        <v>44062</v>
      </c>
      <c r="O483" s="1" t="s">
        <v>536</v>
      </c>
      <c r="P483" s="4">
        <v>1794.6</v>
      </c>
      <c r="Q483" s="4">
        <v>0</v>
      </c>
      <c r="R483" s="4">
        <v>1794.6</v>
      </c>
      <c r="S483" s="4">
        <v>0</v>
      </c>
      <c r="T483" s="21">
        <f t="shared" si="7"/>
        <v>0</v>
      </c>
    </row>
    <row r="484" spans="1:20" ht="58" outlineLevel="4" x14ac:dyDescent="0.35">
      <c r="A484" s="1" t="s">
        <v>79</v>
      </c>
      <c r="B484" s="1" t="s">
        <v>80</v>
      </c>
      <c r="C484" s="1" t="s">
        <v>525</v>
      </c>
      <c r="D484" s="10" t="s">
        <v>526</v>
      </c>
      <c r="E484" s="1" t="s">
        <v>526</v>
      </c>
      <c r="G484" s="1" t="s">
        <v>861</v>
      </c>
      <c r="H484" s="10" t="s">
        <v>555</v>
      </c>
      <c r="I484" s="8" t="s">
        <v>556</v>
      </c>
      <c r="L484" s="1" t="s">
        <v>23</v>
      </c>
      <c r="M484" s="1" t="s">
        <v>557</v>
      </c>
      <c r="N484" s="14">
        <v>44186</v>
      </c>
      <c r="O484" s="1" t="s">
        <v>558</v>
      </c>
      <c r="P484" s="4">
        <v>1424.7</v>
      </c>
      <c r="Q484" s="4">
        <v>0</v>
      </c>
      <c r="R484" s="4">
        <v>1424.7</v>
      </c>
      <c r="S484" s="4">
        <v>0</v>
      </c>
      <c r="T484" s="21">
        <f t="shared" si="7"/>
        <v>0</v>
      </c>
    </row>
    <row r="485" spans="1:20" ht="58" outlineLevel="4" x14ac:dyDescent="0.35">
      <c r="A485" s="1" t="s">
        <v>79</v>
      </c>
      <c r="B485" s="1" t="s">
        <v>80</v>
      </c>
      <c r="C485" s="1" t="s">
        <v>525</v>
      </c>
      <c r="D485" s="10" t="s">
        <v>526</v>
      </c>
      <c r="E485" s="1" t="s">
        <v>526</v>
      </c>
      <c r="G485" s="1" t="s">
        <v>861</v>
      </c>
      <c r="H485" s="10" t="s">
        <v>555</v>
      </c>
      <c r="I485" s="8" t="s">
        <v>556</v>
      </c>
      <c r="L485" s="1" t="s">
        <v>23</v>
      </c>
      <c r="M485" s="1" t="s">
        <v>559</v>
      </c>
      <c r="N485" s="14">
        <v>44326</v>
      </c>
      <c r="O485" s="1" t="s">
        <v>560</v>
      </c>
      <c r="P485" s="4">
        <v>4572.8900000000003</v>
      </c>
      <c r="Q485" s="4">
        <v>0</v>
      </c>
      <c r="R485" s="4">
        <v>4572.8900000000003</v>
      </c>
      <c r="S485" s="4">
        <v>0</v>
      </c>
      <c r="T485" s="21">
        <f t="shared" si="7"/>
        <v>0</v>
      </c>
    </row>
    <row r="486" spans="1:20" ht="58" outlineLevel="4" x14ac:dyDescent="0.35">
      <c r="A486" s="1" t="s">
        <v>79</v>
      </c>
      <c r="B486" s="1" t="s">
        <v>80</v>
      </c>
      <c r="C486" s="1" t="s">
        <v>525</v>
      </c>
      <c r="D486" s="10" t="s">
        <v>526</v>
      </c>
      <c r="E486" s="1" t="s">
        <v>526</v>
      </c>
      <c r="G486" s="1" t="s">
        <v>861</v>
      </c>
      <c r="H486" s="10" t="s">
        <v>555</v>
      </c>
      <c r="I486" s="8" t="s">
        <v>556</v>
      </c>
      <c r="L486" s="1" t="s">
        <v>23</v>
      </c>
      <c r="M486" s="1" t="s">
        <v>561</v>
      </c>
      <c r="N486" s="14">
        <v>44354</v>
      </c>
      <c r="O486" s="1" t="s">
        <v>562</v>
      </c>
      <c r="P486" s="4">
        <v>3465</v>
      </c>
      <c r="Q486" s="4">
        <v>0</v>
      </c>
      <c r="R486" s="4">
        <v>3465</v>
      </c>
      <c r="S486" s="4">
        <v>0</v>
      </c>
      <c r="T486" s="21">
        <f t="shared" si="7"/>
        <v>0</v>
      </c>
    </row>
    <row r="487" spans="1:20" outlineLevel="3" x14ac:dyDescent="0.35">
      <c r="H487" s="9" t="s">
        <v>10957</v>
      </c>
      <c r="N487" s="14"/>
      <c r="P487" s="4">
        <f>SUBTOTAL(9,P483:P486)</f>
        <v>11257.19</v>
      </c>
      <c r="Q487" s="4">
        <f>SUBTOTAL(9,Q483:Q486)</f>
        <v>0</v>
      </c>
      <c r="R487" s="4">
        <f>SUBTOTAL(9,R483:R486)</f>
        <v>11257.19</v>
      </c>
      <c r="S487" s="4">
        <f>SUBTOTAL(9,S483:S486)</f>
        <v>0</v>
      </c>
      <c r="T487" s="21">
        <f t="shared" si="7"/>
        <v>0</v>
      </c>
    </row>
    <row r="488" spans="1:20" outlineLevel="4" x14ac:dyDescent="0.35">
      <c r="A488" s="1" t="s">
        <v>79</v>
      </c>
      <c r="B488" s="1" t="s">
        <v>80</v>
      </c>
      <c r="C488" s="1" t="s">
        <v>525</v>
      </c>
      <c r="D488" s="10" t="s">
        <v>526</v>
      </c>
      <c r="E488" s="1" t="s">
        <v>526</v>
      </c>
      <c r="G488" s="1" t="s">
        <v>861</v>
      </c>
      <c r="H488" s="10" t="s">
        <v>565</v>
      </c>
      <c r="I488" s="8" t="s">
        <v>566</v>
      </c>
      <c r="L488" s="1" t="s">
        <v>23</v>
      </c>
      <c r="M488" s="1" t="s">
        <v>563</v>
      </c>
      <c r="N488" s="14">
        <v>44049</v>
      </c>
      <c r="O488" s="1" t="s">
        <v>564</v>
      </c>
      <c r="P488" s="4">
        <v>167600.70000000001</v>
      </c>
      <c r="Q488" s="4">
        <v>0</v>
      </c>
      <c r="R488" s="4">
        <v>167600.70000000001</v>
      </c>
      <c r="S488" s="4">
        <v>0</v>
      </c>
      <c r="T488" s="21">
        <f t="shared" si="7"/>
        <v>0</v>
      </c>
    </row>
    <row r="489" spans="1:20" outlineLevel="3" x14ac:dyDescent="0.35">
      <c r="H489" s="9" t="s">
        <v>10958</v>
      </c>
      <c r="N489" s="14"/>
      <c r="P489" s="4">
        <f>SUBTOTAL(9,P488:P488)</f>
        <v>167600.70000000001</v>
      </c>
      <c r="Q489" s="4">
        <f>SUBTOTAL(9,Q488:Q488)</f>
        <v>0</v>
      </c>
      <c r="R489" s="4">
        <f>SUBTOTAL(9,R488:R488)</f>
        <v>167600.70000000001</v>
      </c>
      <c r="S489" s="4">
        <f>SUBTOTAL(9,S488:S488)</f>
        <v>0</v>
      </c>
      <c r="T489" s="21">
        <f t="shared" si="7"/>
        <v>0</v>
      </c>
    </row>
    <row r="490" spans="1:20" outlineLevel="4" x14ac:dyDescent="0.35">
      <c r="A490" s="1" t="s">
        <v>79</v>
      </c>
      <c r="B490" s="1" t="s">
        <v>80</v>
      </c>
      <c r="C490" s="1" t="s">
        <v>525</v>
      </c>
      <c r="D490" s="10" t="s">
        <v>526</v>
      </c>
      <c r="E490" s="1" t="s">
        <v>526</v>
      </c>
      <c r="F490" s="1" t="s">
        <v>86</v>
      </c>
      <c r="H490" s="10" t="s">
        <v>568</v>
      </c>
      <c r="I490" s="8" t="s">
        <v>569</v>
      </c>
      <c r="L490" s="1" t="s">
        <v>23</v>
      </c>
      <c r="M490" s="1" t="s">
        <v>567</v>
      </c>
      <c r="N490" s="14">
        <v>44202</v>
      </c>
      <c r="O490" s="1" t="s">
        <v>544</v>
      </c>
      <c r="P490" s="4">
        <v>658.1</v>
      </c>
      <c r="Q490" s="4">
        <v>658.1</v>
      </c>
      <c r="R490" s="4">
        <v>0</v>
      </c>
      <c r="S490" s="4">
        <v>0</v>
      </c>
      <c r="T490" s="21">
        <f t="shared" si="7"/>
        <v>0</v>
      </c>
    </row>
    <row r="491" spans="1:20" outlineLevel="3" x14ac:dyDescent="0.35">
      <c r="H491" s="9" t="s">
        <v>10959</v>
      </c>
      <c r="N491" s="14"/>
      <c r="P491" s="4">
        <f>SUBTOTAL(9,P490:P490)</f>
        <v>658.1</v>
      </c>
      <c r="Q491" s="4">
        <f>SUBTOTAL(9,Q490:Q490)</f>
        <v>658.1</v>
      </c>
      <c r="R491" s="4">
        <f>SUBTOTAL(9,R490:R490)</f>
        <v>0</v>
      </c>
      <c r="S491" s="4">
        <f>SUBTOTAL(9,S490:S490)</f>
        <v>0</v>
      </c>
      <c r="T491" s="21">
        <f t="shared" si="7"/>
        <v>0</v>
      </c>
    </row>
    <row r="492" spans="1:20" outlineLevel="4" x14ac:dyDescent="0.35">
      <c r="A492" s="1" t="s">
        <v>79</v>
      </c>
      <c r="B492" s="1" t="s">
        <v>80</v>
      </c>
      <c r="C492" s="1" t="s">
        <v>525</v>
      </c>
      <c r="D492" s="10" t="s">
        <v>526</v>
      </c>
      <c r="E492" s="1" t="s">
        <v>526</v>
      </c>
      <c r="F492" s="1" t="s">
        <v>86</v>
      </c>
      <c r="H492" s="10" t="s">
        <v>572</v>
      </c>
      <c r="I492" s="8" t="s">
        <v>569</v>
      </c>
      <c r="L492" s="1" t="s">
        <v>23</v>
      </c>
      <c r="M492" s="1" t="s">
        <v>573</v>
      </c>
      <c r="N492" s="14">
        <v>44025</v>
      </c>
      <c r="O492" s="1" t="s">
        <v>574</v>
      </c>
      <c r="P492" s="4">
        <v>244480.5</v>
      </c>
      <c r="Q492" s="4">
        <v>244480.5</v>
      </c>
      <c r="R492" s="4">
        <v>0</v>
      </c>
      <c r="S492" s="4">
        <v>0</v>
      </c>
      <c r="T492" s="21">
        <f t="shared" si="7"/>
        <v>0</v>
      </c>
    </row>
    <row r="493" spans="1:20" outlineLevel="4" x14ac:dyDescent="0.35">
      <c r="A493" s="1" t="s">
        <v>79</v>
      </c>
      <c r="B493" s="1" t="s">
        <v>80</v>
      </c>
      <c r="C493" s="1" t="s">
        <v>525</v>
      </c>
      <c r="D493" s="10" t="s">
        <v>526</v>
      </c>
      <c r="E493" s="1" t="s">
        <v>526</v>
      </c>
      <c r="F493" s="1" t="s">
        <v>86</v>
      </c>
      <c r="H493" s="10" t="s">
        <v>572</v>
      </c>
      <c r="I493" s="8" t="s">
        <v>569</v>
      </c>
      <c r="L493" s="1" t="s">
        <v>23</v>
      </c>
      <c r="M493" s="1" t="s">
        <v>575</v>
      </c>
      <c r="N493" s="14">
        <v>44055</v>
      </c>
      <c r="O493" s="1" t="s">
        <v>576</v>
      </c>
      <c r="P493" s="4">
        <v>85176</v>
      </c>
      <c r="Q493" s="4">
        <v>85176</v>
      </c>
      <c r="R493" s="4">
        <v>0</v>
      </c>
      <c r="S493" s="4">
        <v>0</v>
      </c>
      <c r="T493" s="21">
        <f t="shared" si="7"/>
        <v>0</v>
      </c>
    </row>
    <row r="494" spans="1:20" outlineLevel="4" x14ac:dyDescent="0.35">
      <c r="A494" s="1" t="s">
        <v>79</v>
      </c>
      <c r="B494" s="1" t="s">
        <v>80</v>
      </c>
      <c r="C494" s="1" t="s">
        <v>525</v>
      </c>
      <c r="D494" s="10" t="s">
        <v>526</v>
      </c>
      <c r="E494" s="1" t="s">
        <v>526</v>
      </c>
      <c r="F494" s="1" t="s">
        <v>86</v>
      </c>
      <c r="H494" s="10" t="s">
        <v>572</v>
      </c>
      <c r="I494" s="8" t="s">
        <v>569</v>
      </c>
      <c r="L494" s="1" t="s">
        <v>23</v>
      </c>
      <c r="M494" s="1" t="s">
        <v>577</v>
      </c>
      <c r="N494" s="14">
        <v>44091</v>
      </c>
      <c r="O494" s="1" t="s">
        <v>578</v>
      </c>
      <c r="P494" s="4">
        <v>6304.5</v>
      </c>
      <c r="Q494" s="4">
        <v>6304.5</v>
      </c>
      <c r="R494" s="4">
        <v>0</v>
      </c>
      <c r="S494" s="4">
        <v>0</v>
      </c>
      <c r="T494" s="21">
        <f t="shared" si="7"/>
        <v>0</v>
      </c>
    </row>
    <row r="495" spans="1:20" outlineLevel="4" x14ac:dyDescent="0.35">
      <c r="A495" s="1" t="s">
        <v>79</v>
      </c>
      <c r="B495" s="1" t="s">
        <v>80</v>
      </c>
      <c r="C495" s="1" t="s">
        <v>525</v>
      </c>
      <c r="D495" s="10" t="s">
        <v>526</v>
      </c>
      <c r="E495" s="1" t="s">
        <v>526</v>
      </c>
      <c r="F495" s="1" t="s">
        <v>86</v>
      </c>
      <c r="H495" s="10" t="s">
        <v>572</v>
      </c>
      <c r="I495" s="8" t="s">
        <v>569</v>
      </c>
      <c r="L495" s="1" t="s">
        <v>23</v>
      </c>
      <c r="M495" s="1" t="s">
        <v>579</v>
      </c>
      <c r="N495" s="14">
        <v>44105</v>
      </c>
      <c r="O495" s="1" t="s">
        <v>540</v>
      </c>
      <c r="P495" s="4">
        <v>5061.6000000000004</v>
      </c>
      <c r="Q495" s="4">
        <v>5061.6000000000004</v>
      </c>
      <c r="R495" s="4">
        <v>0</v>
      </c>
      <c r="S495" s="4">
        <v>0</v>
      </c>
      <c r="T495" s="21">
        <f t="shared" si="7"/>
        <v>0</v>
      </c>
    </row>
    <row r="496" spans="1:20" outlineLevel="4" x14ac:dyDescent="0.35">
      <c r="A496" s="1" t="s">
        <v>79</v>
      </c>
      <c r="B496" s="1" t="s">
        <v>80</v>
      </c>
      <c r="C496" s="1" t="s">
        <v>525</v>
      </c>
      <c r="D496" s="10" t="s">
        <v>526</v>
      </c>
      <c r="E496" s="1" t="s">
        <v>526</v>
      </c>
      <c r="F496" s="1" t="s">
        <v>86</v>
      </c>
      <c r="H496" s="10" t="s">
        <v>572</v>
      </c>
      <c r="I496" s="8" t="s">
        <v>569</v>
      </c>
      <c r="L496" s="1" t="s">
        <v>23</v>
      </c>
      <c r="M496" s="1" t="s">
        <v>580</v>
      </c>
      <c r="N496" s="14">
        <v>44153</v>
      </c>
      <c r="O496" s="1" t="s">
        <v>542</v>
      </c>
      <c r="P496" s="4">
        <v>15535.8</v>
      </c>
      <c r="Q496" s="4">
        <v>15535.8</v>
      </c>
      <c r="R496" s="4">
        <v>0</v>
      </c>
      <c r="S496" s="4">
        <v>0</v>
      </c>
      <c r="T496" s="21">
        <f t="shared" si="7"/>
        <v>0</v>
      </c>
    </row>
    <row r="497" spans="1:20" outlineLevel="4" x14ac:dyDescent="0.35">
      <c r="A497" s="1" t="s">
        <v>79</v>
      </c>
      <c r="B497" s="1" t="s">
        <v>80</v>
      </c>
      <c r="C497" s="1" t="s">
        <v>525</v>
      </c>
      <c r="D497" s="10" t="s">
        <v>526</v>
      </c>
      <c r="E497" s="1" t="s">
        <v>526</v>
      </c>
      <c r="F497" s="1" t="s">
        <v>86</v>
      </c>
      <c r="H497" s="10" t="s">
        <v>572</v>
      </c>
      <c r="I497" s="8" t="s">
        <v>569</v>
      </c>
      <c r="L497" s="1" t="s">
        <v>23</v>
      </c>
      <c r="M497" s="1" t="s">
        <v>581</v>
      </c>
      <c r="N497" s="14">
        <v>44202</v>
      </c>
      <c r="O497" s="1" t="s">
        <v>544</v>
      </c>
      <c r="P497" s="4">
        <v>1697.4</v>
      </c>
      <c r="Q497" s="4">
        <v>1697.4</v>
      </c>
      <c r="R497" s="4">
        <v>0</v>
      </c>
      <c r="S497" s="4">
        <v>0</v>
      </c>
      <c r="T497" s="21">
        <f t="shared" si="7"/>
        <v>0</v>
      </c>
    </row>
    <row r="498" spans="1:20" outlineLevel="4" x14ac:dyDescent="0.35">
      <c r="A498" s="1" t="s">
        <v>79</v>
      </c>
      <c r="B498" s="1" t="s">
        <v>80</v>
      </c>
      <c r="C498" s="1" t="s">
        <v>525</v>
      </c>
      <c r="D498" s="10" t="s">
        <v>526</v>
      </c>
      <c r="E498" s="1" t="s">
        <v>526</v>
      </c>
      <c r="F498" s="1" t="s">
        <v>86</v>
      </c>
      <c r="H498" s="10" t="s">
        <v>572</v>
      </c>
      <c r="I498" s="8" t="s">
        <v>569</v>
      </c>
      <c r="L498" s="1" t="s">
        <v>23</v>
      </c>
      <c r="M498" s="1" t="s">
        <v>570</v>
      </c>
      <c r="N498" s="14">
        <v>44279</v>
      </c>
      <c r="O498" s="1" t="s">
        <v>571</v>
      </c>
      <c r="P498" s="4">
        <v>3990.6</v>
      </c>
      <c r="Q498" s="4">
        <v>3990.6</v>
      </c>
      <c r="R498" s="4">
        <v>0</v>
      </c>
      <c r="S498" s="4">
        <v>0</v>
      </c>
      <c r="T498" s="21">
        <f t="shared" si="7"/>
        <v>0</v>
      </c>
    </row>
    <row r="499" spans="1:20" outlineLevel="3" x14ac:dyDescent="0.35">
      <c r="H499" s="9" t="s">
        <v>10960</v>
      </c>
      <c r="N499" s="14"/>
      <c r="P499" s="4">
        <f>SUBTOTAL(9,P492:P498)</f>
        <v>362246.39999999997</v>
      </c>
      <c r="Q499" s="4">
        <f>SUBTOTAL(9,Q492:Q498)</f>
        <v>362246.39999999997</v>
      </c>
      <c r="R499" s="4">
        <f>SUBTOTAL(9,R492:R498)</f>
        <v>0</v>
      </c>
      <c r="S499" s="4">
        <f>SUBTOTAL(9,S492:S498)</f>
        <v>0</v>
      </c>
      <c r="T499" s="21">
        <f t="shared" si="7"/>
        <v>0</v>
      </c>
    </row>
    <row r="500" spans="1:20" outlineLevel="4" x14ac:dyDescent="0.35">
      <c r="A500" s="1" t="s">
        <v>79</v>
      </c>
      <c r="B500" s="1" t="s">
        <v>80</v>
      </c>
      <c r="C500" s="1" t="s">
        <v>525</v>
      </c>
      <c r="D500" s="10" t="s">
        <v>526</v>
      </c>
      <c r="E500" s="1" t="s">
        <v>526</v>
      </c>
      <c r="G500" s="1" t="s">
        <v>861</v>
      </c>
      <c r="H500" s="10" t="s">
        <v>584</v>
      </c>
      <c r="I500" s="8" t="s">
        <v>566</v>
      </c>
      <c r="L500" s="1" t="s">
        <v>23</v>
      </c>
      <c r="M500" s="1" t="s">
        <v>582</v>
      </c>
      <c r="N500" s="14">
        <v>44098</v>
      </c>
      <c r="O500" s="1" t="s">
        <v>583</v>
      </c>
      <c r="P500" s="4">
        <v>241337.7</v>
      </c>
      <c r="Q500" s="4">
        <v>0</v>
      </c>
      <c r="R500" s="4">
        <v>241337.7</v>
      </c>
      <c r="S500" s="4">
        <v>0</v>
      </c>
      <c r="T500" s="21">
        <f t="shared" si="7"/>
        <v>0</v>
      </c>
    </row>
    <row r="501" spans="1:20" outlineLevel="4" x14ac:dyDescent="0.35">
      <c r="A501" s="1" t="s">
        <v>79</v>
      </c>
      <c r="B501" s="1" t="s">
        <v>80</v>
      </c>
      <c r="C501" s="1" t="s">
        <v>525</v>
      </c>
      <c r="D501" s="10" t="s">
        <v>526</v>
      </c>
      <c r="E501" s="1" t="s">
        <v>526</v>
      </c>
      <c r="G501" s="1" t="s">
        <v>861</v>
      </c>
      <c r="H501" s="10" t="s">
        <v>584</v>
      </c>
      <c r="I501" s="8" t="s">
        <v>566</v>
      </c>
      <c r="L501" s="1" t="s">
        <v>23</v>
      </c>
      <c r="M501" s="1" t="s">
        <v>585</v>
      </c>
      <c r="N501" s="14">
        <v>44105</v>
      </c>
      <c r="O501" s="1" t="s">
        <v>540</v>
      </c>
      <c r="P501" s="4">
        <v>124627.3</v>
      </c>
      <c r="Q501" s="4">
        <v>0</v>
      </c>
      <c r="R501" s="4">
        <v>124627.3</v>
      </c>
      <c r="S501" s="4">
        <v>0</v>
      </c>
      <c r="T501" s="21">
        <f t="shared" si="7"/>
        <v>0</v>
      </c>
    </row>
    <row r="502" spans="1:20" outlineLevel="3" x14ac:dyDescent="0.35">
      <c r="H502" s="9" t="s">
        <v>10961</v>
      </c>
      <c r="N502" s="14"/>
      <c r="P502" s="4">
        <f>SUBTOTAL(9,P500:P501)</f>
        <v>365965</v>
      </c>
      <c r="Q502" s="4">
        <f>SUBTOTAL(9,Q500:Q501)</f>
        <v>0</v>
      </c>
      <c r="R502" s="4">
        <f>SUBTOTAL(9,R500:R501)</f>
        <v>365965</v>
      </c>
      <c r="S502" s="4">
        <f>SUBTOTAL(9,S500:S501)</f>
        <v>0</v>
      </c>
      <c r="T502" s="21">
        <f t="shared" si="7"/>
        <v>0</v>
      </c>
    </row>
    <row r="503" spans="1:20" outlineLevel="4" x14ac:dyDescent="0.35">
      <c r="A503" s="1" t="s">
        <v>79</v>
      </c>
      <c r="B503" s="1" t="s">
        <v>80</v>
      </c>
      <c r="C503" s="1" t="s">
        <v>525</v>
      </c>
      <c r="D503" s="10" t="s">
        <v>526</v>
      </c>
      <c r="E503" s="1" t="s">
        <v>526</v>
      </c>
      <c r="G503" s="1" t="s">
        <v>861</v>
      </c>
      <c r="H503" s="10" t="s">
        <v>587</v>
      </c>
      <c r="I503" s="8" t="s">
        <v>566</v>
      </c>
      <c r="L503" s="1" t="s">
        <v>23</v>
      </c>
      <c r="M503" s="1" t="s">
        <v>586</v>
      </c>
      <c r="N503" s="14">
        <v>44091</v>
      </c>
      <c r="O503" s="1" t="s">
        <v>578</v>
      </c>
      <c r="P503" s="4">
        <v>350000</v>
      </c>
      <c r="Q503" s="4">
        <v>0</v>
      </c>
      <c r="R503" s="4">
        <v>350000</v>
      </c>
      <c r="S503" s="4">
        <v>0</v>
      </c>
      <c r="T503" s="21">
        <f t="shared" si="7"/>
        <v>0</v>
      </c>
    </row>
    <row r="504" spans="1:20" outlineLevel="4" x14ac:dyDescent="0.35">
      <c r="A504" s="1" t="s">
        <v>79</v>
      </c>
      <c r="B504" s="1" t="s">
        <v>80</v>
      </c>
      <c r="C504" s="1" t="s">
        <v>525</v>
      </c>
      <c r="D504" s="10" t="s">
        <v>526</v>
      </c>
      <c r="E504" s="1" t="s">
        <v>526</v>
      </c>
      <c r="G504" s="1" t="s">
        <v>861</v>
      </c>
      <c r="H504" s="10" t="s">
        <v>587</v>
      </c>
      <c r="I504" s="8" t="s">
        <v>566</v>
      </c>
      <c r="L504" s="1" t="s">
        <v>23</v>
      </c>
      <c r="M504" s="1" t="s">
        <v>588</v>
      </c>
      <c r="N504" s="14">
        <v>44348</v>
      </c>
      <c r="O504" s="1" t="s">
        <v>589</v>
      </c>
      <c r="P504" s="4">
        <v>150000</v>
      </c>
      <c r="Q504" s="4">
        <v>0</v>
      </c>
      <c r="R504" s="4">
        <v>150000</v>
      </c>
      <c r="S504" s="4">
        <v>0</v>
      </c>
      <c r="T504" s="21">
        <f t="shared" si="7"/>
        <v>0</v>
      </c>
    </row>
    <row r="505" spans="1:20" outlineLevel="3" x14ac:dyDescent="0.35">
      <c r="H505" s="9" t="s">
        <v>10962</v>
      </c>
      <c r="N505" s="14"/>
      <c r="P505" s="4">
        <f>SUBTOTAL(9,P503:P504)</f>
        <v>500000</v>
      </c>
      <c r="Q505" s="4">
        <f>SUBTOTAL(9,Q503:Q504)</f>
        <v>0</v>
      </c>
      <c r="R505" s="4">
        <f>SUBTOTAL(9,R503:R504)</f>
        <v>500000</v>
      </c>
      <c r="S505" s="4">
        <f>SUBTOTAL(9,S503:S504)</f>
        <v>0</v>
      </c>
      <c r="T505" s="21">
        <f t="shared" si="7"/>
        <v>0</v>
      </c>
    </row>
    <row r="506" spans="1:20" outlineLevel="4" x14ac:dyDescent="0.35">
      <c r="A506" s="1" t="s">
        <v>79</v>
      </c>
      <c r="B506" s="1" t="s">
        <v>80</v>
      </c>
      <c r="C506" s="1" t="s">
        <v>525</v>
      </c>
      <c r="D506" s="10" t="s">
        <v>526</v>
      </c>
      <c r="E506" s="1" t="s">
        <v>526</v>
      </c>
      <c r="F506" s="1" t="s">
        <v>86</v>
      </c>
      <c r="H506" s="10" t="s">
        <v>592</v>
      </c>
      <c r="I506" s="8" t="s">
        <v>569</v>
      </c>
      <c r="L506" s="1" t="s">
        <v>23</v>
      </c>
      <c r="M506" s="1" t="s">
        <v>590</v>
      </c>
      <c r="N506" s="14">
        <v>44014</v>
      </c>
      <c r="O506" s="1" t="s">
        <v>591</v>
      </c>
      <c r="P506" s="4">
        <v>69000</v>
      </c>
      <c r="Q506" s="4">
        <v>69000</v>
      </c>
      <c r="R506" s="4">
        <v>0</v>
      </c>
      <c r="S506" s="4">
        <v>0</v>
      </c>
      <c r="T506" s="21">
        <f t="shared" si="7"/>
        <v>0</v>
      </c>
    </row>
    <row r="507" spans="1:20" outlineLevel="4" x14ac:dyDescent="0.35">
      <c r="A507" s="1" t="s">
        <v>79</v>
      </c>
      <c r="B507" s="1" t="s">
        <v>80</v>
      </c>
      <c r="C507" s="1" t="s">
        <v>525</v>
      </c>
      <c r="D507" s="10" t="s">
        <v>526</v>
      </c>
      <c r="E507" s="1" t="s">
        <v>526</v>
      </c>
      <c r="F507" s="1" t="s">
        <v>86</v>
      </c>
      <c r="H507" s="10" t="s">
        <v>592</v>
      </c>
      <c r="I507" s="8" t="s">
        <v>569</v>
      </c>
      <c r="L507" s="1" t="s">
        <v>23</v>
      </c>
      <c r="M507" s="1" t="s">
        <v>593</v>
      </c>
      <c r="N507" s="14">
        <v>44368</v>
      </c>
      <c r="O507" s="1" t="s">
        <v>594</v>
      </c>
      <c r="P507" s="4">
        <v>23000</v>
      </c>
      <c r="Q507" s="4">
        <v>23000</v>
      </c>
      <c r="R507" s="4">
        <v>0</v>
      </c>
      <c r="S507" s="4">
        <v>0</v>
      </c>
      <c r="T507" s="21">
        <f t="shared" si="7"/>
        <v>0</v>
      </c>
    </row>
    <row r="508" spans="1:20" outlineLevel="3" x14ac:dyDescent="0.35">
      <c r="H508" s="9" t="s">
        <v>10963</v>
      </c>
      <c r="N508" s="14"/>
      <c r="P508" s="4">
        <f>SUBTOTAL(9,P506:P507)</f>
        <v>92000</v>
      </c>
      <c r="Q508" s="4">
        <f>SUBTOTAL(9,Q506:Q507)</f>
        <v>92000</v>
      </c>
      <c r="R508" s="4">
        <f>SUBTOTAL(9,R506:R507)</f>
        <v>0</v>
      </c>
      <c r="S508" s="4">
        <f>SUBTOTAL(9,S506:S507)</f>
        <v>0</v>
      </c>
      <c r="T508" s="21">
        <f t="shared" si="7"/>
        <v>0</v>
      </c>
    </row>
    <row r="509" spans="1:20" outlineLevel="2" x14ac:dyDescent="0.35">
      <c r="C509" s="3" t="s">
        <v>10183</v>
      </c>
      <c r="N509" s="14"/>
      <c r="P509" s="4">
        <f>SUBTOTAL(9,P469:P507)</f>
        <v>1613361.09</v>
      </c>
      <c r="Q509" s="4">
        <f>SUBTOTAL(9,Q469:Q507)</f>
        <v>454904.49999999994</v>
      </c>
      <c r="R509" s="4">
        <f>SUBTOTAL(9,R469:R507)</f>
        <v>1158456.5900000001</v>
      </c>
      <c r="S509" s="4">
        <f>SUBTOTAL(9,S469:S507)</f>
        <v>0</v>
      </c>
      <c r="T509" s="21">
        <f t="shared" si="7"/>
        <v>0</v>
      </c>
    </row>
    <row r="510" spans="1:20" ht="29" outlineLevel="4" x14ac:dyDescent="0.35">
      <c r="A510" s="1" t="s">
        <v>37</v>
      </c>
      <c r="B510" s="1" t="s">
        <v>38</v>
      </c>
      <c r="C510" s="1" t="s">
        <v>595</v>
      </c>
      <c r="D510" s="10" t="s">
        <v>596</v>
      </c>
      <c r="E510" s="1" t="s">
        <v>596</v>
      </c>
      <c r="G510" s="1" t="s">
        <v>41</v>
      </c>
      <c r="H510" s="10" t="s">
        <v>598</v>
      </c>
      <c r="I510" s="8" t="s">
        <v>12621</v>
      </c>
      <c r="L510" s="1" t="s">
        <v>23</v>
      </c>
      <c r="M510" s="1" t="s">
        <v>597</v>
      </c>
      <c r="N510" s="14">
        <v>44027</v>
      </c>
      <c r="O510" s="1" t="s">
        <v>30</v>
      </c>
      <c r="P510" s="4">
        <v>732.31</v>
      </c>
      <c r="Q510" s="4">
        <v>0</v>
      </c>
      <c r="R510" s="4">
        <v>732.31</v>
      </c>
      <c r="S510" s="4">
        <v>0</v>
      </c>
      <c r="T510" s="21">
        <f t="shared" si="7"/>
        <v>0</v>
      </c>
    </row>
    <row r="511" spans="1:20" ht="29" outlineLevel="4" x14ac:dyDescent="0.35">
      <c r="A511" s="1" t="s">
        <v>37</v>
      </c>
      <c r="B511" s="1" t="s">
        <v>38</v>
      </c>
      <c r="C511" s="1" t="s">
        <v>595</v>
      </c>
      <c r="D511" s="10" t="s">
        <v>596</v>
      </c>
      <c r="E511" s="1" t="s">
        <v>596</v>
      </c>
      <c r="G511" s="1" t="s">
        <v>41</v>
      </c>
      <c r="H511" s="10" t="s">
        <v>598</v>
      </c>
      <c r="I511" s="8" t="s">
        <v>12621</v>
      </c>
      <c r="L511" s="1" t="s">
        <v>23</v>
      </c>
      <c r="M511" s="1" t="s">
        <v>599</v>
      </c>
      <c r="N511" s="14">
        <v>44046</v>
      </c>
      <c r="O511" s="1" t="s">
        <v>30</v>
      </c>
      <c r="P511" s="4">
        <v>1772.82</v>
      </c>
      <c r="Q511" s="4">
        <v>0</v>
      </c>
      <c r="R511" s="4">
        <v>1772.82</v>
      </c>
      <c r="S511" s="4">
        <v>0</v>
      </c>
      <c r="T511" s="21">
        <f t="shared" si="7"/>
        <v>0</v>
      </c>
    </row>
    <row r="512" spans="1:20" ht="29" outlineLevel="4" x14ac:dyDescent="0.35">
      <c r="A512" s="1" t="s">
        <v>37</v>
      </c>
      <c r="B512" s="1" t="s">
        <v>38</v>
      </c>
      <c r="C512" s="1" t="s">
        <v>595</v>
      </c>
      <c r="D512" s="10" t="s">
        <v>596</v>
      </c>
      <c r="E512" s="1" t="s">
        <v>596</v>
      </c>
      <c r="F512" s="1" t="s">
        <v>45</v>
      </c>
      <c r="H512" s="10" t="s">
        <v>598</v>
      </c>
      <c r="I512" s="8" t="s">
        <v>12621</v>
      </c>
      <c r="L512" s="1" t="s">
        <v>23</v>
      </c>
      <c r="M512" s="1" t="s">
        <v>597</v>
      </c>
      <c r="N512" s="14">
        <v>44027</v>
      </c>
      <c r="O512" s="1" t="s">
        <v>30</v>
      </c>
      <c r="P512" s="4">
        <v>11702.69</v>
      </c>
      <c r="Q512" s="4">
        <v>11702.69</v>
      </c>
      <c r="R512" s="4">
        <v>0</v>
      </c>
      <c r="S512" s="4">
        <v>0</v>
      </c>
      <c r="T512" s="21">
        <f t="shared" si="7"/>
        <v>0</v>
      </c>
    </row>
    <row r="513" spans="1:20" ht="29" outlineLevel="4" x14ac:dyDescent="0.35">
      <c r="A513" s="1" t="s">
        <v>37</v>
      </c>
      <c r="B513" s="1" t="s">
        <v>38</v>
      </c>
      <c r="C513" s="1" t="s">
        <v>595</v>
      </c>
      <c r="D513" s="10" t="s">
        <v>596</v>
      </c>
      <c r="E513" s="1" t="s">
        <v>596</v>
      </c>
      <c r="F513" s="1" t="s">
        <v>45</v>
      </c>
      <c r="H513" s="10" t="s">
        <v>598</v>
      </c>
      <c r="I513" s="8" t="s">
        <v>12621</v>
      </c>
      <c r="L513" s="1" t="s">
        <v>23</v>
      </c>
      <c r="M513" s="1" t="s">
        <v>599</v>
      </c>
      <c r="N513" s="14">
        <v>44046</v>
      </c>
      <c r="O513" s="1" t="s">
        <v>30</v>
      </c>
      <c r="P513" s="4">
        <v>28366.18</v>
      </c>
      <c r="Q513" s="4">
        <v>28366.18</v>
      </c>
      <c r="R513" s="4">
        <v>0</v>
      </c>
      <c r="S513" s="4">
        <v>0</v>
      </c>
      <c r="T513" s="21">
        <f t="shared" si="7"/>
        <v>0</v>
      </c>
    </row>
    <row r="514" spans="1:20" outlineLevel="3" x14ac:dyDescent="0.35">
      <c r="H514" s="9" t="s">
        <v>10964</v>
      </c>
      <c r="N514" s="14"/>
      <c r="P514" s="4">
        <f>SUBTOTAL(9,P510:P513)</f>
        <v>42574</v>
      </c>
      <c r="Q514" s="4">
        <f>SUBTOTAL(9,Q510:Q513)</f>
        <v>40068.870000000003</v>
      </c>
      <c r="R514" s="4">
        <f>SUBTOTAL(9,R510:R513)</f>
        <v>2505.13</v>
      </c>
      <c r="S514" s="4">
        <f>SUBTOTAL(9,S510:S513)</f>
        <v>0</v>
      </c>
      <c r="T514" s="21">
        <f t="shared" si="7"/>
        <v>-2.7284841053187847E-12</v>
      </c>
    </row>
    <row r="515" spans="1:20" ht="29" outlineLevel="4" x14ac:dyDescent="0.35">
      <c r="A515" s="1" t="s">
        <v>37</v>
      </c>
      <c r="B515" s="1" t="s">
        <v>38</v>
      </c>
      <c r="C515" s="1" t="s">
        <v>595</v>
      </c>
      <c r="D515" s="10" t="s">
        <v>596</v>
      </c>
      <c r="E515" s="1" t="s">
        <v>596</v>
      </c>
      <c r="G515" s="1" t="s">
        <v>58</v>
      </c>
      <c r="H515" s="10" t="s">
        <v>601</v>
      </c>
      <c r="I515" s="8" t="s">
        <v>602</v>
      </c>
      <c r="L515" s="1" t="s">
        <v>23</v>
      </c>
      <c r="M515" s="1" t="s">
        <v>600</v>
      </c>
      <c r="N515" s="14">
        <v>44039</v>
      </c>
      <c r="O515" s="1" t="s">
        <v>30</v>
      </c>
      <c r="P515" s="4">
        <v>84</v>
      </c>
      <c r="Q515" s="4">
        <v>0</v>
      </c>
      <c r="R515" s="4">
        <v>84</v>
      </c>
      <c r="S515" s="4">
        <v>0</v>
      </c>
      <c r="T515" s="21">
        <f t="shared" si="7"/>
        <v>0</v>
      </c>
    </row>
    <row r="516" spans="1:20" ht="29" outlineLevel="4" x14ac:dyDescent="0.35">
      <c r="A516" s="1" t="s">
        <v>37</v>
      </c>
      <c r="B516" s="1" t="s">
        <v>38</v>
      </c>
      <c r="C516" s="1" t="s">
        <v>595</v>
      </c>
      <c r="D516" s="10" t="s">
        <v>596</v>
      </c>
      <c r="E516" s="1" t="s">
        <v>596</v>
      </c>
      <c r="G516" s="1" t="s">
        <v>58</v>
      </c>
      <c r="H516" s="10" t="s">
        <v>601</v>
      </c>
      <c r="I516" s="8" t="s">
        <v>602</v>
      </c>
      <c r="L516" s="1" t="s">
        <v>23</v>
      </c>
      <c r="M516" s="1" t="s">
        <v>603</v>
      </c>
      <c r="N516" s="14">
        <v>44124</v>
      </c>
      <c r="O516" s="1" t="s">
        <v>30</v>
      </c>
      <c r="P516" s="4">
        <v>5273.02</v>
      </c>
      <c r="Q516" s="4">
        <v>0</v>
      </c>
      <c r="R516" s="4">
        <v>5273.02</v>
      </c>
      <c r="S516" s="4">
        <v>0</v>
      </c>
      <c r="T516" s="21">
        <f t="shared" si="7"/>
        <v>0</v>
      </c>
    </row>
    <row r="517" spans="1:20" ht="29" outlineLevel="4" x14ac:dyDescent="0.35">
      <c r="A517" s="1" t="s">
        <v>37</v>
      </c>
      <c r="B517" s="1" t="s">
        <v>38</v>
      </c>
      <c r="C517" s="1" t="s">
        <v>595</v>
      </c>
      <c r="D517" s="10" t="s">
        <v>596</v>
      </c>
      <c r="E517" s="1" t="s">
        <v>596</v>
      </c>
      <c r="F517" s="1" t="s">
        <v>45</v>
      </c>
      <c r="H517" s="10" t="s">
        <v>601</v>
      </c>
      <c r="I517" s="8" t="s">
        <v>602</v>
      </c>
      <c r="L517" s="1" t="s">
        <v>23</v>
      </c>
      <c r="M517" s="1" t="s">
        <v>600</v>
      </c>
      <c r="N517" s="14">
        <v>44039</v>
      </c>
      <c r="O517" s="1" t="s">
        <v>30</v>
      </c>
      <c r="P517" s="4">
        <v>672</v>
      </c>
      <c r="Q517" s="4">
        <v>672</v>
      </c>
      <c r="R517" s="4">
        <v>0</v>
      </c>
      <c r="S517" s="4">
        <v>0</v>
      </c>
      <c r="T517" s="21">
        <f t="shared" si="7"/>
        <v>0</v>
      </c>
    </row>
    <row r="518" spans="1:20" ht="29" outlineLevel="4" x14ac:dyDescent="0.35">
      <c r="A518" s="1" t="s">
        <v>37</v>
      </c>
      <c r="B518" s="1" t="s">
        <v>38</v>
      </c>
      <c r="C518" s="1" t="s">
        <v>595</v>
      </c>
      <c r="D518" s="10" t="s">
        <v>596</v>
      </c>
      <c r="E518" s="1" t="s">
        <v>596</v>
      </c>
      <c r="F518" s="1" t="s">
        <v>45</v>
      </c>
      <c r="H518" s="10" t="s">
        <v>601</v>
      </c>
      <c r="I518" s="8" t="s">
        <v>602</v>
      </c>
      <c r="L518" s="1" t="s">
        <v>23</v>
      </c>
      <c r="M518" s="1" t="s">
        <v>603</v>
      </c>
      <c r="N518" s="14">
        <v>44124</v>
      </c>
      <c r="O518" s="1" t="s">
        <v>30</v>
      </c>
      <c r="P518" s="4">
        <v>42183.98</v>
      </c>
      <c r="Q518" s="4">
        <v>42183.98</v>
      </c>
      <c r="R518" s="4">
        <v>0</v>
      </c>
      <c r="S518" s="4">
        <v>0</v>
      </c>
      <c r="T518" s="21">
        <f t="shared" si="7"/>
        <v>0</v>
      </c>
    </row>
    <row r="519" spans="1:20" outlineLevel="3" x14ac:dyDescent="0.35">
      <c r="H519" s="9" t="s">
        <v>10965</v>
      </c>
      <c r="N519" s="14"/>
      <c r="P519" s="4">
        <f>SUBTOTAL(9,P515:P518)</f>
        <v>48213</v>
      </c>
      <c r="Q519" s="4">
        <f>SUBTOTAL(9,Q515:Q518)</f>
        <v>42855.98</v>
      </c>
      <c r="R519" s="4">
        <f>SUBTOTAL(9,R515:R518)</f>
        <v>5357.02</v>
      </c>
      <c r="S519" s="4">
        <f>SUBTOTAL(9,S515:S518)</f>
        <v>0</v>
      </c>
      <c r="T519" s="21">
        <f t="shared" si="7"/>
        <v>-3.637978807091713E-12</v>
      </c>
    </row>
    <row r="520" spans="1:20" ht="29" outlineLevel="4" x14ac:dyDescent="0.35">
      <c r="A520" s="1" t="s">
        <v>37</v>
      </c>
      <c r="B520" s="1" t="s">
        <v>38</v>
      </c>
      <c r="C520" s="1" t="s">
        <v>595</v>
      </c>
      <c r="D520" s="10" t="s">
        <v>596</v>
      </c>
      <c r="E520" s="1" t="s">
        <v>596</v>
      </c>
      <c r="G520" s="1" t="s">
        <v>41</v>
      </c>
      <c r="H520" s="10" t="s">
        <v>605</v>
      </c>
      <c r="I520" s="8" t="s">
        <v>12622</v>
      </c>
      <c r="L520" s="1" t="s">
        <v>23</v>
      </c>
      <c r="M520" s="1" t="s">
        <v>604</v>
      </c>
      <c r="N520" s="14">
        <v>44188</v>
      </c>
      <c r="O520" s="1" t="s">
        <v>30</v>
      </c>
      <c r="P520" s="4">
        <v>4239.59</v>
      </c>
      <c r="Q520" s="4">
        <v>0</v>
      </c>
      <c r="R520" s="4">
        <v>4239.59</v>
      </c>
      <c r="S520" s="4">
        <v>0</v>
      </c>
      <c r="T520" s="21">
        <f t="shared" ref="T520:T583" si="8">P520-Q520-R520-S520</f>
        <v>0</v>
      </c>
    </row>
    <row r="521" spans="1:20" ht="29" outlineLevel="4" x14ac:dyDescent="0.35">
      <c r="A521" s="1" t="s">
        <v>37</v>
      </c>
      <c r="B521" s="1" t="s">
        <v>38</v>
      </c>
      <c r="C521" s="1" t="s">
        <v>595</v>
      </c>
      <c r="D521" s="10" t="s">
        <v>596</v>
      </c>
      <c r="E521" s="1" t="s">
        <v>596</v>
      </c>
      <c r="G521" s="1" t="s">
        <v>41</v>
      </c>
      <c r="H521" s="10" t="s">
        <v>605</v>
      </c>
      <c r="I521" s="8" t="s">
        <v>12622</v>
      </c>
      <c r="L521" s="1" t="s">
        <v>23</v>
      </c>
      <c r="M521" s="1" t="s">
        <v>606</v>
      </c>
      <c r="N521" s="14">
        <v>44210</v>
      </c>
      <c r="O521" s="1" t="s">
        <v>30</v>
      </c>
      <c r="P521" s="4">
        <v>703.49</v>
      </c>
      <c r="Q521" s="4">
        <v>0</v>
      </c>
      <c r="R521" s="4">
        <v>703.49</v>
      </c>
      <c r="S521" s="4">
        <v>0</v>
      </c>
      <c r="T521" s="21">
        <f t="shared" si="8"/>
        <v>0</v>
      </c>
    </row>
    <row r="522" spans="1:20" ht="29" outlineLevel="4" x14ac:dyDescent="0.35">
      <c r="A522" s="1" t="s">
        <v>37</v>
      </c>
      <c r="B522" s="1" t="s">
        <v>38</v>
      </c>
      <c r="C522" s="1" t="s">
        <v>595</v>
      </c>
      <c r="D522" s="10" t="s">
        <v>596</v>
      </c>
      <c r="E522" s="1" t="s">
        <v>596</v>
      </c>
      <c r="G522" s="1" t="s">
        <v>41</v>
      </c>
      <c r="H522" s="10" t="s">
        <v>605</v>
      </c>
      <c r="I522" s="8" t="s">
        <v>12622</v>
      </c>
      <c r="L522" s="1" t="s">
        <v>23</v>
      </c>
      <c r="M522" s="1" t="s">
        <v>607</v>
      </c>
      <c r="N522" s="14">
        <v>44230</v>
      </c>
      <c r="O522" s="1" t="s">
        <v>30</v>
      </c>
      <c r="P522" s="4">
        <v>1276.51</v>
      </c>
      <c r="Q522" s="4">
        <v>0</v>
      </c>
      <c r="R522" s="4">
        <v>1276.51</v>
      </c>
      <c r="S522" s="4">
        <v>0</v>
      </c>
      <c r="T522" s="21">
        <f t="shared" si="8"/>
        <v>0</v>
      </c>
    </row>
    <row r="523" spans="1:20" ht="29" outlineLevel="4" x14ac:dyDescent="0.35">
      <c r="A523" s="1" t="s">
        <v>37</v>
      </c>
      <c r="B523" s="1" t="s">
        <v>38</v>
      </c>
      <c r="C523" s="1" t="s">
        <v>595</v>
      </c>
      <c r="D523" s="10" t="s">
        <v>596</v>
      </c>
      <c r="E523" s="1" t="s">
        <v>596</v>
      </c>
      <c r="G523" s="1" t="s">
        <v>41</v>
      </c>
      <c r="H523" s="10" t="s">
        <v>605</v>
      </c>
      <c r="I523" s="8" t="s">
        <v>12622</v>
      </c>
      <c r="L523" s="1" t="s">
        <v>23</v>
      </c>
      <c r="M523" s="1" t="s">
        <v>608</v>
      </c>
      <c r="N523" s="14">
        <v>44253</v>
      </c>
      <c r="O523" s="1" t="s">
        <v>30</v>
      </c>
      <c r="P523" s="4">
        <v>704.97</v>
      </c>
      <c r="Q523" s="4">
        <v>0</v>
      </c>
      <c r="R523" s="4">
        <v>704.97</v>
      </c>
      <c r="S523" s="4">
        <v>0</v>
      </c>
      <c r="T523" s="21">
        <f t="shared" si="8"/>
        <v>0</v>
      </c>
    </row>
    <row r="524" spans="1:20" ht="29" outlineLevel="4" x14ac:dyDescent="0.35">
      <c r="A524" s="1" t="s">
        <v>37</v>
      </c>
      <c r="B524" s="1" t="s">
        <v>38</v>
      </c>
      <c r="C524" s="1" t="s">
        <v>595</v>
      </c>
      <c r="D524" s="10" t="s">
        <v>596</v>
      </c>
      <c r="E524" s="1" t="s">
        <v>596</v>
      </c>
      <c r="G524" s="1" t="s">
        <v>41</v>
      </c>
      <c r="H524" s="10" t="s">
        <v>605</v>
      </c>
      <c r="I524" s="8" t="s">
        <v>12622</v>
      </c>
      <c r="L524" s="1" t="s">
        <v>23</v>
      </c>
      <c r="M524" s="1" t="s">
        <v>609</v>
      </c>
      <c r="N524" s="14">
        <v>44300</v>
      </c>
      <c r="O524" s="1" t="s">
        <v>30</v>
      </c>
      <c r="P524" s="4">
        <v>977.49</v>
      </c>
      <c r="Q524" s="4">
        <v>0</v>
      </c>
      <c r="R524" s="4">
        <v>977.49</v>
      </c>
      <c r="S524" s="4">
        <v>0</v>
      </c>
      <c r="T524" s="21">
        <f t="shared" si="8"/>
        <v>0</v>
      </c>
    </row>
    <row r="525" spans="1:20" ht="29" outlineLevel="4" x14ac:dyDescent="0.35">
      <c r="A525" s="1" t="s">
        <v>37</v>
      </c>
      <c r="B525" s="1" t="s">
        <v>38</v>
      </c>
      <c r="C525" s="1" t="s">
        <v>595</v>
      </c>
      <c r="D525" s="10" t="s">
        <v>596</v>
      </c>
      <c r="E525" s="1" t="s">
        <v>596</v>
      </c>
      <c r="G525" s="1" t="s">
        <v>41</v>
      </c>
      <c r="H525" s="10" t="s">
        <v>605</v>
      </c>
      <c r="I525" s="8" t="s">
        <v>12622</v>
      </c>
      <c r="L525" s="1" t="s">
        <v>23</v>
      </c>
      <c r="M525" s="1" t="s">
        <v>610</v>
      </c>
      <c r="N525" s="14">
        <v>44330</v>
      </c>
      <c r="O525" s="1" t="s">
        <v>30</v>
      </c>
      <c r="P525" s="4">
        <v>1253.95</v>
      </c>
      <c r="Q525" s="4">
        <v>0</v>
      </c>
      <c r="R525" s="4">
        <v>1253.95</v>
      </c>
      <c r="S525" s="4">
        <v>0</v>
      </c>
      <c r="T525" s="21">
        <f t="shared" si="8"/>
        <v>0</v>
      </c>
    </row>
    <row r="526" spans="1:20" ht="29" outlineLevel="4" x14ac:dyDescent="0.35">
      <c r="A526" s="1" t="s">
        <v>37</v>
      </c>
      <c r="B526" s="1" t="s">
        <v>38</v>
      </c>
      <c r="C526" s="1" t="s">
        <v>595</v>
      </c>
      <c r="D526" s="10" t="s">
        <v>596</v>
      </c>
      <c r="E526" s="1" t="s">
        <v>596</v>
      </c>
      <c r="G526" s="1" t="s">
        <v>41</v>
      </c>
      <c r="H526" s="10" t="s">
        <v>605</v>
      </c>
      <c r="I526" s="8" t="s">
        <v>12622</v>
      </c>
      <c r="L526" s="1" t="s">
        <v>23</v>
      </c>
      <c r="M526" s="1" t="s">
        <v>611</v>
      </c>
      <c r="N526" s="14">
        <v>44343</v>
      </c>
      <c r="O526" s="1" t="s">
        <v>30</v>
      </c>
      <c r="P526" s="4">
        <v>1039.96</v>
      </c>
      <c r="Q526" s="4">
        <v>0</v>
      </c>
      <c r="R526" s="4">
        <v>1039.96</v>
      </c>
      <c r="S526" s="4">
        <v>0</v>
      </c>
      <c r="T526" s="21">
        <f t="shared" si="8"/>
        <v>0</v>
      </c>
    </row>
    <row r="527" spans="1:20" ht="29" outlineLevel="4" x14ac:dyDescent="0.35">
      <c r="A527" s="1" t="s">
        <v>37</v>
      </c>
      <c r="B527" s="1" t="s">
        <v>38</v>
      </c>
      <c r="C527" s="1" t="s">
        <v>595</v>
      </c>
      <c r="D527" s="10" t="s">
        <v>596</v>
      </c>
      <c r="E527" s="1" t="s">
        <v>596</v>
      </c>
      <c r="G527" s="1" t="s">
        <v>41</v>
      </c>
      <c r="H527" s="10" t="s">
        <v>605</v>
      </c>
      <c r="I527" s="8" t="s">
        <v>12622</v>
      </c>
      <c r="L527" s="1" t="s">
        <v>23</v>
      </c>
      <c r="M527" s="1" t="s">
        <v>612</v>
      </c>
      <c r="N527" s="14">
        <v>44372</v>
      </c>
      <c r="O527" s="1" t="s">
        <v>30</v>
      </c>
      <c r="P527" s="4">
        <v>886.67</v>
      </c>
      <c r="Q527" s="4">
        <v>0</v>
      </c>
      <c r="R527" s="4">
        <v>886.67</v>
      </c>
      <c r="S527" s="4">
        <v>0</v>
      </c>
      <c r="T527" s="21">
        <f t="shared" si="8"/>
        <v>0</v>
      </c>
    </row>
    <row r="528" spans="1:20" ht="29" outlineLevel="4" x14ac:dyDescent="0.35">
      <c r="A528" s="1" t="s">
        <v>37</v>
      </c>
      <c r="B528" s="1" t="s">
        <v>38</v>
      </c>
      <c r="C528" s="1" t="s">
        <v>595</v>
      </c>
      <c r="D528" s="10" t="s">
        <v>596</v>
      </c>
      <c r="E528" s="1" t="s">
        <v>596</v>
      </c>
      <c r="F528" s="1" t="s">
        <v>45</v>
      </c>
      <c r="H528" s="10" t="s">
        <v>605</v>
      </c>
      <c r="I528" s="8" t="s">
        <v>12622</v>
      </c>
      <c r="L528" s="1" t="s">
        <v>23</v>
      </c>
      <c r="M528" s="1" t="s">
        <v>604</v>
      </c>
      <c r="N528" s="14">
        <v>44188</v>
      </c>
      <c r="O528" s="1" t="s">
        <v>30</v>
      </c>
      <c r="P528" s="4">
        <v>67836.41</v>
      </c>
      <c r="Q528" s="4">
        <v>67836.41</v>
      </c>
      <c r="R528" s="4">
        <v>0</v>
      </c>
      <c r="S528" s="4">
        <v>0</v>
      </c>
      <c r="T528" s="21">
        <f t="shared" si="8"/>
        <v>0</v>
      </c>
    </row>
    <row r="529" spans="1:20" ht="29" outlineLevel="4" x14ac:dyDescent="0.35">
      <c r="A529" s="1" t="s">
        <v>37</v>
      </c>
      <c r="B529" s="1" t="s">
        <v>38</v>
      </c>
      <c r="C529" s="1" t="s">
        <v>595</v>
      </c>
      <c r="D529" s="10" t="s">
        <v>596</v>
      </c>
      <c r="E529" s="1" t="s">
        <v>596</v>
      </c>
      <c r="F529" s="1" t="s">
        <v>45</v>
      </c>
      <c r="H529" s="10" t="s">
        <v>605</v>
      </c>
      <c r="I529" s="8" t="s">
        <v>12622</v>
      </c>
      <c r="L529" s="1" t="s">
        <v>23</v>
      </c>
      <c r="M529" s="1" t="s">
        <v>606</v>
      </c>
      <c r="N529" s="14">
        <v>44210</v>
      </c>
      <c r="O529" s="1" t="s">
        <v>30</v>
      </c>
      <c r="P529" s="4">
        <v>11256.51</v>
      </c>
      <c r="Q529" s="4">
        <v>11256.51</v>
      </c>
      <c r="R529" s="4">
        <v>0</v>
      </c>
      <c r="S529" s="4">
        <v>0</v>
      </c>
      <c r="T529" s="21">
        <f t="shared" si="8"/>
        <v>0</v>
      </c>
    </row>
    <row r="530" spans="1:20" ht="29" outlineLevel="4" x14ac:dyDescent="0.35">
      <c r="A530" s="1" t="s">
        <v>37</v>
      </c>
      <c r="B530" s="1" t="s">
        <v>38</v>
      </c>
      <c r="C530" s="1" t="s">
        <v>595</v>
      </c>
      <c r="D530" s="10" t="s">
        <v>596</v>
      </c>
      <c r="E530" s="1" t="s">
        <v>596</v>
      </c>
      <c r="F530" s="1" t="s">
        <v>45</v>
      </c>
      <c r="H530" s="10" t="s">
        <v>605</v>
      </c>
      <c r="I530" s="8" t="s">
        <v>12622</v>
      </c>
      <c r="L530" s="1" t="s">
        <v>23</v>
      </c>
      <c r="M530" s="1" t="s">
        <v>607</v>
      </c>
      <c r="N530" s="14">
        <v>44230</v>
      </c>
      <c r="O530" s="1" t="s">
        <v>30</v>
      </c>
      <c r="P530" s="4">
        <v>20424.490000000002</v>
      </c>
      <c r="Q530" s="4">
        <v>20424.490000000002</v>
      </c>
      <c r="R530" s="4">
        <v>0</v>
      </c>
      <c r="S530" s="4">
        <v>0</v>
      </c>
      <c r="T530" s="21">
        <f t="shared" si="8"/>
        <v>0</v>
      </c>
    </row>
    <row r="531" spans="1:20" ht="29" outlineLevel="4" x14ac:dyDescent="0.35">
      <c r="A531" s="1" t="s">
        <v>37</v>
      </c>
      <c r="B531" s="1" t="s">
        <v>38</v>
      </c>
      <c r="C531" s="1" t="s">
        <v>595</v>
      </c>
      <c r="D531" s="10" t="s">
        <v>596</v>
      </c>
      <c r="E531" s="1" t="s">
        <v>596</v>
      </c>
      <c r="F531" s="1" t="s">
        <v>45</v>
      </c>
      <c r="H531" s="10" t="s">
        <v>605</v>
      </c>
      <c r="I531" s="8" t="s">
        <v>12622</v>
      </c>
      <c r="L531" s="1" t="s">
        <v>23</v>
      </c>
      <c r="M531" s="1" t="s">
        <v>608</v>
      </c>
      <c r="N531" s="14">
        <v>44253</v>
      </c>
      <c r="O531" s="1" t="s">
        <v>30</v>
      </c>
      <c r="P531" s="4">
        <v>11280.03</v>
      </c>
      <c r="Q531" s="4">
        <v>11280.03</v>
      </c>
      <c r="R531" s="4">
        <v>0</v>
      </c>
      <c r="S531" s="4">
        <v>0</v>
      </c>
      <c r="T531" s="21">
        <f t="shared" si="8"/>
        <v>0</v>
      </c>
    </row>
    <row r="532" spans="1:20" ht="29" outlineLevel="4" x14ac:dyDescent="0.35">
      <c r="A532" s="1" t="s">
        <v>37</v>
      </c>
      <c r="B532" s="1" t="s">
        <v>38</v>
      </c>
      <c r="C532" s="1" t="s">
        <v>595</v>
      </c>
      <c r="D532" s="10" t="s">
        <v>596</v>
      </c>
      <c r="E532" s="1" t="s">
        <v>596</v>
      </c>
      <c r="F532" s="1" t="s">
        <v>45</v>
      </c>
      <c r="H532" s="10" t="s">
        <v>605</v>
      </c>
      <c r="I532" s="8" t="s">
        <v>12622</v>
      </c>
      <c r="L532" s="1" t="s">
        <v>23</v>
      </c>
      <c r="M532" s="1" t="s">
        <v>609</v>
      </c>
      <c r="N532" s="14">
        <v>44300</v>
      </c>
      <c r="O532" s="1" t="s">
        <v>30</v>
      </c>
      <c r="P532" s="4">
        <v>15640.51</v>
      </c>
      <c r="Q532" s="4">
        <v>15640.51</v>
      </c>
      <c r="R532" s="4">
        <v>0</v>
      </c>
      <c r="S532" s="4">
        <v>0</v>
      </c>
      <c r="T532" s="21">
        <f t="shared" si="8"/>
        <v>0</v>
      </c>
    </row>
    <row r="533" spans="1:20" ht="29" outlineLevel="4" x14ac:dyDescent="0.35">
      <c r="A533" s="1" t="s">
        <v>37</v>
      </c>
      <c r="B533" s="1" t="s">
        <v>38</v>
      </c>
      <c r="C533" s="1" t="s">
        <v>595</v>
      </c>
      <c r="D533" s="10" t="s">
        <v>596</v>
      </c>
      <c r="E533" s="1" t="s">
        <v>596</v>
      </c>
      <c r="F533" s="1" t="s">
        <v>45</v>
      </c>
      <c r="H533" s="10" t="s">
        <v>605</v>
      </c>
      <c r="I533" s="8" t="s">
        <v>12622</v>
      </c>
      <c r="L533" s="1" t="s">
        <v>23</v>
      </c>
      <c r="M533" s="1" t="s">
        <v>610</v>
      </c>
      <c r="N533" s="14">
        <v>44330</v>
      </c>
      <c r="O533" s="1" t="s">
        <v>30</v>
      </c>
      <c r="P533" s="4">
        <v>20064.05</v>
      </c>
      <c r="Q533" s="4">
        <v>20064.05</v>
      </c>
      <c r="R533" s="4">
        <v>0</v>
      </c>
      <c r="S533" s="4">
        <v>0</v>
      </c>
      <c r="T533" s="21">
        <f t="shared" si="8"/>
        <v>0</v>
      </c>
    </row>
    <row r="534" spans="1:20" ht="29" outlineLevel="4" x14ac:dyDescent="0.35">
      <c r="A534" s="1" t="s">
        <v>37</v>
      </c>
      <c r="B534" s="1" t="s">
        <v>38</v>
      </c>
      <c r="C534" s="1" t="s">
        <v>595</v>
      </c>
      <c r="D534" s="10" t="s">
        <v>596</v>
      </c>
      <c r="E534" s="1" t="s">
        <v>596</v>
      </c>
      <c r="F534" s="1" t="s">
        <v>45</v>
      </c>
      <c r="H534" s="10" t="s">
        <v>605</v>
      </c>
      <c r="I534" s="8" t="s">
        <v>12622</v>
      </c>
      <c r="L534" s="1" t="s">
        <v>23</v>
      </c>
      <c r="M534" s="1" t="s">
        <v>611</v>
      </c>
      <c r="N534" s="14">
        <v>44343</v>
      </c>
      <c r="O534" s="1" t="s">
        <v>30</v>
      </c>
      <c r="P534" s="4">
        <v>16640.04</v>
      </c>
      <c r="Q534" s="4">
        <v>16640.04</v>
      </c>
      <c r="R534" s="4">
        <v>0</v>
      </c>
      <c r="S534" s="4">
        <v>0</v>
      </c>
      <c r="T534" s="21">
        <f t="shared" si="8"/>
        <v>0</v>
      </c>
    </row>
    <row r="535" spans="1:20" ht="29" outlineLevel="4" x14ac:dyDescent="0.35">
      <c r="A535" s="1" t="s">
        <v>37</v>
      </c>
      <c r="B535" s="1" t="s">
        <v>38</v>
      </c>
      <c r="C535" s="1" t="s">
        <v>595</v>
      </c>
      <c r="D535" s="10" t="s">
        <v>596</v>
      </c>
      <c r="E535" s="1" t="s">
        <v>596</v>
      </c>
      <c r="F535" s="1" t="s">
        <v>45</v>
      </c>
      <c r="H535" s="10" t="s">
        <v>605</v>
      </c>
      <c r="I535" s="8" t="s">
        <v>12622</v>
      </c>
      <c r="L535" s="1" t="s">
        <v>23</v>
      </c>
      <c r="M535" s="1" t="s">
        <v>612</v>
      </c>
      <c r="N535" s="14">
        <v>44372</v>
      </c>
      <c r="O535" s="1" t="s">
        <v>30</v>
      </c>
      <c r="P535" s="4">
        <v>14187.33</v>
      </c>
      <c r="Q535" s="4">
        <v>14187.33</v>
      </c>
      <c r="R535" s="4">
        <v>0</v>
      </c>
      <c r="S535" s="4">
        <v>0</v>
      </c>
      <c r="T535" s="21">
        <f t="shared" si="8"/>
        <v>0</v>
      </c>
    </row>
    <row r="536" spans="1:20" outlineLevel="3" x14ac:dyDescent="0.35">
      <c r="H536" s="9" t="s">
        <v>10966</v>
      </c>
      <c r="N536" s="14"/>
      <c r="P536" s="4">
        <f>SUBTOTAL(9,P520:P535)</f>
        <v>188412</v>
      </c>
      <c r="Q536" s="4">
        <f>SUBTOTAL(9,Q520:Q535)</f>
        <v>177329.37</v>
      </c>
      <c r="R536" s="4">
        <f>SUBTOTAL(9,R520:R535)</f>
        <v>11082.63</v>
      </c>
      <c r="S536" s="4">
        <f>SUBTOTAL(9,S520:S535)</f>
        <v>0</v>
      </c>
      <c r="T536" s="21">
        <f t="shared" si="8"/>
        <v>5.4569682106375694E-12</v>
      </c>
    </row>
    <row r="537" spans="1:20" ht="29" outlineLevel="4" x14ac:dyDescent="0.35">
      <c r="A537" s="1" t="s">
        <v>37</v>
      </c>
      <c r="B537" s="1" t="s">
        <v>38</v>
      </c>
      <c r="C537" s="1" t="s">
        <v>595</v>
      </c>
      <c r="D537" s="10" t="s">
        <v>596</v>
      </c>
      <c r="E537" s="1" t="s">
        <v>596</v>
      </c>
      <c r="G537" s="1" t="s">
        <v>58</v>
      </c>
      <c r="H537" s="10" t="s">
        <v>614</v>
      </c>
      <c r="I537" s="8" t="s">
        <v>615</v>
      </c>
      <c r="L537" s="1" t="s">
        <v>23</v>
      </c>
      <c r="M537" s="1" t="s">
        <v>613</v>
      </c>
      <c r="N537" s="14">
        <v>44315</v>
      </c>
      <c r="O537" s="1" t="s">
        <v>30</v>
      </c>
      <c r="P537" s="4">
        <v>318</v>
      </c>
      <c r="Q537" s="4">
        <v>0</v>
      </c>
      <c r="R537" s="4">
        <v>318</v>
      </c>
      <c r="S537" s="4">
        <v>0</v>
      </c>
      <c r="T537" s="21">
        <f t="shared" si="8"/>
        <v>0</v>
      </c>
    </row>
    <row r="538" spans="1:20" ht="29" outlineLevel="4" x14ac:dyDescent="0.35">
      <c r="A538" s="1" t="s">
        <v>37</v>
      </c>
      <c r="B538" s="1" t="s">
        <v>38</v>
      </c>
      <c r="C538" s="1" t="s">
        <v>595</v>
      </c>
      <c r="D538" s="10" t="s">
        <v>596</v>
      </c>
      <c r="E538" s="1" t="s">
        <v>596</v>
      </c>
      <c r="G538" s="1" t="s">
        <v>58</v>
      </c>
      <c r="H538" s="10" t="s">
        <v>614</v>
      </c>
      <c r="I538" s="8" t="s">
        <v>615</v>
      </c>
      <c r="L538" s="1" t="s">
        <v>23</v>
      </c>
      <c r="M538" s="1" t="s">
        <v>616</v>
      </c>
      <c r="N538" s="14">
        <v>44375</v>
      </c>
      <c r="O538" s="1" t="s">
        <v>30</v>
      </c>
      <c r="P538" s="4">
        <v>282</v>
      </c>
      <c r="Q538" s="4">
        <v>0</v>
      </c>
      <c r="R538" s="4">
        <v>282</v>
      </c>
      <c r="S538" s="4">
        <v>0</v>
      </c>
      <c r="T538" s="21">
        <f t="shared" si="8"/>
        <v>0</v>
      </c>
    </row>
    <row r="539" spans="1:20" ht="29" outlineLevel="4" x14ac:dyDescent="0.35">
      <c r="A539" s="1" t="s">
        <v>37</v>
      </c>
      <c r="B539" s="1" t="s">
        <v>38</v>
      </c>
      <c r="C539" s="1" t="s">
        <v>595</v>
      </c>
      <c r="D539" s="10" t="s">
        <v>596</v>
      </c>
      <c r="E539" s="1" t="s">
        <v>596</v>
      </c>
      <c r="F539" s="1" t="s">
        <v>45</v>
      </c>
      <c r="H539" s="10" t="s">
        <v>614</v>
      </c>
      <c r="I539" s="8" t="s">
        <v>615</v>
      </c>
      <c r="L539" s="1" t="s">
        <v>23</v>
      </c>
      <c r="M539" s="1" t="s">
        <v>613</v>
      </c>
      <c r="N539" s="14">
        <v>44315</v>
      </c>
      <c r="O539" s="1" t="s">
        <v>30</v>
      </c>
      <c r="P539" s="4">
        <v>2544</v>
      </c>
      <c r="Q539" s="4">
        <v>2544</v>
      </c>
      <c r="R539" s="4">
        <v>0</v>
      </c>
      <c r="S539" s="4">
        <v>0</v>
      </c>
      <c r="T539" s="21">
        <f t="shared" si="8"/>
        <v>0</v>
      </c>
    </row>
    <row r="540" spans="1:20" ht="29" outlineLevel="4" x14ac:dyDescent="0.35">
      <c r="A540" s="1" t="s">
        <v>37</v>
      </c>
      <c r="B540" s="1" t="s">
        <v>38</v>
      </c>
      <c r="C540" s="1" t="s">
        <v>595</v>
      </c>
      <c r="D540" s="10" t="s">
        <v>596</v>
      </c>
      <c r="E540" s="1" t="s">
        <v>596</v>
      </c>
      <c r="F540" s="1" t="s">
        <v>45</v>
      </c>
      <c r="H540" s="10" t="s">
        <v>614</v>
      </c>
      <c r="I540" s="8" t="s">
        <v>615</v>
      </c>
      <c r="L540" s="1" t="s">
        <v>23</v>
      </c>
      <c r="M540" s="1" t="s">
        <v>616</v>
      </c>
      <c r="N540" s="14">
        <v>44375</v>
      </c>
      <c r="O540" s="1" t="s">
        <v>30</v>
      </c>
      <c r="P540" s="4">
        <v>2256</v>
      </c>
      <c r="Q540" s="4">
        <v>2256</v>
      </c>
      <c r="R540" s="4">
        <v>0</v>
      </c>
      <c r="S540" s="4">
        <v>0</v>
      </c>
      <c r="T540" s="21">
        <f t="shared" si="8"/>
        <v>0</v>
      </c>
    </row>
    <row r="541" spans="1:20" outlineLevel="3" x14ac:dyDescent="0.35">
      <c r="H541" s="9" t="s">
        <v>10967</v>
      </c>
      <c r="N541" s="14"/>
      <c r="P541" s="4">
        <f>SUBTOTAL(9,P537:P540)</f>
        <v>5400</v>
      </c>
      <c r="Q541" s="4">
        <f>SUBTOTAL(9,Q537:Q540)</f>
        <v>4800</v>
      </c>
      <c r="R541" s="4">
        <f>SUBTOTAL(9,R537:R540)</f>
        <v>600</v>
      </c>
      <c r="S541" s="4">
        <f>SUBTOTAL(9,S537:S540)</f>
        <v>0</v>
      </c>
      <c r="T541" s="21">
        <f t="shared" si="8"/>
        <v>0</v>
      </c>
    </row>
    <row r="542" spans="1:20" ht="29" outlineLevel="4" x14ac:dyDescent="0.35">
      <c r="A542" s="1" t="s">
        <v>37</v>
      </c>
      <c r="B542" s="1" t="s">
        <v>38</v>
      </c>
      <c r="C542" s="1" t="s">
        <v>595</v>
      </c>
      <c r="D542" s="10" t="s">
        <v>596</v>
      </c>
      <c r="E542" s="1" t="s">
        <v>596</v>
      </c>
      <c r="F542" s="1" t="s">
        <v>45</v>
      </c>
      <c r="H542" s="10" t="s">
        <v>618</v>
      </c>
      <c r="I542" s="8" t="s">
        <v>619</v>
      </c>
      <c r="L542" s="1" t="s">
        <v>23</v>
      </c>
      <c r="M542" s="1" t="s">
        <v>617</v>
      </c>
      <c r="N542" s="14">
        <v>44039</v>
      </c>
      <c r="O542" s="1" t="s">
        <v>30</v>
      </c>
      <c r="P542" s="4">
        <v>78756</v>
      </c>
      <c r="Q542" s="4">
        <v>78756</v>
      </c>
      <c r="R542" s="4">
        <v>0</v>
      </c>
      <c r="S542" s="4">
        <v>0</v>
      </c>
      <c r="T542" s="21">
        <f t="shared" si="8"/>
        <v>0</v>
      </c>
    </row>
    <row r="543" spans="1:20" ht="29" outlineLevel="4" x14ac:dyDescent="0.35">
      <c r="A543" s="1" t="s">
        <v>37</v>
      </c>
      <c r="B543" s="1" t="s">
        <v>38</v>
      </c>
      <c r="C543" s="1" t="s">
        <v>595</v>
      </c>
      <c r="D543" s="10" t="s">
        <v>596</v>
      </c>
      <c r="E543" s="1" t="s">
        <v>596</v>
      </c>
      <c r="F543" s="1" t="s">
        <v>45</v>
      </c>
      <c r="H543" s="10" t="s">
        <v>618</v>
      </c>
      <c r="I543" s="8" t="s">
        <v>619</v>
      </c>
      <c r="L543" s="1" t="s">
        <v>23</v>
      </c>
      <c r="M543" s="1" t="s">
        <v>620</v>
      </c>
      <c r="N543" s="14">
        <v>44082</v>
      </c>
      <c r="O543" s="1" t="s">
        <v>30</v>
      </c>
      <c r="P543" s="4">
        <v>15103</v>
      </c>
      <c r="Q543" s="4">
        <v>15103</v>
      </c>
      <c r="R543" s="4">
        <v>0</v>
      </c>
      <c r="S543" s="4">
        <v>0</v>
      </c>
      <c r="T543" s="21">
        <f t="shared" si="8"/>
        <v>0</v>
      </c>
    </row>
    <row r="544" spans="1:20" ht="29" outlineLevel="4" x14ac:dyDescent="0.35">
      <c r="A544" s="1" t="s">
        <v>37</v>
      </c>
      <c r="B544" s="1" t="s">
        <v>38</v>
      </c>
      <c r="C544" s="1" t="s">
        <v>595</v>
      </c>
      <c r="D544" s="10" t="s">
        <v>596</v>
      </c>
      <c r="E544" s="1" t="s">
        <v>596</v>
      </c>
      <c r="F544" s="1" t="s">
        <v>45</v>
      </c>
      <c r="H544" s="10" t="s">
        <v>618</v>
      </c>
      <c r="I544" s="8" t="s">
        <v>619</v>
      </c>
      <c r="L544" s="1" t="s">
        <v>23</v>
      </c>
      <c r="M544" s="1" t="s">
        <v>621</v>
      </c>
      <c r="N544" s="14">
        <v>44118</v>
      </c>
      <c r="O544" s="1" t="s">
        <v>30</v>
      </c>
      <c r="P544" s="4">
        <v>15198</v>
      </c>
      <c r="Q544" s="4">
        <v>15198</v>
      </c>
      <c r="R544" s="4">
        <v>0</v>
      </c>
      <c r="S544" s="4">
        <v>0</v>
      </c>
      <c r="T544" s="21">
        <f t="shared" si="8"/>
        <v>0</v>
      </c>
    </row>
    <row r="545" spans="1:20" ht="29" outlineLevel="4" x14ac:dyDescent="0.35">
      <c r="A545" s="1" t="s">
        <v>37</v>
      </c>
      <c r="B545" s="1" t="s">
        <v>38</v>
      </c>
      <c r="C545" s="1" t="s">
        <v>595</v>
      </c>
      <c r="D545" s="10" t="s">
        <v>596</v>
      </c>
      <c r="E545" s="1" t="s">
        <v>596</v>
      </c>
      <c r="F545" s="1" t="s">
        <v>45</v>
      </c>
      <c r="H545" s="10" t="s">
        <v>618</v>
      </c>
      <c r="I545" s="8" t="s">
        <v>619</v>
      </c>
      <c r="L545" s="1" t="s">
        <v>23</v>
      </c>
      <c r="M545" s="1" t="s">
        <v>622</v>
      </c>
      <c r="N545" s="14">
        <v>44166</v>
      </c>
      <c r="O545" s="1" t="s">
        <v>30</v>
      </c>
      <c r="P545" s="4">
        <v>37164</v>
      </c>
      <c r="Q545" s="4">
        <v>37164</v>
      </c>
      <c r="R545" s="4">
        <v>0</v>
      </c>
      <c r="S545" s="4">
        <v>0</v>
      </c>
      <c r="T545" s="21">
        <f t="shared" si="8"/>
        <v>0</v>
      </c>
    </row>
    <row r="546" spans="1:20" ht="29" outlineLevel="4" x14ac:dyDescent="0.35">
      <c r="A546" s="1" t="s">
        <v>37</v>
      </c>
      <c r="B546" s="1" t="s">
        <v>38</v>
      </c>
      <c r="C546" s="1" t="s">
        <v>595</v>
      </c>
      <c r="D546" s="10" t="s">
        <v>596</v>
      </c>
      <c r="E546" s="1" t="s">
        <v>596</v>
      </c>
      <c r="F546" s="1" t="s">
        <v>45</v>
      </c>
      <c r="H546" s="10" t="s">
        <v>618</v>
      </c>
      <c r="I546" s="8" t="s">
        <v>619</v>
      </c>
      <c r="L546" s="1" t="s">
        <v>23</v>
      </c>
      <c r="M546" s="1" t="s">
        <v>623</v>
      </c>
      <c r="N546" s="14">
        <v>44232</v>
      </c>
      <c r="O546" s="1" t="s">
        <v>30</v>
      </c>
      <c r="P546" s="4">
        <v>19076</v>
      </c>
      <c r="Q546" s="4">
        <v>19076</v>
      </c>
      <c r="R546" s="4">
        <v>0</v>
      </c>
      <c r="S546" s="4">
        <v>0</v>
      </c>
      <c r="T546" s="21">
        <f t="shared" si="8"/>
        <v>0</v>
      </c>
    </row>
    <row r="547" spans="1:20" ht="29" outlineLevel="4" x14ac:dyDescent="0.35">
      <c r="A547" s="1" t="s">
        <v>37</v>
      </c>
      <c r="B547" s="1" t="s">
        <v>38</v>
      </c>
      <c r="C547" s="1" t="s">
        <v>595</v>
      </c>
      <c r="D547" s="10" t="s">
        <v>596</v>
      </c>
      <c r="E547" s="1" t="s">
        <v>596</v>
      </c>
      <c r="F547" s="1" t="s">
        <v>45</v>
      </c>
      <c r="H547" s="10" t="s">
        <v>618</v>
      </c>
      <c r="I547" s="8" t="s">
        <v>619</v>
      </c>
      <c r="L547" s="1" t="s">
        <v>23</v>
      </c>
      <c r="M547" s="1" t="s">
        <v>624</v>
      </c>
      <c r="N547" s="14">
        <v>44253</v>
      </c>
      <c r="O547" s="1" t="s">
        <v>30</v>
      </c>
      <c r="P547" s="4">
        <v>22960</v>
      </c>
      <c r="Q547" s="4">
        <v>22960</v>
      </c>
      <c r="R547" s="4">
        <v>0</v>
      </c>
      <c r="S547" s="4">
        <v>0</v>
      </c>
      <c r="T547" s="21">
        <f t="shared" si="8"/>
        <v>0</v>
      </c>
    </row>
    <row r="548" spans="1:20" ht="29" outlineLevel="4" x14ac:dyDescent="0.35">
      <c r="A548" s="1" t="s">
        <v>37</v>
      </c>
      <c r="B548" s="1" t="s">
        <v>38</v>
      </c>
      <c r="C548" s="1" t="s">
        <v>595</v>
      </c>
      <c r="D548" s="10" t="s">
        <v>596</v>
      </c>
      <c r="E548" s="1" t="s">
        <v>596</v>
      </c>
      <c r="F548" s="1" t="s">
        <v>45</v>
      </c>
      <c r="H548" s="10" t="s">
        <v>618</v>
      </c>
      <c r="I548" s="8" t="s">
        <v>619</v>
      </c>
      <c r="L548" s="1" t="s">
        <v>23</v>
      </c>
      <c r="M548" s="1" t="s">
        <v>625</v>
      </c>
      <c r="N548" s="14">
        <v>44273</v>
      </c>
      <c r="O548" s="1" t="s">
        <v>30</v>
      </c>
      <c r="P548" s="4">
        <v>14335</v>
      </c>
      <c r="Q548" s="4">
        <v>14335</v>
      </c>
      <c r="R548" s="4">
        <v>0</v>
      </c>
      <c r="S548" s="4">
        <v>0</v>
      </c>
      <c r="T548" s="21">
        <f t="shared" si="8"/>
        <v>0</v>
      </c>
    </row>
    <row r="549" spans="1:20" ht="29" outlineLevel="4" x14ac:dyDescent="0.35">
      <c r="A549" s="1" t="s">
        <v>37</v>
      </c>
      <c r="B549" s="1" t="s">
        <v>38</v>
      </c>
      <c r="C549" s="1" t="s">
        <v>595</v>
      </c>
      <c r="D549" s="10" t="s">
        <v>596</v>
      </c>
      <c r="E549" s="1" t="s">
        <v>596</v>
      </c>
      <c r="F549" s="1" t="s">
        <v>45</v>
      </c>
      <c r="H549" s="10" t="s">
        <v>618</v>
      </c>
      <c r="I549" s="8" t="s">
        <v>619</v>
      </c>
      <c r="L549" s="1" t="s">
        <v>23</v>
      </c>
      <c r="M549" s="1" t="s">
        <v>626</v>
      </c>
      <c r="N549" s="14">
        <v>44300</v>
      </c>
      <c r="O549" s="1" t="s">
        <v>30</v>
      </c>
      <c r="P549" s="4">
        <v>19717</v>
      </c>
      <c r="Q549" s="4">
        <v>19717</v>
      </c>
      <c r="R549" s="4">
        <v>0</v>
      </c>
      <c r="S549" s="4">
        <v>0</v>
      </c>
      <c r="T549" s="21">
        <f t="shared" si="8"/>
        <v>0</v>
      </c>
    </row>
    <row r="550" spans="1:20" ht="29" outlineLevel="4" x14ac:dyDescent="0.35">
      <c r="A550" s="1" t="s">
        <v>37</v>
      </c>
      <c r="B550" s="1" t="s">
        <v>38</v>
      </c>
      <c r="C550" s="1" t="s">
        <v>595</v>
      </c>
      <c r="D550" s="10" t="s">
        <v>596</v>
      </c>
      <c r="E550" s="1" t="s">
        <v>596</v>
      </c>
      <c r="F550" s="1" t="s">
        <v>45</v>
      </c>
      <c r="H550" s="10" t="s">
        <v>618</v>
      </c>
      <c r="I550" s="8" t="s">
        <v>619</v>
      </c>
      <c r="L550" s="1" t="s">
        <v>23</v>
      </c>
      <c r="M550" s="1" t="s">
        <v>627</v>
      </c>
      <c r="N550" s="14">
        <v>44333</v>
      </c>
      <c r="O550" s="1" t="s">
        <v>30</v>
      </c>
      <c r="P550" s="4">
        <v>18431</v>
      </c>
      <c r="Q550" s="4">
        <v>18431</v>
      </c>
      <c r="R550" s="4">
        <v>0</v>
      </c>
      <c r="S550" s="4">
        <v>0</v>
      </c>
      <c r="T550" s="21">
        <f t="shared" si="8"/>
        <v>0</v>
      </c>
    </row>
    <row r="551" spans="1:20" ht="29" outlineLevel="4" x14ac:dyDescent="0.35">
      <c r="A551" s="1" t="s">
        <v>37</v>
      </c>
      <c r="B551" s="1" t="s">
        <v>38</v>
      </c>
      <c r="C551" s="1" t="s">
        <v>595</v>
      </c>
      <c r="D551" s="10" t="s">
        <v>596</v>
      </c>
      <c r="E551" s="1" t="s">
        <v>596</v>
      </c>
      <c r="F551" s="1" t="s">
        <v>45</v>
      </c>
      <c r="H551" s="10" t="s">
        <v>618</v>
      </c>
      <c r="I551" s="8" t="s">
        <v>619</v>
      </c>
      <c r="L551" s="1" t="s">
        <v>23</v>
      </c>
      <c r="M551" s="1" t="s">
        <v>628</v>
      </c>
      <c r="N551" s="14">
        <v>44343</v>
      </c>
      <c r="O551" s="1" t="s">
        <v>30</v>
      </c>
      <c r="P551" s="4">
        <v>20740</v>
      </c>
      <c r="Q551" s="4">
        <v>20740</v>
      </c>
      <c r="R551" s="4">
        <v>0</v>
      </c>
      <c r="S551" s="4">
        <v>0</v>
      </c>
      <c r="T551" s="21">
        <f t="shared" si="8"/>
        <v>0</v>
      </c>
    </row>
    <row r="552" spans="1:20" ht="29" outlineLevel="4" x14ac:dyDescent="0.35">
      <c r="A552" s="1" t="s">
        <v>37</v>
      </c>
      <c r="B552" s="1" t="s">
        <v>38</v>
      </c>
      <c r="C552" s="1" t="s">
        <v>595</v>
      </c>
      <c r="D552" s="10" t="s">
        <v>596</v>
      </c>
      <c r="E552" s="1" t="s">
        <v>596</v>
      </c>
      <c r="F552" s="1" t="s">
        <v>45</v>
      </c>
      <c r="H552" s="10" t="s">
        <v>618</v>
      </c>
      <c r="I552" s="8" t="s">
        <v>619</v>
      </c>
      <c r="L552" s="1" t="s">
        <v>23</v>
      </c>
      <c r="M552" s="1" t="s">
        <v>629</v>
      </c>
      <c r="N552" s="14">
        <v>44375</v>
      </c>
      <c r="O552" s="1" t="s">
        <v>30</v>
      </c>
      <c r="P552" s="4">
        <v>22007</v>
      </c>
      <c r="Q552" s="4">
        <v>22007</v>
      </c>
      <c r="R552" s="4">
        <v>0</v>
      </c>
      <c r="S552" s="4">
        <v>0</v>
      </c>
      <c r="T552" s="21">
        <f t="shared" si="8"/>
        <v>0</v>
      </c>
    </row>
    <row r="553" spans="1:20" outlineLevel="3" x14ac:dyDescent="0.35">
      <c r="H553" s="9" t="s">
        <v>10968</v>
      </c>
      <c r="N553" s="14"/>
      <c r="P553" s="4">
        <f>SUBTOTAL(9,P542:P552)</f>
        <v>283487</v>
      </c>
      <c r="Q553" s="4">
        <f>SUBTOTAL(9,Q542:Q552)</f>
        <v>283487</v>
      </c>
      <c r="R553" s="4">
        <f>SUBTOTAL(9,R542:R552)</f>
        <v>0</v>
      </c>
      <c r="S553" s="4">
        <f>SUBTOTAL(9,S542:S552)</f>
        <v>0</v>
      </c>
      <c r="T553" s="21">
        <f t="shared" si="8"/>
        <v>0</v>
      </c>
    </row>
    <row r="554" spans="1:20" ht="29" outlineLevel="4" x14ac:dyDescent="0.35">
      <c r="A554" s="1" t="s">
        <v>70</v>
      </c>
      <c r="B554" s="1" t="s">
        <v>71</v>
      </c>
      <c r="C554" s="1" t="s">
        <v>595</v>
      </c>
      <c r="D554" s="10" t="s">
        <v>596</v>
      </c>
      <c r="E554" s="1" t="s">
        <v>596</v>
      </c>
      <c r="G554" s="1" t="s">
        <v>72</v>
      </c>
      <c r="H554" s="10" t="s">
        <v>77</v>
      </c>
      <c r="I554" s="8" t="s">
        <v>78</v>
      </c>
      <c r="L554" s="1" t="s">
        <v>23</v>
      </c>
      <c r="M554" s="1" t="s">
        <v>630</v>
      </c>
      <c r="N554" s="14">
        <v>44231</v>
      </c>
      <c r="O554" s="1" t="s">
        <v>30</v>
      </c>
      <c r="P554" s="4">
        <v>38032</v>
      </c>
      <c r="Q554" s="4">
        <v>0</v>
      </c>
      <c r="R554" s="4">
        <v>0</v>
      </c>
      <c r="S554" s="4">
        <v>38032</v>
      </c>
      <c r="T554" s="21">
        <f t="shared" si="8"/>
        <v>0</v>
      </c>
    </row>
    <row r="555" spans="1:20" outlineLevel="3" x14ac:dyDescent="0.35">
      <c r="H555" s="9" t="s">
        <v>10868</v>
      </c>
      <c r="N555" s="14"/>
      <c r="P555" s="4">
        <f>SUBTOTAL(9,P554:P554)</f>
        <v>38032</v>
      </c>
      <c r="Q555" s="4">
        <f>SUBTOTAL(9,Q554:Q554)</f>
        <v>0</v>
      </c>
      <c r="R555" s="4">
        <f>SUBTOTAL(9,R554:R554)</f>
        <v>0</v>
      </c>
      <c r="S555" s="4">
        <f>SUBTOTAL(9,S554:S554)</f>
        <v>38032</v>
      </c>
      <c r="T555" s="21">
        <f t="shared" si="8"/>
        <v>0</v>
      </c>
    </row>
    <row r="556" spans="1:20" outlineLevel="2" x14ac:dyDescent="0.35">
      <c r="C556" s="3" t="s">
        <v>10184</v>
      </c>
      <c r="N556" s="14"/>
      <c r="P556" s="4">
        <f>SUBTOTAL(9,P510:P554)</f>
        <v>606118</v>
      </c>
      <c r="Q556" s="4">
        <f>SUBTOTAL(9,Q510:Q554)</f>
        <v>548541.22</v>
      </c>
      <c r="R556" s="4">
        <f>SUBTOTAL(9,R510:R554)</f>
        <v>19544.78</v>
      </c>
      <c r="S556" s="4">
        <f>SUBTOTAL(9,S510:S554)</f>
        <v>38032</v>
      </c>
      <c r="T556" s="21">
        <f t="shared" si="8"/>
        <v>0</v>
      </c>
    </row>
    <row r="557" spans="1:20" ht="29" outlineLevel="4" x14ac:dyDescent="0.35">
      <c r="A557" s="1" t="s">
        <v>70</v>
      </c>
      <c r="B557" s="1" t="s">
        <v>71</v>
      </c>
      <c r="C557" s="1" t="s">
        <v>631</v>
      </c>
      <c r="D557" s="10" t="s">
        <v>632</v>
      </c>
      <c r="E557" s="1" t="s">
        <v>632</v>
      </c>
      <c r="G557" s="1" t="s">
        <v>41</v>
      </c>
      <c r="H557" s="10" t="s">
        <v>634</v>
      </c>
      <c r="I557" s="8" t="s">
        <v>635</v>
      </c>
      <c r="L557" s="1" t="s">
        <v>23</v>
      </c>
      <c r="M557" s="1" t="s">
        <v>633</v>
      </c>
      <c r="N557" s="14">
        <v>44060</v>
      </c>
      <c r="O557" s="1" t="s">
        <v>30</v>
      </c>
      <c r="P557" s="4">
        <v>637.29</v>
      </c>
      <c r="Q557" s="4">
        <v>0</v>
      </c>
      <c r="R557" s="4">
        <v>637.29</v>
      </c>
      <c r="S557" s="4">
        <v>0</v>
      </c>
      <c r="T557" s="21">
        <f t="shared" si="8"/>
        <v>0</v>
      </c>
    </row>
    <row r="558" spans="1:20" ht="29" outlineLevel="4" x14ac:dyDescent="0.35">
      <c r="A558" s="1" t="s">
        <v>70</v>
      </c>
      <c r="B558" s="1" t="s">
        <v>71</v>
      </c>
      <c r="C558" s="1" t="s">
        <v>631</v>
      </c>
      <c r="D558" s="10" t="s">
        <v>632</v>
      </c>
      <c r="E558" s="1" t="s">
        <v>632</v>
      </c>
      <c r="F558" s="1" t="s">
        <v>45</v>
      </c>
      <c r="H558" s="10" t="s">
        <v>634</v>
      </c>
      <c r="I558" s="8" t="s">
        <v>635</v>
      </c>
      <c r="L558" s="1" t="s">
        <v>23</v>
      </c>
      <c r="M558" s="1" t="s">
        <v>633</v>
      </c>
      <c r="N558" s="14">
        <v>44060</v>
      </c>
      <c r="O558" s="1" t="s">
        <v>30</v>
      </c>
      <c r="P558" s="4">
        <v>10196.709999999999</v>
      </c>
      <c r="Q558" s="4">
        <v>10196.709999999999</v>
      </c>
      <c r="R558" s="4">
        <v>0</v>
      </c>
      <c r="S558" s="4">
        <v>0</v>
      </c>
      <c r="T558" s="21">
        <f t="shared" si="8"/>
        <v>0</v>
      </c>
    </row>
    <row r="559" spans="1:20" outlineLevel="3" x14ac:dyDescent="0.35">
      <c r="H559" s="9" t="s">
        <v>10969</v>
      </c>
      <c r="N559" s="14"/>
      <c r="P559" s="4">
        <f>SUBTOTAL(9,P557:P558)</f>
        <v>10834</v>
      </c>
      <c r="Q559" s="4">
        <f>SUBTOTAL(9,Q557:Q558)</f>
        <v>10196.709999999999</v>
      </c>
      <c r="R559" s="4">
        <f>SUBTOTAL(9,R557:R558)</f>
        <v>637.29</v>
      </c>
      <c r="S559" s="4">
        <f>SUBTOTAL(9,S557:S558)</f>
        <v>0</v>
      </c>
      <c r="T559" s="21">
        <f t="shared" si="8"/>
        <v>9.0949470177292824E-13</v>
      </c>
    </row>
    <row r="560" spans="1:20" ht="29" outlineLevel="4" x14ac:dyDescent="0.35">
      <c r="A560" s="1" t="s">
        <v>70</v>
      </c>
      <c r="B560" s="1" t="s">
        <v>71</v>
      </c>
      <c r="C560" s="1" t="s">
        <v>631</v>
      </c>
      <c r="D560" s="10" t="s">
        <v>632</v>
      </c>
      <c r="E560" s="1" t="s">
        <v>632</v>
      </c>
      <c r="G560" s="1" t="s">
        <v>58</v>
      </c>
      <c r="H560" s="10" t="s">
        <v>637</v>
      </c>
      <c r="I560" s="8" t="s">
        <v>638</v>
      </c>
      <c r="L560" s="1" t="s">
        <v>23</v>
      </c>
      <c r="M560" s="1" t="s">
        <v>636</v>
      </c>
      <c r="N560" s="14">
        <v>44326</v>
      </c>
      <c r="O560" s="1" t="s">
        <v>30</v>
      </c>
      <c r="P560" s="4">
        <v>6249.62</v>
      </c>
      <c r="Q560" s="4">
        <v>0</v>
      </c>
      <c r="R560" s="4">
        <v>6249.62</v>
      </c>
      <c r="S560" s="4">
        <v>0</v>
      </c>
      <c r="T560" s="21">
        <f t="shared" si="8"/>
        <v>0</v>
      </c>
    </row>
    <row r="561" spans="1:20" ht="29" outlineLevel="4" x14ac:dyDescent="0.35">
      <c r="A561" s="1" t="s">
        <v>70</v>
      </c>
      <c r="B561" s="1" t="s">
        <v>71</v>
      </c>
      <c r="C561" s="1" t="s">
        <v>631</v>
      </c>
      <c r="D561" s="10" t="s">
        <v>632</v>
      </c>
      <c r="E561" s="1" t="s">
        <v>632</v>
      </c>
      <c r="F561" s="1" t="s">
        <v>45</v>
      </c>
      <c r="H561" s="10" t="s">
        <v>637</v>
      </c>
      <c r="I561" s="8" t="s">
        <v>638</v>
      </c>
      <c r="L561" s="1" t="s">
        <v>23</v>
      </c>
      <c r="M561" s="1" t="s">
        <v>636</v>
      </c>
      <c r="N561" s="14">
        <v>44326</v>
      </c>
      <c r="O561" s="1" t="s">
        <v>30</v>
      </c>
      <c r="P561" s="4">
        <v>50000.38</v>
      </c>
      <c r="Q561" s="4">
        <v>50000.38</v>
      </c>
      <c r="R561" s="4">
        <v>0</v>
      </c>
      <c r="S561" s="4">
        <v>0</v>
      </c>
      <c r="T561" s="21">
        <f t="shared" si="8"/>
        <v>0</v>
      </c>
    </row>
    <row r="562" spans="1:20" outlineLevel="3" x14ac:dyDescent="0.35">
      <c r="H562" s="9" t="s">
        <v>10970</v>
      </c>
      <c r="N562" s="14"/>
      <c r="P562" s="4">
        <f>SUBTOTAL(9,P560:P561)</f>
        <v>56250</v>
      </c>
      <c r="Q562" s="4">
        <f>SUBTOTAL(9,Q560:Q561)</f>
        <v>50000.38</v>
      </c>
      <c r="R562" s="4">
        <f>SUBTOTAL(9,R560:R561)</f>
        <v>6249.62</v>
      </c>
      <c r="S562" s="4">
        <f>SUBTOTAL(9,S560:S561)</f>
        <v>0</v>
      </c>
      <c r="T562" s="21">
        <f t="shared" si="8"/>
        <v>2.7284841053187847E-12</v>
      </c>
    </row>
    <row r="563" spans="1:20" ht="29" outlineLevel="4" x14ac:dyDescent="0.35">
      <c r="A563" s="1" t="s">
        <v>496</v>
      </c>
      <c r="B563" s="1" t="s">
        <v>497</v>
      </c>
      <c r="C563" s="1" t="s">
        <v>631</v>
      </c>
      <c r="D563" s="10" t="s">
        <v>639</v>
      </c>
      <c r="E563" s="1" t="s">
        <v>639</v>
      </c>
      <c r="F563" s="1" t="s">
        <v>499</v>
      </c>
      <c r="H563" s="10" t="s">
        <v>641</v>
      </c>
      <c r="I563" s="8" t="s">
        <v>642</v>
      </c>
      <c r="L563" s="1" t="s">
        <v>23</v>
      </c>
      <c r="M563" s="1" t="s">
        <v>643</v>
      </c>
      <c r="N563" s="14">
        <v>44049</v>
      </c>
      <c r="O563" s="1" t="s">
        <v>30</v>
      </c>
      <c r="P563" s="4">
        <v>13936.21</v>
      </c>
      <c r="Q563" s="4">
        <v>13936.21</v>
      </c>
      <c r="R563" s="4">
        <v>0</v>
      </c>
      <c r="S563" s="4">
        <v>0</v>
      </c>
      <c r="T563" s="21">
        <f t="shared" si="8"/>
        <v>0</v>
      </c>
    </row>
    <row r="564" spans="1:20" ht="29" outlineLevel="4" x14ac:dyDescent="0.35">
      <c r="A564" s="1" t="s">
        <v>496</v>
      </c>
      <c r="B564" s="1" t="s">
        <v>497</v>
      </c>
      <c r="C564" s="1" t="s">
        <v>631</v>
      </c>
      <c r="D564" s="10" t="s">
        <v>639</v>
      </c>
      <c r="E564" s="1" t="s">
        <v>639</v>
      </c>
      <c r="F564" s="1" t="s">
        <v>499</v>
      </c>
      <c r="H564" s="10" t="s">
        <v>641</v>
      </c>
      <c r="I564" s="8" t="s">
        <v>642</v>
      </c>
      <c r="L564" s="1" t="s">
        <v>23</v>
      </c>
      <c r="M564" s="1" t="s">
        <v>640</v>
      </c>
      <c r="N564" s="14">
        <v>44166</v>
      </c>
      <c r="O564" s="1" t="s">
        <v>30</v>
      </c>
      <c r="P564" s="4">
        <v>13585.37</v>
      </c>
      <c r="Q564" s="4">
        <v>13585.37</v>
      </c>
      <c r="R564" s="4">
        <v>0</v>
      </c>
      <c r="S564" s="4">
        <v>0</v>
      </c>
      <c r="T564" s="21">
        <f t="shared" si="8"/>
        <v>0</v>
      </c>
    </row>
    <row r="565" spans="1:20" outlineLevel="3" x14ac:dyDescent="0.35">
      <c r="H565" s="9" t="s">
        <v>10971</v>
      </c>
      <c r="N565" s="14"/>
      <c r="P565" s="4">
        <f>SUBTOTAL(9,P563:P564)</f>
        <v>27521.58</v>
      </c>
      <c r="Q565" s="4">
        <f>SUBTOTAL(9,Q563:Q564)</f>
        <v>27521.58</v>
      </c>
      <c r="R565" s="4">
        <f>SUBTOTAL(9,R563:R564)</f>
        <v>0</v>
      </c>
      <c r="S565" s="4">
        <f>SUBTOTAL(9,S563:S564)</f>
        <v>0</v>
      </c>
      <c r="T565" s="21">
        <f t="shared" si="8"/>
        <v>0</v>
      </c>
    </row>
    <row r="566" spans="1:20" ht="29" outlineLevel="4" x14ac:dyDescent="0.35">
      <c r="A566" s="1" t="s">
        <v>70</v>
      </c>
      <c r="B566" s="1" t="s">
        <v>71</v>
      </c>
      <c r="C566" s="1" t="s">
        <v>631</v>
      </c>
      <c r="D566" s="10" t="s">
        <v>632</v>
      </c>
      <c r="E566" s="1" t="s">
        <v>632</v>
      </c>
      <c r="G566" s="1" t="s">
        <v>41</v>
      </c>
      <c r="H566" s="10" t="s">
        <v>645</v>
      </c>
      <c r="I566" s="8" t="s">
        <v>646</v>
      </c>
      <c r="L566" s="1" t="s">
        <v>23</v>
      </c>
      <c r="M566" s="1" t="s">
        <v>644</v>
      </c>
      <c r="N566" s="14">
        <v>44145</v>
      </c>
      <c r="O566" s="1" t="s">
        <v>30</v>
      </c>
      <c r="P566" s="4">
        <v>5660.22</v>
      </c>
      <c r="Q566" s="4">
        <v>0</v>
      </c>
      <c r="R566" s="4">
        <v>5660.22</v>
      </c>
      <c r="S566" s="4">
        <v>0</v>
      </c>
      <c r="T566" s="21">
        <f t="shared" si="8"/>
        <v>0</v>
      </c>
    </row>
    <row r="567" spans="1:20" ht="29" outlineLevel="4" x14ac:dyDescent="0.35">
      <c r="A567" s="1" t="s">
        <v>70</v>
      </c>
      <c r="B567" s="1" t="s">
        <v>71</v>
      </c>
      <c r="C567" s="1" t="s">
        <v>631</v>
      </c>
      <c r="D567" s="10" t="s">
        <v>632</v>
      </c>
      <c r="E567" s="1" t="s">
        <v>632</v>
      </c>
      <c r="G567" s="1" t="s">
        <v>41</v>
      </c>
      <c r="H567" s="10" t="s">
        <v>645</v>
      </c>
      <c r="I567" s="8" t="s">
        <v>646</v>
      </c>
      <c r="L567" s="1" t="s">
        <v>23</v>
      </c>
      <c r="M567" s="1" t="s">
        <v>647</v>
      </c>
      <c r="N567" s="14">
        <v>44246</v>
      </c>
      <c r="O567" s="1" t="s">
        <v>30</v>
      </c>
      <c r="P567" s="4">
        <v>6820.63</v>
      </c>
      <c r="Q567" s="4">
        <v>0</v>
      </c>
      <c r="R567" s="4">
        <v>6820.63</v>
      </c>
      <c r="S567" s="4">
        <v>0</v>
      </c>
      <c r="T567" s="21">
        <f t="shared" si="8"/>
        <v>0</v>
      </c>
    </row>
    <row r="568" spans="1:20" ht="29" outlineLevel="4" x14ac:dyDescent="0.35">
      <c r="A568" s="1" t="s">
        <v>70</v>
      </c>
      <c r="B568" s="1" t="s">
        <v>71</v>
      </c>
      <c r="C568" s="1" t="s">
        <v>631</v>
      </c>
      <c r="D568" s="10" t="s">
        <v>632</v>
      </c>
      <c r="E568" s="1" t="s">
        <v>632</v>
      </c>
      <c r="G568" s="1" t="s">
        <v>41</v>
      </c>
      <c r="H568" s="10" t="s">
        <v>645</v>
      </c>
      <c r="I568" s="8" t="s">
        <v>646</v>
      </c>
      <c r="L568" s="1" t="s">
        <v>23</v>
      </c>
      <c r="M568" s="1" t="s">
        <v>648</v>
      </c>
      <c r="N568" s="14">
        <v>44322</v>
      </c>
      <c r="O568" s="1" t="s">
        <v>30</v>
      </c>
      <c r="P568" s="4">
        <v>4027.08</v>
      </c>
      <c r="Q568" s="4">
        <v>0</v>
      </c>
      <c r="R568" s="4">
        <v>4027.08</v>
      </c>
      <c r="S568" s="4">
        <v>0</v>
      </c>
      <c r="T568" s="21">
        <f t="shared" si="8"/>
        <v>0</v>
      </c>
    </row>
    <row r="569" spans="1:20" ht="29" outlineLevel="4" x14ac:dyDescent="0.35">
      <c r="A569" s="1" t="s">
        <v>70</v>
      </c>
      <c r="B569" s="1" t="s">
        <v>71</v>
      </c>
      <c r="C569" s="1" t="s">
        <v>631</v>
      </c>
      <c r="D569" s="10" t="s">
        <v>632</v>
      </c>
      <c r="E569" s="1" t="s">
        <v>632</v>
      </c>
      <c r="F569" s="1" t="s">
        <v>45</v>
      </c>
      <c r="H569" s="10" t="s">
        <v>645</v>
      </c>
      <c r="I569" s="8" t="s">
        <v>646</v>
      </c>
      <c r="L569" s="1" t="s">
        <v>23</v>
      </c>
      <c r="M569" s="1" t="s">
        <v>644</v>
      </c>
      <c r="N569" s="14">
        <v>44145</v>
      </c>
      <c r="O569" s="1" t="s">
        <v>30</v>
      </c>
      <c r="P569" s="4">
        <v>90564.78</v>
      </c>
      <c r="Q569" s="4">
        <v>90564.78</v>
      </c>
      <c r="R569" s="4">
        <v>0</v>
      </c>
      <c r="S569" s="4">
        <v>0</v>
      </c>
      <c r="T569" s="21">
        <f t="shared" si="8"/>
        <v>0</v>
      </c>
    </row>
    <row r="570" spans="1:20" ht="29" outlineLevel="4" x14ac:dyDescent="0.35">
      <c r="A570" s="1" t="s">
        <v>70</v>
      </c>
      <c r="B570" s="1" t="s">
        <v>71</v>
      </c>
      <c r="C570" s="1" t="s">
        <v>631</v>
      </c>
      <c r="D570" s="10" t="s">
        <v>632</v>
      </c>
      <c r="E570" s="1" t="s">
        <v>632</v>
      </c>
      <c r="F570" s="1" t="s">
        <v>45</v>
      </c>
      <c r="H570" s="10" t="s">
        <v>645</v>
      </c>
      <c r="I570" s="8" t="s">
        <v>646</v>
      </c>
      <c r="L570" s="1" t="s">
        <v>23</v>
      </c>
      <c r="M570" s="1" t="s">
        <v>647</v>
      </c>
      <c r="N570" s="14">
        <v>44246</v>
      </c>
      <c r="O570" s="1" t="s">
        <v>30</v>
      </c>
      <c r="P570" s="4">
        <v>109131.37</v>
      </c>
      <c r="Q570" s="4">
        <v>109131.37</v>
      </c>
      <c r="R570" s="4">
        <v>0</v>
      </c>
      <c r="S570" s="4">
        <v>0</v>
      </c>
      <c r="T570" s="21">
        <f t="shared" si="8"/>
        <v>0</v>
      </c>
    </row>
    <row r="571" spans="1:20" ht="29" outlineLevel="4" x14ac:dyDescent="0.35">
      <c r="A571" s="1" t="s">
        <v>70</v>
      </c>
      <c r="B571" s="1" t="s">
        <v>71</v>
      </c>
      <c r="C571" s="1" t="s">
        <v>631</v>
      </c>
      <c r="D571" s="10" t="s">
        <v>632</v>
      </c>
      <c r="E571" s="1" t="s">
        <v>632</v>
      </c>
      <c r="F571" s="1" t="s">
        <v>45</v>
      </c>
      <c r="H571" s="10" t="s">
        <v>645</v>
      </c>
      <c r="I571" s="8" t="s">
        <v>646</v>
      </c>
      <c r="L571" s="1" t="s">
        <v>23</v>
      </c>
      <c r="M571" s="1" t="s">
        <v>648</v>
      </c>
      <c r="N571" s="14">
        <v>44322</v>
      </c>
      <c r="O571" s="1" t="s">
        <v>30</v>
      </c>
      <c r="P571" s="4">
        <v>64433.919999999998</v>
      </c>
      <c r="Q571" s="4">
        <v>64433.919999999998</v>
      </c>
      <c r="R571" s="4">
        <v>0</v>
      </c>
      <c r="S571" s="4">
        <v>0</v>
      </c>
      <c r="T571" s="21">
        <f t="shared" si="8"/>
        <v>0</v>
      </c>
    </row>
    <row r="572" spans="1:20" outlineLevel="3" x14ac:dyDescent="0.35">
      <c r="H572" s="9" t="s">
        <v>10972</v>
      </c>
      <c r="N572" s="14"/>
      <c r="P572" s="4">
        <f>SUBTOTAL(9,P566:P571)</f>
        <v>280638</v>
      </c>
      <c r="Q572" s="4">
        <f>SUBTOTAL(9,Q566:Q571)</f>
        <v>264130.07</v>
      </c>
      <c r="R572" s="4">
        <f>SUBTOTAL(9,R566:R571)</f>
        <v>16507.93</v>
      </c>
      <c r="S572" s="4">
        <f>SUBTOTAL(9,S566:S571)</f>
        <v>0</v>
      </c>
      <c r="T572" s="21">
        <f t="shared" si="8"/>
        <v>-7.2759576141834259E-12</v>
      </c>
    </row>
    <row r="573" spans="1:20" ht="29" outlineLevel="4" x14ac:dyDescent="0.35">
      <c r="A573" s="1" t="s">
        <v>70</v>
      </c>
      <c r="B573" s="1" t="s">
        <v>71</v>
      </c>
      <c r="C573" s="1" t="s">
        <v>631</v>
      </c>
      <c r="D573" s="10" t="s">
        <v>632</v>
      </c>
      <c r="E573" s="1" t="s">
        <v>632</v>
      </c>
      <c r="F573" s="1" t="s">
        <v>45</v>
      </c>
      <c r="H573" s="10" t="s">
        <v>650</v>
      </c>
      <c r="I573" s="8" t="s">
        <v>651</v>
      </c>
      <c r="L573" s="1" t="s">
        <v>23</v>
      </c>
      <c r="M573" s="1" t="s">
        <v>649</v>
      </c>
      <c r="N573" s="14">
        <v>44152</v>
      </c>
      <c r="O573" s="1" t="s">
        <v>30</v>
      </c>
      <c r="P573" s="4">
        <v>3398</v>
      </c>
      <c r="Q573" s="4">
        <v>3398</v>
      </c>
      <c r="R573" s="4">
        <v>0</v>
      </c>
      <c r="S573" s="4">
        <v>0</v>
      </c>
      <c r="T573" s="21">
        <f t="shared" si="8"/>
        <v>0</v>
      </c>
    </row>
    <row r="574" spans="1:20" ht="29" outlineLevel="4" x14ac:dyDescent="0.35">
      <c r="A574" s="1" t="s">
        <v>70</v>
      </c>
      <c r="B574" s="1" t="s">
        <v>71</v>
      </c>
      <c r="C574" s="1" t="s">
        <v>631</v>
      </c>
      <c r="D574" s="10" t="s">
        <v>632</v>
      </c>
      <c r="E574" s="1" t="s">
        <v>632</v>
      </c>
      <c r="F574" s="1" t="s">
        <v>45</v>
      </c>
      <c r="H574" s="10" t="s">
        <v>650</v>
      </c>
      <c r="I574" s="8" t="s">
        <v>651</v>
      </c>
      <c r="L574" s="1" t="s">
        <v>23</v>
      </c>
      <c r="M574" s="1" t="s">
        <v>652</v>
      </c>
      <c r="N574" s="14">
        <v>44270</v>
      </c>
      <c r="O574" s="1" t="s">
        <v>30</v>
      </c>
      <c r="P574" s="4">
        <v>50274</v>
      </c>
      <c r="Q574" s="4">
        <v>50274</v>
      </c>
      <c r="R574" s="4">
        <v>0</v>
      </c>
      <c r="S574" s="4">
        <v>0</v>
      </c>
      <c r="T574" s="21">
        <f t="shared" si="8"/>
        <v>0</v>
      </c>
    </row>
    <row r="575" spans="1:20" ht="29" outlineLevel="4" x14ac:dyDescent="0.35">
      <c r="A575" s="1" t="s">
        <v>70</v>
      </c>
      <c r="B575" s="1" t="s">
        <v>71</v>
      </c>
      <c r="C575" s="1" t="s">
        <v>631</v>
      </c>
      <c r="D575" s="10" t="s">
        <v>632</v>
      </c>
      <c r="E575" s="1" t="s">
        <v>632</v>
      </c>
      <c r="F575" s="1" t="s">
        <v>45</v>
      </c>
      <c r="H575" s="10" t="s">
        <v>650</v>
      </c>
      <c r="I575" s="8" t="s">
        <v>651</v>
      </c>
      <c r="L575" s="1" t="s">
        <v>23</v>
      </c>
      <c r="M575" s="1" t="s">
        <v>653</v>
      </c>
      <c r="N575" s="14">
        <v>44327</v>
      </c>
      <c r="O575" s="1" t="s">
        <v>30</v>
      </c>
      <c r="P575" s="4">
        <v>49590</v>
      </c>
      <c r="Q575" s="4">
        <v>49590</v>
      </c>
      <c r="R575" s="4">
        <v>0</v>
      </c>
      <c r="S575" s="4">
        <v>0</v>
      </c>
      <c r="T575" s="21">
        <f t="shared" si="8"/>
        <v>0</v>
      </c>
    </row>
    <row r="576" spans="1:20" ht="29" outlineLevel="4" x14ac:dyDescent="0.35">
      <c r="A576" s="1" t="s">
        <v>70</v>
      </c>
      <c r="B576" s="1" t="s">
        <v>71</v>
      </c>
      <c r="C576" s="1" t="s">
        <v>631</v>
      </c>
      <c r="D576" s="10" t="s">
        <v>632</v>
      </c>
      <c r="E576" s="1" t="s">
        <v>632</v>
      </c>
      <c r="F576" s="1" t="s">
        <v>45</v>
      </c>
      <c r="H576" s="10" t="s">
        <v>650</v>
      </c>
      <c r="I576" s="8" t="s">
        <v>651</v>
      </c>
      <c r="L576" s="1" t="s">
        <v>23</v>
      </c>
      <c r="M576" s="1" t="s">
        <v>654</v>
      </c>
      <c r="N576" s="14">
        <v>44330</v>
      </c>
      <c r="O576" s="1" t="s">
        <v>30</v>
      </c>
      <c r="P576" s="4">
        <v>62399</v>
      </c>
      <c r="Q576" s="4">
        <v>62399</v>
      </c>
      <c r="R576" s="4">
        <v>0</v>
      </c>
      <c r="S576" s="4">
        <v>0</v>
      </c>
      <c r="T576" s="21">
        <f t="shared" si="8"/>
        <v>0</v>
      </c>
    </row>
    <row r="577" spans="1:20" ht="29" outlineLevel="4" x14ac:dyDescent="0.35">
      <c r="A577" s="1" t="s">
        <v>70</v>
      </c>
      <c r="B577" s="1" t="s">
        <v>71</v>
      </c>
      <c r="C577" s="1" t="s">
        <v>631</v>
      </c>
      <c r="D577" s="10" t="s">
        <v>632</v>
      </c>
      <c r="E577" s="1" t="s">
        <v>632</v>
      </c>
      <c r="F577" s="1" t="s">
        <v>45</v>
      </c>
      <c r="H577" s="10" t="s">
        <v>650</v>
      </c>
      <c r="I577" s="8" t="s">
        <v>651</v>
      </c>
      <c r="L577" s="1" t="s">
        <v>23</v>
      </c>
      <c r="M577" s="1" t="s">
        <v>655</v>
      </c>
      <c r="N577" s="14">
        <v>44334</v>
      </c>
      <c r="O577" s="1" t="s">
        <v>30</v>
      </c>
      <c r="P577" s="4">
        <v>54419</v>
      </c>
      <c r="Q577" s="4">
        <v>54419</v>
      </c>
      <c r="R577" s="4">
        <v>0</v>
      </c>
      <c r="S577" s="4">
        <v>0</v>
      </c>
      <c r="T577" s="21">
        <f t="shared" si="8"/>
        <v>0</v>
      </c>
    </row>
    <row r="578" spans="1:20" ht="29" outlineLevel="4" x14ac:dyDescent="0.35">
      <c r="A578" s="1" t="s">
        <v>70</v>
      </c>
      <c r="B578" s="1" t="s">
        <v>71</v>
      </c>
      <c r="C578" s="1" t="s">
        <v>631</v>
      </c>
      <c r="D578" s="10" t="s">
        <v>632</v>
      </c>
      <c r="E578" s="1" t="s">
        <v>632</v>
      </c>
      <c r="F578" s="1" t="s">
        <v>45</v>
      </c>
      <c r="H578" s="10" t="s">
        <v>650</v>
      </c>
      <c r="I578" s="8" t="s">
        <v>651</v>
      </c>
      <c r="L578" s="1" t="s">
        <v>23</v>
      </c>
      <c r="M578" s="1" t="s">
        <v>656</v>
      </c>
      <c r="N578" s="14">
        <v>44343</v>
      </c>
      <c r="O578" s="1" t="s">
        <v>30</v>
      </c>
      <c r="P578" s="4">
        <v>51851</v>
      </c>
      <c r="Q578" s="4">
        <v>51851</v>
      </c>
      <c r="R578" s="4">
        <v>0</v>
      </c>
      <c r="S578" s="4">
        <v>0</v>
      </c>
      <c r="T578" s="21">
        <f t="shared" si="8"/>
        <v>0</v>
      </c>
    </row>
    <row r="579" spans="1:20" ht="29" outlineLevel="4" x14ac:dyDescent="0.35">
      <c r="A579" s="1" t="s">
        <v>70</v>
      </c>
      <c r="B579" s="1" t="s">
        <v>71</v>
      </c>
      <c r="C579" s="1" t="s">
        <v>631</v>
      </c>
      <c r="D579" s="10" t="s">
        <v>632</v>
      </c>
      <c r="E579" s="1" t="s">
        <v>632</v>
      </c>
      <c r="F579" s="1" t="s">
        <v>45</v>
      </c>
      <c r="H579" s="10" t="s">
        <v>650</v>
      </c>
      <c r="I579" s="8" t="s">
        <v>651</v>
      </c>
      <c r="L579" s="1" t="s">
        <v>23</v>
      </c>
      <c r="M579" s="1" t="s">
        <v>657</v>
      </c>
      <c r="N579" s="14">
        <v>44362</v>
      </c>
      <c r="O579" s="1" t="s">
        <v>30</v>
      </c>
      <c r="P579" s="4">
        <v>62433</v>
      </c>
      <c r="Q579" s="4">
        <v>62433</v>
      </c>
      <c r="R579" s="4">
        <v>0</v>
      </c>
      <c r="S579" s="4">
        <v>0</v>
      </c>
      <c r="T579" s="21">
        <f t="shared" si="8"/>
        <v>0</v>
      </c>
    </row>
    <row r="580" spans="1:20" ht="29" outlineLevel="4" x14ac:dyDescent="0.35">
      <c r="A580" s="1" t="s">
        <v>70</v>
      </c>
      <c r="B580" s="1" t="s">
        <v>71</v>
      </c>
      <c r="C580" s="1" t="s">
        <v>631</v>
      </c>
      <c r="D580" s="10" t="s">
        <v>632</v>
      </c>
      <c r="E580" s="1" t="s">
        <v>632</v>
      </c>
      <c r="F580" s="1" t="s">
        <v>45</v>
      </c>
      <c r="H580" s="10" t="s">
        <v>650</v>
      </c>
      <c r="I580" s="8" t="s">
        <v>651</v>
      </c>
      <c r="L580" s="1" t="s">
        <v>23</v>
      </c>
      <c r="M580" s="1" t="s">
        <v>658</v>
      </c>
      <c r="N580" s="14">
        <v>44371</v>
      </c>
      <c r="O580" s="1" t="s">
        <v>30</v>
      </c>
      <c r="P580" s="4">
        <v>53516</v>
      </c>
      <c r="Q580" s="4">
        <v>53516</v>
      </c>
      <c r="R580" s="4">
        <v>0</v>
      </c>
      <c r="S580" s="4">
        <v>0</v>
      </c>
      <c r="T580" s="21">
        <f t="shared" si="8"/>
        <v>0</v>
      </c>
    </row>
    <row r="581" spans="1:20" ht="29" outlineLevel="4" x14ac:dyDescent="0.35">
      <c r="A581" s="1" t="s">
        <v>70</v>
      </c>
      <c r="B581" s="1" t="s">
        <v>71</v>
      </c>
      <c r="C581" s="1" t="s">
        <v>631</v>
      </c>
      <c r="D581" s="10" t="s">
        <v>632</v>
      </c>
      <c r="E581" s="1" t="s">
        <v>632</v>
      </c>
      <c r="F581" s="1" t="s">
        <v>45</v>
      </c>
      <c r="H581" s="10" t="s">
        <v>650</v>
      </c>
      <c r="I581" s="8" t="s">
        <v>651</v>
      </c>
      <c r="L581" s="1" t="s">
        <v>23</v>
      </c>
      <c r="M581" s="1" t="s">
        <v>659</v>
      </c>
      <c r="N581" s="14">
        <v>44375</v>
      </c>
      <c r="O581" s="1" t="s">
        <v>30</v>
      </c>
      <c r="P581" s="4">
        <v>54658</v>
      </c>
      <c r="Q581" s="4">
        <v>54658</v>
      </c>
      <c r="R581" s="4">
        <v>0</v>
      </c>
      <c r="S581" s="4">
        <v>0</v>
      </c>
      <c r="T581" s="21">
        <f t="shared" si="8"/>
        <v>0</v>
      </c>
    </row>
    <row r="582" spans="1:20" outlineLevel="3" x14ac:dyDescent="0.35">
      <c r="H582" s="9" t="s">
        <v>10973</v>
      </c>
      <c r="N582" s="14"/>
      <c r="P582" s="4">
        <f>SUBTOTAL(9,P573:P581)</f>
        <v>442538</v>
      </c>
      <c r="Q582" s="4">
        <f>SUBTOTAL(9,Q573:Q581)</f>
        <v>442538</v>
      </c>
      <c r="R582" s="4">
        <f>SUBTOTAL(9,R573:R581)</f>
        <v>0</v>
      </c>
      <c r="S582" s="4">
        <f>SUBTOTAL(9,S573:S581)</f>
        <v>0</v>
      </c>
      <c r="T582" s="21">
        <f t="shared" si="8"/>
        <v>0</v>
      </c>
    </row>
    <row r="583" spans="1:20" ht="29" outlineLevel="4" x14ac:dyDescent="0.35">
      <c r="A583" s="1" t="s">
        <v>496</v>
      </c>
      <c r="B583" s="1" t="s">
        <v>497</v>
      </c>
      <c r="C583" s="1" t="s">
        <v>631</v>
      </c>
      <c r="D583" s="10" t="s">
        <v>660</v>
      </c>
      <c r="E583" s="1" t="s">
        <v>660</v>
      </c>
      <c r="F583" s="1" t="s">
        <v>499</v>
      </c>
      <c r="H583" s="10" t="s">
        <v>663</v>
      </c>
      <c r="I583" s="8" t="s">
        <v>664</v>
      </c>
      <c r="L583" s="1" t="s">
        <v>23</v>
      </c>
      <c r="M583" s="1" t="s">
        <v>661</v>
      </c>
      <c r="N583" s="14">
        <v>44284</v>
      </c>
      <c r="O583" s="1" t="s">
        <v>662</v>
      </c>
      <c r="P583" s="4">
        <v>53035.83</v>
      </c>
      <c r="Q583" s="4">
        <v>53035.83</v>
      </c>
      <c r="R583" s="4">
        <v>0</v>
      </c>
      <c r="S583" s="4">
        <v>0</v>
      </c>
      <c r="T583" s="21">
        <f t="shared" si="8"/>
        <v>0</v>
      </c>
    </row>
    <row r="584" spans="1:20" outlineLevel="3" x14ac:dyDescent="0.35">
      <c r="H584" s="9" t="s">
        <v>10974</v>
      </c>
      <c r="N584" s="14"/>
      <c r="P584" s="4">
        <f>SUBTOTAL(9,P583:P583)</f>
        <v>53035.83</v>
      </c>
      <c r="Q584" s="4">
        <f>SUBTOTAL(9,Q583:Q583)</f>
        <v>53035.83</v>
      </c>
      <c r="R584" s="4">
        <f>SUBTOTAL(9,R583:R583)</f>
        <v>0</v>
      </c>
      <c r="S584" s="4">
        <f>SUBTOTAL(9,S583:S583)</f>
        <v>0</v>
      </c>
      <c r="T584" s="21">
        <f t="shared" ref="T584:T647" si="9">P584-Q584-R584-S584</f>
        <v>0</v>
      </c>
    </row>
    <row r="585" spans="1:20" ht="29" outlineLevel="4" x14ac:dyDescent="0.35">
      <c r="A585" s="1" t="s">
        <v>496</v>
      </c>
      <c r="B585" s="1" t="s">
        <v>497</v>
      </c>
      <c r="C585" s="1" t="s">
        <v>631</v>
      </c>
      <c r="D585" s="10" t="s">
        <v>639</v>
      </c>
      <c r="E585" s="1" t="s">
        <v>639</v>
      </c>
      <c r="F585" s="1" t="s">
        <v>665</v>
      </c>
      <c r="H585" s="10" t="s">
        <v>667</v>
      </c>
      <c r="I585" s="8" t="s">
        <v>12623</v>
      </c>
      <c r="L585" s="1" t="s">
        <v>23</v>
      </c>
      <c r="M585" s="1" t="s">
        <v>666</v>
      </c>
      <c r="N585" s="14">
        <v>44251</v>
      </c>
      <c r="O585" s="1" t="s">
        <v>30</v>
      </c>
      <c r="P585" s="4">
        <v>18177.849999999999</v>
      </c>
      <c r="Q585" s="4">
        <v>18177.849999999999</v>
      </c>
      <c r="R585" s="4">
        <v>0</v>
      </c>
      <c r="S585" s="4">
        <v>0</v>
      </c>
      <c r="T585" s="21">
        <f t="shared" si="9"/>
        <v>0</v>
      </c>
    </row>
    <row r="586" spans="1:20" ht="29" outlineLevel="4" x14ac:dyDescent="0.35">
      <c r="A586" s="1" t="s">
        <v>496</v>
      </c>
      <c r="B586" s="1" t="s">
        <v>497</v>
      </c>
      <c r="C586" s="1" t="s">
        <v>631</v>
      </c>
      <c r="D586" s="10" t="s">
        <v>639</v>
      </c>
      <c r="E586" s="1" t="s">
        <v>639</v>
      </c>
      <c r="F586" s="1" t="s">
        <v>665</v>
      </c>
      <c r="H586" s="10" t="s">
        <v>667</v>
      </c>
      <c r="I586" s="8" t="s">
        <v>12623</v>
      </c>
      <c r="L586" s="1" t="s">
        <v>23</v>
      </c>
      <c r="M586" s="1" t="s">
        <v>668</v>
      </c>
      <c r="N586" s="14">
        <v>44340</v>
      </c>
      <c r="O586" s="1" t="s">
        <v>30</v>
      </c>
      <c r="P586" s="4">
        <v>19750.98</v>
      </c>
      <c r="Q586" s="4">
        <v>19750.98</v>
      </c>
      <c r="R586" s="4">
        <v>0</v>
      </c>
      <c r="S586" s="4">
        <v>0</v>
      </c>
      <c r="T586" s="21">
        <f t="shared" si="9"/>
        <v>0</v>
      </c>
    </row>
    <row r="587" spans="1:20" outlineLevel="3" x14ac:dyDescent="0.35">
      <c r="H587" s="9" t="s">
        <v>10975</v>
      </c>
      <c r="N587" s="14"/>
      <c r="P587" s="4">
        <f>SUBTOTAL(9,P585:P586)</f>
        <v>37928.83</v>
      </c>
      <c r="Q587" s="4">
        <f>SUBTOTAL(9,Q585:Q586)</f>
        <v>37928.83</v>
      </c>
      <c r="R587" s="4">
        <f>SUBTOTAL(9,R585:R586)</f>
        <v>0</v>
      </c>
      <c r="S587" s="4">
        <f>SUBTOTAL(9,S585:S586)</f>
        <v>0</v>
      </c>
      <c r="T587" s="21">
        <f t="shared" si="9"/>
        <v>0</v>
      </c>
    </row>
    <row r="588" spans="1:20" ht="29" outlineLevel="4" x14ac:dyDescent="0.35">
      <c r="A588" s="1" t="s">
        <v>70</v>
      </c>
      <c r="B588" s="1" t="s">
        <v>71</v>
      </c>
      <c r="C588" s="1" t="s">
        <v>631</v>
      </c>
      <c r="D588" s="10" t="s">
        <v>632</v>
      </c>
      <c r="E588" s="1" t="s">
        <v>632</v>
      </c>
      <c r="G588" s="1" t="s">
        <v>72</v>
      </c>
      <c r="H588" s="10" t="s">
        <v>77</v>
      </c>
      <c r="I588" s="8" t="s">
        <v>78</v>
      </c>
      <c r="L588" s="1" t="s">
        <v>23</v>
      </c>
      <c r="M588" s="1" t="s">
        <v>669</v>
      </c>
      <c r="N588" s="14">
        <v>44231</v>
      </c>
      <c r="O588" s="1" t="s">
        <v>30</v>
      </c>
      <c r="P588" s="4">
        <v>50681</v>
      </c>
      <c r="Q588" s="4">
        <v>0</v>
      </c>
      <c r="R588" s="4">
        <v>0</v>
      </c>
      <c r="S588" s="4">
        <v>50681</v>
      </c>
      <c r="T588" s="21">
        <f t="shared" si="9"/>
        <v>0</v>
      </c>
    </row>
    <row r="589" spans="1:20" outlineLevel="3" x14ac:dyDescent="0.35">
      <c r="H589" s="9" t="s">
        <v>10868</v>
      </c>
      <c r="N589" s="14"/>
      <c r="P589" s="4">
        <f>SUBTOTAL(9,P588:P588)</f>
        <v>50681</v>
      </c>
      <c r="Q589" s="4">
        <f>SUBTOTAL(9,Q588:Q588)</f>
        <v>0</v>
      </c>
      <c r="R589" s="4">
        <f>SUBTOTAL(9,R588:R588)</f>
        <v>0</v>
      </c>
      <c r="S589" s="4">
        <f>SUBTOTAL(9,S588:S588)</f>
        <v>50681</v>
      </c>
      <c r="T589" s="21">
        <f t="shared" si="9"/>
        <v>0</v>
      </c>
    </row>
    <row r="590" spans="1:20" outlineLevel="2" x14ac:dyDescent="0.35">
      <c r="C590" s="3" t="s">
        <v>10185</v>
      </c>
      <c r="N590" s="14"/>
      <c r="P590" s="4">
        <f>SUBTOTAL(9,P557:P588)</f>
        <v>959427.23999999987</v>
      </c>
      <c r="Q590" s="4">
        <f>SUBTOTAL(9,Q557:Q588)</f>
        <v>885351.39999999991</v>
      </c>
      <c r="R590" s="4">
        <f>SUBTOTAL(9,R557:R588)</f>
        <v>23394.840000000004</v>
      </c>
      <c r="S590" s="4">
        <f>SUBTOTAL(9,S557:S588)</f>
        <v>50681</v>
      </c>
      <c r="T590" s="21">
        <f t="shared" si="9"/>
        <v>0</v>
      </c>
    </row>
    <row r="591" spans="1:20" ht="29" outlineLevel="4" x14ac:dyDescent="0.35">
      <c r="A591" s="1" t="s">
        <v>670</v>
      </c>
      <c r="B591" s="1" t="s">
        <v>671</v>
      </c>
      <c r="C591" s="1" t="s">
        <v>672</v>
      </c>
      <c r="D591" s="10" t="s">
        <v>673</v>
      </c>
      <c r="E591" s="1" t="s">
        <v>673</v>
      </c>
      <c r="F591" s="1" t="s">
        <v>12322</v>
      </c>
      <c r="H591" s="10" t="s">
        <v>675</v>
      </c>
      <c r="I591" s="8" t="s">
        <v>676</v>
      </c>
      <c r="L591" s="1" t="s">
        <v>23</v>
      </c>
      <c r="M591" s="1" t="s">
        <v>674</v>
      </c>
      <c r="N591" s="14">
        <v>44243</v>
      </c>
      <c r="O591" s="1" t="s">
        <v>30</v>
      </c>
      <c r="P591" s="4">
        <v>131617.01</v>
      </c>
      <c r="Q591" s="4">
        <v>131617.01</v>
      </c>
      <c r="R591" s="4">
        <v>0</v>
      </c>
      <c r="S591" s="4">
        <v>0</v>
      </c>
      <c r="T591" s="21">
        <f t="shared" si="9"/>
        <v>0</v>
      </c>
    </row>
    <row r="592" spans="1:20" outlineLevel="3" x14ac:dyDescent="0.35">
      <c r="H592" s="9" t="s">
        <v>10976</v>
      </c>
      <c r="N592" s="14"/>
      <c r="P592" s="4">
        <f>SUBTOTAL(9,P591:P591)</f>
        <v>131617.01</v>
      </c>
      <c r="Q592" s="4">
        <f>SUBTOTAL(9,Q591:Q591)</f>
        <v>131617.01</v>
      </c>
      <c r="R592" s="4">
        <f>SUBTOTAL(9,R591:R591)</f>
        <v>0</v>
      </c>
      <c r="S592" s="4">
        <f>SUBTOTAL(9,S591:S591)</f>
        <v>0</v>
      </c>
      <c r="T592" s="21">
        <f t="shared" si="9"/>
        <v>0</v>
      </c>
    </row>
    <row r="593" spans="1:20" outlineLevel="2" x14ac:dyDescent="0.35">
      <c r="C593" s="3" t="s">
        <v>10186</v>
      </c>
      <c r="N593" s="14"/>
      <c r="P593" s="4">
        <f>SUBTOTAL(9,P591:P591)</f>
        <v>131617.01</v>
      </c>
      <c r="Q593" s="4">
        <f>SUBTOTAL(9,Q591:Q591)</f>
        <v>131617.01</v>
      </c>
      <c r="R593" s="4">
        <f>SUBTOTAL(9,R591:R591)</f>
        <v>0</v>
      </c>
      <c r="S593" s="4">
        <f>SUBTOTAL(9,S591:S591)</f>
        <v>0</v>
      </c>
      <c r="T593" s="21">
        <f t="shared" si="9"/>
        <v>0</v>
      </c>
    </row>
    <row r="594" spans="1:20" ht="72.5" outlineLevel="4" x14ac:dyDescent="0.35">
      <c r="A594" s="1" t="s">
        <v>79</v>
      </c>
      <c r="B594" s="1" t="s">
        <v>80</v>
      </c>
      <c r="C594" s="1" t="s">
        <v>12491</v>
      </c>
      <c r="D594" s="10" t="s">
        <v>677</v>
      </c>
      <c r="E594" s="1" t="s">
        <v>677</v>
      </c>
      <c r="G594" s="1" t="s">
        <v>861</v>
      </c>
      <c r="H594" s="10" t="s">
        <v>679</v>
      </c>
      <c r="I594" s="8" t="s">
        <v>680</v>
      </c>
      <c r="L594" s="1" t="s">
        <v>23</v>
      </c>
      <c r="M594" s="1" t="s">
        <v>678</v>
      </c>
      <c r="N594" s="14">
        <v>44120</v>
      </c>
      <c r="O594" s="1" t="s">
        <v>30</v>
      </c>
      <c r="P594" s="4">
        <v>1101923</v>
      </c>
      <c r="Q594" s="4">
        <v>0</v>
      </c>
      <c r="R594" s="4">
        <v>1101923</v>
      </c>
      <c r="S594" s="4">
        <v>0</v>
      </c>
      <c r="T594" s="21">
        <f t="shared" si="9"/>
        <v>0</v>
      </c>
    </row>
    <row r="595" spans="1:20" outlineLevel="3" x14ac:dyDescent="0.35">
      <c r="H595" s="9" t="s">
        <v>10977</v>
      </c>
      <c r="N595" s="14"/>
      <c r="P595" s="4">
        <f>SUBTOTAL(9,P594:P594)</f>
        <v>1101923</v>
      </c>
      <c r="Q595" s="4">
        <f>SUBTOTAL(9,Q594:Q594)</f>
        <v>0</v>
      </c>
      <c r="R595" s="4">
        <f>SUBTOTAL(9,R594:R594)</f>
        <v>1101923</v>
      </c>
      <c r="S595" s="4">
        <f>SUBTOTAL(9,S594:S594)</f>
        <v>0</v>
      </c>
      <c r="T595" s="21">
        <f t="shared" si="9"/>
        <v>0</v>
      </c>
    </row>
    <row r="596" spans="1:20" ht="58" outlineLevel="4" x14ac:dyDescent="0.35">
      <c r="A596" s="1" t="s">
        <v>79</v>
      </c>
      <c r="B596" s="1" t="s">
        <v>80</v>
      </c>
      <c r="C596" s="1" t="s">
        <v>12491</v>
      </c>
      <c r="D596" s="10" t="s">
        <v>677</v>
      </c>
      <c r="E596" s="1" t="s">
        <v>677</v>
      </c>
      <c r="G596" s="1" t="s">
        <v>861</v>
      </c>
      <c r="H596" s="10" t="s">
        <v>682</v>
      </c>
      <c r="I596" s="8" t="s">
        <v>683</v>
      </c>
      <c r="L596" s="1" t="s">
        <v>23</v>
      </c>
      <c r="M596" s="1" t="s">
        <v>681</v>
      </c>
      <c r="N596" s="14">
        <v>44377</v>
      </c>
      <c r="O596" s="1" t="s">
        <v>30</v>
      </c>
      <c r="P596" s="4">
        <v>668</v>
      </c>
      <c r="Q596" s="4">
        <v>0</v>
      </c>
      <c r="R596" s="4">
        <v>668</v>
      </c>
      <c r="S596" s="4">
        <v>0</v>
      </c>
      <c r="T596" s="21">
        <f t="shared" si="9"/>
        <v>0</v>
      </c>
    </row>
    <row r="597" spans="1:20" outlineLevel="3" x14ac:dyDescent="0.35">
      <c r="H597" s="9" t="s">
        <v>10978</v>
      </c>
      <c r="N597" s="14"/>
      <c r="P597" s="4">
        <f>SUBTOTAL(9,P596:P596)</f>
        <v>668</v>
      </c>
      <c r="Q597" s="4">
        <f>SUBTOTAL(9,Q596:Q596)</f>
        <v>0</v>
      </c>
      <c r="R597" s="4">
        <f>SUBTOTAL(9,R596:R596)</f>
        <v>668</v>
      </c>
      <c r="S597" s="4">
        <f>SUBTOTAL(9,S596:S596)</f>
        <v>0</v>
      </c>
      <c r="T597" s="21">
        <f t="shared" si="9"/>
        <v>0</v>
      </c>
    </row>
    <row r="598" spans="1:20" ht="43.5" outlineLevel="4" x14ac:dyDescent="0.35">
      <c r="A598" s="1" t="s">
        <v>79</v>
      </c>
      <c r="B598" s="1" t="s">
        <v>80</v>
      </c>
      <c r="C598" s="1" t="s">
        <v>12491</v>
      </c>
      <c r="D598" s="10" t="s">
        <v>677</v>
      </c>
      <c r="E598" s="1" t="s">
        <v>677</v>
      </c>
      <c r="F598" s="1" t="s">
        <v>86</v>
      </c>
      <c r="H598" s="10" t="s">
        <v>685</v>
      </c>
      <c r="I598" s="8" t="s">
        <v>686</v>
      </c>
      <c r="L598" s="1" t="s">
        <v>23</v>
      </c>
      <c r="M598" s="1" t="s">
        <v>684</v>
      </c>
      <c r="N598" s="14">
        <v>44120</v>
      </c>
      <c r="O598" s="1" t="s">
        <v>30</v>
      </c>
      <c r="P598" s="4">
        <v>69000</v>
      </c>
      <c r="Q598" s="4">
        <v>69000</v>
      </c>
      <c r="R598" s="4">
        <v>0</v>
      </c>
      <c r="S598" s="4">
        <v>0</v>
      </c>
      <c r="T598" s="21">
        <f t="shared" si="9"/>
        <v>0</v>
      </c>
    </row>
    <row r="599" spans="1:20" outlineLevel="3" x14ac:dyDescent="0.35">
      <c r="H599" s="9" t="s">
        <v>10979</v>
      </c>
      <c r="N599" s="14"/>
      <c r="P599" s="4">
        <f>SUBTOTAL(9,P598:P598)</f>
        <v>69000</v>
      </c>
      <c r="Q599" s="4">
        <f>SUBTOTAL(9,Q598:Q598)</f>
        <v>69000</v>
      </c>
      <c r="R599" s="4">
        <f>SUBTOTAL(9,R598:R598)</f>
        <v>0</v>
      </c>
      <c r="S599" s="4">
        <f>SUBTOTAL(9,S598:S598)</f>
        <v>0</v>
      </c>
      <c r="T599" s="21">
        <f t="shared" si="9"/>
        <v>0</v>
      </c>
    </row>
    <row r="600" spans="1:20" ht="43.5" outlineLevel="4" x14ac:dyDescent="0.35">
      <c r="A600" s="1" t="s">
        <v>79</v>
      </c>
      <c r="B600" s="1" t="s">
        <v>80</v>
      </c>
      <c r="C600" s="1" t="s">
        <v>12491</v>
      </c>
      <c r="D600" s="10" t="s">
        <v>677</v>
      </c>
      <c r="E600" s="1" t="s">
        <v>677</v>
      </c>
      <c r="F600" s="1" t="s">
        <v>86</v>
      </c>
      <c r="H600" s="10" t="s">
        <v>688</v>
      </c>
      <c r="I600" s="8" t="s">
        <v>686</v>
      </c>
      <c r="L600" s="1" t="s">
        <v>23</v>
      </c>
      <c r="M600" s="1" t="s">
        <v>687</v>
      </c>
      <c r="N600" s="14">
        <v>44337</v>
      </c>
      <c r="O600" s="1" t="s">
        <v>30</v>
      </c>
      <c r="P600" s="4">
        <v>64503</v>
      </c>
      <c r="Q600" s="4">
        <v>64503</v>
      </c>
      <c r="R600" s="4">
        <v>0</v>
      </c>
      <c r="S600" s="4">
        <v>0</v>
      </c>
      <c r="T600" s="21">
        <f t="shared" si="9"/>
        <v>0</v>
      </c>
    </row>
    <row r="601" spans="1:20" outlineLevel="3" x14ac:dyDescent="0.35">
      <c r="H601" s="9" t="s">
        <v>10980</v>
      </c>
      <c r="N601" s="14"/>
      <c r="P601" s="4">
        <f>SUBTOTAL(9,P600:P600)</f>
        <v>64503</v>
      </c>
      <c r="Q601" s="4">
        <f>SUBTOTAL(9,Q600:Q600)</f>
        <v>64503</v>
      </c>
      <c r="R601" s="4">
        <f>SUBTOTAL(9,R600:R600)</f>
        <v>0</v>
      </c>
      <c r="S601" s="4">
        <f>SUBTOTAL(9,S600:S600)</f>
        <v>0</v>
      </c>
      <c r="T601" s="21">
        <f t="shared" si="9"/>
        <v>0</v>
      </c>
    </row>
    <row r="602" spans="1:20" outlineLevel="2" x14ac:dyDescent="0.35">
      <c r="C602" s="3" t="s">
        <v>12492</v>
      </c>
      <c r="N602" s="14"/>
      <c r="P602" s="4">
        <f>SUBTOTAL(9,P594:P600)</f>
        <v>1236094</v>
      </c>
      <c r="Q602" s="4">
        <f>SUBTOTAL(9,Q594:Q600)</f>
        <v>133503</v>
      </c>
      <c r="R602" s="4">
        <f>SUBTOTAL(9,R594:R600)</f>
        <v>1102591</v>
      </c>
      <c r="S602" s="4">
        <f>SUBTOTAL(9,S594:S600)</f>
        <v>0</v>
      </c>
      <c r="T602" s="21">
        <f t="shared" si="9"/>
        <v>0</v>
      </c>
    </row>
    <row r="603" spans="1:20" ht="29" outlineLevel="4" x14ac:dyDescent="0.35">
      <c r="A603" s="1" t="s">
        <v>670</v>
      </c>
      <c r="B603" s="1" t="s">
        <v>671</v>
      </c>
      <c r="C603" s="8" t="s">
        <v>12493</v>
      </c>
      <c r="D603" s="10" t="s">
        <v>689</v>
      </c>
      <c r="E603" s="1" t="s">
        <v>689</v>
      </c>
      <c r="G603" s="1" t="s">
        <v>957</v>
      </c>
      <c r="H603" s="10" t="s">
        <v>692</v>
      </c>
      <c r="I603" s="8" t="s">
        <v>693</v>
      </c>
      <c r="L603" s="1" t="s">
        <v>23</v>
      </c>
      <c r="M603" s="1" t="s">
        <v>690</v>
      </c>
      <c r="N603" s="14">
        <v>44328</v>
      </c>
      <c r="O603" s="1" t="s">
        <v>691</v>
      </c>
      <c r="P603" s="4">
        <v>25000</v>
      </c>
      <c r="Q603" s="4">
        <v>0</v>
      </c>
      <c r="R603" s="4">
        <v>25000</v>
      </c>
      <c r="S603" s="4">
        <v>0</v>
      </c>
      <c r="T603" s="21">
        <f t="shared" si="9"/>
        <v>0</v>
      </c>
    </row>
    <row r="604" spans="1:20" outlineLevel="3" x14ac:dyDescent="0.35">
      <c r="H604" s="9" t="s">
        <v>10981</v>
      </c>
      <c r="N604" s="14"/>
      <c r="P604" s="4">
        <f>SUBTOTAL(9,P603:P603)</f>
        <v>25000</v>
      </c>
      <c r="Q604" s="4">
        <f>SUBTOTAL(9,Q603:Q603)</f>
        <v>0</v>
      </c>
      <c r="R604" s="4">
        <f>SUBTOTAL(9,R603:R603)</f>
        <v>25000</v>
      </c>
      <c r="S604" s="4">
        <f>SUBTOTAL(9,S603:S603)</f>
        <v>0</v>
      </c>
      <c r="T604" s="21">
        <f t="shared" si="9"/>
        <v>0</v>
      </c>
    </row>
    <row r="605" spans="1:20" ht="29" outlineLevel="2" x14ac:dyDescent="0.35">
      <c r="C605" s="5" t="s">
        <v>12494</v>
      </c>
      <c r="N605" s="14"/>
      <c r="P605" s="4">
        <f>SUBTOTAL(9,P603:P603)</f>
        <v>25000</v>
      </c>
      <c r="Q605" s="4">
        <f>SUBTOTAL(9,Q603:Q603)</f>
        <v>0</v>
      </c>
      <c r="R605" s="4">
        <f>SUBTOTAL(9,R603:R603)</f>
        <v>25000</v>
      </c>
      <c r="S605" s="4">
        <f>SUBTOTAL(9,S603:S603)</f>
        <v>0</v>
      </c>
      <c r="T605" s="21">
        <f t="shared" si="9"/>
        <v>0</v>
      </c>
    </row>
    <row r="606" spans="1:20" ht="29" outlineLevel="4" x14ac:dyDescent="0.35">
      <c r="A606" s="1" t="s">
        <v>496</v>
      </c>
      <c r="B606" s="1" t="s">
        <v>497</v>
      </c>
      <c r="C606" s="1" t="s">
        <v>694</v>
      </c>
      <c r="D606" s="10" t="s">
        <v>695</v>
      </c>
      <c r="E606" s="1" t="s">
        <v>695</v>
      </c>
      <c r="F606" s="1" t="s">
        <v>499</v>
      </c>
      <c r="H606" s="10" t="s">
        <v>698</v>
      </c>
      <c r="I606" s="8" t="s">
        <v>699</v>
      </c>
      <c r="L606" s="1" t="s">
        <v>23</v>
      </c>
      <c r="M606" s="1" t="s">
        <v>696</v>
      </c>
      <c r="N606" s="14">
        <v>44132</v>
      </c>
      <c r="O606" s="1" t="s">
        <v>697</v>
      </c>
      <c r="P606" s="4">
        <v>1500</v>
      </c>
      <c r="Q606" s="4">
        <v>1500</v>
      </c>
      <c r="R606" s="4">
        <v>0</v>
      </c>
      <c r="S606" s="4">
        <v>0</v>
      </c>
      <c r="T606" s="21">
        <f t="shared" si="9"/>
        <v>0</v>
      </c>
    </row>
    <row r="607" spans="1:20" outlineLevel="3" x14ac:dyDescent="0.35">
      <c r="H607" s="9" t="s">
        <v>10982</v>
      </c>
      <c r="N607" s="14"/>
      <c r="P607" s="4">
        <f>SUBTOTAL(9,P606:P606)</f>
        <v>1500</v>
      </c>
      <c r="Q607" s="4">
        <f>SUBTOTAL(9,Q606:Q606)</f>
        <v>1500</v>
      </c>
      <c r="R607" s="4">
        <f>SUBTOTAL(9,R606:R606)</f>
        <v>0</v>
      </c>
      <c r="S607" s="4">
        <f>SUBTOTAL(9,S606:S606)</f>
        <v>0</v>
      </c>
      <c r="T607" s="21">
        <f t="shared" si="9"/>
        <v>0</v>
      </c>
    </row>
    <row r="608" spans="1:20" ht="29" outlineLevel="4" x14ac:dyDescent="0.35">
      <c r="A608" s="1" t="s">
        <v>496</v>
      </c>
      <c r="B608" s="1" t="s">
        <v>497</v>
      </c>
      <c r="C608" s="1" t="s">
        <v>694</v>
      </c>
      <c r="D608" s="10" t="s">
        <v>695</v>
      </c>
      <c r="E608" s="1" t="s">
        <v>695</v>
      </c>
      <c r="F608" s="1" t="s">
        <v>499</v>
      </c>
      <c r="H608" s="10" t="s">
        <v>702</v>
      </c>
      <c r="I608" s="8" t="s">
        <v>703</v>
      </c>
      <c r="L608" s="1" t="s">
        <v>23</v>
      </c>
      <c r="M608" s="1" t="s">
        <v>704</v>
      </c>
      <c r="N608" s="14">
        <v>44111</v>
      </c>
      <c r="O608" s="1" t="s">
        <v>705</v>
      </c>
      <c r="P608" s="4">
        <v>51053.98</v>
      </c>
      <c r="Q608" s="4">
        <v>51053.98</v>
      </c>
      <c r="R608" s="4">
        <v>0</v>
      </c>
      <c r="S608" s="4">
        <v>0</v>
      </c>
      <c r="T608" s="21">
        <f t="shared" si="9"/>
        <v>0</v>
      </c>
    </row>
    <row r="609" spans="1:20" ht="29" outlineLevel="4" x14ac:dyDescent="0.35">
      <c r="A609" s="1" t="s">
        <v>496</v>
      </c>
      <c r="B609" s="1" t="s">
        <v>497</v>
      </c>
      <c r="C609" s="1" t="s">
        <v>694</v>
      </c>
      <c r="D609" s="10" t="s">
        <v>695</v>
      </c>
      <c r="E609" s="1" t="s">
        <v>695</v>
      </c>
      <c r="F609" s="1" t="s">
        <v>499</v>
      </c>
      <c r="H609" s="10" t="s">
        <v>702</v>
      </c>
      <c r="I609" s="8" t="s">
        <v>703</v>
      </c>
      <c r="L609" s="1" t="s">
        <v>23</v>
      </c>
      <c r="M609" s="1" t="s">
        <v>700</v>
      </c>
      <c r="N609" s="14">
        <v>44130</v>
      </c>
      <c r="O609" s="1" t="s">
        <v>701</v>
      </c>
      <c r="P609" s="4">
        <v>30116.3</v>
      </c>
      <c r="Q609" s="4">
        <v>30116.3</v>
      </c>
      <c r="R609" s="4">
        <v>0</v>
      </c>
      <c r="S609" s="4">
        <v>0</v>
      </c>
      <c r="T609" s="21">
        <f t="shared" si="9"/>
        <v>0</v>
      </c>
    </row>
    <row r="610" spans="1:20" outlineLevel="3" x14ac:dyDescent="0.35">
      <c r="H610" s="9" t="s">
        <v>10983</v>
      </c>
      <c r="N610" s="14"/>
      <c r="P610" s="4">
        <f>SUBTOTAL(9,P608:P609)</f>
        <v>81170.28</v>
      </c>
      <c r="Q610" s="4">
        <f>SUBTOTAL(9,Q608:Q609)</f>
        <v>81170.28</v>
      </c>
      <c r="R610" s="4">
        <f>SUBTOTAL(9,R608:R609)</f>
        <v>0</v>
      </c>
      <c r="S610" s="4">
        <f>SUBTOTAL(9,S608:S609)</f>
        <v>0</v>
      </c>
      <c r="T610" s="21">
        <f t="shared" si="9"/>
        <v>0</v>
      </c>
    </row>
    <row r="611" spans="1:20" ht="29" outlineLevel="4" x14ac:dyDescent="0.35">
      <c r="A611" s="1" t="s">
        <v>70</v>
      </c>
      <c r="B611" s="1" t="s">
        <v>71</v>
      </c>
      <c r="C611" s="1" t="s">
        <v>694</v>
      </c>
      <c r="D611" s="10" t="s">
        <v>706</v>
      </c>
      <c r="E611" s="1" t="s">
        <v>706</v>
      </c>
      <c r="G611" s="1" t="s">
        <v>41</v>
      </c>
      <c r="H611" s="10" t="s">
        <v>708</v>
      </c>
      <c r="I611" s="8" t="s">
        <v>12624</v>
      </c>
      <c r="L611" s="1" t="s">
        <v>23</v>
      </c>
      <c r="M611" s="1" t="s">
        <v>707</v>
      </c>
      <c r="N611" s="14">
        <v>44167</v>
      </c>
      <c r="O611" s="1" t="s">
        <v>30</v>
      </c>
      <c r="P611" s="4">
        <v>566.49</v>
      </c>
      <c r="Q611" s="4">
        <v>0</v>
      </c>
      <c r="R611" s="4">
        <v>566.49</v>
      </c>
      <c r="S611" s="4">
        <v>0</v>
      </c>
      <c r="T611" s="21">
        <f t="shared" si="9"/>
        <v>0</v>
      </c>
    </row>
    <row r="612" spans="1:20" ht="29" outlineLevel="4" x14ac:dyDescent="0.35">
      <c r="A612" s="1" t="s">
        <v>70</v>
      </c>
      <c r="B612" s="1" t="s">
        <v>71</v>
      </c>
      <c r="C612" s="1" t="s">
        <v>694</v>
      </c>
      <c r="D612" s="10" t="s">
        <v>706</v>
      </c>
      <c r="E612" s="1" t="s">
        <v>706</v>
      </c>
      <c r="G612" s="1" t="s">
        <v>41</v>
      </c>
      <c r="H612" s="10" t="s">
        <v>708</v>
      </c>
      <c r="I612" s="8" t="s">
        <v>12624</v>
      </c>
      <c r="L612" s="1" t="s">
        <v>23</v>
      </c>
      <c r="M612" s="1" t="s">
        <v>709</v>
      </c>
      <c r="N612" s="14">
        <v>44181</v>
      </c>
      <c r="O612" s="1" t="s">
        <v>30</v>
      </c>
      <c r="P612" s="4">
        <v>608.84</v>
      </c>
      <c r="Q612" s="4">
        <v>0</v>
      </c>
      <c r="R612" s="4">
        <v>608.84</v>
      </c>
      <c r="S612" s="4">
        <v>0</v>
      </c>
      <c r="T612" s="21">
        <f t="shared" si="9"/>
        <v>0</v>
      </c>
    </row>
    <row r="613" spans="1:20" ht="29" outlineLevel="4" x14ac:dyDescent="0.35">
      <c r="A613" s="1" t="s">
        <v>70</v>
      </c>
      <c r="B613" s="1" t="s">
        <v>71</v>
      </c>
      <c r="C613" s="1" t="s">
        <v>694</v>
      </c>
      <c r="D613" s="10" t="s">
        <v>706</v>
      </c>
      <c r="E613" s="1" t="s">
        <v>706</v>
      </c>
      <c r="G613" s="1" t="s">
        <v>41</v>
      </c>
      <c r="H613" s="10" t="s">
        <v>708</v>
      </c>
      <c r="I613" s="8" t="s">
        <v>12624</v>
      </c>
      <c r="L613" s="1" t="s">
        <v>23</v>
      </c>
      <c r="M613" s="1" t="s">
        <v>710</v>
      </c>
      <c r="N613" s="14">
        <v>44201</v>
      </c>
      <c r="O613" s="1" t="s">
        <v>30</v>
      </c>
      <c r="P613" s="4">
        <v>568.96</v>
      </c>
      <c r="Q613" s="4">
        <v>0</v>
      </c>
      <c r="R613" s="4">
        <v>568.96</v>
      </c>
      <c r="S613" s="4">
        <v>0</v>
      </c>
      <c r="T613" s="21">
        <f t="shared" si="9"/>
        <v>0</v>
      </c>
    </row>
    <row r="614" spans="1:20" ht="29" outlineLevel="4" x14ac:dyDescent="0.35">
      <c r="A614" s="1" t="s">
        <v>70</v>
      </c>
      <c r="B614" s="1" t="s">
        <v>71</v>
      </c>
      <c r="C614" s="1" t="s">
        <v>694</v>
      </c>
      <c r="D614" s="10" t="s">
        <v>706</v>
      </c>
      <c r="E614" s="1" t="s">
        <v>706</v>
      </c>
      <c r="G614" s="1" t="s">
        <v>41</v>
      </c>
      <c r="H614" s="10" t="s">
        <v>708</v>
      </c>
      <c r="I614" s="8" t="s">
        <v>12624</v>
      </c>
      <c r="L614" s="1" t="s">
        <v>23</v>
      </c>
      <c r="M614" s="1" t="s">
        <v>711</v>
      </c>
      <c r="N614" s="14">
        <v>44209</v>
      </c>
      <c r="O614" s="1" t="s">
        <v>30</v>
      </c>
      <c r="P614" s="4">
        <v>812.52</v>
      </c>
      <c r="Q614" s="4">
        <v>0</v>
      </c>
      <c r="R614" s="4">
        <v>812.52</v>
      </c>
      <c r="S614" s="4">
        <v>0</v>
      </c>
      <c r="T614" s="21">
        <f t="shared" si="9"/>
        <v>0</v>
      </c>
    </row>
    <row r="615" spans="1:20" ht="29" outlineLevel="4" x14ac:dyDescent="0.35">
      <c r="A615" s="1" t="s">
        <v>70</v>
      </c>
      <c r="B615" s="1" t="s">
        <v>71</v>
      </c>
      <c r="C615" s="1" t="s">
        <v>694</v>
      </c>
      <c r="D615" s="10" t="s">
        <v>706</v>
      </c>
      <c r="E615" s="1" t="s">
        <v>706</v>
      </c>
      <c r="G615" s="1" t="s">
        <v>41</v>
      </c>
      <c r="H615" s="10" t="s">
        <v>708</v>
      </c>
      <c r="I615" s="8" t="s">
        <v>12624</v>
      </c>
      <c r="L615" s="1" t="s">
        <v>23</v>
      </c>
      <c r="M615" s="1" t="s">
        <v>712</v>
      </c>
      <c r="N615" s="14">
        <v>44216</v>
      </c>
      <c r="O615" s="1" t="s">
        <v>30</v>
      </c>
      <c r="P615" s="4">
        <v>588.78</v>
      </c>
      <c r="Q615" s="4">
        <v>0</v>
      </c>
      <c r="R615" s="4">
        <v>588.78</v>
      </c>
      <c r="S615" s="4">
        <v>0</v>
      </c>
      <c r="T615" s="21">
        <f t="shared" si="9"/>
        <v>0</v>
      </c>
    </row>
    <row r="616" spans="1:20" ht="29" outlineLevel="4" x14ac:dyDescent="0.35">
      <c r="A616" s="1" t="s">
        <v>70</v>
      </c>
      <c r="B616" s="1" t="s">
        <v>71</v>
      </c>
      <c r="C616" s="1" t="s">
        <v>694</v>
      </c>
      <c r="D616" s="10" t="s">
        <v>706</v>
      </c>
      <c r="E616" s="1" t="s">
        <v>706</v>
      </c>
      <c r="G616" s="1" t="s">
        <v>41</v>
      </c>
      <c r="H616" s="10" t="s">
        <v>708</v>
      </c>
      <c r="I616" s="8" t="s">
        <v>12624</v>
      </c>
      <c r="L616" s="1" t="s">
        <v>23</v>
      </c>
      <c r="M616" s="1" t="s">
        <v>713</v>
      </c>
      <c r="N616" s="14">
        <v>44222</v>
      </c>
      <c r="O616" s="1" t="s">
        <v>30</v>
      </c>
      <c r="P616" s="4">
        <v>602.25</v>
      </c>
      <c r="Q616" s="4">
        <v>0</v>
      </c>
      <c r="R616" s="4">
        <v>602.25</v>
      </c>
      <c r="S616" s="4">
        <v>0</v>
      </c>
      <c r="T616" s="21">
        <f t="shared" si="9"/>
        <v>0</v>
      </c>
    </row>
    <row r="617" spans="1:20" ht="29" outlineLevel="4" x14ac:dyDescent="0.35">
      <c r="A617" s="1" t="s">
        <v>70</v>
      </c>
      <c r="B617" s="1" t="s">
        <v>71</v>
      </c>
      <c r="C617" s="1" t="s">
        <v>694</v>
      </c>
      <c r="D617" s="10" t="s">
        <v>706</v>
      </c>
      <c r="E617" s="1" t="s">
        <v>706</v>
      </c>
      <c r="G617" s="1" t="s">
        <v>41</v>
      </c>
      <c r="H617" s="10" t="s">
        <v>708</v>
      </c>
      <c r="I617" s="8" t="s">
        <v>12624</v>
      </c>
      <c r="L617" s="1" t="s">
        <v>23</v>
      </c>
      <c r="M617" s="1" t="s">
        <v>714</v>
      </c>
      <c r="N617" s="14">
        <v>44237</v>
      </c>
      <c r="O617" s="1" t="s">
        <v>30</v>
      </c>
      <c r="P617" s="4">
        <v>605.49</v>
      </c>
      <c r="Q617" s="4">
        <v>0</v>
      </c>
      <c r="R617" s="4">
        <v>605.49</v>
      </c>
      <c r="S617" s="4">
        <v>0</v>
      </c>
      <c r="T617" s="21">
        <f t="shared" si="9"/>
        <v>0</v>
      </c>
    </row>
    <row r="618" spans="1:20" ht="29" outlineLevel="4" x14ac:dyDescent="0.35">
      <c r="A618" s="1" t="s">
        <v>70</v>
      </c>
      <c r="B618" s="1" t="s">
        <v>71</v>
      </c>
      <c r="C618" s="1" t="s">
        <v>694</v>
      </c>
      <c r="D618" s="10" t="s">
        <v>706</v>
      </c>
      <c r="E618" s="1" t="s">
        <v>706</v>
      </c>
      <c r="G618" s="1" t="s">
        <v>41</v>
      </c>
      <c r="H618" s="10" t="s">
        <v>708</v>
      </c>
      <c r="I618" s="8" t="s">
        <v>12624</v>
      </c>
      <c r="L618" s="1" t="s">
        <v>23</v>
      </c>
      <c r="M618" s="1" t="s">
        <v>715</v>
      </c>
      <c r="N618" s="14">
        <v>44270</v>
      </c>
      <c r="O618" s="1" t="s">
        <v>30</v>
      </c>
      <c r="P618" s="4">
        <v>568.96</v>
      </c>
      <c r="Q618" s="4">
        <v>0</v>
      </c>
      <c r="R618" s="4">
        <v>568.96</v>
      </c>
      <c r="S618" s="4">
        <v>0</v>
      </c>
      <c r="T618" s="21">
        <f t="shared" si="9"/>
        <v>0</v>
      </c>
    </row>
    <row r="619" spans="1:20" ht="29" outlineLevel="4" x14ac:dyDescent="0.35">
      <c r="A619" s="1" t="s">
        <v>70</v>
      </c>
      <c r="B619" s="1" t="s">
        <v>71</v>
      </c>
      <c r="C619" s="1" t="s">
        <v>694</v>
      </c>
      <c r="D619" s="10" t="s">
        <v>706</v>
      </c>
      <c r="E619" s="1" t="s">
        <v>706</v>
      </c>
      <c r="G619" s="1" t="s">
        <v>41</v>
      </c>
      <c r="H619" s="10" t="s">
        <v>708</v>
      </c>
      <c r="I619" s="8" t="s">
        <v>12624</v>
      </c>
      <c r="L619" s="1" t="s">
        <v>23</v>
      </c>
      <c r="M619" s="1" t="s">
        <v>716</v>
      </c>
      <c r="N619" s="14">
        <v>44308</v>
      </c>
      <c r="O619" s="1" t="s">
        <v>30</v>
      </c>
      <c r="P619" s="4">
        <v>573.13</v>
      </c>
      <c r="Q619" s="4">
        <v>0</v>
      </c>
      <c r="R619" s="4">
        <v>573.13</v>
      </c>
      <c r="S619" s="4">
        <v>0</v>
      </c>
      <c r="T619" s="21">
        <f t="shared" si="9"/>
        <v>0</v>
      </c>
    </row>
    <row r="620" spans="1:20" ht="29" outlineLevel="4" x14ac:dyDescent="0.35">
      <c r="A620" s="1" t="s">
        <v>70</v>
      </c>
      <c r="B620" s="1" t="s">
        <v>71</v>
      </c>
      <c r="C620" s="1" t="s">
        <v>694</v>
      </c>
      <c r="D620" s="10" t="s">
        <v>706</v>
      </c>
      <c r="E620" s="1" t="s">
        <v>706</v>
      </c>
      <c r="G620" s="1" t="s">
        <v>41</v>
      </c>
      <c r="H620" s="10" t="s">
        <v>708</v>
      </c>
      <c r="I620" s="8" t="s">
        <v>12624</v>
      </c>
      <c r="L620" s="1" t="s">
        <v>23</v>
      </c>
      <c r="M620" s="1" t="s">
        <v>717</v>
      </c>
      <c r="N620" s="14">
        <v>44328</v>
      </c>
      <c r="O620" s="1" t="s">
        <v>30</v>
      </c>
      <c r="P620" s="4">
        <v>830.58</v>
      </c>
      <c r="Q620" s="4">
        <v>0</v>
      </c>
      <c r="R620" s="4">
        <v>830.58</v>
      </c>
      <c r="S620" s="4">
        <v>0</v>
      </c>
      <c r="T620" s="21">
        <f t="shared" si="9"/>
        <v>0</v>
      </c>
    </row>
    <row r="621" spans="1:20" ht="29" outlineLevel="4" x14ac:dyDescent="0.35">
      <c r="A621" s="1" t="s">
        <v>70</v>
      </c>
      <c r="B621" s="1" t="s">
        <v>71</v>
      </c>
      <c r="C621" s="1" t="s">
        <v>694</v>
      </c>
      <c r="D621" s="10" t="s">
        <v>706</v>
      </c>
      <c r="E621" s="1" t="s">
        <v>706</v>
      </c>
      <c r="G621" s="1" t="s">
        <v>41</v>
      </c>
      <c r="H621" s="10" t="s">
        <v>708</v>
      </c>
      <c r="I621" s="8" t="s">
        <v>12624</v>
      </c>
      <c r="L621" s="1" t="s">
        <v>23</v>
      </c>
      <c r="M621" s="1" t="s">
        <v>718</v>
      </c>
      <c r="N621" s="14">
        <v>44371</v>
      </c>
      <c r="O621" s="1" t="s">
        <v>30</v>
      </c>
      <c r="P621" s="4">
        <v>577.19000000000005</v>
      </c>
      <c r="Q621" s="4">
        <v>0</v>
      </c>
      <c r="R621" s="4">
        <v>577.19000000000005</v>
      </c>
      <c r="S621" s="4">
        <v>0</v>
      </c>
      <c r="T621" s="21">
        <f t="shared" si="9"/>
        <v>0</v>
      </c>
    </row>
    <row r="622" spans="1:20" ht="29" outlineLevel="4" x14ac:dyDescent="0.35">
      <c r="A622" s="1" t="s">
        <v>70</v>
      </c>
      <c r="B622" s="1" t="s">
        <v>71</v>
      </c>
      <c r="C622" s="1" t="s">
        <v>694</v>
      </c>
      <c r="D622" s="10" t="s">
        <v>706</v>
      </c>
      <c r="E622" s="1" t="s">
        <v>706</v>
      </c>
      <c r="F622" s="1" t="s">
        <v>45</v>
      </c>
      <c r="H622" s="10" t="s">
        <v>708</v>
      </c>
      <c r="I622" s="8" t="s">
        <v>12624</v>
      </c>
      <c r="L622" s="1" t="s">
        <v>23</v>
      </c>
      <c r="M622" s="1" t="s">
        <v>707</v>
      </c>
      <c r="N622" s="14">
        <v>44167</v>
      </c>
      <c r="O622" s="1" t="s">
        <v>30</v>
      </c>
      <c r="P622" s="4">
        <v>9064.51</v>
      </c>
      <c r="Q622" s="4">
        <v>9064.51</v>
      </c>
      <c r="R622" s="4">
        <v>0</v>
      </c>
      <c r="S622" s="4">
        <v>0</v>
      </c>
      <c r="T622" s="21">
        <f t="shared" si="9"/>
        <v>0</v>
      </c>
    </row>
    <row r="623" spans="1:20" ht="29" outlineLevel="4" x14ac:dyDescent="0.35">
      <c r="A623" s="1" t="s">
        <v>70</v>
      </c>
      <c r="B623" s="1" t="s">
        <v>71</v>
      </c>
      <c r="C623" s="1" t="s">
        <v>694</v>
      </c>
      <c r="D623" s="10" t="s">
        <v>706</v>
      </c>
      <c r="E623" s="1" t="s">
        <v>706</v>
      </c>
      <c r="F623" s="1" t="s">
        <v>45</v>
      </c>
      <c r="H623" s="10" t="s">
        <v>708</v>
      </c>
      <c r="I623" s="8" t="s">
        <v>12624</v>
      </c>
      <c r="L623" s="1" t="s">
        <v>23</v>
      </c>
      <c r="M623" s="1" t="s">
        <v>709</v>
      </c>
      <c r="N623" s="14">
        <v>44181</v>
      </c>
      <c r="O623" s="1" t="s">
        <v>30</v>
      </c>
      <c r="P623" s="4">
        <v>9742.16</v>
      </c>
      <c r="Q623" s="4">
        <v>9742.16</v>
      </c>
      <c r="R623" s="4">
        <v>0</v>
      </c>
      <c r="S623" s="4">
        <v>0</v>
      </c>
      <c r="T623" s="21">
        <f t="shared" si="9"/>
        <v>0</v>
      </c>
    </row>
    <row r="624" spans="1:20" ht="29" outlineLevel="4" x14ac:dyDescent="0.35">
      <c r="A624" s="1" t="s">
        <v>70</v>
      </c>
      <c r="B624" s="1" t="s">
        <v>71</v>
      </c>
      <c r="C624" s="1" t="s">
        <v>694</v>
      </c>
      <c r="D624" s="10" t="s">
        <v>706</v>
      </c>
      <c r="E624" s="1" t="s">
        <v>706</v>
      </c>
      <c r="F624" s="1" t="s">
        <v>45</v>
      </c>
      <c r="H624" s="10" t="s">
        <v>708</v>
      </c>
      <c r="I624" s="8" t="s">
        <v>12624</v>
      </c>
      <c r="L624" s="1" t="s">
        <v>23</v>
      </c>
      <c r="M624" s="1" t="s">
        <v>710</v>
      </c>
      <c r="N624" s="14">
        <v>44201</v>
      </c>
      <c r="O624" s="1" t="s">
        <v>30</v>
      </c>
      <c r="P624" s="4">
        <v>9104.0400000000009</v>
      </c>
      <c r="Q624" s="4">
        <v>9104.0400000000009</v>
      </c>
      <c r="R624" s="4">
        <v>0</v>
      </c>
      <c r="S624" s="4">
        <v>0</v>
      </c>
      <c r="T624" s="21">
        <f t="shared" si="9"/>
        <v>0</v>
      </c>
    </row>
    <row r="625" spans="1:20" ht="29" outlineLevel="4" x14ac:dyDescent="0.35">
      <c r="A625" s="1" t="s">
        <v>70</v>
      </c>
      <c r="B625" s="1" t="s">
        <v>71</v>
      </c>
      <c r="C625" s="1" t="s">
        <v>694</v>
      </c>
      <c r="D625" s="10" t="s">
        <v>706</v>
      </c>
      <c r="E625" s="1" t="s">
        <v>706</v>
      </c>
      <c r="F625" s="1" t="s">
        <v>45</v>
      </c>
      <c r="H625" s="10" t="s">
        <v>708</v>
      </c>
      <c r="I625" s="8" t="s">
        <v>12624</v>
      </c>
      <c r="L625" s="1" t="s">
        <v>23</v>
      </c>
      <c r="M625" s="1" t="s">
        <v>711</v>
      </c>
      <c r="N625" s="14">
        <v>44209</v>
      </c>
      <c r="O625" s="1" t="s">
        <v>30</v>
      </c>
      <c r="P625" s="4">
        <v>13001.48</v>
      </c>
      <c r="Q625" s="4">
        <v>13001.48</v>
      </c>
      <c r="R625" s="4">
        <v>0</v>
      </c>
      <c r="S625" s="4">
        <v>0</v>
      </c>
      <c r="T625" s="21">
        <f t="shared" si="9"/>
        <v>0</v>
      </c>
    </row>
    <row r="626" spans="1:20" ht="29" outlineLevel="4" x14ac:dyDescent="0.35">
      <c r="A626" s="1" t="s">
        <v>70</v>
      </c>
      <c r="B626" s="1" t="s">
        <v>71</v>
      </c>
      <c r="C626" s="1" t="s">
        <v>694</v>
      </c>
      <c r="D626" s="10" t="s">
        <v>706</v>
      </c>
      <c r="E626" s="1" t="s">
        <v>706</v>
      </c>
      <c r="F626" s="1" t="s">
        <v>45</v>
      </c>
      <c r="H626" s="10" t="s">
        <v>708</v>
      </c>
      <c r="I626" s="8" t="s">
        <v>12624</v>
      </c>
      <c r="L626" s="1" t="s">
        <v>23</v>
      </c>
      <c r="M626" s="1" t="s">
        <v>712</v>
      </c>
      <c r="N626" s="14">
        <v>44216</v>
      </c>
      <c r="O626" s="1" t="s">
        <v>30</v>
      </c>
      <c r="P626" s="4">
        <v>9421.2199999999993</v>
      </c>
      <c r="Q626" s="4">
        <v>9421.2199999999993</v>
      </c>
      <c r="R626" s="4">
        <v>0</v>
      </c>
      <c r="S626" s="4">
        <v>0</v>
      </c>
      <c r="T626" s="21">
        <f t="shared" si="9"/>
        <v>0</v>
      </c>
    </row>
    <row r="627" spans="1:20" ht="29" outlineLevel="4" x14ac:dyDescent="0.35">
      <c r="A627" s="1" t="s">
        <v>70</v>
      </c>
      <c r="B627" s="1" t="s">
        <v>71</v>
      </c>
      <c r="C627" s="1" t="s">
        <v>694</v>
      </c>
      <c r="D627" s="10" t="s">
        <v>706</v>
      </c>
      <c r="E627" s="1" t="s">
        <v>706</v>
      </c>
      <c r="F627" s="1" t="s">
        <v>45</v>
      </c>
      <c r="H627" s="10" t="s">
        <v>708</v>
      </c>
      <c r="I627" s="8" t="s">
        <v>12624</v>
      </c>
      <c r="L627" s="1" t="s">
        <v>23</v>
      </c>
      <c r="M627" s="1" t="s">
        <v>713</v>
      </c>
      <c r="N627" s="14">
        <v>44222</v>
      </c>
      <c r="O627" s="1" t="s">
        <v>30</v>
      </c>
      <c r="P627" s="4">
        <v>9636.75</v>
      </c>
      <c r="Q627" s="4">
        <v>9636.75</v>
      </c>
      <c r="R627" s="4">
        <v>0</v>
      </c>
      <c r="S627" s="4">
        <v>0</v>
      </c>
      <c r="T627" s="21">
        <f t="shared" si="9"/>
        <v>0</v>
      </c>
    </row>
    <row r="628" spans="1:20" ht="29" outlineLevel="4" x14ac:dyDescent="0.35">
      <c r="A628" s="1" t="s">
        <v>70</v>
      </c>
      <c r="B628" s="1" t="s">
        <v>71</v>
      </c>
      <c r="C628" s="1" t="s">
        <v>694</v>
      </c>
      <c r="D628" s="10" t="s">
        <v>706</v>
      </c>
      <c r="E628" s="1" t="s">
        <v>706</v>
      </c>
      <c r="F628" s="1" t="s">
        <v>45</v>
      </c>
      <c r="H628" s="10" t="s">
        <v>708</v>
      </c>
      <c r="I628" s="8" t="s">
        <v>12624</v>
      </c>
      <c r="L628" s="1" t="s">
        <v>23</v>
      </c>
      <c r="M628" s="1" t="s">
        <v>714</v>
      </c>
      <c r="N628" s="14">
        <v>44237</v>
      </c>
      <c r="O628" s="1" t="s">
        <v>30</v>
      </c>
      <c r="P628" s="4">
        <v>9688.51</v>
      </c>
      <c r="Q628" s="4">
        <v>9688.51</v>
      </c>
      <c r="R628" s="4">
        <v>0</v>
      </c>
      <c r="S628" s="4">
        <v>0</v>
      </c>
      <c r="T628" s="21">
        <f t="shared" si="9"/>
        <v>0</v>
      </c>
    </row>
    <row r="629" spans="1:20" ht="29" outlineLevel="4" x14ac:dyDescent="0.35">
      <c r="A629" s="1" t="s">
        <v>70</v>
      </c>
      <c r="B629" s="1" t="s">
        <v>71</v>
      </c>
      <c r="C629" s="1" t="s">
        <v>694</v>
      </c>
      <c r="D629" s="10" t="s">
        <v>706</v>
      </c>
      <c r="E629" s="1" t="s">
        <v>706</v>
      </c>
      <c r="F629" s="1" t="s">
        <v>45</v>
      </c>
      <c r="H629" s="10" t="s">
        <v>708</v>
      </c>
      <c r="I629" s="8" t="s">
        <v>12624</v>
      </c>
      <c r="L629" s="1" t="s">
        <v>23</v>
      </c>
      <c r="M629" s="1" t="s">
        <v>715</v>
      </c>
      <c r="N629" s="14">
        <v>44270</v>
      </c>
      <c r="O629" s="1" t="s">
        <v>30</v>
      </c>
      <c r="P629" s="4">
        <v>9104.0400000000009</v>
      </c>
      <c r="Q629" s="4">
        <v>9104.0400000000009</v>
      </c>
      <c r="R629" s="4">
        <v>0</v>
      </c>
      <c r="S629" s="4">
        <v>0</v>
      </c>
      <c r="T629" s="21">
        <f t="shared" si="9"/>
        <v>0</v>
      </c>
    </row>
    <row r="630" spans="1:20" ht="29" outlineLevel="4" x14ac:dyDescent="0.35">
      <c r="A630" s="1" t="s">
        <v>70</v>
      </c>
      <c r="B630" s="1" t="s">
        <v>71</v>
      </c>
      <c r="C630" s="1" t="s">
        <v>694</v>
      </c>
      <c r="D630" s="10" t="s">
        <v>706</v>
      </c>
      <c r="E630" s="1" t="s">
        <v>706</v>
      </c>
      <c r="F630" s="1" t="s">
        <v>45</v>
      </c>
      <c r="H630" s="10" t="s">
        <v>708</v>
      </c>
      <c r="I630" s="8" t="s">
        <v>12624</v>
      </c>
      <c r="L630" s="1" t="s">
        <v>23</v>
      </c>
      <c r="M630" s="1" t="s">
        <v>716</v>
      </c>
      <c r="N630" s="14">
        <v>44308</v>
      </c>
      <c r="O630" s="1" t="s">
        <v>30</v>
      </c>
      <c r="P630" s="4">
        <v>9170.8700000000008</v>
      </c>
      <c r="Q630" s="4">
        <v>9170.8700000000008</v>
      </c>
      <c r="R630" s="4">
        <v>0</v>
      </c>
      <c r="S630" s="4">
        <v>0</v>
      </c>
      <c r="T630" s="21">
        <f t="shared" si="9"/>
        <v>0</v>
      </c>
    </row>
    <row r="631" spans="1:20" ht="29" outlineLevel="4" x14ac:dyDescent="0.35">
      <c r="A631" s="1" t="s">
        <v>70</v>
      </c>
      <c r="B631" s="1" t="s">
        <v>71</v>
      </c>
      <c r="C631" s="1" t="s">
        <v>694</v>
      </c>
      <c r="D631" s="10" t="s">
        <v>706</v>
      </c>
      <c r="E631" s="1" t="s">
        <v>706</v>
      </c>
      <c r="F631" s="1" t="s">
        <v>45</v>
      </c>
      <c r="H631" s="10" t="s">
        <v>708</v>
      </c>
      <c r="I631" s="8" t="s">
        <v>12624</v>
      </c>
      <c r="L631" s="1" t="s">
        <v>23</v>
      </c>
      <c r="M631" s="1" t="s">
        <v>717</v>
      </c>
      <c r="N631" s="14">
        <v>44328</v>
      </c>
      <c r="O631" s="1" t="s">
        <v>30</v>
      </c>
      <c r="P631" s="4">
        <v>13290.42</v>
      </c>
      <c r="Q631" s="4">
        <v>13290.42</v>
      </c>
      <c r="R631" s="4">
        <v>0</v>
      </c>
      <c r="S631" s="4">
        <v>0</v>
      </c>
      <c r="T631" s="21">
        <f t="shared" si="9"/>
        <v>0</v>
      </c>
    </row>
    <row r="632" spans="1:20" ht="29" outlineLevel="4" x14ac:dyDescent="0.35">
      <c r="A632" s="1" t="s">
        <v>70</v>
      </c>
      <c r="B632" s="1" t="s">
        <v>71</v>
      </c>
      <c r="C632" s="1" t="s">
        <v>694</v>
      </c>
      <c r="D632" s="10" t="s">
        <v>706</v>
      </c>
      <c r="E632" s="1" t="s">
        <v>706</v>
      </c>
      <c r="F632" s="1" t="s">
        <v>45</v>
      </c>
      <c r="H632" s="10" t="s">
        <v>708</v>
      </c>
      <c r="I632" s="8" t="s">
        <v>12624</v>
      </c>
      <c r="L632" s="1" t="s">
        <v>23</v>
      </c>
      <c r="M632" s="1" t="s">
        <v>718</v>
      </c>
      <c r="N632" s="14">
        <v>44371</v>
      </c>
      <c r="O632" s="1" t="s">
        <v>30</v>
      </c>
      <c r="P632" s="4">
        <v>9235.81</v>
      </c>
      <c r="Q632" s="4">
        <v>9235.81</v>
      </c>
      <c r="R632" s="4">
        <v>0</v>
      </c>
      <c r="S632" s="4">
        <v>0</v>
      </c>
      <c r="T632" s="21">
        <f t="shared" si="9"/>
        <v>0</v>
      </c>
    </row>
    <row r="633" spans="1:20" outlineLevel="3" x14ac:dyDescent="0.35">
      <c r="H633" s="9" t="s">
        <v>10984</v>
      </c>
      <c r="N633" s="14"/>
      <c r="P633" s="4">
        <f>SUBTOTAL(9,P611:P632)</f>
        <v>117362.99999999999</v>
      </c>
      <c r="Q633" s="4">
        <f>SUBTOTAL(9,Q611:Q632)</f>
        <v>110459.80999999998</v>
      </c>
      <c r="R633" s="4">
        <f>SUBTOTAL(9,R611:R632)</f>
        <v>6903.1900000000005</v>
      </c>
      <c r="S633" s="4">
        <f>SUBTOTAL(9,S611:S632)</f>
        <v>0</v>
      </c>
      <c r="T633" s="21">
        <f t="shared" si="9"/>
        <v>1.8189894035458565E-12</v>
      </c>
    </row>
    <row r="634" spans="1:20" ht="29" outlineLevel="4" x14ac:dyDescent="0.35">
      <c r="A634" s="1" t="s">
        <v>70</v>
      </c>
      <c r="B634" s="1" t="s">
        <v>71</v>
      </c>
      <c r="C634" s="1" t="s">
        <v>694</v>
      </c>
      <c r="D634" s="10" t="s">
        <v>706</v>
      </c>
      <c r="E634" s="1" t="s">
        <v>706</v>
      </c>
      <c r="F634" s="1" t="s">
        <v>45</v>
      </c>
      <c r="H634" s="10" t="s">
        <v>720</v>
      </c>
      <c r="I634" s="8" t="s">
        <v>721</v>
      </c>
      <c r="L634" s="1" t="s">
        <v>23</v>
      </c>
      <c r="M634" s="1" t="s">
        <v>719</v>
      </c>
      <c r="N634" s="14">
        <v>44033</v>
      </c>
      <c r="O634" s="1" t="s">
        <v>30</v>
      </c>
      <c r="P634" s="4">
        <v>97284</v>
      </c>
      <c r="Q634" s="4">
        <v>97284</v>
      </c>
      <c r="R634" s="4">
        <v>0</v>
      </c>
      <c r="S634" s="4">
        <v>0</v>
      </c>
      <c r="T634" s="21">
        <f t="shared" si="9"/>
        <v>0</v>
      </c>
    </row>
    <row r="635" spans="1:20" ht="29" outlineLevel="4" x14ac:dyDescent="0.35">
      <c r="A635" s="1" t="s">
        <v>70</v>
      </c>
      <c r="B635" s="1" t="s">
        <v>71</v>
      </c>
      <c r="C635" s="1" t="s">
        <v>694</v>
      </c>
      <c r="D635" s="10" t="s">
        <v>706</v>
      </c>
      <c r="E635" s="1" t="s">
        <v>706</v>
      </c>
      <c r="F635" s="1" t="s">
        <v>45</v>
      </c>
      <c r="H635" s="10" t="s">
        <v>720</v>
      </c>
      <c r="I635" s="8" t="s">
        <v>721</v>
      </c>
      <c r="L635" s="1" t="s">
        <v>23</v>
      </c>
      <c r="M635" s="1" t="s">
        <v>722</v>
      </c>
      <c r="N635" s="14">
        <v>44042</v>
      </c>
      <c r="O635" s="1" t="s">
        <v>30</v>
      </c>
      <c r="P635" s="4">
        <v>69504</v>
      </c>
      <c r="Q635" s="4">
        <v>69504</v>
      </c>
      <c r="R635" s="4">
        <v>0</v>
      </c>
      <c r="S635" s="4">
        <v>0</v>
      </c>
      <c r="T635" s="21">
        <f t="shared" si="9"/>
        <v>0</v>
      </c>
    </row>
    <row r="636" spans="1:20" ht="29" outlineLevel="4" x14ac:dyDescent="0.35">
      <c r="A636" s="1" t="s">
        <v>70</v>
      </c>
      <c r="B636" s="1" t="s">
        <v>71</v>
      </c>
      <c r="C636" s="1" t="s">
        <v>694</v>
      </c>
      <c r="D636" s="10" t="s">
        <v>706</v>
      </c>
      <c r="E636" s="1" t="s">
        <v>706</v>
      </c>
      <c r="F636" s="1" t="s">
        <v>45</v>
      </c>
      <c r="H636" s="10" t="s">
        <v>720</v>
      </c>
      <c r="I636" s="8" t="s">
        <v>721</v>
      </c>
      <c r="L636" s="1" t="s">
        <v>23</v>
      </c>
      <c r="M636" s="1" t="s">
        <v>723</v>
      </c>
      <c r="N636" s="14">
        <v>44126</v>
      </c>
      <c r="O636" s="1" t="s">
        <v>30</v>
      </c>
      <c r="P636" s="4">
        <v>143985</v>
      </c>
      <c r="Q636" s="4">
        <v>143985</v>
      </c>
      <c r="R636" s="4">
        <v>0</v>
      </c>
      <c r="S636" s="4">
        <v>0</v>
      </c>
      <c r="T636" s="21">
        <f t="shared" si="9"/>
        <v>0</v>
      </c>
    </row>
    <row r="637" spans="1:20" ht="29" outlineLevel="4" x14ac:dyDescent="0.35">
      <c r="A637" s="1" t="s">
        <v>70</v>
      </c>
      <c r="B637" s="1" t="s">
        <v>71</v>
      </c>
      <c r="C637" s="1" t="s">
        <v>694</v>
      </c>
      <c r="D637" s="10" t="s">
        <v>706</v>
      </c>
      <c r="E637" s="1" t="s">
        <v>706</v>
      </c>
      <c r="F637" s="1" t="s">
        <v>45</v>
      </c>
      <c r="H637" s="10" t="s">
        <v>720</v>
      </c>
      <c r="I637" s="8" t="s">
        <v>721</v>
      </c>
      <c r="L637" s="1" t="s">
        <v>23</v>
      </c>
      <c r="M637" s="1" t="s">
        <v>724</v>
      </c>
      <c r="N637" s="14">
        <v>44236</v>
      </c>
      <c r="O637" s="1" t="s">
        <v>30</v>
      </c>
      <c r="P637" s="4">
        <v>70797</v>
      </c>
      <c r="Q637" s="4">
        <v>70797</v>
      </c>
      <c r="R637" s="4">
        <v>0</v>
      </c>
      <c r="S637" s="4">
        <v>0</v>
      </c>
      <c r="T637" s="21">
        <f t="shared" si="9"/>
        <v>0</v>
      </c>
    </row>
    <row r="638" spans="1:20" outlineLevel="3" x14ac:dyDescent="0.35">
      <c r="H638" s="9" t="s">
        <v>10985</v>
      </c>
      <c r="N638" s="14"/>
      <c r="P638" s="4">
        <f>SUBTOTAL(9,P634:P637)</f>
        <v>381570</v>
      </c>
      <c r="Q638" s="4">
        <f>SUBTOTAL(9,Q634:Q637)</f>
        <v>381570</v>
      </c>
      <c r="R638" s="4">
        <f>SUBTOTAL(9,R634:R637)</f>
        <v>0</v>
      </c>
      <c r="S638" s="4">
        <f>SUBTOTAL(9,S634:S637)</f>
        <v>0</v>
      </c>
      <c r="T638" s="21">
        <f t="shared" si="9"/>
        <v>0</v>
      </c>
    </row>
    <row r="639" spans="1:20" ht="29" outlineLevel="4" x14ac:dyDescent="0.35">
      <c r="A639" s="1" t="s">
        <v>496</v>
      </c>
      <c r="B639" s="1" t="s">
        <v>497</v>
      </c>
      <c r="C639" s="1" t="s">
        <v>694</v>
      </c>
      <c r="D639" s="10" t="s">
        <v>695</v>
      </c>
      <c r="E639" s="1" t="s">
        <v>695</v>
      </c>
      <c r="F639" s="1" t="s">
        <v>499</v>
      </c>
      <c r="H639" s="10" t="s">
        <v>727</v>
      </c>
      <c r="I639" s="8" t="s">
        <v>12625</v>
      </c>
      <c r="L639" s="1" t="s">
        <v>23</v>
      </c>
      <c r="M639" s="1" t="s">
        <v>725</v>
      </c>
      <c r="N639" s="14">
        <v>44242</v>
      </c>
      <c r="O639" s="1" t="s">
        <v>726</v>
      </c>
      <c r="P639" s="4">
        <v>24356.22</v>
      </c>
      <c r="Q639" s="4">
        <v>24356.22</v>
      </c>
      <c r="R639" s="4">
        <v>0</v>
      </c>
      <c r="S639" s="4">
        <v>0</v>
      </c>
      <c r="T639" s="21">
        <f t="shared" si="9"/>
        <v>0</v>
      </c>
    </row>
    <row r="640" spans="1:20" ht="29" outlineLevel="4" x14ac:dyDescent="0.35">
      <c r="A640" s="1" t="s">
        <v>496</v>
      </c>
      <c r="B640" s="1" t="s">
        <v>497</v>
      </c>
      <c r="C640" s="1" t="s">
        <v>694</v>
      </c>
      <c r="D640" s="10" t="s">
        <v>695</v>
      </c>
      <c r="E640" s="1" t="s">
        <v>695</v>
      </c>
      <c r="F640" s="1" t="s">
        <v>499</v>
      </c>
      <c r="H640" s="10" t="s">
        <v>727</v>
      </c>
      <c r="I640" s="8" t="s">
        <v>12625</v>
      </c>
      <c r="L640" s="1" t="s">
        <v>23</v>
      </c>
      <c r="M640" s="1" t="s">
        <v>728</v>
      </c>
      <c r="N640" s="14">
        <v>44321</v>
      </c>
      <c r="O640" s="1" t="s">
        <v>729</v>
      </c>
      <c r="P640" s="4">
        <v>25827.75</v>
      </c>
      <c r="Q640" s="4">
        <v>25827.75</v>
      </c>
      <c r="R640" s="4">
        <v>0</v>
      </c>
      <c r="S640" s="4">
        <v>0</v>
      </c>
      <c r="T640" s="21">
        <f t="shared" si="9"/>
        <v>0</v>
      </c>
    </row>
    <row r="641" spans="1:20" outlineLevel="3" x14ac:dyDescent="0.35">
      <c r="H641" s="9" t="s">
        <v>10986</v>
      </c>
      <c r="N641" s="14"/>
      <c r="P641" s="4">
        <f>SUBTOTAL(9,P639:P640)</f>
        <v>50183.97</v>
      </c>
      <c r="Q641" s="4">
        <f>SUBTOTAL(9,Q639:Q640)</f>
        <v>50183.97</v>
      </c>
      <c r="R641" s="4">
        <f>SUBTOTAL(9,R639:R640)</f>
        <v>0</v>
      </c>
      <c r="S641" s="4">
        <f>SUBTOTAL(9,S639:S640)</f>
        <v>0</v>
      </c>
      <c r="T641" s="21">
        <f t="shared" si="9"/>
        <v>0</v>
      </c>
    </row>
    <row r="642" spans="1:20" ht="29" outlineLevel="4" x14ac:dyDescent="0.35">
      <c r="A642" s="1" t="s">
        <v>70</v>
      </c>
      <c r="B642" s="1" t="s">
        <v>71</v>
      </c>
      <c r="C642" s="1" t="s">
        <v>694</v>
      </c>
      <c r="D642" s="10" t="s">
        <v>706</v>
      </c>
      <c r="E642" s="1" t="s">
        <v>706</v>
      </c>
      <c r="F642" s="1" t="s">
        <v>129</v>
      </c>
      <c r="H642" s="10" t="s">
        <v>731</v>
      </c>
      <c r="I642" s="8" t="s">
        <v>732</v>
      </c>
      <c r="L642" s="1" t="s">
        <v>23</v>
      </c>
      <c r="M642" s="1" t="s">
        <v>730</v>
      </c>
      <c r="N642" s="14">
        <v>44243</v>
      </c>
      <c r="O642" s="1" t="s">
        <v>30</v>
      </c>
      <c r="P642" s="4">
        <v>47752</v>
      </c>
      <c r="Q642" s="4">
        <v>47752</v>
      </c>
      <c r="R642" s="4">
        <v>0</v>
      </c>
      <c r="S642" s="4">
        <v>0</v>
      </c>
      <c r="T642" s="21">
        <f t="shared" si="9"/>
        <v>0</v>
      </c>
    </row>
    <row r="643" spans="1:20" ht="29" outlineLevel="4" x14ac:dyDescent="0.35">
      <c r="A643" s="1" t="s">
        <v>70</v>
      </c>
      <c r="B643" s="1" t="s">
        <v>71</v>
      </c>
      <c r="C643" s="1" t="s">
        <v>694</v>
      </c>
      <c r="D643" s="10" t="s">
        <v>706</v>
      </c>
      <c r="E643" s="1" t="s">
        <v>706</v>
      </c>
      <c r="F643" s="1" t="s">
        <v>129</v>
      </c>
      <c r="H643" s="10" t="s">
        <v>731</v>
      </c>
      <c r="I643" s="8" t="s">
        <v>732</v>
      </c>
      <c r="L643" s="1" t="s">
        <v>23</v>
      </c>
      <c r="M643" s="1" t="s">
        <v>733</v>
      </c>
      <c r="N643" s="14">
        <v>44273</v>
      </c>
      <c r="O643" s="1" t="s">
        <v>30</v>
      </c>
      <c r="P643" s="4">
        <v>47568</v>
      </c>
      <c r="Q643" s="4">
        <v>47568</v>
      </c>
      <c r="R643" s="4">
        <v>0</v>
      </c>
      <c r="S643" s="4">
        <v>0</v>
      </c>
      <c r="T643" s="21">
        <f t="shared" si="9"/>
        <v>0</v>
      </c>
    </row>
    <row r="644" spans="1:20" ht="29" outlineLevel="4" x14ac:dyDescent="0.35">
      <c r="A644" s="1" t="s">
        <v>70</v>
      </c>
      <c r="B644" s="1" t="s">
        <v>71</v>
      </c>
      <c r="C644" s="1" t="s">
        <v>694</v>
      </c>
      <c r="D644" s="10" t="s">
        <v>706</v>
      </c>
      <c r="E644" s="1" t="s">
        <v>706</v>
      </c>
      <c r="F644" s="1" t="s">
        <v>129</v>
      </c>
      <c r="H644" s="10" t="s">
        <v>731</v>
      </c>
      <c r="I644" s="8" t="s">
        <v>732</v>
      </c>
      <c r="L644" s="1" t="s">
        <v>23</v>
      </c>
      <c r="M644" s="1" t="s">
        <v>734</v>
      </c>
      <c r="N644" s="14">
        <v>44301</v>
      </c>
      <c r="O644" s="1" t="s">
        <v>30</v>
      </c>
      <c r="P644" s="4">
        <v>48420</v>
      </c>
      <c r="Q644" s="4">
        <v>48420</v>
      </c>
      <c r="R644" s="4">
        <v>0</v>
      </c>
      <c r="S644" s="4">
        <v>0</v>
      </c>
      <c r="T644" s="21">
        <f t="shared" si="9"/>
        <v>0</v>
      </c>
    </row>
    <row r="645" spans="1:20" ht="29" outlineLevel="4" x14ac:dyDescent="0.35">
      <c r="A645" s="1" t="s">
        <v>70</v>
      </c>
      <c r="B645" s="1" t="s">
        <v>71</v>
      </c>
      <c r="C645" s="1" t="s">
        <v>694</v>
      </c>
      <c r="D645" s="10" t="s">
        <v>706</v>
      </c>
      <c r="E645" s="1" t="s">
        <v>706</v>
      </c>
      <c r="F645" s="1" t="s">
        <v>129</v>
      </c>
      <c r="H645" s="10" t="s">
        <v>731</v>
      </c>
      <c r="I645" s="8" t="s">
        <v>732</v>
      </c>
      <c r="L645" s="1" t="s">
        <v>23</v>
      </c>
      <c r="M645" s="1" t="s">
        <v>735</v>
      </c>
      <c r="N645" s="14">
        <v>44327</v>
      </c>
      <c r="O645" s="1" t="s">
        <v>30</v>
      </c>
      <c r="P645" s="4">
        <v>76487</v>
      </c>
      <c r="Q645" s="4">
        <v>76487</v>
      </c>
      <c r="R645" s="4">
        <v>0</v>
      </c>
      <c r="S645" s="4">
        <v>0</v>
      </c>
      <c r="T645" s="21">
        <f t="shared" si="9"/>
        <v>0</v>
      </c>
    </row>
    <row r="646" spans="1:20" ht="29" outlineLevel="4" x14ac:dyDescent="0.35">
      <c r="A646" s="1" t="s">
        <v>70</v>
      </c>
      <c r="B646" s="1" t="s">
        <v>71</v>
      </c>
      <c r="C646" s="1" t="s">
        <v>694</v>
      </c>
      <c r="D646" s="10" t="s">
        <v>706</v>
      </c>
      <c r="E646" s="1" t="s">
        <v>706</v>
      </c>
      <c r="F646" s="1" t="s">
        <v>129</v>
      </c>
      <c r="H646" s="10" t="s">
        <v>731</v>
      </c>
      <c r="I646" s="8" t="s">
        <v>732</v>
      </c>
      <c r="L646" s="1" t="s">
        <v>23</v>
      </c>
      <c r="M646" s="1" t="s">
        <v>736</v>
      </c>
      <c r="N646" s="14">
        <v>44361</v>
      </c>
      <c r="O646" s="1" t="s">
        <v>30</v>
      </c>
      <c r="P646" s="4">
        <v>49336</v>
      </c>
      <c r="Q646" s="4">
        <v>49336</v>
      </c>
      <c r="R646" s="4">
        <v>0</v>
      </c>
      <c r="S646" s="4">
        <v>0</v>
      </c>
      <c r="T646" s="21">
        <f t="shared" si="9"/>
        <v>0</v>
      </c>
    </row>
    <row r="647" spans="1:20" outlineLevel="3" x14ac:dyDescent="0.35">
      <c r="H647" s="9" t="s">
        <v>10987</v>
      </c>
      <c r="N647" s="14"/>
      <c r="P647" s="4">
        <f>SUBTOTAL(9,P642:P646)</f>
        <v>269563</v>
      </c>
      <c r="Q647" s="4">
        <f>SUBTOTAL(9,Q642:Q646)</f>
        <v>269563</v>
      </c>
      <c r="R647" s="4">
        <f>SUBTOTAL(9,R642:R646)</f>
        <v>0</v>
      </c>
      <c r="S647" s="4">
        <f>SUBTOTAL(9,S642:S646)</f>
        <v>0</v>
      </c>
      <c r="T647" s="21">
        <f t="shared" si="9"/>
        <v>0</v>
      </c>
    </row>
    <row r="648" spans="1:20" ht="29" outlineLevel="4" x14ac:dyDescent="0.35">
      <c r="A648" s="1" t="s">
        <v>70</v>
      </c>
      <c r="B648" s="1" t="s">
        <v>71</v>
      </c>
      <c r="C648" s="1" t="s">
        <v>694</v>
      </c>
      <c r="D648" s="10" t="s">
        <v>706</v>
      </c>
      <c r="E648" s="1" t="s">
        <v>706</v>
      </c>
      <c r="G648" s="1" t="s">
        <v>72</v>
      </c>
      <c r="H648" s="10" t="s">
        <v>77</v>
      </c>
      <c r="I648" s="8" t="s">
        <v>78</v>
      </c>
      <c r="L648" s="1" t="s">
        <v>23</v>
      </c>
      <c r="M648" s="1" t="s">
        <v>737</v>
      </c>
      <c r="N648" s="14">
        <v>44231</v>
      </c>
      <c r="O648" s="1" t="s">
        <v>30</v>
      </c>
      <c r="P648" s="4">
        <v>32914</v>
      </c>
      <c r="Q648" s="4">
        <v>0</v>
      </c>
      <c r="R648" s="4">
        <v>0</v>
      </c>
      <c r="S648" s="4">
        <v>32914</v>
      </c>
      <c r="T648" s="21">
        <f t="shared" ref="T648:T711" si="10">P648-Q648-R648-S648</f>
        <v>0</v>
      </c>
    </row>
    <row r="649" spans="1:20" outlineLevel="3" x14ac:dyDescent="0.35">
      <c r="H649" s="9" t="s">
        <v>10868</v>
      </c>
      <c r="N649" s="14"/>
      <c r="P649" s="4">
        <f>SUBTOTAL(9,P648:P648)</f>
        <v>32914</v>
      </c>
      <c r="Q649" s="4">
        <f>SUBTOTAL(9,Q648:Q648)</f>
        <v>0</v>
      </c>
      <c r="R649" s="4">
        <f>SUBTOTAL(9,R648:R648)</f>
        <v>0</v>
      </c>
      <c r="S649" s="4">
        <f>SUBTOTAL(9,S648:S648)</f>
        <v>32914</v>
      </c>
      <c r="T649" s="21">
        <f t="shared" si="10"/>
        <v>0</v>
      </c>
    </row>
    <row r="650" spans="1:20" outlineLevel="2" x14ac:dyDescent="0.35">
      <c r="C650" s="3" t="s">
        <v>10187</v>
      </c>
      <c r="N650" s="14"/>
      <c r="P650" s="4">
        <f>SUBTOTAL(9,P606:P648)</f>
        <v>934264.25</v>
      </c>
      <c r="Q650" s="4">
        <f>SUBTOTAL(9,Q606:Q648)</f>
        <v>894447.05999999994</v>
      </c>
      <c r="R650" s="4">
        <f>SUBTOTAL(9,R606:R648)</f>
        <v>6903.1900000000005</v>
      </c>
      <c r="S650" s="4">
        <f>SUBTOTAL(9,S606:S648)</f>
        <v>32914</v>
      </c>
      <c r="T650" s="21">
        <f t="shared" si="10"/>
        <v>5.8207660913467407E-11</v>
      </c>
    </row>
    <row r="651" spans="1:20" ht="29" outlineLevel="4" x14ac:dyDescent="0.35">
      <c r="A651" s="1" t="s">
        <v>19</v>
      </c>
      <c r="B651" s="1" t="s">
        <v>20</v>
      </c>
      <c r="C651" s="1" t="s">
        <v>738</v>
      </c>
      <c r="D651" s="10" t="s">
        <v>739</v>
      </c>
      <c r="E651" s="1" t="s">
        <v>739</v>
      </c>
      <c r="G651" s="1" t="s">
        <v>957</v>
      </c>
      <c r="H651" s="10" t="s">
        <v>741</v>
      </c>
      <c r="I651" s="8" t="s">
        <v>742</v>
      </c>
      <c r="L651" s="1" t="s">
        <v>23</v>
      </c>
      <c r="M651" s="1" t="s">
        <v>740</v>
      </c>
      <c r="N651" s="14">
        <v>44225</v>
      </c>
      <c r="O651" s="1" t="s">
        <v>30</v>
      </c>
      <c r="P651" s="4">
        <v>18024.62</v>
      </c>
      <c r="Q651" s="4">
        <v>0</v>
      </c>
      <c r="R651" s="4">
        <v>18024.62</v>
      </c>
      <c r="S651" s="4">
        <v>0</v>
      </c>
      <c r="T651" s="21">
        <f t="shared" si="10"/>
        <v>0</v>
      </c>
    </row>
    <row r="652" spans="1:20" ht="29" outlineLevel="4" x14ac:dyDescent="0.35">
      <c r="A652" s="1" t="s">
        <v>19</v>
      </c>
      <c r="B652" s="1" t="s">
        <v>20</v>
      </c>
      <c r="C652" s="1" t="s">
        <v>738</v>
      </c>
      <c r="D652" s="10" t="s">
        <v>739</v>
      </c>
      <c r="E652" s="1" t="s">
        <v>739</v>
      </c>
      <c r="G652" s="1" t="s">
        <v>12468</v>
      </c>
      <c r="H652" s="10" t="s">
        <v>741</v>
      </c>
      <c r="I652" s="8" t="s">
        <v>742</v>
      </c>
      <c r="L652" s="1" t="s">
        <v>23</v>
      </c>
      <c r="M652" s="1" t="s">
        <v>740</v>
      </c>
      <c r="N652" s="14">
        <v>44225</v>
      </c>
      <c r="O652" s="1" t="s">
        <v>30</v>
      </c>
      <c r="P652" s="4">
        <v>102.88</v>
      </c>
      <c r="Q652" s="4">
        <v>0</v>
      </c>
      <c r="R652" s="4">
        <v>0</v>
      </c>
      <c r="S652" s="4">
        <v>102.88</v>
      </c>
      <c r="T652" s="21">
        <f t="shared" si="10"/>
        <v>0</v>
      </c>
    </row>
    <row r="653" spans="1:20" outlineLevel="3" x14ac:dyDescent="0.35">
      <c r="H653" s="9" t="s">
        <v>10988</v>
      </c>
      <c r="N653" s="14"/>
      <c r="P653" s="4">
        <f>SUBTOTAL(9,P651:P652)</f>
        <v>18127.5</v>
      </c>
      <c r="Q653" s="4">
        <f t="shared" ref="Q653:S653" si="11">SUBTOTAL(9,Q651:Q652)</f>
        <v>0</v>
      </c>
      <c r="R653" s="4">
        <f t="shared" si="11"/>
        <v>18024.62</v>
      </c>
      <c r="S653" s="4">
        <f t="shared" si="11"/>
        <v>102.88</v>
      </c>
      <c r="T653" s="21">
        <f t="shared" si="10"/>
        <v>1.0231815394945443E-12</v>
      </c>
    </row>
    <row r="654" spans="1:20" ht="29" outlineLevel="4" x14ac:dyDescent="0.35">
      <c r="A654" s="1" t="s">
        <v>19</v>
      </c>
      <c r="B654" s="1" t="s">
        <v>20</v>
      </c>
      <c r="C654" s="1" t="s">
        <v>738</v>
      </c>
      <c r="D654" s="10" t="s">
        <v>739</v>
      </c>
      <c r="E654" s="1" t="s">
        <v>739</v>
      </c>
      <c r="G654" s="1" t="s">
        <v>12320</v>
      </c>
      <c r="H654" s="10" t="s">
        <v>744</v>
      </c>
      <c r="I654" s="8" t="s">
        <v>12469</v>
      </c>
      <c r="L654" s="1" t="s">
        <v>23</v>
      </c>
      <c r="M654" s="1" t="s">
        <v>743</v>
      </c>
      <c r="N654" s="14">
        <v>44298</v>
      </c>
      <c r="O654" s="1" t="s">
        <v>30</v>
      </c>
      <c r="P654" s="4">
        <v>73550</v>
      </c>
      <c r="Q654" s="4">
        <v>0</v>
      </c>
      <c r="R654" s="4">
        <v>73550</v>
      </c>
      <c r="S654" s="4">
        <v>0</v>
      </c>
      <c r="T654" s="21">
        <f t="shared" si="10"/>
        <v>0</v>
      </c>
    </row>
    <row r="655" spans="1:20" outlineLevel="3" x14ac:dyDescent="0.35">
      <c r="H655" s="9" t="s">
        <v>10989</v>
      </c>
      <c r="N655" s="14"/>
      <c r="P655" s="4">
        <f>SUBTOTAL(9,P654:P654)</f>
        <v>73550</v>
      </c>
      <c r="Q655" s="4">
        <f>SUBTOTAL(9,Q654:Q654)</f>
        <v>0</v>
      </c>
      <c r="R655" s="4">
        <f>SUBTOTAL(9,R654:R654)</f>
        <v>73550</v>
      </c>
      <c r="S655" s="4">
        <f>SUBTOTAL(9,S654:S654)</f>
        <v>0</v>
      </c>
      <c r="T655" s="21">
        <f t="shared" si="10"/>
        <v>0</v>
      </c>
    </row>
    <row r="656" spans="1:20" ht="43.5" outlineLevel="4" x14ac:dyDescent="0.35">
      <c r="A656" s="1" t="s">
        <v>19</v>
      </c>
      <c r="B656" s="1" t="s">
        <v>20</v>
      </c>
      <c r="C656" s="1" t="s">
        <v>738</v>
      </c>
      <c r="D656" s="10" t="s">
        <v>739</v>
      </c>
      <c r="E656" s="1" t="s">
        <v>739</v>
      </c>
      <c r="G656" s="1" t="s">
        <v>12320</v>
      </c>
      <c r="H656" s="10" t="s">
        <v>746</v>
      </c>
      <c r="I656" s="8" t="s">
        <v>747</v>
      </c>
      <c r="L656" s="1" t="s">
        <v>23</v>
      </c>
      <c r="M656" s="1" t="s">
        <v>745</v>
      </c>
      <c r="N656" s="14">
        <v>44194</v>
      </c>
      <c r="O656" s="1" t="s">
        <v>30</v>
      </c>
      <c r="P656" s="4">
        <v>14805</v>
      </c>
      <c r="Q656" s="4">
        <v>0</v>
      </c>
      <c r="R656" s="4">
        <v>14805</v>
      </c>
      <c r="S656" s="4">
        <v>0</v>
      </c>
      <c r="T656" s="21">
        <f t="shared" si="10"/>
        <v>0</v>
      </c>
    </row>
    <row r="657" spans="1:20" ht="43.5" outlineLevel="4" x14ac:dyDescent="0.35">
      <c r="A657" s="1" t="s">
        <v>19</v>
      </c>
      <c r="B657" s="1" t="s">
        <v>20</v>
      </c>
      <c r="C657" s="1" t="s">
        <v>738</v>
      </c>
      <c r="D657" s="10" t="s">
        <v>739</v>
      </c>
      <c r="E657" s="1" t="s">
        <v>739</v>
      </c>
      <c r="G657" s="1" t="s">
        <v>12320</v>
      </c>
      <c r="H657" s="10" t="s">
        <v>746</v>
      </c>
      <c r="I657" s="8" t="s">
        <v>747</v>
      </c>
      <c r="L657" s="1" t="s">
        <v>23</v>
      </c>
      <c r="M657" s="1" t="s">
        <v>748</v>
      </c>
      <c r="N657" s="14">
        <v>44350</v>
      </c>
      <c r="O657" s="1" t="s">
        <v>30</v>
      </c>
      <c r="P657" s="4">
        <v>14652</v>
      </c>
      <c r="Q657" s="4">
        <v>0</v>
      </c>
      <c r="R657" s="4">
        <v>14652</v>
      </c>
      <c r="S657" s="4">
        <v>0</v>
      </c>
      <c r="T657" s="21">
        <f t="shared" si="10"/>
        <v>0</v>
      </c>
    </row>
    <row r="658" spans="1:20" outlineLevel="3" x14ac:dyDescent="0.35">
      <c r="H658" s="9" t="s">
        <v>10990</v>
      </c>
      <c r="N658" s="14"/>
      <c r="P658" s="4">
        <f>SUBTOTAL(9,P656:P657)</f>
        <v>29457</v>
      </c>
      <c r="Q658" s="4">
        <f>SUBTOTAL(9,Q656:Q657)</f>
        <v>0</v>
      </c>
      <c r="R658" s="4">
        <f>SUBTOTAL(9,R656:R657)</f>
        <v>29457</v>
      </c>
      <c r="S658" s="4">
        <f>SUBTOTAL(9,S656:S657)</f>
        <v>0</v>
      </c>
      <c r="T658" s="21">
        <f t="shared" si="10"/>
        <v>0</v>
      </c>
    </row>
    <row r="659" spans="1:20" outlineLevel="2" x14ac:dyDescent="0.35">
      <c r="C659" s="3" t="s">
        <v>10188</v>
      </c>
      <c r="N659" s="14"/>
      <c r="P659" s="4">
        <f>SUBTOTAL(9,P652:P657)</f>
        <v>103109.88</v>
      </c>
      <c r="Q659" s="4">
        <f>SUBTOTAL(9,Q652:Q657)</f>
        <v>0</v>
      </c>
      <c r="R659" s="4">
        <f>SUBTOTAL(9,R652:R657)</f>
        <v>103007</v>
      </c>
      <c r="S659" s="4">
        <f>SUBTOTAL(9,S652:S657)</f>
        <v>102.88</v>
      </c>
      <c r="T659" s="21">
        <f t="shared" si="10"/>
        <v>4.6611603465862572E-12</v>
      </c>
    </row>
    <row r="660" spans="1:20" ht="29" outlineLevel="4" x14ac:dyDescent="0.35">
      <c r="A660" s="1" t="s">
        <v>670</v>
      </c>
      <c r="B660" s="1" t="s">
        <v>671</v>
      </c>
      <c r="C660" s="1" t="s">
        <v>12495</v>
      </c>
      <c r="D660" s="10" t="s">
        <v>749</v>
      </c>
      <c r="E660" s="1" t="s">
        <v>749</v>
      </c>
      <c r="G660" s="1" t="s">
        <v>758</v>
      </c>
      <c r="H660" s="10" t="s">
        <v>752</v>
      </c>
      <c r="I660" s="8" t="s">
        <v>753</v>
      </c>
      <c r="L660" s="1" t="s">
        <v>23</v>
      </c>
      <c r="M660" s="1" t="s">
        <v>750</v>
      </c>
      <c r="N660" s="14">
        <v>44130</v>
      </c>
      <c r="O660" s="1" t="s">
        <v>751</v>
      </c>
      <c r="P660" s="4">
        <v>35714.25</v>
      </c>
      <c r="Q660" s="4">
        <v>0</v>
      </c>
      <c r="R660" s="4">
        <v>35714.25</v>
      </c>
      <c r="S660" s="4">
        <v>0</v>
      </c>
      <c r="T660" s="21">
        <f t="shared" si="10"/>
        <v>0</v>
      </c>
    </row>
    <row r="661" spans="1:20" ht="29" outlineLevel="4" x14ac:dyDescent="0.35">
      <c r="A661" s="1" t="s">
        <v>670</v>
      </c>
      <c r="B661" s="1" t="s">
        <v>671</v>
      </c>
      <c r="C661" s="1" t="s">
        <v>12495</v>
      </c>
      <c r="D661" s="10" t="s">
        <v>749</v>
      </c>
      <c r="E661" s="1" t="s">
        <v>749</v>
      </c>
      <c r="G661" s="1" t="s">
        <v>758</v>
      </c>
      <c r="H661" s="10" t="s">
        <v>752</v>
      </c>
      <c r="I661" s="8" t="s">
        <v>753</v>
      </c>
      <c r="L661" s="1" t="s">
        <v>23</v>
      </c>
      <c r="M661" s="1" t="s">
        <v>754</v>
      </c>
      <c r="N661" s="14">
        <v>44207</v>
      </c>
      <c r="O661" s="1" t="s">
        <v>755</v>
      </c>
      <c r="P661" s="4">
        <v>35714.25</v>
      </c>
      <c r="Q661" s="4">
        <v>0</v>
      </c>
      <c r="R661" s="4">
        <v>35714.25</v>
      </c>
      <c r="S661" s="4">
        <v>0</v>
      </c>
      <c r="T661" s="21">
        <f t="shared" si="10"/>
        <v>0</v>
      </c>
    </row>
    <row r="662" spans="1:20" ht="29" outlineLevel="4" x14ac:dyDescent="0.35">
      <c r="A662" s="1" t="s">
        <v>670</v>
      </c>
      <c r="B662" s="1" t="s">
        <v>671</v>
      </c>
      <c r="C662" s="1" t="s">
        <v>12495</v>
      </c>
      <c r="D662" s="10" t="s">
        <v>749</v>
      </c>
      <c r="E662" s="1" t="s">
        <v>749</v>
      </c>
      <c r="G662" s="1" t="s">
        <v>758</v>
      </c>
      <c r="H662" s="10" t="s">
        <v>752</v>
      </c>
      <c r="I662" s="8" t="s">
        <v>753</v>
      </c>
      <c r="L662" s="1" t="s">
        <v>23</v>
      </c>
      <c r="M662" s="1" t="s">
        <v>756</v>
      </c>
      <c r="N662" s="14">
        <v>44298</v>
      </c>
      <c r="O662" s="1" t="s">
        <v>757</v>
      </c>
      <c r="P662" s="4">
        <v>35714.25</v>
      </c>
      <c r="Q662" s="4">
        <v>0</v>
      </c>
      <c r="R662" s="4">
        <v>35714.25</v>
      </c>
      <c r="S662" s="4">
        <v>0</v>
      </c>
      <c r="T662" s="21">
        <f t="shared" si="10"/>
        <v>0</v>
      </c>
    </row>
    <row r="663" spans="1:20" ht="29" outlineLevel="4" x14ac:dyDescent="0.35">
      <c r="A663" s="1" t="s">
        <v>670</v>
      </c>
      <c r="B663" s="1" t="s">
        <v>671</v>
      </c>
      <c r="C663" s="1" t="s">
        <v>12495</v>
      </c>
      <c r="D663" s="10" t="s">
        <v>749</v>
      </c>
      <c r="E663" s="1" t="s">
        <v>749</v>
      </c>
      <c r="G663" s="1" t="s">
        <v>758</v>
      </c>
      <c r="H663" s="10" t="s">
        <v>752</v>
      </c>
      <c r="I663" s="8" t="s">
        <v>753</v>
      </c>
      <c r="L663" s="1" t="s">
        <v>23</v>
      </c>
      <c r="M663" s="1" t="s">
        <v>759</v>
      </c>
      <c r="N663" s="14">
        <v>44039</v>
      </c>
      <c r="O663" s="1" t="s">
        <v>760</v>
      </c>
      <c r="P663" s="4">
        <v>35714.25</v>
      </c>
      <c r="Q663" s="4">
        <v>0</v>
      </c>
      <c r="R663" s="4">
        <v>35714.25</v>
      </c>
      <c r="S663" s="4">
        <v>0</v>
      </c>
      <c r="T663" s="21">
        <f t="shared" si="10"/>
        <v>0</v>
      </c>
    </row>
    <row r="664" spans="1:20" outlineLevel="3" x14ac:dyDescent="0.35">
      <c r="H664" s="9" t="s">
        <v>10991</v>
      </c>
      <c r="N664" s="14"/>
      <c r="P664" s="4">
        <f>SUBTOTAL(9,P660:P663)</f>
        <v>142857</v>
      </c>
      <c r="Q664" s="4">
        <f>SUBTOTAL(9,Q660:Q663)</f>
        <v>0</v>
      </c>
      <c r="R664" s="4">
        <f>SUBTOTAL(9,R660:R663)</f>
        <v>142857</v>
      </c>
      <c r="S664" s="4">
        <f>SUBTOTAL(9,S660:S663)</f>
        <v>0</v>
      </c>
      <c r="T664" s="21">
        <f t="shared" si="10"/>
        <v>0</v>
      </c>
    </row>
    <row r="665" spans="1:20" ht="29" outlineLevel="2" x14ac:dyDescent="0.35">
      <c r="C665" s="5" t="s">
        <v>12496</v>
      </c>
      <c r="N665" s="14"/>
      <c r="P665" s="4">
        <f>SUBTOTAL(9,P660:P663)</f>
        <v>142857</v>
      </c>
      <c r="Q665" s="4">
        <f>SUBTOTAL(9,Q660:Q663)</f>
        <v>0</v>
      </c>
      <c r="R665" s="4">
        <f>SUBTOTAL(9,R660:R663)</f>
        <v>142857</v>
      </c>
      <c r="S665" s="4">
        <f>SUBTOTAL(9,S660:S663)</f>
        <v>0</v>
      </c>
      <c r="T665" s="21">
        <f t="shared" si="10"/>
        <v>0</v>
      </c>
    </row>
    <row r="666" spans="1:20" outlineLevel="4" x14ac:dyDescent="0.35">
      <c r="A666" s="1" t="s">
        <v>193</v>
      </c>
      <c r="B666" s="1" t="s">
        <v>194</v>
      </c>
      <c r="C666" s="1" t="s">
        <v>761</v>
      </c>
      <c r="D666" s="10" t="s">
        <v>762</v>
      </c>
      <c r="E666" s="1" t="s">
        <v>762</v>
      </c>
      <c r="F666" s="1" t="s">
        <v>12317</v>
      </c>
      <c r="H666" s="10" t="s">
        <v>764</v>
      </c>
      <c r="I666" s="8" t="s">
        <v>765</v>
      </c>
      <c r="L666" s="1" t="s">
        <v>23</v>
      </c>
      <c r="M666" s="1" t="s">
        <v>763</v>
      </c>
      <c r="N666" s="14">
        <v>44048</v>
      </c>
      <c r="O666" s="1" t="s">
        <v>30</v>
      </c>
      <c r="P666" s="4">
        <v>25783.49</v>
      </c>
      <c r="Q666" s="4">
        <v>25783.49</v>
      </c>
      <c r="R666" s="4">
        <v>0</v>
      </c>
      <c r="S666" s="4">
        <v>0</v>
      </c>
      <c r="T666" s="21">
        <f t="shared" si="10"/>
        <v>0</v>
      </c>
    </row>
    <row r="667" spans="1:20" outlineLevel="3" x14ac:dyDescent="0.35">
      <c r="H667" s="9" t="s">
        <v>10992</v>
      </c>
      <c r="N667" s="14"/>
      <c r="P667" s="4">
        <f>SUBTOTAL(9,P666:P666)</f>
        <v>25783.49</v>
      </c>
      <c r="Q667" s="4">
        <f>SUBTOTAL(9,Q666:Q666)</f>
        <v>25783.49</v>
      </c>
      <c r="R667" s="4">
        <f>SUBTOTAL(9,R666:R666)</f>
        <v>0</v>
      </c>
      <c r="S667" s="4">
        <f>SUBTOTAL(9,S666:S666)</f>
        <v>0</v>
      </c>
      <c r="T667" s="21">
        <f t="shared" si="10"/>
        <v>0</v>
      </c>
    </row>
    <row r="668" spans="1:20" ht="29" outlineLevel="4" x14ac:dyDescent="0.35">
      <c r="A668" s="1" t="s">
        <v>193</v>
      </c>
      <c r="B668" s="1" t="s">
        <v>194</v>
      </c>
      <c r="C668" s="1" t="s">
        <v>761</v>
      </c>
      <c r="D668" s="10" t="s">
        <v>762</v>
      </c>
      <c r="E668" s="1" t="s">
        <v>762</v>
      </c>
      <c r="F668" s="1" t="s">
        <v>12317</v>
      </c>
      <c r="H668" s="10" t="s">
        <v>767</v>
      </c>
      <c r="I668" s="8" t="s">
        <v>768</v>
      </c>
      <c r="L668" s="1" t="s">
        <v>23</v>
      </c>
      <c r="M668" s="1" t="s">
        <v>766</v>
      </c>
      <c r="N668" s="14">
        <v>44013</v>
      </c>
      <c r="O668" s="1" t="s">
        <v>30</v>
      </c>
      <c r="P668" s="4">
        <v>1900</v>
      </c>
      <c r="Q668" s="4">
        <v>1900</v>
      </c>
      <c r="R668" s="4">
        <v>0</v>
      </c>
      <c r="S668" s="4">
        <v>0</v>
      </c>
      <c r="T668" s="21">
        <f t="shared" si="10"/>
        <v>0</v>
      </c>
    </row>
    <row r="669" spans="1:20" ht="29" outlineLevel="4" x14ac:dyDescent="0.35">
      <c r="A669" s="1" t="s">
        <v>193</v>
      </c>
      <c r="B669" s="1" t="s">
        <v>194</v>
      </c>
      <c r="C669" s="1" t="s">
        <v>761</v>
      </c>
      <c r="D669" s="10" t="s">
        <v>762</v>
      </c>
      <c r="E669" s="1" t="s">
        <v>762</v>
      </c>
      <c r="F669" s="1" t="s">
        <v>12317</v>
      </c>
      <c r="H669" s="10" t="s">
        <v>767</v>
      </c>
      <c r="I669" s="8" t="s">
        <v>768</v>
      </c>
      <c r="L669" s="1" t="s">
        <v>23</v>
      </c>
      <c r="M669" s="1" t="s">
        <v>769</v>
      </c>
      <c r="N669" s="14">
        <v>44036</v>
      </c>
      <c r="O669" s="1" t="s">
        <v>30</v>
      </c>
      <c r="P669" s="4">
        <v>4944.75</v>
      </c>
      <c r="Q669" s="4">
        <v>4944.75</v>
      </c>
      <c r="R669" s="4">
        <v>0</v>
      </c>
      <c r="S669" s="4">
        <v>0</v>
      </c>
      <c r="T669" s="21">
        <f t="shared" si="10"/>
        <v>0</v>
      </c>
    </row>
    <row r="670" spans="1:20" ht="29" outlineLevel="4" x14ac:dyDescent="0.35">
      <c r="A670" s="1" t="s">
        <v>193</v>
      </c>
      <c r="B670" s="1" t="s">
        <v>194</v>
      </c>
      <c r="C670" s="1" t="s">
        <v>761</v>
      </c>
      <c r="D670" s="10" t="s">
        <v>762</v>
      </c>
      <c r="E670" s="1" t="s">
        <v>762</v>
      </c>
      <c r="F670" s="1" t="s">
        <v>12317</v>
      </c>
      <c r="H670" s="10" t="s">
        <v>767</v>
      </c>
      <c r="I670" s="8" t="s">
        <v>768</v>
      </c>
      <c r="L670" s="1" t="s">
        <v>23</v>
      </c>
      <c r="M670" s="1" t="s">
        <v>770</v>
      </c>
      <c r="N670" s="14">
        <v>44111</v>
      </c>
      <c r="O670" s="1" t="s">
        <v>30</v>
      </c>
      <c r="P670" s="4">
        <v>2850</v>
      </c>
      <c r="Q670" s="4">
        <v>2850</v>
      </c>
      <c r="R670" s="4">
        <v>0</v>
      </c>
      <c r="S670" s="4">
        <v>0</v>
      </c>
      <c r="T670" s="21">
        <f t="shared" si="10"/>
        <v>0</v>
      </c>
    </row>
    <row r="671" spans="1:20" ht="29" outlineLevel="4" x14ac:dyDescent="0.35">
      <c r="A671" s="1" t="s">
        <v>193</v>
      </c>
      <c r="B671" s="1" t="s">
        <v>194</v>
      </c>
      <c r="C671" s="1" t="s">
        <v>761</v>
      </c>
      <c r="D671" s="10" t="s">
        <v>762</v>
      </c>
      <c r="E671" s="1" t="s">
        <v>762</v>
      </c>
      <c r="F671" s="1" t="s">
        <v>12317</v>
      </c>
      <c r="H671" s="10" t="s">
        <v>767</v>
      </c>
      <c r="I671" s="8" t="s">
        <v>768</v>
      </c>
      <c r="L671" s="1" t="s">
        <v>23</v>
      </c>
      <c r="M671" s="1" t="s">
        <v>771</v>
      </c>
      <c r="N671" s="14">
        <v>44160</v>
      </c>
      <c r="O671" s="1" t="s">
        <v>30</v>
      </c>
      <c r="P671" s="4">
        <v>3800</v>
      </c>
      <c r="Q671" s="4">
        <v>3800</v>
      </c>
      <c r="R671" s="4">
        <v>0</v>
      </c>
      <c r="S671" s="4">
        <v>0</v>
      </c>
      <c r="T671" s="21">
        <f t="shared" si="10"/>
        <v>0</v>
      </c>
    </row>
    <row r="672" spans="1:20" ht="29" outlineLevel="4" x14ac:dyDescent="0.35">
      <c r="A672" s="1" t="s">
        <v>193</v>
      </c>
      <c r="B672" s="1" t="s">
        <v>194</v>
      </c>
      <c r="C672" s="1" t="s">
        <v>761</v>
      </c>
      <c r="D672" s="10" t="s">
        <v>762</v>
      </c>
      <c r="E672" s="1" t="s">
        <v>762</v>
      </c>
      <c r="F672" s="1" t="s">
        <v>12317</v>
      </c>
      <c r="H672" s="10" t="s">
        <v>767</v>
      </c>
      <c r="I672" s="8" t="s">
        <v>768</v>
      </c>
      <c r="L672" s="1" t="s">
        <v>23</v>
      </c>
      <c r="M672" s="1" t="s">
        <v>772</v>
      </c>
      <c r="N672" s="14">
        <v>44160</v>
      </c>
      <c r="O672" s="1" t="s">
        <v>30</v>
      </c>
      <c r="P672" s="4">
        <v>11400</v>
      </c>
      <c r="Q672" s="4">
        <v>11400</v>
      </c>
      <c r="R672" s="4">
        <v>0</v>
      </c>
      <c r="S672" s="4">
        <v>0</v>
      </c>
      <c r="T672" s="21">
        <f t="shared" si="10"/>
        <v>0</v>
      </c>
    </row>
    <row r="673" spans="1:20" ht="29" outlineLevel="4" x14ac:dyDescent="0.35">
      <c r="A673" s="1" t="s">
        <v>193</v>
      </c>
      <c r="B673" s="1" t="s">
        <v>194</v>
      </c>
      <c r="C673" s="1" t="s">
        <v>761</v>
      </c>
      <c r="D673" s="10" t="s">
        <v>762</v>
      </c>
      <c r="E673" s="1" t="s">
        <v>762</v>
      </c>
      <c r="F673" s="1" t="s">
        <v>12317</v>
      </c>
      <c r="H673" s="10" t="s">
        <v>767</v>
      </c>
      <c r="I673" s="8" t="s">
        <v>768</v>
      </c>
      <c r="L673" s="1" t="s">
        <v>23</v>
      </c>
      <c r="M673" s="1" t="s">
        <v>773</v>
      </c>
      <c r="N673" s="14">
        <v>44182</v>
      </c>
      <c r="O673" s="1" t="s">
        <v>30</v>
      </c>
      <c r="P673" s="4">
        <v>13300</v>
      </c>
      <c r="Q673" s="4">
        <v>13300</v>
      </c>
      <c r="R673" s="4">
        <v>0</v>
      </c>
      <c r="S673" s="4">
        <v>0</v>
      </c>
      <c r="T673" s="21">
        <f t="shared" si="10"/>
        <v>0</v>
      </c>
    </row>
    <row r="674" spans="1:20" ht="29" outlineLevel="4" x14ac:dyDescent="0.35">
      <c r="A674" s="1" t="s">
        <v>193</v>
      </c>
      <c r="B674" s="1" t="s">
        <v>194</v>
      </c>
      <c r="C674" s="1" t="s">
        <v>761</v>
      </c>
      <c r="D674" s="10" t="s">
        <v>762</v>
      </c>
      <c r="E674" s="1" t="s">
        <v>762</v>
      </c>
      <c r="F674" s="1" t="s">
        <v>12317</v>
      </c>
      <c r="H674" s="10" t="s">
        <v>767</v>
      </c>
      <c r="I674" s="8" t="s">
        <v>768</v>
      </c>
      <c r="L674" s="1" t="s">
        <v>23</v>
      </c>
      <c r="M674" s="1" t="s">
        <v>774</v>
      </c>
      <c r="N674" s="14">
        <v>44221</v>
      </c>
      <c r="O674" s="1" t="s">
        <v>30</v>
      </c>
      <c r="P674" s="4">
        <v>6650</v>
      </c>
      <c r="Q674" s="4">
        <v>6650</v>
      </c>
      <c r="R674" s="4">
        <v>0</v>
      </c>
      <c r="S674" s="4">
        <v>0</v>
      </c>
      <c r="T674" s="21">
        <f t="shared" si="10"/>
        <v>0</v>
      </c>
    </row>
    <row r="675" spans="1:20" ht="29" outlineLevel="4" x14ac:dyDescent="0.35">
      <c r="A675" s="1" t="s">
        <v>193</v>
      </c>
      <c r="B675" s="1" t="s">
        <v>194</v>
      </c>
      <c r="C675" s="1" t="s">
        <v>761</v>
      </c>
      <c r="D675" s="10" t="s">
        <v>762</v>
      </c>
      <c r="E675" s="1" t="s">
        <v>762</v>
      </c>
      <c r="F675" s="1" t="s">
        <v>12317</v>
      </c>
      <c r="H675" s="10" t="s">
        <v>767</v>
      </c>
      <c r="I675" s="8" t="s">
        <v>768</v>
      </c>
      <c r="L675" s="1" t="s">
        <v>23</v>
      </c>
      <c r="M675" s="1" t="s">
        <v>775</v>
      </c>
      <c r="N675" s="14">
        <v>44223</v>
      </c>
      <c r="O675" s="1" t="s">
        <v>30</v>
      </c>
      <c r="P675" s="4">
        <v>14238.9</v>
      </c>
      <c r="Q675" s="4">
        <v>14238.9</v>
      </c>
      <c r="R675" s="4">
        <v>0</v>
      </c>
      <c r="S675" s="4">
        <v>0</v>
      </c>
      <c r="T675" s="21">
        <f t="shared" si="10"/>
        <v>0</v>
      </c>
    </row>
    <row r="676" spans="1:20" ht="29" outlineLevel="4" x14ac:dyDescent="0.35">
      <c r="A676" s="1" t="s">
        <v>193</v>
      </c>
      <c r="B676" s="1" t="s">
        <v>194</v>
      </c>
      <c r="C676" s="1" t="s">
        <v>761</v>
      </c>
      <c r="D676" s="10" t="s">
        <v>762</v>
      </c>
      <c r="E676" s="1" t="s">
        <v>762</v>
      </c>
      <c r="F676" s="1" t="s">
        <v>12317</v>
      </c>
      <c r="H676" s="10" t="s">
        <v>767</v>
      </c>
      <c r="I676" s="8" t="s">
        <v>768</v>
      </c>
      <c r="L676" s="1" t="s">
        <v>23</v>
      </c>
      <c r="M676" s="1" t="s">
        <v>776</v>
      </c>
      <c r="N676" s="14">
        <v>44281</v>
      </c>
      <c r="O676" s="1" t="s">
        <v>30</v>
      </c>
      <c r="P676" s="4">
        <v>2804.72</v>
      </c>
      <c r="Q676" s="4">
        <v>2804.72</v>
      </c>
      <c r="R676" s="4">
        <v>0</v>
      </c>
      <c r="S676" s="4">
        <v>0</v>
      </c>
      <c r="T676" s="21">
        <f t="shared" si="10"/>
        <v>0</v>
      </c>
    </row>
    <row r="677" spans="1:20" ht="29" outlineLevel="4" x14ac:dyDescent="0.35">
      <c r="A677" s="1" t="s">
        <v>193</v>
      </c>
      <c r="B677" s="1" t="s">
        <v>194</v>
      </c>
      <c r="C677" s="1" t="s">
        <v>761</v>
      </c>
      <c r="D677" s="10" t="s">
        <v>762</v>
      </c>
      <c r="E677" s="1" t="s">
        <v>762</v>
      </c>
      <c r="F677" s="1" t="s">
        <v>12317</v>
      </c>
      <c r="H677" s="10" t="s">
        <v>767</v>
      </c>
      <c r="I677" s="8" t="s">
        <v>768</v>
      </c>
      <c r="L677" s="1" t="s">
        <v>23</v>
      </c>
      <c r="M677" s="1" t="s">
        <v>777</v>
      </c>
      <c r="N677" s="14">
        <v>44293</v>
      </c>
      <c r="O677" s="1" t="s">
        <v>30</v>
      </c>
      <c r="P677" s="4">
        <v>2565</v>
      </c>
      <c r="Q677" s="4">
        <v>2565</v>
      </c>
      <c r="R677" s="4">
        <v>0</v>
      </c>
      <c r="S677" s="4">
        <v>0</v>
      </c>
      <c r="T677" s="21">
        <f t="shared" si="10"/>
        <v>0</v>
      </c>
    </row>
    <row r="678" spans="1:20" ht="29" outlineLevel="4" x14ac:dyDescent="0.35">
      <c r="A678" s="1" t="s">
        <v>193</v>
      </c>
      <c r="B678" s="1" t="s">
        <v>194</v>
      </c>
      <c r="C678" s="1" t="s">
        <v>761</v>
      </c>
      <c r="D678" s="10" t="s">
        <v>762</v>
      </c>
      <c r="E678" s="1" t="s">
        <v>762</v>
      </c>
      <c r="F678" s="1" t="s">
        <v>12317</v>
      </c>
      <c r="H678" s="10" t="s">
        <v>767</v>
      </c>
      <c r="I678" s="8" t="s">
        <v>768</v>
      </c>
      <c r="L678" s="1" t="s">
        <v>23</v>
      </c>
      <c r="M678" s="1" t="s">
        <v>778</v>
      </c>
      <c r="N678" s="14">
        <v>44363</v>
      </c>
      <c r="O678" s="1" t="s">
        <v>30</v>
      </c>
      <c r="P678" s="4">
        <v>8173.02</v>
      </c>
      <c r="Q678" s="4">
        <v>8173.02</v>
      </c>
      <c r="R678" s="4">
        <v>0</v>
      </c>
      <c r="S678" s="4">
        <v>0</v>
      </c>
      <c r="T678" s="21">
        <f t="shared" si="10"/>
        <v>0</v>
      </c>
    </row>
    <row r="679" spans="1:20" outlineLevel="3" x14ac:dyDescent="0.35">
      <c r="H679" s="9" t="s">
        <v>10993</v>
      </c>
      <c r="N679" s="14"/>
      <c r="P679" s="4">
        <f>SUBTOTAL(9,P668:P678)</f>
        <v>72626.39</v>
      </c>
      <c r="Q679" s="4">
        <f>SUBTOTAL(9,Q668:Q678)</f>
        <v>72626.39</v>
      </c>
      <c r="R679" s="4">
        <f>SUBTOTAL(9,R668:R678)</f>
        <v>0</v>
      </c>
      <c r="S679" s="4">
        <f>SUBTOTAL(9,S668:S678)</f>
        <v>0</v>
      </c>
      <c r="T679" s="21">
        <f t="shared" si="10"/>
        <v>0</v>
      </c>
    </row>
    <row r="680" spans="1:20" outlineLevel="4" x14ac:dyDescent="0.35">
      <c r="A680" s="1" t="s">
        <v>193</v>
      </c>
      <c r="B680" s="1" t="s">
        <v>194</v>
      </c>
      <c r="C680" s="1" t="s">
        <v>761</v>
      </c>
      <c r="D680" s="10" t="s">
        <v>762</v>
      </c>
      <c r="E680" s="1" t="s">
        <v>762</v>
      </c>
      <c r="F680" s="1" t="s">
        <v>12317</v>
      </c>
      <c r="H680" s="10" t="s">
        <v>780</v>
      </c>
      <c r="I680" s="8" t="s">
        <v>781</v>
      </c>
      <c r="L680" s="1" t="s">
        <v>23</v>
      </c>
      <c r="M680" s="1" t="s">
        <v>779</v>
      </c>
      <c r="N680" s="14">
        <v>44160</v>
      </c>
      <c r="O680" s="1" t="s">
        <v>30</v>
      </c>
      <c r="P680" s="4">
        <v>24753.06</v>
      </c>
      <c r="Q680" s="4">
        <v>24753.06</v>
      </c>
      <c r="R680" s="4">
        <v>0</v>
      </c>
      <c r="S680" s="4">
        <v>0</v>
      </c>
      <c r="T680" s="21">
        <f t="shared" si="10"/>
        <v>0</v>
      </c>
    </row>
    <row r="681" spans="1:20" outlineLevel="4" x14ac:dyDescent="0.35">
      <c r="A681" s="1" t="s">
        <v>193</v>
      </c>
      <c r="B681" s="1" t="s">
        <v>194</v>
      </c>
      <c r="C681" s="1" t="s">
        <v>761</v>
      </c>
      <c r="D681" s="10" t="s">
        <v>762</v>
      </c>
      <c r="E681" s="1" t="s">
        <v>762</v>
      </c>
      <c r="F681" s="1" t="s">
        <v>12317</v>
      </c>
      <c r="H681" s="10" t="s">
        <v>780</v>
      </c>
      <c r="I681" s="8" t="s">
        <v>781</v>
      </c>
      <c r="L681" s="1" t="s">
        <v>23</v>
      </c>
      <c r="M681" s="1" t="s">
        <v>782</v>
      </c>
      <c r="N681" s="14">
        <v>44263</v>
      </c>
      <c r="O681" s="1" t="s">
        <v>30</v>
      </c>
      <c r="P681" s="4">
        <v>23975.11</v>
      </c>
      <c r="Q681" s="4">
        <v>23975.11</v>
      </c>
      <c r="R681" s="4">
        <v>0</v>
      </c>
      <c r="S681" s="4">
        <v>0</v>
      </c>
      <c r="T681" s="21">
        <f t="shared" si="10"/>
        <v>0</v>
      </c>
    </row>
    <row r="682" spans="1:20" outlineLevel="4" x14ac:dyDescent="0.35">
      <c r="A682" s="1" t="s">
        <v>193</v>
      </c>
      <c r="B682" s="1" t="s">
        <v>194</v>
      </c>
      <c r="C682" s="1" t="s">
        <v>761</v>
      </c>
      <c r="D682" s="10" t="s">
        <v>762</v>
      </c>
      <c r="E682" s="1" t="s">
        <v>762</v>
      </c>
      <c r="F682" s="1" t="s">
        <v>12317</v>
      </c>
      <c r="H682" s="10" t="s">
        <v>780</v>
      </c>
      <c r="I682" s="8" t="s">
        <v>781</v>
      </c>
      <c r="L682" s="1" t="s">
        <v>23</v>
      </c>
      <c r="M682" s="1" t="s">
        <v>783</v>
      </c>
      <c r="N682" s="14">
        <v>44341</v>
      </c>
      <c r="O682" s="1" t="s">
        <v>30</v>
      </c>
      <c r="P682" s="4">
        <v>23313.62</v>
      </c>
      <c r="Q682" s="4">
        <v>23313.62</v>
      </c>
      <c r="R682" s="4">
        <v>0</v>
      </c>
      <c r="S682" s="4">
        <v>0</v>
      </c>
      <c r="T682" s="21">
        <f t="shared" si="10"/>
        <v>0</v>
      </c>
    </row>
    <row r="683" spans="1:20" outlineLevel="3" x14ac:dyDescent="0.35">
      <c r="H683" s="9" t="s">
        <v>10994</v>
      </c>
      <c r="N683" s="14"/>
      <c r="P683" s="4">
        <f>SUBTOTAL(9,P680:P682)</f>
        <v>72041.789999999994</v>
      </c>
      <c r="Q683" s="4">
        <f>SUBTOTAL(9,Q680:Q682)</f>
        <v>72041.789999999994</v>
      </c>
      <c r="R683" s="4">
        <f>SUBTOTAL(9,R680:R682)</f>
        <v>0</v>
      </c>
      <c r="S683" s="4">
        <f>SUBTOTAL(9,S680:S682)</f>
        <v>0</v>
      </c>
      <c r="T683" s="21">
        <f t="shared" si="10"/>
        <v>0</v>
      </c>
    </row>
    <row r="684" spans="1:20" outlineLevel="2" x14ac:dyDescent="0.35">
      <c r="C684" s="3" t="s">
        <v>10189</v>
      </c>
      <c r="N684" s="14"/>
      <c r="P684" s="4">
        <f>SUBTOTAL(9,P666:P682)</f>
        <v>170451.66999999998</v>
      </c>
      <c r="Q684" s="4">
        <f>SUBTOTAL(9,Q666:Q682)</f>
        <v>170451.66999999998</v>
      </c>
      <c r="R684" s="4">
        <f>SUBTOTAL(9,R666:R682)</f>
        <v>0</v>
      </c>
      <c r="S684" s="4">
        <f>SUBTOTAL(9,S666:S682)</f>
        <v>0</v>
      </c>
      <c r="T684" s="21">
        <f t="shared" si="10"/>
        <v>0</v>
      </c>
    </row>
    <row r="685" spans="1:20" ht="29" outlineLevel="4" x14ac:dyDescent="0.35">
      <c r="A685" s="1" t="s">
        <v>70</v>
      </c>
      <c r="B685" s="1" t="s">
        <v>71</v>
      </c>
      <c r="C685" s="1" t="s">
        <v>784</v>
      </c>
      <c r="D685" s="10" t="s">
        <v>785</v>
      </c>
      <c r="E685" s="1" t="s">
        <v>785</v>
      </c>
      <c r="G685" s="1" t="s">
        <v>72</v>
      </c>
      <c r="H685" s="10" t="s">
        <v>77</v>
      </c>
      <c r="I685" s="8" t="s">
        <v>78</v>
      </c>
      <c r="L685" s="1" t="s">
        <v>23</v>
      </c>
      <c r="M685" s="1" t="s">
        <v>786</v>
      </c>
      <c r="N685" s="14">
        <v>44231</v>
      </c>
      <c r="O685" s="1" t="s">
        <v>30</v>
      </c>
      <c r="P685" s="4">
        <v>41293</v>
      </c>
      <c r="Q685" s="4">
        <v>0</v>
      </c>
      <c r="R685" s="4">
        <v>0</v>
      </c>
      <c r="S685" s="4">
        <v>41293</v>
      </c>
      <c r="T685" s="21">
        <f t="shared" si="10"/>
        <v>0</v>
      </c>
    </row>
    <row r="686" spans="1:20" outlineLevel="3" x14ac:dyDescent="0.35">
      <c r="H686" s="9" t="s">
        <v>10868</v>
      </c>
      <c r="N686" s="14"/>
      <c r="P686" s="4">
        <f>SUBTOTAL(9,P685:P685)</f>
        <v>41293</v>
      </c>
      <c r="Q686" s="4">
        <f>SUBTOTAL(9,Q685:Q685)</f>
        <v>0</v>
      </c>
      <c r="R686" s="4">
        <f>SUBTOTAL(9,R685:R685)</f>
        <v>0</v>
      </c>
      <c r="S686" s="4">
        <f>SUBTOTAL(9,S685:S685)</f>
        <v>41293</v>
      </c>
      <c r="T686" s="21">
        <f t="shared" si="10"/>
        <v>0</v>
      </c>
    </row>
    <row r="687" spans="1:20" outlineLevel="2" x14ac:dyDescent="0.35">
      <c r="C687" s="3" t="s">
        <v>10190</v>
      </c>
      <c r="N687" s="14"/>
      <c r="P687" s="4">
        <f>SUBTOTAL(9,P685:P685)</f>
        <v>41293</v>
      </c>
      <c r="Q687" s="4">
        <f>SUBTOTAL(9,Q685:Q685)</f>
        <v>0</v>
      </c>
      <c r="R687" s="4">
        <f>SUBTOTAL(9,R685:R685)</f>
        <v>0</v>
      </c>
      <c r="S687" s="4">
        <f>SUBTOTAL(9,S685:S685)</f>
        <v>41293</v>
      </c>
      <c r="T687" s="21">
        <f t="shared" si="10"/>
        <v>0</v>
      </c>
    </row>
    <row r="688" spans="1:20" ht="29" outlineLevel="4" x14ac:dyDescent="0.35">
      <c r="A688" s="1" t="s">
        <v>787</v>
      </c>
      <c r="B688" s="1" t="s">
        <v>788</v>
      </c>
      <c r="C688" s="1" t="s">
        <v>12497</v>
      </c>
      <c r="D688" s="10" t="s">
        <v>789</v>
      </c>
      <c r="E688" s="1" t="s">
        <v>789</v>
      </c>
      <c r="F688" s="1" t="s">
        <v>499</v>
      </c>
      <c r="H688" s="10" t="s">
        <v>792</v>
      </c>
      <c r="I688" s="8" t="s">
        <v>12626</v>
      </c>
      <c r="L688" s="1" t="s">
        <v>23</v>
      </c>
      <c r="M688" s="1" t="s">
        <v>790</v>
      </c>
      <c r="N688" s="14">
        <v>44207</v>
      </c>
      <c r="O688" s="1" t="s">
        <v>791</v>
      </c>
      <c r="P688" s="4">
        <v>4992</v>
      </c>
      <c r="Q688" s="4">
        <v>4992</v>
      </c>
      <c r="R688" s="4">
        <v>0</v>
      </c>
      <c r="S688" s="4">
        <v>0</v>
      </c>
      <c r="T688" s="21">
        <f t="shared" si="10"/>
        <v>0</v>
      </c>
    </row>
    <row r="689" spans="1:20" outlineLevel="3" x14ac:dyDescent="0.35">
      <c r="H689" s="9" t="s">
        <v>10995</v>
      </c>
      <c r="N689" s="14"/>
      <c r="P689" s="4">
        <f>SUBTOTAL(9,P688:P688)</f>
        <v>4992</v>
      </c>
      <c r="Q689" s="4">
        <f>SUBTOTAL(9,Q688:Q688)</f>
        <v>4992</v>
      </c>
      <c r="R689" s="4">
        <f>SUBTOTAL(9,R688:R688)</f>
        <v>0</v>
      </c>
      <c r="S689" s="4">
        <f>SUBTOTAL(9,S688:S688)</f>
        <v>0</v>
      </c>
      <c r="T689" s="21">
        <f t="shared" si="10"/>
        <v>0</v>
      </c>
    </row>
    <row r="690" spans="1:20" ht="29" outlineLevel="2" x14ac:dyDescent="0.35">
      <c r="C690" s="5" t="s">
        <v>12498</v>
      </c>
      <c r="N690" s="14"/>
      <c r="P690" s="4">
        <f>SUBTOTAL(9,P688:P688)</f>
        <v>4992</v>
      </c>
      <c r="Q690" s="4">
        <f>SUBTOTAL(9,Q688:Q688)</f>
        <v>4992</v>
      </c>
      <c r="R690" s="4">
        <f>SUBTOTAL(9,R688:R688)</f>
        <v>0</v>
      </c>
      <c r="S690" s="4">
        <f>SUBTOTAL(9,S688:S688)</f>
        <v>0</v>
      </c>
      <c r="T690" s="21">
        <f t="shared" si="10"/>
        <v>0</v>
      </c>
    </row>
    <row r="691" spans="1:20" outlineLevel="4" x14ac:dyDescent="0.35">
      <c r="A691" s="1" t="s">
        <v>19</v>
      </c>
      <c r="B691" s="1" t="s">
        <v>20</v>
      </c>
      <c r="C691" s="1" t="s">
        <v>793</v>
      </c>
      <c r="D691" s="10" t="s">
        <v>794</v>
      </c>
      <c r="E691" s="1" t="s">
        <v>794</v>
      </c>
      <c r="G691" s="1" t="s">
        <v>12320</v>
      </c>
      <c r="H691" s="10" t="s">
        <v>796</v>
      </c>
      <c r="I691" s="8" t="s">
        <v>797</v>
      </c>
      <c r="L691" s="1" t="s">
        <v>23</v>
      </c>
      <c r="M691" s="1" t="s">
        <v>795</v>
      </c>
      <c r="N691" s="14">
        <v>44074</v>
      </c>
      <c r="O691" s="1" t="s">
        <v>30</v>
      </c>
      <c r="P691" s="4">
        <v>616675</v>
      </c>
      <c r="Q691" s="4">
        <v>0</v>
      </c>
      <c r="R691" s="4">
        <v>616675</v>
      </c>
      <c r="S691" s="4">
        <v>0</v>
      </c>
      <c r="T691" s="21">
        <f t="shared" si="10"/>
        <v>0</v>
      </c>
    </row>
    <row r="692" spans="1:20" outlineLevel="3" x14ac:dyDescent="0.35">
      <c r="H692" s="9" t="s">
        <v>10996</v>
      </c>
      <c r="N692" s="14"/>
      <c r="P692" s="4">
        <f>SUBTOTAL(9,P691:P691)</f>
        <v>616675</v>
      </c>
      <c r="Q692" s="4">
        <f>SUBTOTAL(9,Q691:Q691)</f>
        <v>0</v>
      </c>
      <c r="R692" s="4">
        <f>SUBTOTAL(9,R691:R691)</f>
        <v>616675</v>
      </c>
      <c r="S692" s="4">
        <f>SUBTOTAL(9,S691:S691)</f>
        <v>0</v>
      </c>
      <c r="T692" s="21">
        <f t="shared" si="10"/>
        <v>0</v>
      </c>
    </row>
    <row r="693" spans="1:20" ht="29" outlineLevel="4" x14ac:dyDescent="0.35">
      <c r="A693" s="1" t="s">
        <v>19</v>
      </c>
      <c r="B693" s="1" t="s">
        <v>20</v>
      </c>
      <c r="C693" s="1" t="s">
        <v>793</v>
      </c>
      <c r="D693" s="10" t="s">
        <v>794</v>
      </c>
      <c r="E693" s="1" t="s">
        <v>794</v>
      </c>
      <c r="G693" s="1" t="s">
        <v>12320</v>
      </c>
      <c r="H693" s="10" t="s">
        <v>799</v>
      </c>
      <c r="I693" s="8" t="s">
        <v>800</v>
      </c>
      <c r="L693" s="1" t="s">
        <v>23</v>
      </c>
      <c r="M693" s="1" t="s">
        <v>798</v>
      </c>
      <c r="N693" s="14">
        <v>44105</v>
      </c>
      <c r="O693" s="1" t="s">
        <v>30</v>
      </c>
      <c r="P693" s="4">
        <v>458475</v>
      </c>
      <c r="Q693" s="4">
        <v>0</v>
      </c>
      <c r="R693" s="4">
        <v>458475</v>
      </c>
      <c r="S693" s="4">
        <v>0</v>
      </c>
      <c r="T693" s="21">
        <f t="shared" si="10"/>
        <v>0</v>
      </c>
    </row>
    <row r="694" spans="1:20" outlineLevel="3" x14ac:dyDescent="0.35">
      <c r="H694" s="9" t="s">
        <v>10997</v>
      </c>
      <c r="N694" s="14"/>
      <c r="P694" s="4">
        <f>SUBTOTAL(9,P693:P693)</f>
        <v>458475</v>
      </c>
      <c r="Q694" s="4">
        <f>SUBTOTAL(9,Q693:Q693)</f>
        <v>0</v>
      </c>
      <c r="R694" s="4">
        <f>SUBTOTAL(9,R693:R693)</f>
        <v>458475</v>
      </c>
      <c r="S694" s="4">
        <f>SUBTOTAL(9,S693:S693)</f>
        <v>0</v>
      </c>
      <c r="T694" s="21">
        <f t="shared" si="10"/>
        <v>0</v>
      </c>
    </row>
    <row r="695" spans="1:20" ht="29" outlineLevel="4" x14ac:dyDescent="0.35">
      <c r="A695" s="1" t="s">
        <v>19</v>
      </c>
      <c r="B695" s="1" t="s">
        <v>20</v>
      </c>
      <c r="C695" s="1" t="s">
        <v>793</v>
      </c>
      <c r="D695" s="10" t="s">
        <v>794</v>
      </c>
      <c r="E695" s="1" t="s">
        <v>794</v>
      </c>
      <c r="G695" s="1" t="s">
        <v>12320</v>
      </c>
      <c r="H695" s="10" t="s">
        <v>802</v>
      </c>
      <c r="I695" s="8" t="s">
        <v>803</v>
      </c>
      <c r="L695" s="1" t="s">
        <v>23</v>
      </c>
      <c r="M695" s="1" t="s">
        <v>801</v>
      </c>
      <c r="N695" s="14">
        <v>44074</v>
      </c>
      <c r="O695" s="1" t="s">
        <v>30</v>
      </c>
      <c r="P695" s="4">
        <v>528651</v>
      </c>
      <c r="Q695" s="4">
        <v>0</v>
      </c>
      <c r="R695" s="4">
        <v>528651</v>
      </c>
      <c r="S695" s="4">
        <v>0</v>
      </c>
      <c r="T695" s="21">
        <f t="shared" si="10"/>
        <v>0</v>
      </c>
    </row>
    <row r="696" spans="1:20" ht="29" outlineLevel="4" x14ac:dyDescent="0.35">
      <c r="A696" s="1" t="s">
        <v>19</v>
      </c>
      <c r="B696" s="1" t="s">
        <v>20</v>
      </c>
      <c r="C696" s="1" t="s">
        <v>793</v>
      </c>
      <c r="D696" s="10" t="s">
        <v>794</v>
      </c>
      <c r="E696" s="1" t="s">
        <v>794</v>
      </c>
      <c r="G696" s="1" t="s">
        <v>12320</v>
      </c>
      <c r="H696" s="10" t="s">
        <v>802</v>
      </c>
      <c r="I696" s="8" t="s">
        <v>803</v>
      </c>
      <c r="L696" s="1" t="s">
        <v>23</v>
      </c>
      <c r="M696" s="1" t="s">
        <v>804</v>
      </c>
      <c r="N696" s="14">
        <v>44224</v>
      </c>
      <c r="O696" s="1" t="s">
        <v>30</v>
      </c>
      <c r="P696" s="4">
        <v>113804</v>
      </c>
      <c r="Q696" s="4">
        <v>0</v>
      </c>
      <c r="R696" s="4">
        <v>113804</v>
      </c>
      <c r="S696" s="4">
        <v>0</v>
      </c>
      <c r="T696" s="21">
        <f t="shared" si="10"/>
        <v>0</v>
      </c>
    </row>
    <row r="697" spans="1:20" outlineLevel="3" x14ac:dyDescent="0.35">
      <c r="H697" s="9" t="s">
        <v>10998</v>
      </c>
      <c r="N697" s="14"/>
      <c r="P697" s="4">
        <f>SUBTOTAL(9,P695:P696)</f>
        <v>642455</v>
      </c>
      <c r="Q697" s="4">
        <f>SUBTOTAL(9,Q695:Q696)</f>
        <v>0</v>
      </c>
      <c r="R697" s="4">
        <f>SUBTOTAL(9,R695:R696)</f>
        <v>642455</v>
      </c>
      <c r="S697" s="4">
        <f>SUBTOTAL(9,S695:S696)</f>
        <v>0</v>
      </c>
      <c r="T697" s="21">
        <f t="shared" si="10"/>
        <v>0</v>
      </c>
    </row>
    <row r="698" spans="1:20" ht="29" outlineLevel="4" x14ac:dyDescent="0.35">
      <c r="A698" s="1" t="s">
        <v>19</v>
      </c>
      <c r="B698" s="1" t="s">
        <v>20</v>
      </c>
      <c r="C698" s="1" t="s">
        <v>793</v>
      </c>
      <c r="D698" s="10" t="s">
        <v>794</v>
      </c>
      <c r="E698" s="1" t="s">
        <v>794</v>
      </c>
      <c r="G698" s="1" t="s">
        <v>12320</v>
      </c>
      <c r="H698" s="10" t="s">
        <v>806</v>
      </c>
      <c r="I698" s="8" t="s">
        <v>807</v>
      </c>
      <c r="L698" s="1" t="s">
        <v>23</v>
      </c>
      <c r="M698" s="1" t="s">
        <v>805</v>
      </c>
      <c r="N698" s="14">
        <v>44263</v>
      </c>
      <c r="O698" s="1" t="s">
        <v>30</v>
      </c>
      <c r="P698" s="4">
        <v>401691</v>
      </c>
      <c r="Q698" s="4">
        <v>0</v>
      </c>
      <c r="R698" s="4">
        <v>401691</v>
      </c>
      <c r="S698" s="4">
        <v>0</v>
      </c>
      <c r="T698" s="21">
        <f t="shared" si="10"/>
        <v>0</v>
      </c>
    </row>
    <row r="699" spans="1:20" ht="29" outlineLevel="4" x14ac:dyDescent="0.35">
      <c r="A699" s="1" t="s">
        <v>19</v>
      </c>
      <c r="B699" s="1" t="s">
        <v>20</v>
      </c>
      <c r="C699" s="1" t="s">
        <v>793</v>
      </c>
      <c r="D699" s="10" t="s">
        <v>794</v>
      </c>
      <c r="E699" s="1" t="s">
        <v>794</v>
      </c>
      <c r="G699" s="1" t="s">
        <v>12320</v>
      </c>
      <c r="H699" s="10" t="s">
        <v>806</v>
      </c>
      <c r="I699" s="8" t="s">
        <v>807</v>
      </c>
      <c r="L699" s="1" t="s">
        <v>23</v>
      </c>
      <c r="M699" s="1" t="s">
        <v>808</v>
      </c>
      <c r="N699" s="14">
        <v>44294</v>
      </c>
      <c r="O699" s="1" t="s">
        <v>30</v>
      </c>
      <c r="P699" s="4">
        <v>685252</v>
      </c>
      <c r="Q699" s="4">
        <v>0</v>
      </c>
      <c r="R699" s="4">
        <v>685252</v>
      </c>
      <c r="S699" s="4">
        <v>0</v>
      </c>
      <c r="T699" s="21">
        <f t="shared" si="10"/>
        <v>0</v>
      </c>
    </row>
    <row r="700" spans="1:20" outlineLevel="3" x14ac:dyDescent="0.35">
      <c r="H700" s="9" t="s">
        <v>10999</v>
      </c>
      <c r="N700" s="14"/>
      <c r="P700" s="4">
        <f>SUBTOTAL(9,P698:P699)</f>
        <v>1086943</v>
      </c>
      <c r="Q700" s="4">
        <f>SUBTOTAL(9,Q698:Q699)</f>
        <v>0</v>
      </c>
      <c r="R700" s="4">
        <f>SUBTOTAL(9,R698:R699)</f>
        <v>1086943</v>
      </c>
      <c r="S700" s="4">
        <f>SUBTOTAL(9,S698:S699)</f>
        <v>0</v>
      </c>
      <c r="T700" s="21">
        <f t="shared" si="10"/>
        <v>0</v>
      </c>
    </row>
    <row r="701" spans="1:20" ht="29" outlineLevel="4" x14ac:dyDescent="0.35">
      <c r="A701" s="1" t="s">
        <v>19</v>
      </c>
      <c r="B701" s="1" t="s">
        <v>20</v>
      </c>
      <c r="C701" s="1" t="s">
        <v>793</v>
      </c>
      <c r="D701" s="10" t="s">
        <v>794</v>
      </c>
      <c r="E701" s="1" t="s">
        <v>794</v>
      </c>
      <c r="G701" s="1" t="s">
        <v>12320</v>
      </c>
      <c r="H701" s="10" t="s">
        <v>810</v>
      </c>
      <c r="I701" s="8" t="s">
        <v>811</v>
      </c>
      <c r="L701" s="1" t="s">
        <v>23</v>
      </c>
      <c r="M701" s="1" t="s">
        <v>809</v>
      </c>
      <c r="N701" s="14">
        <v>44350</v>
      </c>
      <c r="O701" s="1" t="s">
        <v>30</v>
      </c>
      <c r="P701" s="4">
        <v>52208</v>
      </c>
      <c r="Q701" s="4">
        <v>0</v>
      </c>
      <c r="R701" s="4">
        <v>52208</v>
      </c>
      <c r="S701" s="4">
        <v>0</v>
      </c>
      <c r="T701" s="21">
        <f t="shared" si="10"/>
        <v>0</v>
      </c>
    </row>
    <row r="702" spans="1:20" outlineLevel="3" x14ac:dyDescent="0.35">
      <c r="H702" s="9" t="s">
        <v>11000</v>
      </c>
      <c r="N702" s="14"/>
      <c r="P702" s="4">
        <f>SUBTOTAL(9,P701:P701)</f>
        <v>52208</v>
      </c>
      <c r="Q702" s="4">
        <f>SUBTOTAL(9,Q701:Q701)</f>
        <v>0</v>
      </c>
      <c r="R702" s="4">
        <f>SUBTOTAL(9,R701:R701)</f>
        <v>52208</v>
      </c>
      <c r="S702" s="4">
        <f>SUBTOTAL(9,S701:S701)</f>
        <v>0</v>
      </c>
      <c r="T702" s="21">
        <f t="shared" si="10"/>
        <v>0</v>
      </c>
    </row>
    <row r="703" spans="1:20" outlineLevel="2" x14ac:dyDescent="0.35">
      <c r="C703" s="3" t="s">
        <v>10191</v>
      </c>
      <c r="N703" s="14"/>
      <c r="P703" s="4">
        <f>SUBTOTAL(9,P691:P701)</f>
        <v>2856756</v>
      </c>
      <c r="Q703" s="4">
        <f>SUBTOTAL(9,Q691:Q701)</f>
        <v>0</v>
      </c>
      <c r="R703" s="4">
        <f>SUBTOTAL(9,R691:R701)</f>
        <v>2856756</v>
      </c>
      <c r="S703" s="4">
        <f>SUBTOTAL(9,S691:S701)</f>
        <v>0</v>
      </c>
      <c r="T703" s="21">
        <f t="shared" si="10"/>
        <v>0</v>
      </c>
    </row>
    <row r="704" spans="1:20" ht="29" outlineLevel="4" x14ac:dyDescent="0.35">
      <c r="A704" s="1" t="s">
        <v>70</v>
      </c>
      <c r="B704" s="1" t="s">
        <v>71</v>
      </c>
      <c r="C704" s="1" t="s">
        <v>812</v>
      </c>
      <c r="D704" s="10" t="s">
        <v>813</v>
      </c>
      <c r="E704" s="1" t="s">
        <v>813</v>
      </c>
      <c r="G704" s="1" t="s">
        <v>41</v>
      </c>
      <c r="H704" s="10" t="s">
        <v>815</v>
      </c>
      <c r="I704" s="8" t="s">
        <v>816</v>
      </c>
      <c r="L704" s="1" t="s">
        <v>23</v>
      </c>
      <c r="M704" s="1" t="s">
        <v>814</v>
      </c>
      <c r="N704" s="14">
        <v>44036</v>
      </c>
      <c r="O704" s="1" t="s">
        <v>30</v>
      </c>
      <c r="P704" s="4">
        <v>4588</v>
      </c>
      <c r="Q704" s="4">
        <v>0</v>
      </c>
      <c r="R704" s="4">
        <v>4588</v>
      </c>
      <c r="S704" s="4">
        <v>0</v>
      </c>
      <c r="T704" s="21">
        <f t="shared" si="10"/>
        <v>0</v>
      </c>
    </row>
    <row r="705" spans="1:20" outlineLevel="3" x14ac:dyDescent="0.35">
      <c r="H705" s="9" t="s">
        <v>11001</v>
      </c>
      <c r="N705" s="14"/>
      <c r="P705" s="4">
        <f>SUBTOTAL(9,P704:P704)</f>
        <v>4588</v>
      </c>
      <c r="Q705" s="4">
        <f>SUBTOTAL(9,Q704:Q704)</f>
        <v>0</v>
      </c>
      <c r="R705" s="4">
        <f>SUBTOTAL(9,R704:R704)</f>
        <v>4588</v>
      </c>
      <c r="S705" s="4">
        <f>SUBTOTAL(9,S704:S704)</f>
        <v>0</v>
      </c>
      <c r="T705" s="21">
        <f t="shared" si="10"/>
        <v>0</v>
      </c>
    </row>
    <row r="706" spans="1:20" ht="29" outlineLevel="4" x14ac:dyDescent="0.35">
      <c r="A706" s="1" t="s">
        <v>70</v>
      </c>
      <c r="B706" s="1" t="s">
        <v>71</v>
      </c>
      <c r="C706" s="1" t="s">
        <v>812</v>
      </c>
      <c r="D706" s="10" t="s">
        <v>813</v>
      </c>
      <c r="E706" s="1" t="s">
        <v>813</v>
      </c>
      <c r="F706" s="1" t="s">
        <v>46</v>
      </c>
      <c r="H706" s="10" t="s">
        <v>818</v>
      </c>
      <c r="I706" s="8" t="s">
        <v>819</v>
      </c>
      <c r="L706" s="1" t="s">
        <v>23</v>
      </c>
      <c r="M706" s="1" t="s">
        <v>817</v>
      </c>
      <c r="N706" s="14">
        <v>44036</v>
      </c>
      <c r="O706" s="1" t="s">
        <v>30</v>
      </c>
      <c r="P706" s="4">
        <v>9390</v>
      </c>
      <c r="Q706" s="4">
        <v>9390</v>
      </c>
      <c r="R706" s="4">
        <v>0</v>
      </c>
      <c r="S706" s="4">
        <v>0</v>
      </c>
      <c r="T706" s="21">
        <f t="shared" si="10"/>
        <v>0</v>
      </c>
    </row>
    <row r="707" spans="1:20" outlineLevel="3" x14ac:dyDescent="0.35">
      <c r="H707" s="9" t="s">
        <v>11002</v>
      </c>
      <c r="N707" s="14"/>
      <c r="P707" s="4">
        <f>SUBTOTAL(9,P706:P706)</f>
        <v>9390</v>
      </c>
      <c r="Q707" s="4">
        <f>SUBTOTAL(9,Q706:Q706)</f>
        <v>9390</v>
      </c>
      <c r="R707" s="4">
        <f>SUBTOTAL(9,R706:R706)</f>
        <v>0</v>
      </c>
      <c r="S707" s="4">
        <f>SUBTOTAL(9,S706:S706)</f>
        <v>0</v>
      </c>
      <c r="T707" s="21">
        <f t="shared" si="10"/>
        <v>0</v>
      </c>
    </row>
    <row r="708" spans="1:20" ht="29" outlineLevel="4" x14ac:dyDescent="0.35">
      <c r="A708" s="1" t="s">
        <v>70</v>
      </c>
      <c r="B708" s="1" t="s">
        <v>71</v>
      </c>
      <c r="C708" s="1" t="s">
        <v>812</v>
      </c>
      <c r="D708" s="10" t="s">
        <v>813</v>
      </c>
      <c r="E708" s="1" t="s">
        <v>813</v>
      </c>
      <c r="G708" s="1" t="s">
        <v>41</v>
      </c>
      <c r="H708" s="10" t="s">
        <v>821</v>
      </c>
      <c r="I708" s="8" t="s">
        <v>822</v>
      </c>
      <c r="L708" s="1" t="s">
        <v>23</v>
      </c>
      <c r="M708" s="1" t="s">
        <v>820</v>
      </c>
      <c r="N708" s="14">
        <v>44036</v>
      </c>
      <c r="O708" s="1" t="s">
        <v>30</v>
      </c>
      <c r="P708" s="4">
        <v>2587.04</v>
      </c>
      <c r="Q708" s="4">
        <v>0</v>
      </c>
      <c r="R708" s="4">
        <v>2587.04</v>
      </c>
      <c r="S708" s="4">
        <v>0</v>
      </c>
      <c r="T708" s="21">
        <f t="shared" si="10"/>
        <v>0</v>
      </c>
    </row>
    <row r="709" spans="1:20" ht="29" outlineLevel="4" x14ac:dyDescent="0.35">
      <c r="A709" s="1" t="s">
        <v>70</v>
      </c>
      <c r="B709" s="1" t="s">
        <v>71</v>
      </c>
      <c r="C709" s="1" t="s">
        <v>812</v>
      </c>
      <c r="D709" s="10" t="s">
        <v>813</v>
      </c>
      <c r="E709" s="1" t="s">
        <v>813</v>
      </c>
      <c r="F709" s="1" t="s">
        <v>45</v>
      </c>
      <c r="H709" s="10" t="s">
        <v>821</v>
      </c>
      <c r="I709" s="8" t="s">
        <v>822</v>
      </c>
      <c r="L709" s="1" t="s">
        <v>23</v>
      </c>
      <c r="M709" s="1" t="s">
        <v>820</v>
      </c>
      <c r="N709" s="14">
        <v>44036</v>
      </c>
      <c r="O709" s="1" t="s">
        <v>30</v>
      </c>
      <c r="P709" s="4">
        <v>41377.96</v>
      </c>
      <c r="Q709" s="4">
        <v>41377.96</v>
      </c>
      <c r="R709" s="4">
        <v>0</v>
      </c>
      <c r="S709" s="4">
        <v>0</v>
      </c>
      <c r="T709" s="21">
        <f t="shared" si="10"/>
        <v>0</v>
      </c>
    </row>
    <row r="710" spans="1:20" outlineLevel="3" x14ac:dyDescent="0.35">
      <c r="H710" s="9" t="s">
        <v>11003</v>
      </c>
      <c r="N710" s="14"/>
      <c r="P710" s="4">
        <f>SUBTOTAL(9,P708:P709)</f>
        <v>43965</v>
      </c>
      <c r="Q710" s="4">
        <f>SUBTOTAL(9,Q708:Q709)</f>
        <v>41377.96</v>
      </c>
      <c r="R710" s="4">
        <f>SUBTOTAL(9,R708:R709)</f>
        <v>2587.04</v>
      </c>
      <c r="S710" s="4">
        <f>SUBTOTAL(9,S708:S709)</f>
        <v>0</v>
      </c>
      <c r="T710" s="21">
        <f t="shared" si="10"/>
        <v>9.0949470177292824E-13</v>
      </c>
    </row>
    <row r="711" spans="1:20" ht="29" outlineLevel="4" x14ac:dyDescent="0.35">
      <c r="A711" s="1" t="s">
        <v>670</v>
      </c>
      <c r="B711" s="1" t="s">
        <v>671</v>
      </c>
      <c r="C711" s="1" t="s">
        <v>812</v>
      </c>
      <c r="D711" s="10" t="s">
        <v>813</v>
      </c>
      <c r="E711" s="1" t="s">
        <v>813</v>
      </c>
      <c r="G711" s="1" t="s">
        <v>957</v>
      </c>
      <c r="H711" s="10">
        <v>72.107100000000003</v>
      </c>
      <c r="I711" s="8" t="s">
        <v>12321</v>
      </c>
      <c r="L711" s="1" t="s">
        <v>23</v>
      </c>
      <c r="M711" s="1" t="s">
        <v>823</v>
      </c>
      <c r="N711" s="14">
        <v>44174</v>
      </c>
      <c r="O711" s="1" t="s">
        <v>30</v>
      </c>
      <c r="P711" s="4">
        <v>14760</v>
      </c>
      <c r="Q711" s="4">
        <v>0</v>
      </c>
      <c r="R711" s="4">
        <v>14760</v>
      </c>
      <c r="S711" s="4">
        <v>0</v>
      </c>
      <c r="T711" s="21">
        <f t="shared" si="10"/>
        <v>0</v>
      </c>
    </row>
    <row r="712" spans="1:20" outlineLevel="3" x14ac:dyDescent="0.35">
      <c r="H712" s="9" t="s">
        <v>11004</v>
      </c>
      <c r="N712" s="14"/>
      <c r="P712" s="4">
        <f>SUBTOTAL(9,P711:P711)</f>
        <v>14760</v>
      </c>
      <c r="Q712" s="4">
        <f>SUBTOTAL(9,Q711:Q711)</f>
        <v>0</v>
      </c>
      <c r="R712" s="4">
        <f>SUBTOTAL(9,R711:R711)</f>
        <v>14760</v>
      </c>
      <c r="S712" s="4">
        <f>SUBTOTAL(9,S711:S711)</f>
        <v>0</v>
      </c>
      <c r="T712" s="21">
        <f t="shared" ref="T712:T775" si="12">P712-Q712-R712-S712</f>
        <v>0</v>
      </c>
    </row>
    <row r="713" spans="1:20" ht="29" outlineLevel="4" x14ac:dyDescent="0.35">
      <c r="A713" s="1" t="s">
        <v>70</v>
      </c>
      <c r="B713" s="1" t="s">
        <v>71</v>
      </c>
      <c r="C713" s="1" t="s">
        <v>812</v>
      </c>
      <c r="D713" s="10" t="s">
        <v>813</v>
      </c>
      <c r="E713" s="1" t="s">
        <v>813</v>
      </c>
      <c r="F713" s="1" t="s">
        <v>159</v>
      </c>
      <c r="H713" s="10" t="s">
        <v>825</v>
      </c>
      <c r="I713" s="8" t="s">
        <v>826</v>
      </c>
      <c r="L713" s="1" t="s">
        <v>23</v>
      </c>
      <c r="M713" s="1" t="s">
        <v>824</v>
      </c>
      <c r="N713" s="14">
        <v>44036</v>
      </c>
      <c r="O713" s="1" t="s">
        <v>30</v>
      </c>
      <c r="P713" s="4">
        <v>4739</v>
      </c>
      <c r="Q713" s="4">
        <v>4739</v>
      </c>
      <c r="R713" s="4">
        <v>0</v>
      </c>
      <c r="S713" s="4">
        <v>0</v>
      </c>
      <c r="T713" s="21">
        <f t="shared" si="12"/>
        <v>0</v>
      </c>
    </row>
    <row r="714" spans="1:20" outlineLevel="3" x14ac:dyDescent="0.35">
      <c r="H714" s="9" t="s">
        <v>11005</v>
      </c>
      <c r="N714" s="14"/>
      <c r="P714" s="4">
        <f>SUBTOTAL(9,P713:P713)</f>
        <v>4739</v>
      </c>
      <c r="Q714" s="4">
        <f>SUBTOTAL(9,Q713:Q713)</f>
        <v>4739</v>
      </c>
      <c r="R714" s="4">
        <f>SUBTOTAL(9,R713:R713)</f>
        <v>0</v>
      </c>
      <c r="S714" s="4">
        <f>SUBTOTAL(9,S713:S713)</f>
        <v>0</v>
      </c>
      <c r="T714" s="21">
        <f t="shared" si="12"/>
        <v>0</v>
      </c>
    </row>
    <row r="715" spans="1:20" ht="29" outlineLevel="4" x14ac:dyDescent="0.35">
      <c r="A715" s="1" t="s">
        <v>70</v>
      </c>
      <c r="B715" s="1" t="s">
        <v>71</v>
      </c>
      <c r="C715" s="1" t="s">
        <v>812</v>
      </c>
      <c r="D715" s="10" t="s">
        <v>813</v>
      </c>
      <c r="E715" s="1" t="s">
        <v>813</v>
      </c>
      <c r="G715" s="1" t="s">
        <v>41</v>
      </c>
      <c r="H715" s="10" t="s">
        <v>828</v>
      </c>
      <c r="I715" s="8" t="s">
        <v>829</v>
      </c>
      <c r="L715" s="1" t="s">
        <v>23</v>
      </c>
      <c r="M715" s="1" t="s">
        <v>827</v>
      </c>
      <c r="N715" s="14">
        <v>44120</v>
      </c>
      <c r="O715" s="1" t="s">
        <v>30</v>
      </c>
      <c r="P715" s="4">
        <v>3819.1</v>
      </c>
      <c r="Q715" s="4">
        <v>0</v>
      </c>
      <c r="R715" s="4">
        <v>3819.1</v>
      </c>
      <c r="S715" s="4">
        <v>0</v>
      </c>
      <c r="T715" s="21">
        <f t="shared" si="12"/>
        <v>0</v>
      </c>
    </row>
    <row r="716" spans="1:20" ht="29" outlineLevel="4" x14ac:dyDescent="0.35">
      <c r="A716" s="1" t="s">
        <v>70</v>
      </c>
      <c r="B716" s="1" t="s">
        <v>71</v>
      </c>
      <c r="C716" s="1" t="s">
        <v>812</v>
      </c>
      <c r="D716" s="10" t="s">
        <v>813</v>
      </c>
      <c r="E716" s="1" t="s">
        <v>813</v>
      </c>
      <c r="G716" s="1" t="s">
        <v>41</v>
      </c>
      <c r="H716" s="10" t="s">
        <v>828</v>
      </c>
      <c r="I716" s="8" t="s">
        <v>829</v>
      </c>
      <c r="L716" s="1" t="s">
        <v>23</v>
      </c>
      <c r="M716" s="1" t="s">
        <v>830</v>
      </c>
      <c r="N716" s="14">
        <v>44224</v>
      </c>
      <c r="O716" s="1" t="s">
        <v>30</v>
      </c>
      <c r="P716" s="4">
        <v>2803.76</v>
      </c>
      <c r="Q716" s="4">
        <v>0</v>
      </c>
      <c r="R716" s="4">
        <v>2803.76</v>
      </c>
      <c r="S716" s="4">
        <v>0</v>
      </c>
      <c r="T716" s="21">
        <f t="shared" si="12"/>
        <v>0</v>
      </c>
    </row>
    <row r="717" spans="1:20" ht="29" outlineLevel="4" x14ac:dyDescent="0.35">
      <c r="A717" s="1" t="s">
        <v>70</v>
      </c>
      <c r="B717" s="1" t="s">
        <v>71</v>
      </c>
      <c r="C717" s="1" t="s">
        <v>812</v>
      </c>
      <c r="D717" s="10" t="s">
        <v>813</v>
      </c>
      <c r="E717" s="1" t="s">
        <v>813</v>
      </c>
      <c r="G717" s="1" t="s">
        <v>41</v>
      </c>
      <c r="H717" s="10" t="s">
        <v>828</v>
      </c>
      <c r="I717" s="8" t="s">
        <v>829</v>
      </c>
      <c r="L717" s="1" t="s">
        <v>23</v>
      </c>
      <c r="M717" s="1" t="s">
        <v>831</v>
      </c>
      <c r="N717" s="14">
        <v>44308</v>
      </c>
      <c r="O717" s="1" t="s">
        <v>30</v>
      </c>
      <c r="P717" s="4">
        <v>2741.82</v>
      </c>
      <c r="Q717" s="4">
        <v>0</v>
      </c>
      <c r="R717" s="4">
        <v>2741.82</v>
      </c>
      <c r="S717" s="4">
        <v>0</v>
      </c>
      <c r="T717" s="21">
        <f t="shared" si="12"/>
        <v>0</v>
      </c>
    </row>
    <row r="718" spans="1:20" ht="29" outlineLevel="4" x14ac:dyDescent="0.35">
      <c r="A718" s="1" t="s">
        <v>70</v>
      </c>
      <c r="B718" s="1" t="s">
        <v>71</v>
      </c>
      <c r="C718" s="1" t="s">
        <v>812</v>
      </c>
      <c r="D718" s="10" t="s">
        <v>813</v>
      </c>
      <c r="E718" s="1" t="s">
        <v>813</v>
      </c>
      <c r="F718" s="1" t="s">
        <v>45</v>
      </c>
      <c r="H718" s="10" t="s">
        <v>828</v>
      </c>
      <c r="I718" s="8" t="s">
        <v>829</v>
      </c>
      <c r="L718" s="1" t="s">
        <v>23</v>
      </c>
      <c r="M718" s="1" t="s">
        <v>827</v>
      </c>
      <c r="N718" s="14">
        <v>44120</v>
      </c>
      <c r="O718" s="1" t="s">
        <v>30</v>
      </c>
      <c r="P718" s="4">
        <v>61105.9</v>
      </c>
      <c r="Q718" s="4">
        <v>61105.9</v>
      </c>
      <c r="R718" s="4">
        <v>0</v>
      </c>
      <c r="S718" s="4">
        <v>0</v>
      </c>
      <c r="T718" s="21">
        <f t="shared" si="12"/>
        <v>0</v>
      </c>
    </row>
    <row r="719" spans="1:20" ht="29" outlineLevel="4" x14ac:dyDescent="0.35">
      <c r="A719" s="1" t="s">
        <v>70</v>
      </c>
      <c r="B719" s="1" t="s">
        <v>71</v>
      </c>
      <c r="C719" s="1" t="s">
        <v>812</v>
      </c>
      <c r="D719" s="10" t="s">
        <v>813</v>
      </c>
      <c r="E719" s="1" t="s">
        <v>813</v>
      </c>
      <c r="F719" s="1" t="s">
        <v>45</v>
      </c>
      <c r="H719" s="10" t="s">
        <v>828</v>
      </c>
      <c r="I719" s="8" t="s">
        <v>829</v>
      </c>
      <c r="L719" s="1" t="s">
        <v>23</v>
      </c>
      <c r="M719" s="1" t="s">
        <v>830</v>
      </c>
      <c r="N719" s="14">
        <v>44224</v>
      </c>
      <c r="O719" s="1" t="s">
        <v>30</v>
      </c>
      <c r="P719" s="4">
        <v>44860.24</v>
      </c>
      <c r="Q719" s="4">
        <v>44860.24</v>
      </c>
      <c r="R719" s="4">
        <v>0</v>
      </c>
      <c r="S719" s="4">
        <v>0</v>
      </c>
      <c r="T719" s="21">
        <f t="shared" si="12"/>
        <v>0</v>
      </c>
    </row>
    <row r="720" spans="1:20" ht="29" outlineLevel="4" x14ac:dyDescent="0.35">
      <c r="A720" s="1" t="s">
        <v>70</v>
      </c>
      <c r="B720" s="1" t="s">
        <v>71</v>
      </c>
      <c r="C720" s="1" t="s">
        <v>812</v>
      </c>
      <c r="D720" s="10" t="s">
        <v>813</v>
      </c>
      <c r="E720" s="1" t="s">
        <v>813</v>
      </c>
      <c r="F720" s="1" t="s">
        <v>45</v>
      </c>
      <c r="H720" s="10" t="s">
        <v>828</v>
      </c>
      <c r="I720" s="8" t="s">
        <v>829</v>
      </c>
      <c r="L720" s="1" t="s">
        <v>23</v>
      </c>
      <c r="M720" s="1" t="s">
        <v>831</v>
      </c>
      <c r="N720" s="14">
        <v>44308</v>
      </c>
      <c r="O720" s="1" t="s">
        <v>30</v>
      </c>
      <c r="P720" s="4">
        <v>43869.18</v>
      </c>
      <c r="Q720" s="4">
        <v>43869.18</v>
      </c>
      <c r="R720" s="4">
        <v>0</v>
      </c>
      <c r="S720" s="4">
        <v>0</v>
      </c>
      <c r="T720" s="21">
        <f t="shared" si="12"/>
        <v>0</v>
      </c>
    </row>
    <row r="721" spans="1:20" outlineLevel="3" x14ac:dyDescent="0.35">
      <c r="H721" s="9" t="s">
        <v>11006</v>
      </c>
      <c r="N721" s="14"/>
      <c r="P721" s="4">
        <f>SUBTOTAL(9,P715:P720)</f>
        <v>159200</v>
      </c>
      <c r="Q721" s="4">
        <f>SUBTOTAL(9,Q715:Q720)</f>
        <v>149835.32</v>
      </c>
      <c r="R721" s="4">
        <f>SUBTOTAL(9,R715:R720)</f>
        <v>9364.68</v>
      </c>
      <c r="S721" s="4">
        <f>SUBTOTAL(9,S715:S720)</f>
        <v>0</v>
      </c>
      <c r="T721" s="21">
        <f t="shared" si="12"/>
        <v>-7.2759576141834259E-12</v>
      </c>
    </row>
    <row r="722" spans="1:20" ht="29" outlineLevel="4" x14ac:dyDescent="0.35">
      <c r="A722" s="1" t="s">
        <v>70</v>
      </c>
      <c r="B722" s="1" t="s">
        <v>71</v>
      </c>
      <c r="C722" s="1" t="s">
        <v>812</v>
      </c>
      <c r="D722" s="10" t="s">
        <v>813</v>
      </c>
      <c r="E722" s="1" t="s">
        <v>813</v>
      </c>
      <c r="G722" s="1" t="s">
        <v>58</v>
      </c>
      <c r="H722" s="10" t="s">
        <v>833</v>
      </c>
      <c r="I722" s="8" t="s">
        <v>834</v>
      </c>
      <c r="L722" s="1" t="s">
        <v>23</v>
      </c>
      <c r="M722" s="1" t="s">
        <v>832</v>
      </c>
      <c r="N722" s="14">
        <v>44372</v>
      </c>
      <c r="O722" s="1" t="s">
        <v>30</v>
      </c>
      <c r="P722" s="4">
        <v>6527.45</v>
      </c>
      <c r="Q722" s="4">
        <v>0</v>
      </c>
      <c r="R722" s="4">
        <v>6527.45</v>
      </c>
      <c r="S722" s="4">
        <v>0</v>
      </c>
      <c r="T722" s="21">
        <f t="shared" si="12"/>
        <v>0</v>
      </c>
    </row>
    <row r="723" spans="1:20" ht="29" outlineLevel="4" x14ac:dyDescent="0.35">
      <c r="A723" s="1" t="s">
        <v>70</v>
      </c>
      <c r="B723" s="1" t="s">
        <v>71</v>
      </c>
      <c r="C723" s="1" t="s">
        <v>812</v>
      </c>
      <c r="D723" s="10" t="s">
        <v>813</v>
      </c>
      <c r="E723" s="1" t="s">
        <v>813</v>
      </c>
      <c r="F723" s="1" t="s">
        <v>62</v>
      </c>
      <c r="H723" s="10" t="s">
        <v>833</v>
      </c>
      <c r="I723" s="8" t="s">
        <v>834</v>
      </c>
      <c r="L723" s="1" t="s">
        <v>23</v>
      </c>
      <c r="M723" s="1" t="s">
        <v>832</v>
      </c>
      <c r="N723" s="14">
        <v>44372</v>
      </c>
      <c r="O723" s="1" t="s">
        <v>30</v>
      </c>
      <c r="P723" s="4">
        <v>52219.55</v>
      </c>
      <c r="Q723" s="4">
        <v>52219.55</v>
      </c>
      <c r="R723" s="4">
        <v>0</v>
      </c>
      <c r="S723" s="4">
        <v>0</v>
      </c>
      <c r="T723" s="21">
        <f t="shared" si="12"/>
        <v>0</v>
      </c>
    </row>
    <row r="724" spans="1:20" outlineLevel="3" x14ac:dyDescent="0.35">
      <c r="H724" s="9" t="s">
        <v>11007</v>
      </c>
      <c r="N724" s="14"/>
      <c r="P724" s="4">
        <f>SUBTOTAL(9,P722:P723)</f>
        <v>58747</v>
      </c>
      <c r="Q724" s="4">
        <f>SUBTOTAL(9,Q722:Q723)</f>
        <v>52219.55</v>
      </c>
      <c r="R724" s="4">
        <f>SUBTOTAL(9,R722:R723)</f>
        <v>6527.45</v>
      </c>
      <c r="S724" s="4">
        <f>SUBTOTAL(9,S722:S723)</f>
        <v>0</v>
      </c>
      <c r="T724" s="21">
        <f t="shared" si="12"/>
        <v>-2.7284841053187847E-12</v>
      </c>
    </row>
    <row r="725" spans="1:20" ht="29" outlineLevel="4" x14ac:dyDescent="0.35">
      <c r="A725" s="1" t="s">
        <v>70</v>
      </c>
      <c r="B725" s="1" t="s">
        <v>71</v>
      </c>
      <c r="C725" s="1" t="s">
        <v>812</v>
      </c>
      <c r="D725" s="10" t="s">
        <v>813</v>
      </c>
      <c r="E725" s="1" t="s">
        <v>813</v>
      </c>
      <c r="F725" s="1" t="s">
        <v>45</v>
      </c>
      <c r="H725" s="10" t="s">
        <v>836</v>
      </c>
      <c r="I725" s="8" t="s">
        <v>837</v>
      </c>
      <c r="L725" s="1" t="s">
        <v>23</v>
      </c>
      <c r="M725" s="1" t="s">
        <v>835</v>
      </c>
      <c r="N725" s="14">
        <v>44120</v>
      </c>
      <c r="O725" s="1" t="s">
        <v>30</v>
      </c>
      <c r="P725" s="4">
        <v>113952</v>
      </c>
      <c r="Q725" s="4">
        <v>113952</v>
      </c>
      <c r="R725" s="4">
        <v>0</v>
      </c>
      <c r="S725" s="4">
        <v>0</v>
      </c>
      <c r="T725" s="21">
        <f t="shared" si="12"/>
        <v>0</v>
      </c>
    </row>
    <row r="726" spans="1:20" ht="29" outlineLevel="4" x14ac:dyDescent="0.35">
      <c r="A726" s="1" t="s">
        <v>70</v>
      </c>
      <c r="B726" s="1" t="s">
        <v>71</v>
      </c>
      <c r="C726" s="1" t="s">
        <v>812</v>
      </c>
      <c r="D726" s="10" t="s">
        <v>813</v>
      </c>
      <c r="E726" s="1" t="s">
        <v>813</v>
      </c>
      <c r="F726" s="1" t="s">
        <v>45</v>
      </c>
      <c r="H726" s="10" t="s">
        <v>836</v>
      </c>
      <c r="I726" s="8" t="s">
        <v>837</v>
      </c>
      <c r="L726" s="1" t="s">
        <v>23</v>
      </c>
      <c r="M726" s="1" t="s">
        <v>838</v>
      </c>
      <c r="N726" s="14">
        <v>44158</v>
      </c>
      <c r="O726" s="1" t="s">
        <v>30</v>
      </c>
      <c r="P726" s="4">
        <v>65940</v>
      </c>
      <c r="Q726" s="4">
        <v>65940</v>
      </c>
      <c r="R726" s="4">
        <v>0</v>
      </c>
      <c r="S726" s="4">
        <v>0</v>
      </c>
      <c r="T726" s="21">
        <f t="shared" si="12"/>
        <v>0</v>
      </c>
    </row>
    <row r="727" spans="1:20" ht="29" outlineLevel="4" x14ac:dyDescent="0.35">
      <c r="A727" s="1" t="s">
        <v>70</v>
      </c>
      <c r="B727" s="1" t="s">
        <v>71</v>
      </c>
      <c r="C727" s="1" t="s">
        <v>812</v>
      </c>
      <c r="D727" s="10" t="s">
        <v>813</v>
      </c>
      <c r="E727" s="1" t="s">
        <v>813</v>
      </c>
      <c r="F727" s="1" t="s">
        <v>45</v>
      </c>
      <c r="H727" s="10" t="s">
        <v>836</v>
      </c>
      <c r="I727" s="8" t="s">
        <v>837</v>
      </c>
      <c r="L727" s="1" t="s">
        <v>23</v>
      </c>
      <c r="M727" s="1" t="s">
        <v>839</v>
      </c>
      <c r="N727" s="14">
        <v>44188</v>
      </c>
      <c r="O727" s="1" t="s">
        <v>30</v>
      </c>
      <c r="P727" s="4">
        <v>52367</v>
      </c>
      <c r="Q727" s="4">
        <v>52367</v>
      </c>
      <c r="R727" s="4">
        <v>0</v>
      </c>
      <c r="S727" s="4">
        <v>0</v>
      </c>
      <c r="T727" s="21">
        <f t="shared" si="12"/>
        <v>0</v>
      </c>
    </row>
    <row r="728" spans="1:20" ht="29" outlineLevel="4" x14ac:dyDescent="0.35">
      <c r="A728" s="1" t="s">
        <v>70</v>
      </c>
      <c r="B728" s="1" t="s">
        <v>71</v>
      </c>
      <c r="C728" s="1" t="s">
        <v>812</v>
      </c>
      <c r="D728" s="10" t="s">
        <v>813</v>
      </c>
      <c r="E728" s="1" t="s">
        <v>813</v>
      </c>
      <c r="F728" s="1" t="s">
        <v>45</v>
      </c>
      <c r="H728" s="10" t="s">
        <v>836</v>
      </c>
      <c r="I728" s="8" t="s">
        <v>837</v>
      </c>
      <c r="L728" s="1" t="s">
        <v>23</v>
      </c>
      <c r="M728" s="1" t="s">
        <v>840</v>
      </c>
      <c r="N728" s="14">
        <v>44210</v>
      </c>
      <c r="O728" s="1" t="s">
        <v>30</v>
      </c>
      <c r="P728" s="4">
        <v>47657</v>
      </c>
      <c r="Q728" s="4">
        <v>47657</v>
      </c>
      <c r="R728" s="4">
        <v>0</v>
      </c>
      <c r="S728" s="4">
        <v>0</v>
      </c>
      <c r="T728" s="21">
        <f t="shared" si="12"/>
        <v>0</v>
      </c>
    </row>
    <row r="729" spans="1:20" ht="29" outlineLevel="4" x14ac:dyDescent="0.35">
      <c r="A729" s="1" t="s">
        <v>70</v>
      </c>
      <c r="B729" s="1" t="s">
        <v>71</v>
      </c>
      <c r="C729" s="1" t="s">
        <v>812</v>
      </c>
      <c r="D729" s="10" t="s">
        <v>813</v>
      </c>
      <c r="E729" s="1" t="s">
        <v>813</v>
      </c>
      <c r="F729" s="1" t="s">
        <v>45</v>
      </c>
      <c r="H729" s="10" t="s">
        <v>836</v>
      </c>
      <c r="I729" s="8" t="s">
        <v>837</v>
      </c>
      <c r="L729" s="1" t="s">
        <v>23</v>
      </c>
      <c r="M729" s="1" t="s">
        <v>841</v>
      </c>
      <c r="N729" s="14">
        <v>44245</v>
      </c>
      <c r="O729" s="1" t="s">
        <v>30</v>
      </c>
      <c r="P729" s="4">
        <v>43884</v>
      </c>
      <c r="Q729" s="4">
        <v>43884</v>
      </c>
      <c r="R729" s="4">
        <v>0</v>
      </c>
      <c r="S729" s="4">
        <v>0</v>
      </c>
      <c r="T729" s="21">
        <f t="shared" si="12"/>
        <v>0</v>
      </c>
    </row>
    <row r="730" spans="1:20" ht="29" outlineLevel="4" x14ac:dyDescent="0.35">
      <c r="A730" s="1" t="s">
        <v>70</v>
      </c>
      <c r="B730" s="1" t="s">
        <v>71</v>
      </c>
      <c r="C730" s="1" t="s">
        <v>812</v>
      </c>
      <c r="D730" s="10" t="s">
        <v>813</v>
      </c>
      <c r="E730" s="1" t="s">
        <v>813</v>
      </c>
      <c r="F730" s="1" t="s">
        <v>45</v>
      </c>
      <c r="H730" s="10" t="s">
        <v>836</v>
      </c>
      <c r="I730" s="8" t="s">
        <v>837</v>
      </c>
      <c r="L730" s="1" t="s">
        <v>23</v>
      </c>
      <c r="M730" s="1" t="s">
        <v>842</v>
      </c>
      <c r="N730" s="14">
        <v>44273</v>
      </c>
      <c r="O730" s="1" t="s">
        <v>30</v>
      </c>
      <c r="P730" s="4">
        <v>46069</v>
      </c>
      <c r="Q730" s="4">
        <v>46069</v>
      </c>
      <c r="R730" s="4">
        <v>0</v>
      </c>
      <c r="S730" s="4">
        <v>0</v>
      </c>
      <c r="T730" s="21">
        <f t="shared" si="12"/>
        <v>0</v>
      </c>
    </row>
    <row r="731" spans="1:20" ht="29" outlineLevel="4" x14ac:dyDescent="0.35">
      <c r="A731" s="1" t="s">
        <v>70</v>
      </c>
      <c r="B731" s="1" t="s">
        <v>71</v>
      </c>
      <c r="C731" s="1" t="s">
        <v>812</v>
      </c>
      <c r="D731" s="10" t="s">
        <v>813</v>
      </c>
      <c r="E731" s="1" t="s">
        <v>813</v>
      </c>
      <c r="F731" s="1" t="s">
        <v>45</v>
      </c>
      <c r="H731" s="10" t="s">
        <v>836</v>
      </c>
      <c r="I731" s="8" t="s">
        <v>837</v>
      </c>
      <c r="L731" s="1" t="s">
        <v>23</v>
      </c>
      <c r="M731" s="1" t="s">
        <v>843</v>
      </c>
      <c r="N731" s="14">
        <v>44308</v>
      </c>
      <c r="O731" s="1" t="s">
        <v>30</v>
      </c>
      <c r="P731" s="4">
        <v>54471</v>
      </c>
      <c r="Q731" s="4">
        <v>54471</v>
      </c>
      <c r="R731" s="4">
        <v>0</v>
      </c>
      <c r="S731" s="4">
        <v>0</v>
      </c>
      <c r="T731" s="21">
        <f t="shared" si="12"/>
        <v>0</v>
      </c>
    </row>
    <row r="732" spans="1:20" ht="29" outlineLevel="4" x14ac:dyDescent="0.35">
      <c r="A732" s="1" t="s">
        <v>70</v>
      </c>
      <c r="B732" s="1" t="s">
        <v>71</v>
      </c>
      <c r="C732" s="1" t="s">
        <v>812</v>
      </c>
      <c r="D732" s="10" t="s">
        <v>813</v>
      </c>
      <c r="E732" s="1" t="s">
        <v>813</v>
      </c>
      <c r="F732" s="1" t="s">
        <v>45</v>
      </c>
      <c r="H732" s="10" t="s">
        <v>836</v>
      </c>
      <c r="I732" s="8" t="s">
        <v>837</v>
      </c>
      <c r="L732" s="1" t="s">
        <v>23</v>
      </c>
      <c r="M732" s="1" t="s">
        <v>844</v>
      </c>
      <c r="N732" s="14">
        <v>44356</v>
      </c>
      <c r="O732" s="1" t="s">
        <v>30</v>
      </c>
      <c r="P732" s="4">
        <v>74371</v>
      </c>
      <c r="Q732" s="4">
        <v>74371</v>
      </c>
      <c r="R732" s="4">
        <v>0</v>
      </c>
      <c r="S732" s="4">
        <v>0</v>
      </c>
      <c r="T732" s="21">
        <f t="shared" si="12"/>
        <v>0</v>
      </c>
    </row>
    <row r="733" spans="1:20" outlineLevel="3" x14ac:dyDescent="0.35">
      <c r="H733" s="9" t="s">
        <v>11008</v>
      </c>
      <c r="N733" s="14"/>
      <c r="P733" s="4">
        <f>SUBTOTAL(9,P725:P732)</f>
        <v>498711</v>
      </c>
      <c r="Q733" s="4">
        <f>SUBTOTAL(9,Q725:Q732)</f>
        <v>498711</v>
      </c>
      <c r="R733" s="4">
        <f>SUBTOTAL(9,R725:R732)</f>
        <v>0</v>
      </c>
      <c r="S733" s="4">
        <f>SUBTOTAL(9,S725:S732)</f>
        <v>0</v>
      </c>
      <c r="T733" s="21">
        <f t="shared" si="12"/>
        <v>0</v>
      </c>
    </row>
    <row r="734" spans="1:20" ht="29" outlineLevel="4" x14ac:dyDescent="0.35">
      <c r="A734" s="1" t="s">
        <v>70</v>
      </c>
      <c r="B734" s="1" t="s">
        <v>71</v>
      </c>
      <c r="C734" s="1" t="s">
        <v>812</v>
      </c>
      <c r="D734" s="10" t="s">
        <v>813</v>
      </c>
      <c r="E734" s="1" t="s">
        <v>813</v>
      </c>
      <c r="G734" s="1" t="s">
        <v>72</v>
      </c>
      <c r="H734" s="10" t="s">
        <v>77</v>
      </c>
      <c r="I734" s="8" t="s">
        <v>78</v>
      </c>
      <c r="L734" s="1" t="s">
        <v>23</v>
      </c>
      <c r="M734" s="1" t="s">
        <v>845</v>
      </c>
      <c r="N734" s="14">
        <v>44231</v>
      </c>
      <c r="O734" s="1" t="s">
        <v>30</v>
      </c>
      <c r="P734" s="4">
        <v>25186</v>
      </c>
      <c r="Q734" s="4">
        <v>0</v>
      </c>
      <c r="R734" s="4">
        <v>0</v>
      </c>
      <c r="S734" s="4">
        <v>25186</v>
      </c>
      <c r="T734" s="21">
        <f t="shared" si="12"/>
        <v>0</v>
      </c>
    </row>
    <row r="735" spans="1:20" outlineLevel="3" x14ac:dyDescent="0.35">
      <c r="H735" s="9" t="s">
        <v>10868</v>
      </c>
      <c r="N735" s="14"/>
      <c r="P735" s="4">
        <f>SUBTOTAL(9,P734:P734)</f>
        <v>25186</v>
      </c>
      <c r="Q735" s="4">
        <f>SUBTOTAL(9,Q734:Q734)</f>
        <v>0</v>
      </c>
      <c r="R735" s="4">
        <f>SUBTOTAL(9,R734:R734)</f>
        <v>0</v>
      </c>
      <c r="S735" s="4">
        <f>SUBTOTAL(9,S734:S734)</f>
        <v>25186</v>
      </c>
      <c r="T735" s="21">
        <f t="shared" si="12"/>
        <v>0</v>
      </c>
    </row>
    <row r="736" spans="1:20" outlineLevel="2" x14ac:dyDescent="0.35">
      <c r="C736" s="3" t="s">
        <v>10192</v>
      </c>
      <c r="N736" s="14"/>
      <c r="P736" s="4">
        <f>SUBTOTAL(9,P704:P734)</f>
        <v>819286</v>
      </c>
      <c r="Q736" s="4">
        <f>SUBTOTAL(9,Q704:Q734)</f>
        <v>756272.83000000007</v>
      </c>
      <c r="R736" s="4">
        <f>SUBTOTAL(9,R704:R734)</f>
        <v>37827.17</v>
      </c>
      <c r="S736" s="4">
        <f>SUBTOTAL(9,S704:S734)</f>
        <v>25186</v>
      </c>
      <c r="T736" s="21">
        <f t="shared" si="12"/>
        <v>-7.2759576141834259E-11</v>
      </c>
    </row>
    <row r="737" spans="1:20" ht="58" outlineLevel="4" x14ac:dyDescent="0.35">
      <c r="A737" s="1" t="s">
        <v>79</v>
      </c>
      <c r="B737" s="1" t="s">
        <v>80</v>
      </c>
      <c r="C737" s="1" t="s">
        <v>846</v>
      </c>
      <c r="D737" s="10" t="s">
        <v>847</v>
      </c>
      <c r="E737" s="1" t="s">
        <v>847</v>
      </c>
      <c r="G737" s="1" t="s">
        <v>861</v>
      </c>
      <c r="H737" s="10" t="s">
        <v>849</v>
      </c>
      <c r="I737" s="8" t="s">
        <v>850</v>
      </c>
      <c r="L737" s="1" t="s">
        <v>23</v>
      </c>
      <c r="M737" s="1" t="s">
        <v>848</v>
      </c>
      <c r="N737" s="14">
        <v>44014</v>
      </c>
      <c r="O737" s="1" t="s">
        <v>30</v>
      </c>
      <c r="P737" s="4">
        <v>5326.2</v>
      </c>
      <c r="Q737" s="4">
        <v>0</v>
      </c>
      <c r="R737" s="4">
        <v>5326.2</v>
      </c>
      <c r="S737" s="4">
        <v>0</v>
      </c>
      <c r="T737" s="21">
        <f t="shared" si="12"/>
        <v>0</v>
      </c>
    </row>
    <row r="738" spans="1:20" ht="58" outlineLevel="4" x14ac:dyDescent="0.35">
      <c r="A738" s="1" t="s">
        <v>79</v>
      </c>
      <c r="B738" s="1" t="s">
        <v>80</v>
      </c>
      <c r="C738" s="1" t="s">
        <v>846</v>
      </c>
      <c r="D738" s="10" t="s">
        <v>847</v>
      </c>
      <c r="E738" s="1" t="s">
        <v>847</v>
      </c>
      <c r="G738" s="1" t="s">
        <v>861</v>
      </c>
      <c r="H738" s="10" t="s">
        <v>849</v>
      </c>
      <c r="I738" s="8" t="s">
        <v>850</v>
      </c>
      <c r="L738" s="1" t="s">
        <v>23</v>
      </c>
      <c r="M738" s="1" t="s">
        <v>851</v>
      </c>
      <c r="N738" s="14">
        <v>44039</v>
      </c>
      <c r="O738" s="1" t="s">
        <v>30</v>
      </c>
      <c r="P738" s="4">
        <v>15420.6</v>
      </c>
      <c r="Q738" s="4">
        <v>0</v>
      </c>
      <c r="R738" s="4">
        <v>15420.6</v>
      </c>
      <c r="S738" s="4">
        <v>0</v>
      </c>
      <c r="T738" s="21">
        <f t="shared" si="12"/>
        <v>0</v>
      </c>
    </row>
    <row r="739" spans="1:20" ht="58" outlineLevel="4" x14ac:dyDescent="0.35">
      <c r="A739" s="1" t="s">
        <v>79</v>
      </c>
      <c r="B739" s="1" t="s">
        <v>80</v>
      </c>
      <c r="C739" s="1" t="s">
        <v>846</v>
      </c>
      <c r="D739" s="10" t="s">
        <v>847</v>
      </c>
      <c r="E739" s="1" t="s">
        <v>847</v>
      </c>
      <c r="G739" s="1" t="s">
        <v>861</v>
      </c>
      <c r="H739" s="10" t="s">
        <v>849</v>
      </c>
      <c r="I739" s="8" t="s">
        <v>850</v>
      </c>
      <c r="L739" s="1" t="s">
        <v>23</v>
      </c>
      <c r="M739" s="1" t="s">
        <v>852</v>
      </c>
      <c r="N739" s="14">
        <v>44082</v>
      </c>
      <c r="O739" s="1" t="s">
        <v>30</v>
      </c>
      <c r="P739" s="4">
        <v>17991</v>
      </c>
      <c r="Q739" s="4">
        <v>0</v>
      </c>
      <c r="R739" s="4">
        <v>17991</v>
      </c>
      <c r="S739" s="4">
        <v>0</v>
      </c>
      <c r="T739" s="21">
        <f t="shared" si="12"/>
        <v>0</v>
      </c>
    </row>
    <row r="740" spans="1:20" ht="58" outlineLevel="4" x14ac:dyDescent="0.35">
      <c r="A740" s="1" t="s">
        <v>79</v>
      </c>
      <c r="B740" s="1" t="s">
        <v>80</v>
      </c>
      <c r="C740" s="1" t="s">
        <v>846</v>
      </c>
      <c r="D740" s="10" t="s">
        <v>847</v>
      </c>
      <c r="E740" s="1" t="s">
        <v>847</v>
      </c>
      <c r="G740" s="1" t="s">
        <v>861</v>
      </c>
      <c r="H740" s="10" t="s">
        <v>849</v>
      </c>
      <c r="I740" s="8" t="s">
        <v>850</v>
      </c>
      <c r="L740" s="1" t="s">
        <v>23</v>
      </c>
      <c r="M740" s="1" t="s">
        <v>853</v>
      </c>
      <c r="N740" s="14">
        <v>44096</v>
      </c>
      <c r="O740" s="1" t="s">
        <v>30</v>
      </c>
      <c r="P740" s="4">
        <v>17991</v>
      </c>
      <c r="Q740" s="4">
        <v>0</v>
      </c>
      <c r="R740" s="4">
        <v>17991</v>
      </c>
      <c r="S740" s="4">
        <v>0</v>
      </c>
      <c r="T740" s="21">
        <f t="shared" si="12"/>
        <v>0</v>
      </c>
    </row>
    <row r="741" spans="1:20" ht="58" outlineLevel="4" x14ac:dyDescent="0.35">
      <c r="A741" s="1" t="s">
        <v>79</v>
      </c>
      <c r="B741" s="1" t="s">
        <v>80</v>
      </c>
      <c r="C741" s="1" t="s">
        <v>846</v>
      </c>
      <c r="D741" s="10" t="s">
        <v>847</v>
      </c>
      <c r="E741" s="1" t="s">
        <v>847</v>
      </c>
      <c r="G741" s="1" t="s">
        <v>861</v>
      </c>
      <c r="H741" s="10" t="s">
        <v>849</v>
      </c>
      <c r="I741" s="8" t="s">
        <v>850</v>
      </c>
      <c r="L741" s="1" t="s">
        <v>23</v>
      </c>
      <c r="M741" s="1" t="s">
        <v>854</v>
      </c>
      <c r="N741" s="14">
        <v>44130</v>
      </c>
      <c r="O741" s="1" t="s">
        <v>30</v>
      </c>
      <c r="P741" s="4">
        <v>7711.2</v>
      </c>
      <c r="Q741" s="4">
        <v>0</v>
      </c>
      <c r="R741" s="4">
        <v>7711.2</v>
      </c>
      <c r="S741" s="4">
        <v>0</v>
      </c>
      <c r="T741" s="21">
        <f t="shared" si="12"/>
        <v>0</v>
      </c>
    </row>
    <row r="742" spans="1:20" ht="58" outlineLevel="4" x14ac:dyDescent="0.35">
      <c r="A742" s="1" t="s">
        <v>79</v>
      </c>
      <c r="B742" s="1" t="s">
        <v>80</v>
      </c>
      <c r="C742" s="1" t="s">
        <v>846</v>
      </c>
      <c r="D742" s="10" t="s">
        <v>847</v>
      </c>
      <c r="E742" s="1" t="s">
        <v>847</v>
      </c>
      <c r="G742" s="1" t="s">
        <v>861</v>
      </c>
      <c r="H742" s="10" t="s">
        <v>849</v>
      </c>
      <c r="I742" s="8" t="s">
        <v>850</v>
      </c>
      <c r="L742" s="1" t="s">
        <v>23</v>
      </c>
      <c r="M742" s="1" t="s">
        <v>855</v>
      </c>
      <c r="N742" s="14">
        <v>44151</v>
      </c>
      <c r="O742" s="1" t="s">
        <v>30</v>
      </c>
      <c r="P742" s="4">
        <v>5140.8</v>
      </c>
      <c r="Q742" s="4">
        <v>0</v>
      </c>
      <c r="R742" s="4">
        <v>5140.8</v>
      </c>
      <c r="S742" s="4">
        <v>0</v>
      </c>
      <c r="T742" s="21">
        <f t="shared" si="12"/>
        <v>0</v>
      </c>
    </row>
    <row r="743" spans="1:20" ht="58" outlineLevel="4" x14ac:dyDescent="0.35">
      <c r="A743" s="1" t="s">
        <v>79</v>
      </c>
      <c r="B743" s="1" t="s">
        <v>80</v>
      </c>
      <c r="C743" s="1" t="s">
        <v>846</v>
      </c>
      <c r="D743" s="10" t="s">
        <v>847</v>
      </c>
      <c r="E743" s="1" t="s">
        <v>847</v>
      </c>
      <c r="G743" s="1" t="s">
        <v>861</v>
      </c>
      <c r="H743" s="10" t="s">
        <v>849</v>
      </c>
      <c r="I743" s="8" t="s">
        <v>850</v>
      </c>
      <c r="L743" s="1" t="s">
        <v>23</v>
      </c>
      <c r="M743" s="1" t="s">
        <v>856</v>
      </c>
      <c r="N743" s="14">
        <v>44210</v>
      </c>
      <c r="O743" s="1" t="s">
        <v>30</v>
      </c>
      <c r="P743" s="4">
        <v>7514.1</v>
      </c>
      <c r="Q743" s="4">
        <v>0</v>
      </c>
      <c r="R743" s="4">
        <v>7514.1</v>
      </c>
      <c r="S743" s="4">
        <v>0</v>
      </c>
      <c r="T743" s="21">
        <f t="shared" si="12"/>
        <v>0</v>
      </c>
    </row>
    <row r="744" spans="1:20" ht="58" outlineLevel="4" x14ac:dyDescent="0.35">
      <c r="A744" s="1" t="s">
        <v>79</v>
      </c>
      <c r="B744" s="1" t="s">
        <v>80</v>
      </c>
      <c r="C744" s="1" t="s">
        <v>846</v>
      </c>
      <c r="D744" s="10" t="s">
        <v>847</v>
      </c>
      <c r="E744" s="1" t="s">
        <v>847</v>
      </c>
      <c r="G744" s="1" t="s">
        <v>861</v>
      </c>
      <c r="H744" s="10" t="s">
        <v>849</v>
      </c>
      <c r="I744" s="8" t="s">
        <v>850</v>
      </c>
      <c r="L744" s="1" t="s">
        <v>23</v>
      </c>
      <c r="M744" s="1" t="s">
        <v>857</v>
      </c>
      <c r="N744" s="14">
        <v>44225</v>
      </c>
      <c r="O744" s="1" t="s">
        <v>30</v>
      </c>
      <c r="P744" s="4">
        <v>5009.3999999999996</v>
      </c>
      <c r="Q744" s="4">
        <v>0</v>
      </c>
      <c r="R744" s="4">
        <v>5009.3999999999996</v>
      </c>
      <c r="S744" s="4">
        <v>0</v>
      </c>
      <c r="T744" s="21">
        <f t="shared" si="12"/>
        <v>0</v>
      </c>
    </row>
    <row r="745" spans="1:20" ht="58" outlineLevel="4" x14ac:dyDescent="0.35">
      <c r="A745" s="1" t="s">
        <v>79</v>
      </c>
      <c r="B745" s="1" t="s">
        <v>80</v>
      </c>
      <c r="C745" s="1" t="s">
        <v>846</v>
      </c>
      <c r="D745" s="10" t="s">
        <v>847</v>
      </c>
      <c r="E745" s="1" t="s">
        <v>847</v>
      </c>
      <c r="G745" s="1" t="s">
        <v>861</v>
      </c>
      <c r="H745" s="10" t="s">
        <v>849</v>
      </c>
      <c r="I745" s="8" t="s">
        <v>850</v>
      </c>
      <c r="L745" s="1" t="s">
        <v>23</v>
      </c>
      <c r="M745" s="1" t="s">
        <v>858</v>
      </c>
      <c r="N745" s="14">
        <v>44264</v>
      </c>
      <c r="O745" s="1" t="s">
        <v>30</v>
      </c>
      <c r="P745" s="4">
        <v>5337.91</v>
      </c>
      <c r="Q745" s="4">
        <v>0</v>
      </c>
      <c r="R745" s="4">
        <v>5337.91</v>
      </c>
      <c r="S745" s="4">
        <v>0</v>
      </c>
      <c r="T745" s="21">
        <f t="shared" si="12"/>
        <v>0</v>
      </c>
    </row>
    <row r="746" spans="1:20" ht="58" outlineLevel="4" x14ac:dyDescent="0.35">
      <c r="A746" s="1" t="s">
        <v>79</v>
      </c>
      <c r="B746" s="1" t="s">
        <v>80</v>
      </c>
      <c r="C746" s="1" t="s">
        <v>846</v>
      </c>
      <c r="D746" s="10" t="s">
        <v>847</v>
      </c>
      <c r="E746" s="1" t="s">
        <v>847</v>
      </c>
      <c r="G746" s="1" t="s">
        <v>861</v>
      </c>
      <c r="H746" s="10" t="s">
        <v>849</v>
      </c>
      <c r="I746" s="8" t="s">
        <v>850</v>
      </c>
      <c r="L746" s="1" t="s">
        <v>23</v>
      </c>
      <c r="M746" s="1" t="s">
        <v>859</v>
      </c>
      <c r="N746" s="14">
        <v>44273</v>
      </c>
      <c r="O746" s="1" t="s">
        <v>30</v>
      </c>
      <c r="P746" s="4">
        <v>2701.8</v>
      </c>
      <c r="Q746" s="4">
        <v>0</v>
      </c>
      <c r="R746" s="4">
        <v>2701.8</v>
      </c>
      <c r="S746" s="4">
        <v>0</v>
      </c>
      <c r="T746" s="21">
        <f t="shared" si="12"/>
        <v>0</v>
      </c>
    </row>
    <row r="747" spans="1:20" ht="58" outlineLevel="4" x14ac:dyDescent="0.35">
      <c r="A747" s="1" t="s">
        <v>79</v>
      </c>
      <c r="B747" s="1" t="s">
        <v>80</v>
      </c>
      <c r="C747" s="1" t="s">
        <v>846</v>
      </c>
      <c r="D747" s="10" t="s">
        <v>847</v>
      </c>
      <c r="E747" s="1" t="s">
        <v>847</v>
      </c>
      <c r="G747" s="1" t="s">
        <v>861</v>
      </c>
      <c r="H747" s="10" t="s">
        <v>849</v>
      </c>
      <c r="I747" s="8" t="s">
        <v>850</v>
      </c>
      <c r="L747" s="1" t="s">
        <v>23</v>
      </c>
      <c r="M747" s="1" t="s">
        <v>860</v>
      </c>
      <c r="N747" s="14">
        <v>44368</v>
      </c>
      <c r="O747" s="1" t="s">
        <v>30</v>
      </c>
      <c r="P747" s="4">
        <v>2570.4</v>
      </c>
      <c r="Q747" s="4">
        <v>0</v>
      </c>
      <c r="R747" s="4">
        <v>2570.4</v>
      </c>
      <c r="S747" s="4">
        <v>0</v>
      </c>
      <c r="T747" s="21">
        <f t="shared" si="12"/>
        <v>0</v>
      </c>
    </row>
    <row r="748" spans="1:20" outlineLevel="3" x14ac:dyDescent="0.35">
      <c r="H748" s="9" t="s">
        <v>11009</v>
      </c>
      <c r="N748" s="14"/>
      <c r="P748" s="4">
        <f>SUBTOTAL(9,P737:P747)</f>
        <v>92714.41</v>
      </c>
      <c r="Q748" s="4">
        <f>SUBTOTAL(9,Q737:Q747)</f>
        <v>0</v>
      </c>
      <c r="R748" s="4">
        <f>SUBTOTAL(9,R737:R747)</f>
        <v>92714.41</v>
      </c>
      <c r="S748" s="4">
        <f>SUBTOTAL(9,S737:S747)</f>
        <v>0</v>
      </c>
      <c r="T748" s="21">
        <f t="shared" si="12"/>
        <v>0</v>
      </c>
    </row>
    <row r="749" spans="1:20" outlineLevel="4" x14ac:dyDescent="0.35">
      <c r="A749" s="1" t="s">
        <v>79</v>
      </c>
      <c r="B749" s="1" t="s">
        <v>80</v>
      </c>
      <c r="C749" s="1" t="s">
        <v>846</v>
      </c>
      <c r="D749" s="10" t="s">
        <v>847</v>
      </c>
      <c r="E749" s="1" t="s">
        <v>847</v>
      </c>
      <c r="G749" s="1" t="s">
        <v>861</v>
      </c>
      <c r="H749" s="10" t="s">
        <v>863</v>
      </c>
      <c r="I749" s="8" t="s">
        <v>864</v>
      </c>
      <c r="L749" s="1" t="s">
        <v>23</v>
      </c>
      <c r="M749" s="1" t="s">
        <v>862</v>
      </c>
      <c r="N749" s="14">
        <v>44039</v>
      </c>
      <c r="O749" s="1" t="s">
        <v>30</v>
      </c>
      <c r="P749" s="4">
        <v>2025.9</v>
      </c>
      <c r="Q749" s="4">
        <v>0</v>
      </c>
      <c r="R749" s="4">
        <v>2025.9</v>
      </c>
      <c r="S749" s="4">
        <v>0</v>
      </c>
      <c r="T749" s="21">
        <f t="shared" si="12"/>
        <v>0</v>
      </c>
    </row>
    <row r="750" spans="1:20" outlineLevel="4" x14ac:dyDescent="0.35">
      <c r="A750" s="1" t="s">
        <v>79</v>
      </c>
      <c r="B750" s="1" t="s">
        <v>80</v>
      </c>
      <c r="C750" s="1" t="s">
        <v>846</v>
      </c>
      <c r="D750" s="10" t="s">
        <v>847</v>
      </c>
      <c r="E750" s="1" t="s">
        <v>847</v>
      </c>
      <c r="G750" s="1" t="s">
        <v>861</v>
      </c>
      <c r="H750" s="10" t="s">
        <v>863</v>
      </c>
      <c r="I750" s="8" t="s">
        <v>864</v>
      </c>
      <c r="L750" s="1" t="s">
        <v>23</v>
      </c>
      <c r="M750" s="1" t="s">
        <v>865</v>
      </c>
      <c r="N750" s="14">
        <v>44082</v>
      </c>
      <c r="O750" s="1" t="s">
        <v>30</v>
      </c>
      <c r="P750" s="4">
        <v>67988.7</v>
      </c>
      <c r="Q750" s="4">
        <v>0</v>
      </c>
      <c r="R750" s="4">
        <v>67988.7</v>
      </c>
      <c r="S750" s="4">
        <v>0</v>
      </c>
      <c r="T750" s="21">
        <f t="shared" si="12"/>
        <v>0</v>
      </c>
    </row>
    <row r="751" spans="1:20" outlineLevel="4" x14ac:dyDescent="0.35">
      <c r="A751" s="1" t="s">
        <v>79</v>
      </c>
      <c r="B751" s="1" t="s">
        <v>80</v>
      </c>
      <c r="C751" s="1" t="s">
        <v>846</v>
      </c>
      <c r="D751" s="10" t="s">
        <v>847</v>
      </c>
      <c r="E751" s="1" t="s">
        <v>847</v>
      </c>
      <c r="G751" s="1" t="s">
        <v>861</v>
      </c>
      <c r="H751" s="10" t="s">
        <v>863</v>
      </c>
      <c r="I751" s="8" t="s">
        <v>864</v>
      </c>
      <c r="L751" s="1" t="s">
        <v>23</v>
      </c>
      <c r="M751" s="1" t="s">
        <v>866</v>
      </c>
      <c r="N751" s="14">
        <v>44102</v>
      </c>
      <c r="O751" s="1" t="s">
        <v>30</v>
      </c>
      <c r="P751" s="4">
        <v>2708.1</v>
      </c>
      <c r="Q751" s="4">
        <v>0</v>
      </c>
      <c r="R751" s="4">
        <v>2708.1</v>
      </c>
      <c r="S751" s="4">
        <v>0</v>
      </c>
      <c r="T751" s="21">
        <f t="shared" si="12"/>
        <v>0</v>
      </c>
    </row>
    <row r="752" spans="1:20" outlineLevel="3" x14ac:dyDescent="0.35">
      <c r="H752" s="9" t="s">
        <v>11010</v>
      </c>
      <c r="N752" s="14"/>
      <c r="P752" s="4">
        <f>SUBTOTAL(9,P749:P751)</f>
        <v>72722.7</v>
      </c>
      <c r="Q752" s="4">
        <f>SUBTOTAL(9,Q749:Q751)</f>
        <v>0</v>
      </c>
      <c r="R752" s="4">
        <f>SUBTOTAL(9,R749:R751)</f>
        <v>72722.7</v>
      </c>
      <c r="S752" s="4">
        <f>SUBTOTAL(9,S749:S751)</f>
        <v>0</v>
      </c>
      <c r="T752" s="21">
        <f t="shared" si="12"/>
        <v>0</v>
      </c>
    </row>
    <row r="753" spans="1:20" outlineLevel="4" x14ac:dyDescent="0.35">
      <c r="A753" s="1" t="s">
        <v>79</v>
      </c>
      <c r="B753" s="1" t="s">
        <v>80</v>
      </c>
      <c r="C753" s="1" t="s">
        <v>846</v>
      </c>
      <c r="D753" s="10" t="s">
        <v>847</v>
      </c>
      <c r="E753" s="1" t="s">
        <v>847</v>
      </c>
      <c r="F753" s="1" t="s">
        <v>86</v>
      </c>
      <c r="H753" s="10" t="s">
        <v>868</v>
      </c>
      <c r="I753" s="8" t="s">
        <v>869</v>
      </c>
      <c r="L753" s="1" t="s">
        <v>23</v>
      </c>
      <c r="M753" s="1" t="s">
        <v>867</v>
      </c>
      <c r="N753" s="14">
        <v>44068</v>
      </c>
      <c r="O753" s="1" t="s">
        <v>30</v>
      </c>
      <c r="P753" s="4">
        <v>69000</v>
      </c>
      <c r="Q753" s="4">
        <v>69000</v>
      </c>
      <c r="R753" s="4">
        <v>0</v>
      </c>
      <c r="S753" s="4">
        <v>0</v>
      </c>
      <c r="T753" s="21">
        <f t="shared" si="12"/>
        <v>0</v>
      </c>
    </row>
    <row r="754" spans="1:20" outlineLevel="4" x14ac:dyDescent="0.35">
      <c r="A754" s="1" t="s">
        <v>79</v>
      </c>
      <c r="B754" s="1" t="s">
        <v>80</v>
      </c>
      <c r="C754" s="1" t="s">
        <v>846</v>
      </c>
      <c r="D754" s="10" t="s">
        <v>847</v>
      </c>
      <c r="E754" s="1" t="s">
        <v>847</v>
      </c>
      <c r="F754" s="1" t="s">
        <v>86</v>
      </c>
      <c r="H754" s="10" t="s">
        <v>868</v>
      </c>
      <c r="I754" s="8" t="s">
        <v>869</v>
      </c>
      <c r="L754" s="1" t="s">
        <v>23</v>
      </c>
      <c r="M754" s="1" t="s">
        <v>870</v>
      </c>
      <c r="N754" s="14">
        <v>44365</v>
      </c>
      <c r="O754" s="1" t="s">
        <v>30</v>
      </c>
      <c r="P754" s="4">
        <v>23000</v>
      </c>
      <c r="Q754" s="4">
        <v>23000</v>
      </c>
      <c r="R754" s="4">
        <v>0</v>
      </c>
      <c r="S754" s="4">
        <v>0</v>
      </c>
      <c r="T754" s="21">
        <f t="shared" si="12"/>
        <v>0</v>
      </c>
    </row>
    <row r="755" spans="1:20" outlineLevel="3" x14ac:dyDescent="0.35">
      <c r="H755" s="9" t="s">
        <v>11011</v>
      </c>
      <c r="N755" s="14"/>
      <c r="P755" s="4">
        <f>SUBTOTAL(9,P753:P754)</f>
        <v>92000</v>
      </c>
      <c r="Q755" s="4">
        <f>SUBTOTAL(9,Q753:Q754)</f>
        <v>92000</v>
      </c>
      <c r="R755" s="4">
        <f>SUBTOTAL(9,R753:R754)</f>
        <v>0</v>
      </c>
      <c r="S755" s="4">
        <f>SUBTOTAL(9,S753:S754)</f>
        <v>0</v>
      </c>
      <c r="T755" s="21">
        <f t="shared" si="12"/>
        <v>0</v>
      </c>
    </row>
    <row r="756" spans="1:20" outlineLevel="4" x14ac:dyDescent="0.35">
      <c r="A756" s="1" t="s">
        <v>79</v>
      </c>
      <c r="B756" s="1" t="s">
        <v>80</v>
      </c>
      <c r="C756" s="1" t="s">
        <v>846</v>
      </c>
      <c r="D756" s="10" t="s">
        <v>847</v>
      </c>
      <c r="E756" s="1" t="s">
        <v>847</v>
      </c>
      <c r="F756" s="1" t="s">
        <v>86</v>
      </c>
      <c r="H756" s="10" t="s">
        <v>872</v>
      </c>
      <c r="I756" s="8" t="s">
        <v>869</v>
      </c>
      <c r="L756" s="1" t="s">
        <v>23</v>
      </c>
      <c r="M756" s="1" t="s">
        <v>871</v>
      </c>
      <c r="N756" s="14">
        <v>44215</v>
      </c>
      <c r="O756" s="1" t="s">
        <v>30</v>
      </c>
      <c r="P756" s="4">
        <v>134307.9</v>
      </c>
      <c r="Q756" s="4">
        <v>134307.9</v>
      </c>
      <c r="R756" s="4">
        <v>0</v>
      </c>
      <c r="S756" s="4">
        <v>0</v>
      </c>
      <c r="T756" s="21">
        <f t="shared" si="12"/>
        <v>0</v>
      </c>
    </row>
    <row r="757" spans="1:20" outlineLevel="4" x14ac:dyDescent="0.35">
      <c r="A757" s="1" t="s">
        <v>79</v>
      </c>
      <c r="B757" s="1" t="s">
        <v>80</v>
      </c>
      <c r="C757" s="1" t="s">
        <v>846</v>
      </c>
      <c r="D757" s="10" t="s">
        <v>847</v>
      </c>
      <c r="E757" s="1" t="s">
        <v>847</v>
      </c>
      <c r="F757" s="1" t="s">
        <v>86</v>
      </c>
      <c r="H757" s="10" t="s">
        <v>872</v>
      </c>
      <c r="I757" s="8" t="s">
        <v>869</v>
      </c>
      <c r="L757" s="1" t="s">
        <v>23</v>
      </c>
      <c r="M757" s="1" t="s">
        <v>873</v>
      </c>
      <c r="N757" s="14">
        <v>44252</v>
      </c>
      <c r="O757" s="1" t="s">
        <v>30</v>
      </c>
      <c r="P757" s="4">
        <v>16688.099999999999</v>
      </c>
      <c r="Q757" s="4">
        <v>16688.099999999999</v>
      </c>
      <c r="R757" s="4">
        <v>0</v>
      </c>
      <c r="S757" s="4">
        <v>0</v>
      </c>
      <c r="T757" s="21">
        <f t="shared" si="12"/>
        <v>0</v>
      </c>
    </row>
    <row r="758" spans="1:20" outlineLevel="4" x14ac:dyDescent="0.35">
      <c r="A758" s="1" t="s">
        <v>79</v>
      </c>
      <c r="B758" s="1" t="s">
        <v>80</v>
      </c>
      <c r="C758" s="1" t="s">
        <v>846</v>
      </c>
      <c r="D758" s="10" t="s">
        <v>847</v>
      </c>
      <c r="E758" s="1" t="s">
        <v>847</v>
      </c>
      <c r="F758" s="1" t="s">
        <v>86</v>
      </c>
      <c r="H758" s="10" t="s">
        <v>872</v>
      </c>
      <c r="I758" s="8" t="s">
        <v>869</v>
      </c>
      <c r="L758" s="1" t="s">
        <v>23</v>
      </c>
      <c r="M758" s="1" t="s">
        <v>874</v>
      </c>
      <c r="N758" s="14">
        <v>44270</v>
      </c>
      <c r="O758" s="1" t="s">
        <v>30</v>
      </c>
      <c r="P758" s="4">
        <v>25111.4</v>
      </c>
      <c r="Q758" s="4">
        <v>25111.4</v>
      </c>
      <c r="R758" s="4">
        <v>0</v>
      </c>
      <c r="S758" s="4">
        <v>0</v>
      </c>
      <c r="T758" s="21">
        <f t="shared" si="12"/>
        <v>0</v>
      </c>
    </row>
    <row r="759" spans="1:20" outlineLevel="3" x14ac:dyDescent="0.35">
      <c r="H759" s="9" t="s">
        <v>11012</v>
      </c>
      <c r="N759" s="14"/>
      <c r="P759" s="4">
        <f>SUBTOTAL(9,P756:P758)</f>
        <v>176107.4</v>
      </c>
      <c r="Q759" s="4">
        <f>SUBTOTAL(9,Q756:Q758)</f>
        <v>176107.4</v>
      </c>
      <c r="R759" s="4">
        <f>SUBTOTAL(9,R756:R758)</f>
        <v>0</v>
      </c>
      <c r="S759" s="4">
        <f>SUBTOTAL(9,S756:S758)</f>
        <v>0</v>
      </c>
      <c r="T759" s="21">
        <f t="shared" si="12"/>
        <v>0</v>
      </c>
    </row>
    <row r="760" spans="1:20" outlineLevel="4" x14ac:dyDescent="0.35">
      <c r="A760" s="1" t="s">
        <v>79</v>
      </c>
      <c r="B760" s="1" t="s">
        <v>80</v>
      </c>
      <c r="C760" s="1" t="s">
        <v>846</v>
      </c>
      <c r="D760" s="10" t="s">
        <v>847</v>
      </c>
      <c r="E760" s="1" t="s">
        <v>847</v>
      </c>
      <c r="F760" s="1" t="s">
        <v>86</v>
      </c>
      <c r="H760" s="10" t="s">
        <v>876</v>
      </c>
      <c r="I760" s="8" t="s">
        <v>869</v>
      </c>
      <c r="L760" s="1" t="s">
        <v>23</v>
      </c>
      <c r="M760" s="1" t="s">
        <v>875</v>
      </c>
      <c r="N760" s="14">
        <v>44168</v>
      </c>
      <c r="O760" s="1" t="s">
        <v>30</v>
      </c>
      <c r="P760" s="4">
        <v>37844</v>
      </c>
      <c r="Q760" s="4">
        <v>37844</v>
      </c>
      <c r="R760" s="4">
        <v>0</v>
      </c>
      <c r="S760" s="4">
        <v>0</v>
      </c>
      <c r="T760" s="21">
        <f t="shared" si="12"/>
        <v>0</v>
      </c>
    </row>
    <row r="761" spans="1:20" outlineLevel="4" x14ac:dyDescent="0.35">
      <c r="A761" s="1" t="s">
        <v>79</v>
      </c>
      <c r="B761" s="1" t="s">
        <v>80</v>
      </c>
      <c r="C761" s="1" t="s">
        <v>846</v>
      </c>
      <c r="D761" s="10" t="s">
        <v>847</v>
      </c>
      <c r="E761" s="1" t="s">
        <v>847</v>
      </c>
      <c r="F761" s="1" t="s">
        <v>86</v>
      </c>
      <c r="H761" s="10" t="s">
        <v>876</v>
      </c>
      <c r="I761" s="8" t="s">
        <v>869</v>
      </c>
      <c r="L761" s="1" t="s">
        <v>23</v>
      </c>
      <c r="M761" s="1" t="s">
        <v>877</v>
      </c>
      <c r="N761" s="14">
        <v>44211</v>
      </c>
      <c r="O761" s="1" t="s">
        <v>30</v>
      </c>
      <c r="P761" s="4">
        <v>70080</v>
      </c>
      <c r="Q761" s="4">
        <v>70080</v>
      </c>
      <c r="R761" s="4">
        <v>0</v>
      </c>
      <c r="S761" s="4">
        <v>0</v>
      </c>
      <c r="T761" s="21">
        <f t="shared" si="12"/>
        <v>0</v>
      </c>
    </row>
    <row r="762" spans="1:20" outlineLevel="4" x14ac:dyDescent="0.35">
      <c r="A762" s="1" t="s">
        <v>79</v>
      </c>
      <c r="B762" s="1" t="s">
        <v>80</v>
      </c>
      <c r="C762" s="1" t="s">
        <v>846</v>
      </c>
      <c r="D762" s="10" t="s">
        <v>847</v>
      </c>
      <c r="E762" s="1" t="s">
        <v>847</v>
      </c>
      <c r="F762" s="1" t="s">
        <v>86</v>
      </c>
      <c r="H762" s="10" t="s">
        <v>876</v>
      </c>
      <c r="I762" s="8" t="s">
        <v>869</v>
      </c>
      <c r="L762" s="1" t="s">
        <v>23</v>
      </c>
      <c r="M762" s="1" t="s">
        <v>878</v>
      </c>
      <c r="N762" s="14">
        <v>44224</v>
      </c>
      <c r="O762" s="1" t="s">
        <v>30</v>
      </c>
      <c r="P762" s="4">
        <v>23957</v>
      </c>
      <c r="Q762" s="4">
        <v>23957</v>
      </c>
      <c r="R762" s="4">
        <v>0</v>
      </c>
      <c r="S762" s="4">
        <v>0</v>
      </c>
      <c r="T762" s="21">
        <f t="shared" si="12"/>
        <v>0</v>
      </c>
    </row>
    <row r="763" spans="1:20" outlineLevel="4" x14ac:dyDescent="0.35">
      <c r="A763" s="1" t="s">
        <v>79</v>
      </c>
      <c r="B763" s="1" t="s">
        <v>80</v>
      </c>
      <c r="C763" s="1" t="s">
        <v>846</v>
      </c>
      <c r="D763" s="10" t="s">
        <v>847</v>
      </c>
      <c r="E763" s="1" t="s">
        <v>847</v>
      </c>
      <c r="F763" s="1" t="s">
        <v>86</v>
      </c>
      <c r="H763" s="10" t="s">
        <v>876</v>
      </c>
      <c r="I763" s="8" t="s">
        <v>869</v>
      </c>
      <c r="L763" s="1" t="s">
        <v>23</v>
      </c>
      <c r="M763" s="1" t="s">
        <v>879</v>
      </c>
      <c r="N763" s="14">
        <v>44252</v>
      </c>
      <c r="O763" s="1" t="s">
        <v>30</v>
      </c>
      <c r="P763" s="4">
        <v>2215</v>
      </c>
      <c r="Q763" s="4">
        <v>2215</v>
      </c>
      <c r="R763" s="4">
        <v>0</v>
      </c>
      <c r="S763" s="4">
        <v>0</v>
      </c>
      <c r="T763" s="21">
        <f t="shared" si="12"/>
        <v>0</v>
      </c>
    </row>
    <row r="764" spans="1:20" outlineLevel="4" x14ac:dyDescent="0.35">
      <c r="A764" s="1" t="s">
        <v>79</v>
      </c>
      <c r="B764" s="1" t="s">
        <v>80</v>
      </c>
      <c r="C764" s="1" t="s">
        <v>846</v>
      </c>
      <c r="D764" s="10" t="s">
        <v>847</v>
      </c>
      <c r="E764" s="1" t="s">
        <v>847</v>
      </c>
      <c r="F764" s="1" t="s">
        <v>86</v>
      </c>
      <c r="H764" s="10" t="s">
        <v>876</v>
      </c>
      <c r="I764" s="8" t="s">
        <v>869</v>
      </c>
      <c r="L764" s="1" t="s">
        <v>23</v>
      </c>
      <c r="M764" s="1" t="s">
        <v>880</v>
      </c>
      <c r="N764" s="14">
        <v>44273</v>
      </c>
      <c r="O764" s="1" t="s">
        <v>30</v>
      </c>
      <c r="P764" s="4">
        <v>1327</v>
      </c>
      <c r="Q764" s="4">
        <v>1327</v>
      </c>
      <c r="R764" s="4">
        <v>0</v>
      </c>
      <c r="S764" s="4">
        <v>0</v>
      </c>
      <c r="T764" s="21">
        <f t="shared" si="12"/>
        <v>0</v>
      </c>
    </row>
    <row r="765" spans="1:20" outlineLevel="4" x14ac:dyDescent="0.35">
      <c r="A765" s="1" t="s">
        <v>79</v>
      </c>
      <c r="B765" s="1" t="s">
        <v>80</v>
      </c>
      <c r="C765" s="1" t="s">
        <v>846</v>
      </c>
      <c r="D765" s="10" t="s">
        <v>847</v>
      </c>
      <c r="E765" s="1" t="s">
        <v>847</v>
      </c>
      <c r="F765" s="1" t="s">
        <v>86</v>
      </c>
      <c r="H765" s="10" t="s">
        <v>876</v>
      </c>
      <c r="I765" s="8" t="s">
        <v>869</v>
      </c>
      <c r="L765" s="1" t="s">
        <v>23</v>
      </c>
      <c r="M765" s="1" t="s">
        <v>881</v>
      </c>
      <c r="N765" s="14">
        <v>44308</v>
      </c>
      <c r="O765" s="1" t="s">
        <v>30</v>
      </c>
      <c r="P765" s="4">
        <v>19487</v>
      </c>
      <c r="Q765" s="4">
        <v>19487</v>
      </c>
      <c r="R765" s="4">
        <v>0</v>
      </c>
      <c r="S765" s="4">
        <v>0</v>
      </c>
      <c r="T765" s="21">
        <f t="shared" si="12"/>
        <v>0</v>
      </c>
    </row>
    <row r="766" spans="1:20" outlineLevel="4" x14ac:dyDescent="0.35">
      <c r="A766" s="1" t="s">
        <v>79</v>
      </c>
      <c r="B766" s="1" t="s">
        <v>80</v>
      </c>
      <c r="C766" s="1" t="s">
        <v>846</v>
      </c>
      <c r="D766" s="10" t="s">
        <v>847</v>
      </c>
      <c r="E766" s="1" t="s">
        <v>847</v>
      </c>
      <c r="F766" s="1" t="s">
        <v>86</v>
      </c>
      <c r="H766" s="10" t="s">
        <v>876</v>
      </c>
      <c r="I766" s="8" t="s">
        <v>869</v>
      </c>
      <c r="L766" s="1" t="s">
        <v>23</v>
      </c>
      <c r="M766" s="1" t="s">
        <v>882</v>
      </c>
      <c r="N766" s="14">
        <v>44368</v>
      </c>
      <c r="O766" s="1" t="s">
        <v>30</v>
      </c>
      <c r="P766" s="4">
        <v>4538</v>
      </c>
      <c r="Q766" s="4">
        <v>4538</v>
      </c>
      <c r="R766" s="4">
        <v>0</v>
      </c>
      <c r="S766" s="4">
        <v>0</v>
      </c>
      <c r="T766" s="21">
        <f t="shared" si="12"/>
        <v>0</v>
      </c>
    </row>
    <row r="767" spans="1:20" outlineLevel="3" x14ac:dyDescent="0.35">
      <c r="H767" s="9" t="s">
        <v>11013</v>
      </c>
      <c r="N767" s="14"/>
      <c r="P767" s="4">
        <f>SUBTOTAL(9,P760:P766)</f>
        <v>159448</v>
      </c>
      <c r="Q767" s="4">
        <f>SUBTOTAL(9,Q760:Q766)</f>
        <v>159448</v>
      </c>
      <c r="R767" s="4">
        <f>SUBTOTAL(9,R760:R766)</f>
        <v>0</v>
      </c>
      <c r="S767" s="4">
        <f>SUBTOTAL(9,S760:S766)</f>
        <v>0</v>
      </c>
      <c r="T767" s="21">
        <f t="shared" si="12"/>
        <v>0</v>
      </c>
    </row>
    <row r="768" spans="1:20" outlineLevel="2" x14ac:dyDescent="0.35">
      <c r="C768" s="3" t="s">
        <v>10193</v>
      </c>
      <c r="N768" s="14"/>
      <c r="P768" s="4">
        <f>SUBTOTAL(9,P737:P766)</f>
        <v>592992.51</v>
      </c>
      <c r="Q768" s="4">
        <f>SUBTOTAL(9,Q737:Q766)</f>
        <v>427555.4</v>
      </c>
      <c r="R768" s="4">
        <f>SUBTOTAL(9,R737:R766)</f>
        <v>165437.11000000002</v>
      </c>
      <c r="S768" s="4">
        <f>SUBTOTAL(9,S737:S766)</f>
        <v>0</v>
      </c>
      <c r="T768" s="21">
        <f t="shared" si="12"/>
        <v>-2.9103830456733704E-11</v>
      </c>
    </row>
    <row r="769" spans="1:20" ht="29" outlineLevel="4" x14ac:dyDescent="0.35">
      <c r="A769" s="1" t="s">
        <v>670</v>
      </c>
      <c r="B769" s="1" t="s">
        <v>671</v>
      </c>
      <c r="C769" s="8" t="s">
        <v>12499</v>
      </c>
      <c r="D769" s="10" t="s">
        <v>883</v>
      </c>
      <c r="E769" s="1" t="s">
        <v>883</v>
      </c>
      <c r="G769" s="1" t="s">
        <v>758</v>
      </c>
      <c r="H769" s="10" t="s">
        <v>752</v>
      </c>
      <c r="I769" s="8" t="s">
        <v>753</v>
      </c>
      <c r="L769" s="1" t="s">
        <v>23</v>
      </c>
      <c r="M769" s="1" t="s">
        <v>884</v>
      </c>
      <c r="N769" s="14">
        <v>44207</v>
      </c>
      <c r="O769" s="1" t="s">
        <v>885</v>
      </c>
      <c r="P769" s="4">
        <v>35714.25</v>
      </c>
      <c r="Q769" s="4">
        <v>0</v>
      </c>
      <c r="R769" s="4">
        <v>35714.25</v>
      </c>
      <c r="S769" s="4">
        <v>0</v>
      </c>
      <c r="T769" s="21">
        <f t="shared" si="12"/>
        <v>0</v>
      </c>
    </row>
    <row r="770" spans="1:20" ht="29" outlineLevel="4" x14ac:dyDescent="0.35">
      <c r="A770" s="1" t="s">
        <v>670</v>
      </c>
      <c r="B770" s="1" t="s">
        <v>671</v>
      </c>
      <c r="C770" s="8" t="s">
        <v>12499</v>
      </c>
      <c r="D770" s="10" t="s">
        <v>883</v>
      </c>
      <c r="E770" s="1" t="s">
        <v>883</v>
      </c>
      <c r="G770" s="1" t="s">
        <v>758</v>
      </c>
      <c r="H770" s="10" t="s">
        <v>752</v>
      </c>
      <c r="I770" s="8" t="s">
        <v>753</v>
      </c>
      <c r="L770" s="1" t="s">
        <v>23</v>
      </c>
      <c r="M770" s="1" t="s">
        <v>886</v>
      </c>
      <c r="N770" s="14">
        <v>44298</v>
      </c>
      <c r="O770" s="1" t="s">
        <v>887</v>
      </c>
      <c r="P770" s="4">
        <v>35714.25</v>
      </c>
      <c r="Q770" s="4">
        <v>0</v>
      </c>
      <c r="R770" s="4">
        <v>35714.25</v>
      </c>
      <c r="S770" s="4">
        <v>0</v>
      </c>
      <c r="T770" s="21">
        <f t="shared" si="12"/>
        <v>0</v>
      </c>
    </row>
    <row r="771" spans="1:20" ht="29" outlineLevel="4" x14ac:dyDescent="0.35">
      <c r="A771" s="1" t="s">
        <v>670</v>
      </c>
      <c r="B771" s="1" t="s">
        <v>671</v>
      </c>
      <c r="C771" s="8" t="s">
        <v>12499</v>
      </c>
      <c r="D771" s="10" t="s">
        <v>883</v>
      </c>
      <c r="E771" s="1" t="s">
        <v>883</v>
      </c>
      <c r="G771" s="1" t="s">
        <v>758</v>
      </c>
      <c r="H771" s="10" t="s">
        <v>752</v>
      </c>
      <c r="I771" s="8" t="s">
        <v>753</v>
      </c>
      <c r="L771" s="1" t="s">
        <v>23</v>
      </c>
      <c r="M771" s="1" t="s">
        <v>888</v>
      </c>
      <c r="N771" s="14">
        <v>44036</v>
      </c>
      <c r="O771" s="1" t="s">
        <v>889</v>
      </c>
      <c r="P771" s="4">
        <v>35714.25</v>
      </c>
      <c r="Q771" s="4">
        <v>0</v>
      </c>
      <c r="R771" s="4">
        <v>35714.25</v>
      </c>
      <c r="S771" s="4">
        <v>0</v>
      </c>
      <c r="T771" s="21">
        <f t="shared" si="12"/>
        <v>0</v>
      </c>
    </row>
    <row r="772" spans="1:20" ht="29" outlineLevel="4" x14ac:dyDescent="0.35">
      <c r="A772" s="1" t="s">
        <v>670</v>
      </c>
      <c r="B772" s="1" t="s">
        <v>671</v>
      </c>
      <c r="C772" s="8" t="s">
        <v>12499</v>
      </c>
      <c r="D772" s="10" t="s">
        <v>883</v>
      </c>
      <c r="E772" s="1" t="s">
        <v>883</v>
      </c>
      <c r="G772" s="1" t="s">
        <v>758</v>
      </c>
      <c r="H772" s="10" t="s">
        <v>752</v>
      </c>
      <c r="I772" s="8" t="s">
        <v>753</v>
      </c>
      <c r="L772" s="1" t="s">
        <v>23</v>
      </c>
      <c r="M772" s="1" t="s">
        <v>890</v>
      </c>
      <c r="N772" s="14">
        <v>44130</v>
      </c>
      <c r="O772" s="1" t="s">
        <v>891</v>
      </c>
      <c r="P772" s="4">
        <v>35714.25</v>
      </c>
      <c r="Q772" s="4">
        <v>0</v>
      </c>
      <c r="R772" s="4">
        <v>35714.25</v>
      </c>
      <c r="S772" s="4">
        <v>0</v>
      </c>
      <c r="T772" s="21">
        <f t="shared" si="12"/>
        <v>0</v>
      </c>
    </row>
    <row r="773" spans="1:20" outlineLevel="3" x14ac:dyDescent="0.35">
      <c r="H773" s="9" t="s">
        <v>10991</v>
      </c>
      <c r="N773" s="14"/>
      <c r="P773" s="4">
        <f>SUBTOTAL(9,P769:P772)</f>
        <v>142857</v>
      </c>
      <c r="Q773" s="4">
        <f>SUBTOTAL(9,Q769:Q772)</f>
        <v>0</v>
      </c>
      <c r="R773" s="4">
        <f>SUBTOTAL(9,R769:R772)</f>
        <v>142857</v>
      </c>
      <c r="S773" s="4">
        <f>SUBTOTAL(9,S769:S772)</f>
        <v>0</v>
      </c>
      <c r="T773" s="21">
        <f t="shared" si="12"/>
        <v>0</v>
      </c>
    </row>
    <row r="774" spans="1:20" ht="29" outlineLevel="2" x14ac:dyDescent="0.35">
      <c r="C774" s="5" t="s">
        <v>12500</v>
      </c>
      <c r="N774" s="14"/>
      <c r="P774" s="4">
        <f>SUBTOTAL(9,P769:P772)</f>
        <v>142857</v>
      </c>
      <c r="Q774" s="4">
        <f>SUBTOTAL(9,Q769:Q772)</f>
        <v>0</v>
      </c>
      <c r="R774" s="4">
        <f>SUBTOTAL(9,R769:R772)</f>
        <v>142857</v>
      </c>
      <c r="S774" s="4">
        <f>SUBTOTAL(9,S769:S772)</f>
        <v>0</v>
      </c>
      <c r="T774" s="21">
        <f t="shared" si="12"/>
        <v>0</v>
      </c>
    </row>
    <row r="775" spans="1:20" ht="29" outlineLevel="4" x14ac:dyDescent="0.35">
      <c r="A775" s="1" t="s">
        <v>70</v>
      </c>
      <c r="B775" s="1" t="s">
        <v>71</v>
      </c>
      <c r="C775" s="1" t="s">
        <v>892</v>
      </c>
      <c r="D775" s="10" t="s">
        <v>893</v>
      </c>
      <c r="E775" s="1" t="s">
        <v>893</v>
      </c>
      <c r="G775" s="1" t="s">
        <v>41</v>
      </c>
      <c r="H775" s="10" t="s">
        <v>895</v>
      </c>
      <c r="I775" s="8" t="s">
        <v>896</v>
      </c>
      <c r="L775" s="1" t="s">
        <v>23</v>
      </c>
      <c r="M775" s="1" t="s">
        <v>894</v>
      </c>
      <c r="N775" s="14">
        <v>44041</v>
      </c>
      <c r="O775" s="1" t="s">
        <v>30</v>
      </c>
      <c r="P775" s="4">
        <v>1951.39</v>
      </c>
      <c r="Q775" s="4">
        <v>0</v>
      </c>
      <c r="R775" s="4">
        <v>1951.39</v>
      </c>
      <c r="S775" s="4">
        <v>0</v>
      </c>
      <c r="T775" s="21">
        <f t="shared" si="12"/>
        <v>0</v>
      </c>
    </row>
    <row r="776" spans="1:20" ht="29" outlineLevel="4" x14ac:dyDescent="0.35">
      <c r="A776" s="1" t="s">
        <v>70</v>
      </c>
      <c r="B776" s="1" t="s">
        <v>71</v>
      </c>
      <c r="C776" s="1" t="s">
        <v>892</v>
      </c>
      <c r="D776" s="10" t="s">
        <v>893</v>
      </c>
      <c r="E776" s="1" t="s">
        <v>893</v>
      </c>
      <c r="F776" s="1" t="s">
        <v>45</v>
      </c>
      <c r="H776" s="10" t="s">
        <v>895</v>
      </c>
      <c r="I776" s="8" t="s">
        <v>896</v>
      </c>
      <c r="L776" s="1" t="s">
        <v>23</v>
      </c>
      <c r="M776" s="1" t="s">
        <v>894</v>
      </c>
      <c r="N776" s="14">
        <v>44041</v>
      </c>
      <c r="O776" s="1" t="s">
        <v>30</v>
      </c>
      <c r="P776" s="4">
        <v>31225.61</v>
      </c>
      <c r="Q776" s="4">
        <v>31225.61</v>
      </c>
      <c r="R776" s="4">
        <v>0</v>
      </c>
      <c r="S776" s="4">
        <v>0</v>
      </c>
      <c r="T776" s="21">
        <f t="shared" ref="T776:T839" si="13">P776-Q776-R776-S776</f>
        <v>0</v>
      </c>
    </row>
    <row r="777" spans="1:20" outlineLevel="3" x14ac:dyDescent="0.35">
      <c r="H777" s="9" t="s">
        <v>11014</v>
      </c>
      <c r="N777" s="14"/>
      <c r="P777" s="4">
        <f>SUBTOTAL(9,P775:P776)</f>
        <v>33177</v>
      </c>
      <c r="Q777" s="4">
        <f>SUBTOTAL(9,Q775:Q776)</f>
        <v>31225.61</v>
      </c>
      <c r="R777" s="4">
        <f>SUBTOTAL(9,R775:R776)</f>
        <v>1951.39</v>
      </c>
      <c r="S777" s="4">
        <f>SUBTOTAL(9,S775:S776)</f>
        <v>0</v>
      </c>
      <c r="T777" s="21">
        <f t="shared" si="13"/>
        <v>-6.8212102632969618E-13</v>
      </c>
    </row>
    <row r="778" spans="1:20" ht="29" outlineLevel="4" x14ac:dyDescent="0.35">
      <c r="A778" s="1" t="s">
        <v>70</v>
      </c>
      <c r="B778" s="1" t="s">
        <v>71</v>
      </c>
      <c r="C778" s="1" t="s">
        <v>892</v>
      </c>
      <c r="D778" s="10" t="s">
        <v>893</v>
      </c>
      <c r="E778" s="1" t="s">
        <v>893</v>
      </c>
      <c r="G778" s="1" t="s">
        <v>41</v>
      </c>
      <c r="H778" s="10" t="s">
        <v>898</v>
      </c>
      <c r="I778" s="8" t="s">
        <v>899</v>
      </c>
      <c r="L778" s="1" t="s">
        <v>23</v>
      </c>
      <c r="M778" s="1" t="s">
        <v>897</v>
      </c>
      <c r="N778" s="14">
        <v>44203</v>
      </c>
      <c r="O778" s="1" t="s">
        <v>30</v>
      </c>
      <c r="P778" s="4">
        <v>115.39</v>
      </c>
      <c r="Q778" s="4">
        <v>0</v>
      </c>
      <c r="R778" s="4">
        <v>115.39</v>
      </c>
      <c r="S778" s="4">
        <v>0</v>
      </c>
      <c r="T778" s="21">
        <f t="shared" si="13"/>
        <v>0</v>
      </c>
    </row>
    <row r="779" spans="1:20" ht="29" outlineLevel="4" x14ac:dyDescent="0.35">
      <c r="A779" s="1" t="s">
        <v>70</v>
      </c>
      <c r="B779" s="1" t="s">
        <v>71</v>
      </c>
      <c r="C779" s="1" t="s">
        <v>892</v>
      </c>
      <c r="D779" s="10" t="s">
        <v>893</v>
      </c>
      <c r="E779" s="1" t="s">
        <v>893</v>
      </c>
      <c r="G779" s="1" t="s">
        <v>41</v>
      </c>
      <c r="H779" s="10" t="s">
        <v>898</v>
      </c>
      <c r="I779" s="8" t="s">
        <v>899</v>
      </c>
      <c r="L779" s="1" t="s">
        <v>23</v>
      </c>
      <c r="M779" s="1" t="s">
        <v>900</v>
      </c>
      <c r="N779" s="14">
        <v>44242</v>
      </c>
      <c r="O779" s="1" t="s">
        <v>30</v>
      </c>
      <c r="P779" s="4">
        <v>65.8</v>
      </c>
      <c r="Q779" s="4">
        <v>0</v>
      </c>
      <c r="R779" s="4">
        <v>65.8</v>
      </c>
      <c r="S779" s="4">
        <v>0</v>
      </c>
      <c r="T779" s="21">
        <f t="shared" si="13"/>
        <v>0</v>
      </c>
    </row>
    <row r="780" spans="1:20" ht="29" outlineLevel="4" x14ac:dyDescent="0.35">
      <c r="A780" s="1" t="s">
        <v>70</v>
      </c>
      <c r="B780" s="1" t="s">
        <v>71</v>
      </c>
      <c r="C780" s="1" t="s">
        <v>892</v>
      </c>
      <c r="D780" s="10" t="s">
        <v>893</v>
      </c>
      <c r="E780" s="1" t="s">
        <v>893</v>
      </c>
      <c r="G780" s="1" t="s">
        <v>41</v>
      </c>
      <c r="H780" s="10" t="s">
        <v>898</v>
      </c>
      <c r="I780" s="8" t="s">
        <v>899</v>
      </c>
      <c r="L780" s="1" t="s">
        <v>23</v>
      </c>
      <c r="M780" s="1" t="s">
        <v>901</v>
      </c>
      <c r="N780" s="14">
        <v>44356</v>
      </c>
      <c r="O780" s="1" t="s">
        <v>30</v>
      </c>
      <c r="P780" s="4">
        <v>74.760000000000005</v>
      </c>
      <c r="Q780" s="4">
        <v>0</v>
      </c>
      <c r="R780" s="4">
        <v>74.760000000000005</v>
      </c>
      <c r="S780" s="4">
        <v>0</v>
      </c>
      <c r="T780" s="21">
        <f t="shared" si="13"/>
        <v>0</v>
      </c>
    </row>
    <row r="781" spans="1:20" ht="29" outlineLevel="4" x14ac:dyDescent="0.35">
      <c r="A781" s="1" t="s">
        <v>70</v>
      </c>
      <c r="B781" s="1" t="s">
        <v>71</v>
      </c>
      <c r="C781" s="1" t="s">
        <v>892</v>
      </c>
      <c r="D781" s="10" t="s">
        <v>893</v>
      </c>
      <c r="E781" s="1" t="s">
        <v>893</v>
      </c>
      <c r="G781" s="1" t="s">
        <v>41</v>
      </c>
      <c r="H781" s="10" t="s">
        <v>898</v>
      </c>
      <c r="I781" s="8" t="s">
        <v>899</v>
      </c>
      <c r="L781" s="1" t="s">
        <v>23</v>
      </c>
      <c r="M781" s="1" t="s">
        <v>902</v>
      </c>
      <c r="N781" s="14">
        <v>44362</v>
      </c>
      <c r="O781" s="1" t="s">
        <v>30</v>
      </c>
      <c r="P781" s="4">
        <v>772.6</v>
      </c>
      <c r="Q781" s="4">
        <v>0</v>
      </c>
      <c r="R781" s="4">
        <v>772.6</v>
      </c>
      <c r="S781" s="4">
        <v>0</v>
      </c>
      <c r="T781" s="21">
        <f t="shared" si="13"/>
        <v>0</v>
      </c>
    </row>
    <row r="782" spans="1:20" ht="29" outlineLevel="4" x14ac:dyDescent="0.35">
      <c r="A782" s="1" t="s">
        <v>70</v>
      </c>
      <c r="B782" s="1" t="s">
        <v>71</v>
      </c>
      <c r="C782" s="1" t="s">
        <v>892</v>
      </c>
      <c r="D782" s="10" t="s">
        <v>893</v>
      </c>
      <c r="E782" s="1" t="s">
        <v>893</v>
      </c>
      <c r="F782" s="1" t="s">
        <v>45</v>
      </c>
      <c r="H782" s="10" t="s">
        <v>898</v>
      </c>
      <c r="I782" s="8" t="s">
        <v>899</v>
      </c>
      <c r="L782" s="1" t="s">
        <v>23</v>
      </c>
      <c r="M782" s="1" t="s">
        <v>897</v>
      </c>
      <c r="N782" s="14">
        <v>44203</v>
      </c>
      <c r="O782" s="1" t="s">
        <v>30</v>
      </c>
      <c r="P782" s="4">
        <v>1846.61</v>
      </c>
      <c r="Q782" s="4">
        <v>1846.61</v>
      </c>
      <c r="R782" s="4">
        <v>0</v>
      </c>
      <c r="S782" s="4">
        <v>0</v>
      </c>
      <c r="T782" s="21">
        <f t="shared" si="13"/>
        <v>0</v>
      </c>
    </row>
    <row r="783" spans="1:20" ht="29" outlineLevel="4" x14ac:dyDescent="0.35">
      <c r="A783" s="1" t="s">
        <v>70</v>
      </c>
      <c r="B783" s="1" t="s">
        <v>71</v>
      </c>
      <c r="C783" s="1" t="s">
        <v>892</v>
      </c>
      <c r="D783" s="10" t="s">
        <v>893</v>
      </c>
      <c r="E783" s="1" t="s">
        <v>893</v>
      </c>
      <c r="F783" s="1" t="s">
        <v>45</v>
      </c>
      <c r="H783" s="10" t="s">
        <v>898</v>
      </c>
      <c r="I783" s="8" t="s">
        <v>899</v>
      </c>
      <c r="L783" s="1" t="s">
        <v>23</v>
      </c>
      <c r="M783" s="1" t="s">
        <v>900</v>
      </c>
      <c r="N783" s="14">
        <v>44242</v>
      </c>
      <c r="O783" s="1" t="s">
        <v>30</v>
      </c>
      <c r="P783" s="4">
        <v>1053.2</v>
      </c>
      <c r="Q783" s="4">
        <v>1053.2</v>
      </c>
      <c r="R783" s="4">
        <v>0</v>
      </c>
      <c r="S783" s="4">
        <v>0</v>
      </c>
      <c r="T783" s="21">
        <f t="shared" si="13"/>
        <v>0</v>
      </c>
    </row>
    <row r="784" spans="1:20" ht="29" outlineLevel="4" x14ac:dyDescent="0.35">
      <c r="A784" s="1" t="s">
        <v>70</v>
      </c>
      <c r="B784" s="1" t="s">
        <v>71</v>
      </c>
      <c r="C784" s="1" t="s">
        <v>892</v>
      </c>
      <c r="D784" s="10" t="s">
        <v>893</v>
      </c>
      <c r="E784" s="1" t="s">
        <v>893</v>
      </c>
      <c r="F784" s="1" t="s">
        <v>45</v>
      </c>
      <c r="H784" s="10" t="s">
        <v>898</v>
      </c>
      <c r="I784" s="8" t="s">
        <v>899</v>
      </c>
      <c r="L784" s="1" t="s">
        <v>23</v>
      </c>
      <c r="M784" s="1" t="s">
        <v>901</v>
      </c>
      <c r="N784" s="14">
        <v>44356</v>
      </c>
      <c r="O784" s="1" t="s">
        <v>30</v>
      </c>
      <c r="P784" s="4">
        <v>1196.24</v>
      </c>
      <c r="Q784" s="4">
        <v>1196.24</v>
      </c>
      <c r="R784" s="4">
        <v>0</v>
      </c>
      <c r="S784" s="4">
        <v>0</v>
      </c>
      <c r="T784" s="21">
        <f t="shared" si="13"/>
        <v>0</v>
      </c>
    </row>
    <row r="785" spans="1:20" ht="29" outlineLevel="4" x14ac:dyDescent="0.35">
      <c r="A785" s="1" t="s">
        <v>70</v>
      </c>
      <c r="B785" s="1" t="s">
        <v>71</v>
      </c>
      <c r="C785" s="1" t="s">
        <v>892</v>
      </c>
      <c r="D785" s="10" t="s">
        <v>893</v>
      </c>
      <c r="E785" s="1" t="s">
        <v>893</v>
      </c>
      <c r="F785" s="1" t="s">
        <v>45</v>
      </c>
      <c r="H785" s="10" t="s">
        <v>898</v>
      </c>
      <c r="I785" s="8" t="s">
        <v>899</v>
      </c>
      <c r="L785" s="1" t="s">
        <v>23</v>
      </c>
      <c r="M785" s="1" t="s">
        <v>902</v>
      </c>
      <c r="N785" s="14">
        <v>44362</v>
      </c>
      <c r="O785" s="1" t="s">
        <v>30</v>
      </c>
      <c r="P785" s="4">
        <v>12363.4</v>
      </c>
      <c r="Q785" s="4">
        <v>12363.4</v>
      </c>
      <c r="R785" s="4">
        <v>0</v>
      </c>
      <c r="S785" s="4">
        <v>0</v>
      </c>
      <c r="T785" s="21">
        <f t="shared" si="13"/>
        <v>0</v>
      </c>
    </row>
    <row r="786" spans="1:20" outlineLevel="3" x14ac:dyDescent="0.35">
      <c r="H786" s="9" t="s">
        <v>11015</v>
      </c>
      <c r="N786" s="14"/>
      <c r="P786" s="4">
        <f>SUBTOTAL(9,P778:P785)</f>
        <v>17488</v>
      </c>
      <c r="Q786" s="4">
        <f>SUBTOTAL(9,Q778:Q785)</f>
        <v>16459.45</v>
      </c>
      <c r="R786" s="4">
        <f>SUBTOTAL(9,R778:R785)</f>
        <v>1028.55</v>
      </c>
      <c r="S786" s="4">
        <f>SUBTOTAL(9,S778:S785)</f>
        <v>0</v>
      </c>
      <c r="T786" s="21">
        <f t="shared" si="13"/>
        <v>-6.8212102632969618E-13</v>
      </c>
    </row>
    <row r="787" spans="1:20" ht="29" outlineLevel="4" x14ac:dyDescent="0.35">
      <c r="A787" s="1" t="s">
        <v>70</v>
      </c>
      <c r="B787" s="1" t="s">
        <v>71</v>
      </c>
      <c r="C787" s="1" t="s">
        <v>892</v>
      </c>
      <c r="D787" s="10" t="s">
        <v>893</v>
      </c>
      <c r="E787" s="1" t="s">
        <v>893</v>
      </c>
      <c r="F787" s="1" t="s">
        <v>45</v>
      </c>
      <c r="H787" s="10" t="s">
        <v>904</v>
      </c>
      <c r="I787" s="8" t="s">
        <v>905</v>
      </c>
      <c r="L787" s="1" t="s">
        <v>23</v>
      </c>
      <c r="M787" s="1" t="s">
        <v>903</v>
      </c>
      <c r="N787" s="14">
        <v>44082</v>
      </c>
      <c r="O787" s="1" t="s">
        <v>30</v>
      </c>
      <c r="P787" s="4">
        <v>54596</v>
      </c>
      <c r="Q787" s="4">
        <v>54596</v>
      </c>
      <c r="R787" s="4">
        <v>0</v>
      </c>
      <c r="S787" s="4">
        <v>0</v>
      </c>
      <c r="T787" s="21">
        <f t="shared" si="13"/>
        <v>0</v>
      </c>
    </row>
    <row r="788" spans="1:20" ht="29" outlineLevel="4" x14ac:dyDescent="0.35">
      <c r="A788" s="1" t="s">
        <v>70</v>
      </c>
      <c r="B788" s="1" t="s">
        <v>71</v>
      </c>
      <c r="C788" s="1" t="s">
        <v>892</v>
      </c>
      <c r="D788" s="10" t="s">
        <v>893</v>
      </c>
      <c r="E788" s="1" t="s">
        <v>893</v>
      </c>
      <c r="F788" s="1" t="s">
        <v>45</v>
      </c>
      <c r="H788" s="10" t="s">
        <v>904</v>
      </c>
      <c r="I788" s="8" t="s">
        <v>905</v>
      </c>
      <c r="L788" s="1" t="s">
        <v>23</v>
      </c>
      <c r="M788" s="1" t="s">
        <v>906</v>
      </c>
      <c r="N788" s="14">
        <v>44203</v>
      </c>
      <c r="O788" s="1" t="s">
        <v>30</v>
      </c>
      <c r="P788" s="4">
        <v>65137</v>
      </c>
      <c r="Q788" s="4">
        <v>65137</v>
      </c>
      <c r="R788" s="4">
        <v>0</v>
      </c>
      <c r="S788" s="4">
        <v>0</v>
      </c>
      <c r="T788" s="21">
        <f t="shared" si="13"/>
        <v>0</v>
      </c>
    </row>
    <row r="789" spans="1:20" ht="29" outlineLevel="4" x14ac:dyDescent="0.35">
      <c r="A789" s="1" t="s">
        <v>70</v>
      </c>
      <c r="B789" s="1" t="s">
        <v>71</v>
      </c>
      <c r="C789" s="1" t="s">
        <v>892</v>
      </c>
      <c r="D789" s="10" t="s">
        <v>893</v>
      </c>
      <c r="E789" s="1" t="s">
        <v>893</v>
      </c>
      <c r="F789" s="1" t="s">
        <v>45</v>
      </c>
      <c r="H789" s="10" t="s">
        <v>904</v>
      </c>
      <c r="I789" s="8" t="s">
        <v>905</v>
      </c>
      <c r="L789" s="1" t="s">
        <v>23</v>
      </c>
      <c r="M789" s="1" t="s">
        <v>907</v>
      </c>
      <c r="N789" s="14">
        <v>44242</v>
      </c>
      <c r="O789" s="1" t="s">
        <v>30</v>
      </c>
      <c r="P789" s="4">
        <v>72377</v>
      </c>
      <c r="Q789" s="4">
        <v>72377</v>
      </c>
      <c r="R789" s="4">
        <v>0</v>
      </c>
      <c r="S789" s="4">
        <v>0</v>
      </c>
      <c r="T789" s="21">
        <f t="shared" si="13"/>
        <v>0</v>
      </c>
    </row>
    <row r="790" spans="1:20" ht="29" outlineLevel="4" x14ac:dyDescent="0.35">
      <c r="A790" s="1" t="s">
        <v>70</v>
      </c>
      <c r="B790" s="1" t="s">
        <v>71</v>
      </c>
      <c r="C790" s="1" t="s">
        <v>892</v>
      </c>
      <c r="D790" s="10" t="s">
        <v>893</v>
      </c>
      <c r="E790" s="1" t="s">
        <v>893</v>
      </c>
      <c r="F790" s="1" t="s">
        <v>45</v>
      </c>
      <c r="H790" s="10" t="s">
        <v>904</v>
      </c>
      <c r="I790" s="8" t="s">
        <v>905</v>
      </c>
      <c r="L790" s="1" t="s">
        <v>23</v>
      </c>
      <c r="M790" s="1" t="s">
        <v>908</v>
      </c>
      <c r="N790" s="14">
        <v>44309</v>
      </c>
      <c r="O790" s="1" t="s">
        <v>30</v>
      </c>
      <c r="P790" s="4">
        <v>70236</v>
      </c>
      <c r="Q790" s="4">
        <v>70236</v>
      </c>
      <c r="R790" s="4">
        <v>0</v>
      </c>
      <c r="S790" s="4">
        <v>0</v>
      </c>
      <c r="T790" s="21">
        <f t="shared" si="13"/>
        <v>0</v>
      </c>
    </row>
    <row r="791" spans="1:20" ht="29" outlineLevel="4" x14ac:dyDescent="0.35">
      <c r="A791" s="1" t="s">
        <v>70</v>
      </c>
      <c r="B791" s="1" t="s">
        <v>71</v>
      </c>
      <c r="C791" s="1" t="s">
        <v>892</v>
      </c>
      <c r="D791" s="10" t="s">
        <v>893</v>
      </c>
      <c r="E791" s="1" t="s">
        <v>893</v>
      </c>
      <c r="F791" s="1" t="s">
        <v>45</v>
      </c>
      <c r="H791" s="10" t="s">
        <v>904</v>
      </c>
      <c r="I791" s="8" t="s">
        <v>905</v>
      </c>
      <c r="L791" s="1" t="s">
        <v>23</v>
      </c>
      <c r="M791" s="1" t="s">
        <v>909</v>
      </c>
      <c r="N791" s="14">
        <v>44362</v>
      </c>
      <c r="O791" s="1" t="s">
        <v>30</v>
      </c>
      <c r="P791" s="4">
        <v>41263</v>
      </c>
      <c r="Q791" s="4">
        <v>41263</v>
      </c>
      <c r="R791" s="4">
        <v>0</v>
      </c>
      <c r="S791" s="4">
        <v>0</v>
      </c>
      <c r="T791" s="21">
        <f t="shared" si="13"/>
        <v>0</v>
      </c>
    </row>
    <row r="792" spans="1:20" outlineLevel="3" x14ac:dyDescent="0.35">
      <c r="H792" s="9" t="s">
        <v>11016</v>
      </c>
      <c r="N792" s="14"/>
      <c r="P792" s="4">
        <f>SUBTOTAL(9,P787:P791)</f>
        <v>303609</v>
      </c>
      <c r="Q792" s="4">
        <f>SUBTOTAL(9,Q787:Q791)</f>
        <v>303609</v>
      </c>
      <c r="R792" s="4">
        <f>SUBTOTAL(9,R787:R791)</f>
        <v>0</v>
      </c>
      <c r="S792" s="4">
        <f>SUBTOTAL(9,S787:S791)</f>
        <v>0</v>
      </c>
      <c r="T792" s="21">
        <f t="shared" si="13"/>
        <v>0</v>
      </c>
    </row>
    <row r="793" spans="1:20" ht="29" outlineLevel="4" x14ac:dyDescent="0.35">
      <c r="A793" s="1" t="s">
        <v>70</v>
      </c>
      <c r="B793" s="1" t="s">
        <v>71</v>
      </c>
      <c r="C793" s="1" t="s">
        <v>892</v>
      </c>
      <c r="D793" s="10" t="s">
        <v>893</v>
      </c>
      <c r="E793" s="1" t="s">
        <v>893</v>
      </c>
      <c r="G793" s="1" t="s">
        <v>72</v>
      </c>
      <c r="H793" s="10" t="s">
        <v>911</v>
      </c>
      <c r="I793" s="8" t="s">
        <v>912</v>
      </c>
      <c r="L793" s="1" t="s">
        <v>23</v>
      </c>
      <c r="M793" s="1" t="s">
        <v>910</v>
      </c>
      <c r="N793" s="14">
        <v>44153</v>
      </c>
      <c r="O793" s="1" t="s">
        <v>30</v>
      </c>
      <c r="P793" s="4">
        <v>60273</v>
      </c>
      <c r="Q793" s="4">
        <v>0</v>
      </c>
      <c r="R793" s="4">
        <v>0</v>
      </c>
      <c r="S793" s="4">
        <v>60273</v>
      </c>
      <c r="T793" s="21">
        <f t="shared" si="13"/>
        <v>0</v>
      </c>
    </row>
    <row r="794" spans="1:20" outlineLevel="3" x14ac:dyDescent="0.35">
      <c r="H794" s="9" t="s">
        <v>11017</v>
      </c>
      <c r="N794" s="14"/>
      <c r="P794" s="4">
        <f>SUBTOTAL(9,P793:P793)</f>
        <v>60273</v>
      </c>
      <c r="Q794" s="4">
        <f>SUBTOTAL(9,Q793:Q793)</f>
        <v>0</v>
      </c>
      <c r="R794" s="4">
        <f>SUBTOTAL(9,R793:R793)</f>
        <v>0</v>
      </c>
      <c r="S794" s="4">
        <f>SUBTOTAL(9,S793:S793)</f>
        <v>60273</v>
      </c>
      <c r="T794" s="21">
        <f t="shared" si="13"/>
        <v>0</v>
      </c>
    </row>
    <row r="795" spans="1:20" outlineLevel="2" x14ac:dyDescent="0.35">
      <c r="C795" s="3" t="s">
        <v>10194</v>
      </c>
      <c r="N795" s="14"/>
      <c r="P795" s="4">
        <f>SUBTOTAL(9,P775:P793)</f>
        <v>414547</v>
      </c>
      <c r="Q795" s="4">
        <f>SUBTOTAL(9,Q775:Q793)</f>
        <v>351294.06</v>
      </c>
      <c r="R795" s="4">
        <f>SUBTOTAL(9,R775:R793)</f>
        <v>2979.9400000000005</v>
      </c>
      <c r="S795" s="4">
        <f>SUBTOTAL(9,S775:S793)</f>
        <v>60273</v>
      </c>
      <c r="T795" s="21">
        <f t="shared" si="13"/>
        <v>0</v>
      </c>
    </row>
    <row r="796" spans="1:20" ht="29" outlineLevel="4" x14ac:dyDescent="0.35">
      <c r="A796" s="1" t="s">
        <v>70</v>
      </c>
      <c r="B796" s="1" t="s">
        <v>71</v>
      </c>
      <c r="C796" s="1" t="s">
        <v>913</v>
      </c>
      <c r="D796" s="10" t="s">
        <v>914</v>
      </c>
      <c r="E796" s="1" t="s">
        <v>914</v>
      </c>
      <c r="G796" s="1" t="s">
        <v>58</v>
      </c>
      <c r="H796" s="10" t="s">
        <v>917</v>
      </c>
      <c r="I796" s="8" t="s">
        <v>918</v>
      </c>
      <c r="L796" s="1" t="s">
        <v>23</v>
      </c>
      <c r="M796" s="1" t="s">
        <v>915</v>
      </c>
      <c r="N796" s="14">
        <v>44046</v>
      </c>
      <c r="O796" s="1" t="s">
        <v>916</v>
      </c>
      <c r="P796" s="4">
        <v>3415.13</v>
      </c>
      <c r="Q796" s="4">
        <v>0</v>
      </c>
      <c r="R796" s="4">
        <v>3415.13</v>
      </c>
      <c r="S796" s="4">
        <v>0</v>
      </c>
      <c r="T796" s="21">
        <f t="shared" si="13"/>
        <v>0</v>
      </c>
    </row>
    <row r="797" spans="1:20" ht="29" outlineLevel="4" x14ac:dyDescent="0.35">
      <c r="A797" s="1" t="s">
        <v>70</v>
      </c>
      <c r="B797" s="1" t="s">
        <v>71</v>
      </c>
      <c r="C797" s="1" t="s">
        <v>913</v>
      </c>
      <c r="D797" s="10" t="s">
        <v>914</v>
      </c>
      <c r="E797" s="1" t="s">
        <v>914</v>
      </c>
      <c r="G797" s="1" t="s">
        <v>58</v>
      </c>
      <c r="H797" s="10" t="s">
        <v>917</v>
      </c>
      <c r="I797" s="8" t="s">
        <v>918</v>
      </c>
      <c r="L797" s="1" t="s">
        <v>23</v>
      </c>
      <c r="M797" s="1" t="s">
        <v>919</v>
      </c>
      <c r="N797" s="14">
        <v>44053</v>
      </c>
      <c r="O797" s="1" t="s">
        <v>920</v>
      </c>
      <c r="P797" s="4">
        <v>1002.74</v>
      </c>
      <c r="Q797" s="4">
        <v>0</v>
      </c>
      <c r="R797" s="4">
        <v>1002.74</v>
      </c>
      <c r="S797" s="4">
        <v>0</v>
      </c>
      <c r="T797" s="21">
        <f t="shared" si="13"/>
        <v>0</v>
      </c>
    </row>
    <row r="798" spans="1:20" ht="29" outlineLevel="4" x14ac:dyDescent="0.35">
      <c r="A798" s="1" t="s">
        <v>70</v>
      </c>
      <c r="B798" s="1" t="s">
        <v>71</v>
      </c>
      <c r="C798" s="1" t="s">
        <v>913</v>
      </c>
      <c r="D798" s="10" t="s">
        <v>914</v>
      </c>
      <c r="E798" s="1" t="s">
        <v>914</v>
      </c>
      <c r="F798" s="1" t="s">
        <v>46</v>
      </c>
      <c r="H798" s="10" t="s">
        <v>917</v>
      </c>
      <c r="I798" s="8" t="s">
        <v>918</v>
      </c>
      <c r="L798" s="1" t="s">
        <v>23</v>
      </c>
      <c r="M798" s="1" t="s">
        <v>915</v>
      </c>
      <c r="N798" s="14">
        <v>44046</v>
      </c>
      <c r="O798" s="1" t="s">
        <v>916</v>
      </c>
      <c r="P798" s="4">
        <v>27319.87</v>
      </c>
      <c r="Q798" s="4">
        <v>27319.87</v>
      </c>
      <c r="R798" s="4">
        <v>0</v>
      </c>
      <c r="S798" s="4">
        <v>0</v>
      </c>
      <c r="T798" s="21">
        <f t="shared" si="13"/>
        <v>0</v>
      </c>
    </row>
    <row r="799" spans="1:20" ht="29" outlineLevel="4" x14ac:dyDescent="0.35">
      <c r="A799" s="1" t="s">
        <v>70</v>
      </c>
      <c r="B799" s="1" t="s">
        <v>71</v>
      </c>
      <c r="C799" s="1" t="s">
        <v>913</v>
      </c>
      <c r="D799" s="10" t="s">
        <v>914</v>
      </c>
      <c r="E799" s="1" t="s">
        <v>914</v>
      </c>
      <c r="F799" s="1" t="s">
        <v>46</v>
      </c>
      <c r="H799" s="10" t="s">
        <v>917</v>
      </c>
      <c r="I799" s="8" t="s">
        <v>918</v>
      </c>
      <c r="L799" s="1" t="s">
        <v>23</v>
      </c>
      <c r="M799" s="1" t="s">
        <v>919</v>
      </c>
      <c r="N799" s="14">
        <v>44053</v>
      </c>
      <c r="O799" s="1" t="s">
        <v>920</v>
      </c>
      <c r="P799" s="4">
        <v>8022.26</v>
      </c>
      <c r="Q799" s="4">
        <v>8022.26</v>
      </c>
      <c r="R799" s="4">
        <v>0</v>
      </c>
      <c r="S799" s="4">
        <v>0</v>
      </c>
      <c r="T799" s="21">
        <f t="shared" si="13"/>
        <v>0</v>
      </c>
    </row>
    <row r="800" spans="1:20" outlineLevel="3" x14ac:dyDescent="0.35">
      <c r="H800" s="9" t="s">
        <v>11018</v>
      </c>
      <c r="N800" s="14"/>
      <c r="P800" s="4">
        <f>SUBTOTAL(9,P796:P799)</f>
        <v>39760</v>
      </c>
      <c r="Q800" s="4">
        <f>SUBTOTAL(9,Q796:Q799)</f>
        <v>35342.129999999997</v>
      </c>
      <c r="R800" s="4">
        <f>SUBTOTAL(9,R796:R799)</f>
        <v>4417.87</v>
      </c>
      <c r="S800" s="4">
        <f>SUBTOTAL(9,S796:S799)</f>
        <v>0</v>
      </c>
      <c r="T800" s="21">
        <f t="shared" si="13"/>
        <v>2.7284841053187847E-12</v>
      </c>
    </row>
    <row r="801" spans="1:20" ht="29" outlineLevel="4" x14ac:dyDescent="0.35">
      <c r="A801" s="1" t="s">
        <v>70</v>
      </c>
      <c r="B801" s="1" t="s">
        <v>71</v>
      </c>
      <c r="C801" s="1" t="s">
        <v>913</v>
      </c>
      <c r="D801" s="10" t="s">
        <v>914</v>
      </c>
      <c r="E801" s="1" t="s">
        <v>914</v>
      </c>
      <c r="G801" s="1" t="s">
        <v>58</v>
      </c>
      <c r="H801" s="10" t="s">
        <v>923</v>
      </c>
      <c r="I801" s="8" t="s">
        <v>924</v>
      </c>
      <c r="L801" s="1" t="s">
        <v>23</v>
      </c>
      <c r="M801" s="1" t="s">
        <v>921</v>
      </c>
      <c r="N801" s="14">
        <v>44348</v>
      </c>
      <c r="O801" s="1" t="s">
        <v>922</v>
      </c>
      <c r="P801" s="4">
        <v>1325</v>
      </c>
      <c r="Q801" s="4">
        <v>0</v>
      </c>
      <c r="R801" s="4">
        <v>1325</v>
      </c>
      <c r="S801" s="4">
        <v>0</v>
      </c>
      <c r="T801" s="21">
        <f t="shared" si="13"/>
        <v>0</v>
      </c>
    </row>
    <row r="802" spans="1:20" ht="29" outlineLevel="4" x14ac:dyDescent="0.35">
      <c r="A802" s="1" t="s">
        <v>70</v>
      </c>
      <c r="B802" s="1" t="s">
        <v>71</v>
      </c>
      <c r="C802" s="1" t="s">
        <v>913</v>
      </c>
      <c r="D802" s="10" t="s">
        <v>914</v>
      </c>
      <c r="E802" s="1" t="s">
        <v>914</v>
      </c>
      <c r="G802" s="1" t="s">
        <v>58</v>
      </c>
      <c r="H802" s="10" t="s">
        <v>923</v>
      </c>
      <c r="I802" s="8" t="s">
        <v>924</v>
      </c>
      <c r="L802" s="1" t="s">
        <v>23</v>
      </c>
      <c r="M802" s="1" t="s">
        <v>925</v>
      </c>
      <c r="N802" s="14">
        <v>44368</v>
      </c>
      <c r="O802" s="1" t="s">
        <v>926</v>
      </c>
      <c r="P802" s="4">
        <v>1235.67</v>
      </c>
      <c r="Q802" s="4">
        <v>0</v>
      </c>
      <c r="R802" s="4">
        <v>1235.67</v>
      </c>
      <c r="S802" s="4">
        <v>0</v>
      </c>
      <c r="T802" s="21">
        <f t="shared" si="13"/>
        <v>0</v>
      </c>
    </row>
    <row r="803" spans="1:20" ht="29" outlineLevel="4" x14ac:dyDescent="0.35">
      <c r="A803" s="1" t="s">
        <v>70</v>
      </c>
      <c r="B803" s="1" t="s">
        <v>71</v>
      </c>
      <c r="C803" s="1" t="s">
        <v>913</v>
      </c>
      <c r="D803" s="10" t="s">
        <v>914</v>
      </c>
      <c r="E803" s="1" t="s">
        <v>914</v>
      </c>
      <c r="F803" s="1" t="s">
        <v>46</v>
      </c>
      <c r="H803" s="10" t="s">
        <v>923</v>
      </c>
      <c r="I803" s="8" t="s">
        <v>924</v>
      </c>
      <c r="L803" s="1" t="s">
        <v>23</v>
      </c>
      <c r="M803" s="1" t="s">
        <v>921</v>
      </c>
      <c r="N803" s="14">
        <v>44348</v>
      </c>
      <c r="O803" s="1" t="s">
        <v>922</v>
      </c>
      <c r="P803" s="4">
        <v>10600</v>
      </c>
      <c r="Q803" s="4">
        <v>10600</v>
      </c>
      <c r="R803" s="4">
        <v>0</v>
      </c>
      <c r="S803" s="4">
        <v>0</v>
      </c>
      <c r="T803" s="21">
        <f t="shared" si="13"/>
        <v>0</v>
      </c>
    </row>
    <row r="804" spans="1:20" ht="29" outlineLevel="4" x14ac:dyDescent="0.35">
      <c r="A804" s="1" t="s">
        <v>70</v>
      </c>
      <c r="B804" s="1" t="s">
        <v>71</v>
      </c>
      <c r="C804" s="1" t="s">
        <v>913</v>
      </c>
      <c r="D804" s="10" t="s">
        <v>914</v>
      </c>
      <c r="E804" s="1" t="s">
        <v>914</v>
      </c>
      <c r="F804" s="1" t="s">
        <v>46</v>
      </c>
      <c r="H804" s="10" t="s">
        <v>923</v>
      </c>
      <c r="I804" s="8" t="s">
        <v>924</v>
      </c>
      <c r="L804" s="1" t="s">
        <v>23</v>
      </c>
      <c r="M804" s="1" t="s">
        <v>925</v>
      </c>
      <c r="N804" s="14">
        <v>44368</v>
      </c>
      <c r="O804" s="1" t="s">
        <v>926</v>
      </c>
      <c r="P804" s="4">
        <v>9885.33</v>
      </c>
      <c r="Q804" s="4">
        <v>9885.33</v>
      </c>
      <c r="R804" s="4">
        <v>0</v>
      </c>
      <c r="S804" s="4">
        <v>0</v>
      </c>
      <c r="T804" s="21">
        <f t="shared" si="13"/>
        <v>0</v>
      </c>
    </row>
    <row r="805" spans="1:20" outlineLevel="3" x14ac:dyDescent="0.35">
      <c r="H805" s="9" t="s">
        <v>11019</v>
      </c>
      <c r="N805" s="14"/>
      <c r="P805" s="4">
        <f>SUBTOTAL(9,P801:P804)</f>
        <v>23046</v>
      </c>
      <c r="Q805" s="4">
        <f>SUBTOTAL(9,Q801:Q804)</f>
        <v>20485.330000000002</v>
      </c>
      <c r="R805" s="4">
        <f>SUBTOTAL(9,R801:R804)</f>
        <v>2560.67</v>
      </c>
      <c r="S805" s="4">
        <f>SUBTOTAL(9,S801:S804)</f>
        <v>0</v>
      </c>
      <c r="T805" s="21">
        <f t="shared" si="13"/>
        <v>-1.8189894035458565E-12</v>
      </c>
    </row>
    <row r="806" spans="1:20" outlineLevel="2" x14ac:dyDescent="0.35">
      <c r="C806" s="3" t="s">
        <v>10195</v>
      </c>
      <c r="N806" s="14"/>
      <c r="P806" s="4">
        <f>SUBTOTAL(9,P796:P804)</f>
        <v>62806</v>
      </c>
      <c r="Q806" s="4">
        <f>SUBTOTAL(9,Q796:Q804)</f>
        <v>55827.46</v>
      </c>
      <c r="R806" s="4">
        <f>SUBTOTAL(9,R796:R804)</f>
        <v>6978.54</v>
      </c>
      <c r="S806" s="4">
        <f>SUBTOTAL(9,S796:S804)</f>
        <v>0</v>
      </c>
      <c r="T806" s="21">
        <f t="shared" si="13"/>
        <v>9.0949470177292824E-13</v>
      </c>
    </row>
    <row r="807" spans="1:20" ht="29" outlineLevel="4" x14ac:dyDescent="0.35">
      <c r="A807" s="1" t="s">
        <v>70</v>
      </c>
      <c r="B807" s="1" t="s">
        <v>71</v>
      </c>
      <c r="C807" s="8" t="s">
        <v>12501</v>
      </c>
      <c r="D807" s="10" t="s">
        <v>927</v>
      </c>
      <c r="E807" s="1" t="s">
        <v>927</v>
      </c>
      <c r="G807" s="1" t="s">
        <v>58</v>
      </c>
      <c r="H807" s="10" t="s">
        <v>930</v>
      </c>
      <c r="I807" s="8" t="s">
        <v>931</v>
      </c>
      <c r="L807" s="1" t="s">
        <v>23</v>
      </c>
      <c r="M807" s="1" t="s">
        <v>928</v>
      </c>
      <c r="N807" s="14">
        <v>44060</v>
      </c>
      <c r="O807" s="1" t="s">
        <v>929</v>
      </c>
      <c r="P807" s="4">
        <v>541</v>
      </c>
      <c r="Q807" s="4">
        <v>0</v>
      </c>
      <c r="R807" s="4">
        <v>541</v>
      </c>
      <c r="S807" s="4">
        <v>0</v>
      </c>
      <c r="T807" s="21">
        <f t="shared" si="13"/>
        <v>0</v>
      </c>
    </row>
    <row r="808" spans="1:20" ht="29" outlineLevel="4" x14ac:dyDescent="0.35">
      <c r="A808" s="1" t="s">
        <v>70</v>
      </c>
      <c r="B808" s="1" t="s">
        <v>71</v>
      </c>
      <c r="C808" s="8" t="s">
        <v>12501</v>
      </c>
      <c r="D808" s="10" t="s">
        <v>927</v>
      </c>
      <c r="E808" s="1" t="s">
        <v>927</v>
      </c>
      <c r="F808" s="1" t="s">
        <v>46</v>
      </c>
      <c r="H808" s="10" t="s">
        <v>930</v>
      </c>
      <c r="I808" s="8" t="s">
        <v>931</v>
      </c>
      <c r="L808" s="1" t="s">
        <v>23</v>
      </c>
      <c r="M808" s="1" t="s">
        <v>928</v>
      </c>
      <c r="N808" s="14">
        <v>44060</v>
      </c>
      <c r="O808" s="1" t="s">
        <v>929</v>
      </c>
      <c r="P808" s="4">
        <v>4330</v>
      </c>
      <c r="Q808" s="4">
        <v>4330</v>
      </c>
      <c r="R808" s="4">
        <v>0</v>
      </c>
      <c r="S808" s="4">
        <v>0</v>
      </c>
      <c r="T808" s="21">
        <f t="shared" si="13"/>
        <v>0</v>
      </c>
    </row>
    <row r="809" spans="1:20" outlineLevel="3" x14ac:dyDescent="0.35">
      <c r="C809" s="8"/>
      <c r="H809" s="9" t="s">
        <v>11020</v>
      </c>
      <c r="N809" s="14"/>
      <c r="P809" s="4">
        <f>SUBTOTAL(9,P807:P808)</f>
        <v>4871</v>
      </c>
      <c r="Q809" s="4">
        <f>SUBTOTAL(9,Q807:Q808)</f>
        <v>4330</v>
      </c>
      <c r="R809" s="4">
        <f>SUBTOTAL(9,R807:R808)</f>
        <v>541</v>
      </c>
      <c r="S809" s="4">
        <f>SUBTOTAL(9,S807:S808)</f>
        <v>0</v>
      </c>
      <c r="T809" s="21">
        <f t="shared" si="13"/>
        <v>0</v>
      </c>
    </row>
    <row r="810" spans="1:20" ht="29" outlineLevel="4" x14ac:dyDescent="0.35">
      <c r="A810" s="1" t="s">
        <v>70</v>
      </c>
      <c r="B810" s="1" t="s">
        <v>71</v>
      </c>
      <c r="C810" s="8" t="s">
        <v>12501</v>
      </c>
      <c r="D810" s="10" t="s">
        <v>927</v>
      </c>
      <c r="E810" s="1" t="s">
        <v>927</v>
      </c>
      <c r="G810" s="1" t="s">
        <v>58</v>
      </c>
      <c r="H810" s="10" t="s">
        <v>934</v>
      </c>
      <c r="I810" s="8" t="s">
        <v>935</v>
      </c>
      <c r="L810" s="1" t="s">
        <v>23</v>
      </c>
      <c r="M810" s="1" t="s">
        <v>932</v>
      </c>
      <c r="N810" s="14">
        <v>44217</v>
      </c>
      <c r="O810" s="1" t="s">
        <v>933</v>
      </c>
      <c r="P810" s="4">
        <v>207.47</v>
      </c>
      <c r="Q810" s="4">
        <v>0</v>
      </c>
      <c r="R810" s="4">
        <v>207.47</v>
      </c>
      <c r="S810" s="4">
        <v>0</v>
      </c>
      <c r="T810" s="21">
        <f t="shared" si="13"/>
        <v>0</v>
      </c>
    </row>
    <row r="811" spans="1:20" ht="29" outlineLevel="4" x14ac:dyDescent="0.35">
      <c r="A811" s="1" t="s">
        <v>70</v>
      </c>
      <c r="B811" s="1" t="s">
        <v>71</v>
      </c>
      <c r="C811" s="8" t="s">
        <v>12501</v>
      </c>
      <c r="D811" s="10" t="s">
        <v>927</v>
      </c>
      <c r="E811" s="1" t="s">
        <v>927</v>
      </c>
      <c r="G811" s="1" t="s">
        <v>58</v>
      </c>
      <c r="H811" s="10" t="s">
        <v>934</v>
      </c>
      <c r="I811" s="8" t="s">
        <v>935</v>
      </c>
      <c r="L811" s="1" t="s">
        <v>23</v>
      </c>
      <c r="M811" s="1" t="s">
        <v>936</v>
      </c>
      <c r="N811" s="14">
        <v>44298</v>
      </c>
      <c r="O811" s="1" t="s">
        <v>937</v>
      </c>
      <c r="P811" s="4">
        <v>86.34</v>
      </c>
      <c r="Q811" s="4">
        <v>0</v>
      </c>
      <c r="R811" s="4">
        <v>86.34</v>
      </c>
      <c r="S811" s="4">
        <v>0</v>
      </c>
      <c r="T811" s="21">
        <f t="shared" si="13"/>
        <v>0</v>
      </c>
    </row>
    <row r="812" spans="1:20" ht="29" outlineLevel="4" x14ac:dyDescent="0.35">
      <c r="A812" s="1" t="s">
        <v>70</v>
      </c>
      <c r="B812" s="1" t="s">
        <v>71</v>
      </c>
      <c r="C812" s="8" t="s">
        <v>12501</v>
      </c>
      <c r="D812" s="10" t="s">
        <v>927</v>
      </c>
      <c r="E812" s="1" t="s">
        <v>927</v>
      </c>
      <c r="G812" s="1" t="s">
        <v>58</v>
      </c>
      <c r="H812" s="10" t="s">
        <v>934</v>
      </c>
      <c r="I812" s="8" t="s">
        <v>935</v>
      </c>
      <c r="L812" s="1" t="s">
        <v>23</v>
      </c>
      <c r="M812" s="1" t="s">
        <v>938</v>
      </c>
      <c r="N812" s="14">
        <v>44375</v>
      </c>
      <c r="O812" s="1" t="s">
        <v>939</v>
      </c>
      <c r="P812" s="4">
        <v>496.83</v>
      </c>
      <c r="Q812" s="4">
        <v>0</v>
      </c>
      <c r="R812" s="4">
        <v>496.83</v>
      </c>
      <c r="S812" s="4">
        <v>0</v>
      </c>
      <c r="T812" s="21">
        <f t="shared" si="13"/>
        <v>0</v>
      </c>
    </row>
    <row r="813" spans="1:20" ht="29" outlineLevel="4" x14ac:dyDescent="0.35">
      <c r="A813" s="1" t="s">
        <v>70</v>
      </c>
      <c r="B813" s="1" t="s">
        <v>71</v>
      </c>
      <c r="C813" s="8" t="s">
        <v>12501</v>
      </c>
      <c r="D813" s="10" t="s">
        <v>927</v>
      </c>
      <c r="E813" s="1" t="s">
        <v>927</v>
      </c>
      <c r="F813" s="1" t="s">
        <v>46</v>
      </c>
      <c r="H813" s="10" t="s">
        <v>934</v>
      </c>
      <c r="I813" s="8" t="s">
        <v>935</v>
      </c>
      <c r="L813" s="1" t="s">
        <v>23</v>
      </c>
      <c r="M813" s="1" t="s">
        <v>932</v>
      </c>
      <c r="N813" s="14">
        <v>44217</v>
      </c>
      <c r="O813" s="1" t="s">
        <v>933</v>
      </c>
      <c r="P813" s="4">
        <v>1659.53</v>
      </c>
      <c r="Q813" s="4">
        <v>1659.53</v>
      </c>
      <c r="R813" s="4">
        <v>0</v>
      </c>
      <c r="S813" s="4">
        <v>0</v>
      </c>
      <c r="T813" s="21">
        <f t="shared" si="13"/>
        <v>0</v>
      </c>
    </row>
    <row r="814" spans="1:20" ht="29" outlineLevel="4" x14ac:dyDescent="0.35">
      <c r="A814" s="1" t="s">
        <v>70</v>
      </c>
      <c r="B814" s="1" t="s">
        <v>71</v>
      </c>
      <c r="C814" s="8" t="s">
        <v>12501</v>
      </c>
      <c r="D814" s="10" t="s">
        <v>927</v>
      </c>
      <c r="E814" s="1" t="s">
        <v>927</v>
      </c>
      <c r="F814" s="1" t="s">
        <v>46</v>
      </c>
      <c r="H814" s="10" t="s">
        <v>934</v>
      </c>
      <c r="I814" s="8" t="s">
        <v>935</v>
      </c>
      <c r="L814" s="1" t="s">
        <v>23</v>
      </c>
      <c r="M814" s="1" t="s">
        <v>936</v>
      </c>
      <c r="N814" s="14">
        <v>44298</v>
      </c>
      <c r="O814" s="1" t="s">
        <v>937</v>
      </c>
      <c r="P814" s="4">
        <v>690.66</v>
      </c>
      <c r="Q814" s="4">
        <v>690.66</v>
      </c>
      <c r="R814" s="4">
        <v>0</v>
      </c>
      <c r="S814" s="4">
        <v>0</v>
      </c>
      <c r="T814" s="21">
        <f t="shared" si="13"/>
        <v>0</v>
      </c>
    </row>
    <row r="815" spans="1:20" ht="29" outlineLevel="4" x14ac:dyDescent="0.35">
      <c r="A815" s="1" t="s">
        <v>70</v>
      </c>
      <c r="B815" s="1" t="s">
        <v>71</v>
      </c>
      <c r="C815" s="8" t="s">
        <v>12501</v>
      </c>
      <c r="D815" s="10" t="s">
        <v>927</v>
      </c>
      <c r="E815" s="1" t="s">
        <v>927</v>
      </c>
      <c r="F815" s="1" t="s">
        <v>46</v>
      </c>
      <c r="H815" s="10" t="s">
        <v>934</v>
      </c>
      <c r="I815" s="8" t="s">
        <v>935</v>
      </c>
      <c r="L815" s="1" t="s">
        <v>23</v>
      </c>
      <c r="M815" s="1" t="s">
        <v>938</v>
      </c>
      <c r="N815" s="14">
        <v>44375</v>
      </c>
      <c r="O815" s="1" t="s">
        <v>939</v>
      </c>
      <c r="P815" s="4">
        <v>3974.17</v>
      </c>
      <c r="Q815" s="4">
        <v>3974.17</v>
      </c>
      <c r="R815" s="4">
        <v>0</v>
      </c>
      <c r="S815" s="4">
        <v>0</v>
      </c>
      <c r="T815" s="21">
        <f t="shared" si="13"/>
        <v>0</v>
      </c>
    </row>
    <row r="816" spans="1:20" outlineLevel="3" x14ac:dyDescent="0.35">
      <c r="C816" s="8"/>
      <c r="H816" s="9" t="s">
        <v>11021</v>
      </c>
      <c r="N816" s="14"/>
      <c r="P816" s="4">
        <f>SUBTOTAL(9,P810:P815)</f>
        <v>7115</v>
      </c>
      <c r="Q816" s="4">
        <f>SUBTOTAL(9,Q810:Q815)</f>
        <v>6324.3600000000006</v>
      </c>
      <c r="R816" s="4">
        <f>SUBTOTAL(9,R810:R815)</f>
        <v>790.64</v>
      </c>
      <c r="S816" s="4">
        <f>SUBTOTAL(9,S810:S815)</f>
        <v>0</v>
      </c>
      <c r="T816" s="21">
        <f t="shared" si="13"/>
        <v>-5.6843418860808015E-13</v>
      </c>
    </row>
    <row r="817" spans="1:20" ht="29" outlineLevel="2" x14ac:dyDescent="0.35">
      <c r="C817" s="5" t="s">
        <v>12502</v>
      </c>
      <c r="N817" s="14"/>
      <c r="P817" s="4">
        <f>SUBTOTAL(9,P807:P815)</f>
        <v>11986</v>
      </c>
      <c r="Q817" s="4">
        <f>SUBTOTAL(9,Q807:Q815)</f>
        <v>10654.36</v>
      </c>
      <c r="R817" s="4">
        <f>SUBTOTAL(9,R807:R815)</f>
        <v>1331.64</v>
      </c>
      <c r="S817" s="4">
        <f>SUBTOTAL(9,S807:S815)</f>
        <v>0</v>
      </c>
      <c r="T817" s="21">
        <f t="shared" si="13"/>
        <v>-6.8212102632969618E-13</v>
      </c>
    </row>
    <row r="818" spans="1:20" ht="29" outlineLevel="4" x14ac:dyDescent="0.35">
      <c r="A818" s="1" t="s">
        <v>70</v>
      </c>
      <c r="B818" s="1" t="s">
        <v>71</v>
      </c>
      <c r="C818" s="1" t="s">
        <v>940</v>
      </c>
      <c r="D818" s="10" t="s">
        <v>941</v>
      </c>
      <c r="E818" s="1" t="s">
        <v>941</v>
      </c>
      <c r="F818" s="1" t="s">
        <v>942</v>
      </c>
      <c r="H818" s="10" t="s">
        <v>944</v>
      </c>
      <c r="I818" s="8" t="s">
        <v>945</v>
      </c>
      <c r="L818" s="1" t="s">
        <v>23</v>
      </c>
      <c r="M818" s="1" t="s">
        <v>943</v>
      </c>
      <c r="N818" s="14">
        <v>44019</v>
      </c>
      <c r="O818" s="1" t="s">
        <v>30</v>
      </c>
      <c r="P818" s="4">
        <v>4108</v>
      </c>
      <c r="Q818" s="4">
        <v>4108</v>
      </c>
      <c r="R818" s="4">
        <v>0</v>
      </c>
      <c r="S818" s="4">
        <v>0</v>
      </c>
      <c r="T818" s="21">
        <f t="shared" si="13"/>
        <v>0</v>
      </c>
    </row>
    <row r="819" spans="1:20" ht="29" outlineLevel="4" x14ac:dyDescent="0.35">
      <c r="A819" s="1" t="s">
        <v>70</v>
      </c>
      <c r="B819" s="1" t="s">
        <v>71</v>
      </c>
      <c r="C819" s="1" t="s">
        <v>940</v>
      </c>
      <c r="D819" s="10" t="s">
        <v>941</v>
      </c>
      <c r="E819" s="1" t="s">
        <v>941</v>
      </c>
      <c r="F819" s="1" t="s">
        <v>942</v>
      </c>
      <c r="H819" s="10" t="s">
        <v>944</v>
      </c>
      <c r="I819" s="8" t="s">
        <v>945</v>
      </c>
      <c r="L819" s="1" t="s">
        <v>23</v>
      </c>
      <c r="M819" s="1" t="s">
        <v>946</v>
      </c>
      <c r="N819" s="14">
        <v>44034</v>
      </c>
      <c r="O819" s="1" t="s">
        <v>30</v>
      </c>
      <c r="P819" s="4">
        <v>8724</v>
      </c>
      <c r="Q819" s="4">
        <v>8724</v>
      </c>
      <c r="R819" s="4">
        <v>0</v>
      </c>
      <c r="S819" s="4">
        <v>0</v>
      </c>
      <c r="T819" s="21">
        <f t="shared" si="13"/>
        <v>0</v>
      </c>
    </row>
    <row r="820" spans="1:20" outlineLevel="3" x14ac:dyDescent="0.35">
      <c r="H820" s="9" t="s">
        <v>11022</v>
      </c>
      <c r="N820" s="14"/>
      <c r="P820" s="4">
        <f>SUBTOTAL(9,P818:P819)</f>
        <v>12832</v>
      </c>
      <c r="Q820" s="4">
        <f>SUBTOTAL(9,Q818:Q819)</f>
        <v>12832</v>
      </c>
      <c r="R820" s="4">
        <f>SUBTOTAL(9,R818:R819)</f>
        <v>0</v>
      </c>
      <c r="S820" s="4">
        <f>SUBTOTAL(9,S818:S819)</f>
        <v>0</v>
      </c>
      <c r="T820" s="21">
        <f t="shared" si="13"/>
        <v>0</v>
      </c>
    </row>
    <row r="821" spans="1:20" outlineLevel="2" x14ac:dyDescent="0.35">
      <c r="C821" s="3" t="s">
        <v>10196</v>
      </c>
      <c r="N821" s="14"/>
      <c r="P821" s="4">
        <f>SUBTOTAL(9,P818:P819)</f>
        <v>12832</v>
      </c>
      <c r="Q821" s="4">
        <f>SUBTOTAL(9,Q818:Q819)</f>
        <v>12832</v>
      </c>
      <c r="R821" s="4">
        <f>SUBTOTAL(9,R818:R819)</f>
        <v>0</v>
      </c>
      <c r="S821" s="4">
        <f>SUBTOTAL(9,S818:S819)</f>
        <v>0</v>
      </c>
      <c r="T821" s="21">
        <f t="shared" si="13"/>
        <v>0</v>
      </c>
    </row>
    <row r="822" spans="1:20" ht="29" outlineLevel="4" x14ac:dyDescent="0.35">
      <c r="A822" s="1" t="s">
        <v>947</v>
      </c>
      <c r="B822" s="1" t="s">
        <v>948</v>
      </c>
      <c r="C822" s="1" t="s">
        <v>949</v>
      </c>
      <c r="D822" s="10" t="s">
        <v>950</v>
      </c>
      <c r="E822" s="1" t="s">
        <v>950</v>
      </c>
      <c r="G822" s="1" t="s">
        <v>957</v>
      </c>
      <c r="H822" s="10" t="s">
        <v>953</v>
      </c>
      <c r="I822" s="8" t="s">
        <v>954</v>
      </c>
      <c r="L822" s="1" t="s">
        <v>23</v>
      </c>
      <c r="M822" s="1" t="s">
        <v>951</v>
      </c>
      <c r="N822" s="14">
        <v>44082</v>
      </c>
      <c r="O822" s="1" t="s">
        <v>952</v>
      </c>
      <c r="P822" s="4">
        <v>382110.71999999997</v>
      </c>
      <c r="Q822" s="4">
        <v>0</v>
      </c>
      <c r="R822" s="4">
        <v>382110.71999999997</v>
      </c>
      <c r="S822" s="4">
        <v>0</v>
      </c>
      <c r="T822" s="21">
        <f t="shared" si="13"/>
        <v>0</v>
      </c>
    </row>
    <row r="823" spans="1:20" outlineLevel="3" x14ac:dyDescent="0.35">
      <c r="H823" s="9" t="s">
        <v>11023</v>
      </c>
      <c r="N823" s="14"/>
      <c r="P823" s="4">
        <f>SUBTOTAL(9,P822:P822)</f>
        <v>382110.71999999997</v>
      </c>
      <c r="Q823" s="4">
        <f>SUBTOTAL(9,Q822:Q822)</f>
        <v>0</v>
      </c>
      <c r="R823" s="4">
        <f>SUBTOTAL(9,R822:R822)</f>
        <v>382110.71999999997</v>
      </c>
      <c r="S823" s="4">
        <f>SUBTOTAL(9,S822:S822)</f>
        <v>0</v>
      </c>
      <c r="T823" s="21">
        <f t="shared" si="13"/>
        <v>0</v>
      </c>
    </row>
    <row r="824" spans="1:20" outlineLevel="2" x14ac:dyDescent="0.35">
      <c r="C824" s="3" t="s">
        <v>10197</v>
      </c>
      <c r="N824" s="14"/>
      <c r="P824" s="4">
        <f>SUBTOTAL(9,P822:P822)</f>
        <v>382110.71999999997</v>
      </c>
      <c r="Q824" s="4">
        <f>SUBTOTAL(9,Q822:Q822)</f>
        <v>0</v>
      </c>
      <c r="R824" s="4">
        <f>SUBTOTAL(9,R822:R822)</f>
        <v>382110.71999999997</v>
      </c>
      <c r="S824" s="4">
        <f>SUBTOTAL(9,S822:S822)</f>
        <v>0</v>
      </c>
      <c r="T824" s="21">
        <f t="shared" si="13"/>
        <v>0</v>
      </c>
    </row>
    <row r="825" spans="1:20" ht="29" outlineLevel="4" x14ac:dyDescent="0.35">
      <c r="A825" s="1" t="s">
        <v>670</v>
      </c>
      <c r="B825" s="1" t="s">
        <v>671</v>
      </c>
      <c r="C825" s="1" t="s">
        <v>955</v>
      </c>
      <c r="D825" s="10" t="s">
        <v>956</v>
      </c>
      <c r="E825" s="1" t="s">
        <v>956</v>
      </c>
      <c r="G825" s="1" t="s">
        <v>957</v>
      </c>
      <c r="H825" s="10" t="s">
        <v>960</v>
      </c>
      <c r="I825" s="8" t="s">
        <v>961</v>
      </c>
      <c r="L825" s="1" t="s">
        <v>23</v>
      </c>
      <c r="M825" s="1" t="s">
        <v>958</v>
      </c>
      <c r="N825" s="14">
        <v>44375</v>
      </c>
      <c r="O825" s="1" t="s">
        <v>959</v>
      </c>
      <c r="P825" s="4">
        <v>25000</v>
      </c>
      <c r="Q825" s="4">
        <v>0</v>
      </c>
      <c r="R825" s="4">
        <v>25000</v>
      </c>
      <c r="S825" s="4">
        <v>0</v>
      </c>
      <c r="T825" s="21">
        <f t="shared" si="13"/>
        <v>0</v>
      </c>
    </row>
    <row r="826" spans="1:20" outlineLevel="3" x14ac:dyDescent="0.35">
      <c r="H826" s="9" t="s">
        <v>11024</v>
      </c>
      <c r="N826" s="14"/>
      <c r="P826" s="4">
        <f>SUBTOTAL(9,P825:P825)</f>
        <v>25000</v>
      </c>
      <c r="Q826" s="4">
        <f>SUBTOTAL(9,Q825:Q825)</f>
        <v>0</v>
      </c>
      <c r="R826" s="4">
        <f>SUBTOTAL(9,R825:R825)</f>
        <v>25000</v>
      </c>
      <c r="S826" s="4">
        <f>SUBTOTAL(9,S825:S825)</f>
        <v>0</v>
      </c>
      <c r="T826" s="21">
        <f t="shared" si="13"/>
        <v>0</v>
      </c>
    </row>
    <row r="827" spans="1:20" outlineLevel="2" x14ac:dyDescent="0.35">
      <c r="C827" s="3" t="s">
        <v>10198</v>
      </c>
      <c r="N827" s="14"/>
      <c r="P827" s="4">
        <f>SUBTOTAL(9,P825:P825)</f>
        <v>25000</v>
      </c>
      <c r="Q827" s="4">
        <f>SUBTOTAL(9,Q825:Q825)</f>
        <v>0</v>
      </c>
      <c r="R827" s="4">
        <f>SUBTOTAL(9,R825:R825)</f>
        <v>25000</v>
      </c>
      <c r="S827" s="4">
        <f>SUBTOTAL(9,S825:S825)</f>
        <v>0</v>
      </c>
      <c r="T827" s="21">
        <f t="shared" si="13"/>
        <v>0</v>
      </c>
    </row>
    <row r="828" spans="1:20" ht="29" outlineLevel="4" x14ac:dyDescent="0.35">
      <c r="A828" s="1" t="s">
        <v>37</v>
      </c>
      <c r="B828" s="1" t="s">
        <v>38</v>
      </c>
      <c r="C828" s="1" t="s">
        <v>962</v>
      </c>
      <c r="D828" s="10" t="s">
        <v>963</v>
      </c>
      <c r="E828" s="1" t="s">
        <v>963</v>
      </c>
      <c r="G828" s="1" t="s">
        <v>58</v>
      </c>
      <c r="H828" s="10" t="s">
        <v>965</v>
      </c>
      <c r="I828" s="8" t="s">
        <v>966</v>
      </c>
      <c r="L828" s="1" t="s">
        <v>23</v>
      </c>
      <c r="M828" s="1" t="s">
        <v>964</v>
      </c>
      <c r="N828" s="14">
        <v>44139</v>
      </c>
      <c r="O828" s="1" t="s">
        <v>30</v>
      </c>
      <c r="P828" s="4">
        <v>2553.5500000000002</v>
      </c>
      <c r="Q828" s="4">
        <v>0</v>
      </c>
      <c r="R828" s="4">
        <v>2553.5500000000002</v>
      </c>
      <c r="S828" s="4">
        <v>0</v>
      </c>
      <c r="T828" s="21">
        <f t="shared" si="13"/>
        <v>0</v>
      </c>
    </row>
    <row r="829" spans="1:20" ht="29" outlineLevel="4" x14ac:dyDescent="0.35">
      <c r="A829" s="1" t="s">
        <v>37</v>
      </c>
      <c r="B829" s="1" t="s">
        <v>38</v>
      </c>
      <c r="C829" s="1" t="s">
        <v>962</v>
      </c>
      <c r="D829" s="10" t="s">
        <v>963</v>
      </c>
      <c r="E829" s="1" t="s">
        <v>963</v>
      </c>
      <c r="G829" s="1" t="s">
        <v>58</v>
      </c>
      <c r="H829" s="10" t="s">
        <v>965</v>
      </c>
      <c r="I829" s="8" t="s">
        <v>966</v>
      </c>
      <c r="L829" s="1" t="s">
        <v>23</v>
      </c>
      <c r="M829" s="1" t="s">
        <v>967</v>
      </c>
      <c r="N829" s="14">
        <v>44158</v>
      </c>
      <c r="O829" s="1" t="s">
        <v>30</v>
      </c>
      <c r="P829" s="4">
        <v>1179.45</v>
      </c>
      <c r="Q829" s="4">
        <v>0</v>
      </c>
      <c r="R829" s="4">
        <v>1179.45</v>
      </c>
      <c r="S829" s="4">
        <v>0</v>
      </c>
      <c r="T829" s="21">
        <f t="shared" si="13"/>
        <v>0</v>
      </c>
    </row>
    <row r="830" spans="1:20" ht="29" outlineLevel="4" x14ac:dyDescent="0.35">
      <c r="A830" s="1" t="s">
        <v>37</v>
      </c>
      <c r="B830" s="1" t="s">
        <v>38</v>
      </c>
      <c r="C830" s="1" t="s">
        <v>962</v>
      </c>
      <c r="D830" s="10" t="s">
        <v>963</v>
      </c>
      <c r="E830" s="1" t="s">
        <v>963</v>
      </c>
      <c r="G830" s="1" t="s">
        <v>58</v>
      </c>
      <c r="H830" s="10" t="s">
        <v>965</v>
      </c>
      <c r="I830" s="8" t="s">
        <v>966</v>
      </c>
      <c r="L830" s="1" t="s">
        <v>23</v>
      </c>
      <c r="M830" s="1" t="s">
        <v>968</v>
      </c>
      <c r="N830" s="14">
        <v>44210</v>
      </c>
      <c r="O830" s="1" t="s">
        <v>30</v>
      </c>
      <c r="P830" s="4">
        <v>891</v>
      </c>
      <c r="Q830" s="4">
        <v>0</v>
      </c>
      <c r="R830" s="4">
        <v>891</v>
      </c>
      <c r="S830" s="4">
        <v>0</v>
      </c>
      <c r="T830" s="21">
        <f t="shared" si="13"/>
        <v>0</v>
      </c>
    </row>
    <row r="831" spans="1:20" ht="29" outlineLevel="4" x14ac:dyDescent="0.35">
      <c r="A831" s="1" t="s">
        <v>37</v>
      </c>
      <c r="B831" s="1" t="s">
        <v>38</v>
      </c>
      <c r="C831" s="1" t="s">
        <v>962</v>
      </c>
      <c r="D831" s="10" t="s">
        <v>963</v>
      </c>
      <c r="E831" s="1" t="s">
        <v>963</v>
      </c>
      <c r="G831" s="1" t="s">
        <v>58</v>
      </c>
      <c r="H831" s="10" t="s">
        <v>965</v>
      </c>
      <c r="I831" s="8" t="s">
        <v>966</v>
      </c>
      <c r="L831" s="1" t="s">
        <v>23</v>
      </c>
      <c r="M831" s="1" t="s">
        <v>969</v>
      </c>
      <c r="N831" s="14">
        <v>44224</v>
      </c>
      <c r="O831" s="1" t="s">
        <v>30</v>
      </c>
      <c r="P831" s="4">
        <v>1338.44</v>
      </c>
      <c r="Q831" s="4">
        <v>0</v>
      </c>
      <c r="R831" s="4">
        <v>1338.44</v>
      </c>
      <c r="S831" s="4">
        <v>0</v>
      </c>
      <c r="T831" s="21">
        <f t="shared" si="13"/>
        <v>0</v>
      </c>
    </row>
    <row r="832" spans="1:20" ht="29" outlineLevel="4" x14ac:dyDescent="0.35">
      <c r="A832" s="1" t="s">
        <v>37</v>
      </c>
      <c r="B832" s="1" t="s">
        <v>38</v>
      </c>
      <c r="C832" s="1" t="s">
        <v>962</v>
      </c>
      <c r="D832" s="10" t="s">
        <v>963</v>
      </c>
      <c r="E832" s="1" t="s">
        <v>963</v>
      </c>
      <c r="G832" s="1" t="s">
        <v>58</v>
      </c>
      <c r="H832" s="10" t="s">
        <v>965</v>
      </c>
      <c r="I832" s="8" t="s">
        <v>966</v>
      </c>
      <c r="L832" s="1" t="s">
        <v>23</v>
      </c>
      <c r="M832" s="1" t="s">
        <v>970</v>
      </c>
      <c r="N832" s="14">
        <v>44244</v>
      </c>
      <c r="O832" s="1" t="s">
        <v>30</v>
      </c>
      <c r="P832" s="4">
        <v>1211.55</v>
      </c>
      <c r="Q832" s="4">
        <v>0</v>
      </c>
      <c r="R832" s="4">
        <v>1211.55</v>
      </c>
      <c r="S832" s="4">
        <v>0</v>
      </c>
      <c r="T832" s="21">
        <f t="shared" si="13"/>
        <v>0</v>
      </c>
    </row>
    <row r="833" spans="1:20" ht="29" outlineLevel="4" x14ac:dyDescent="0.35">
      <c r="A833" s="1" t="s">
        <v>37</v>
      </c>
      <c r="B833" s="1" t="s">
        <v>38</v>
      </c>
      <c r="C833" s="1" t="s">
        <v>962</v>
      </c>
      <c r="D833" s="10" t="s">
        <v>963</v>
      </c>
      <c r="E833" s="1" t="s">
        <v>963</v>
      </c>
      <c r="G833" s="1" t="s">
        <v>58</v>
      </c>
      <c r="H833" s="10" t="s">
        <v>965</v>
      </c>
      <c r="I833" s="8" t="s">
        <v>966</v>
      </c>
      <c r="L833" s="1" t="s">
        <v>23</v>
      </c>
      <c r="M833" s="1" t="s">
        <v>971</v>
      </c>
      <c r="N833" s="14">
        <v>44273</v>
      </c>
      <c r="O833" s="1" t="s">
        <v>30</v>
      </c>
      <c r="P833" s="4">
        <v>1577</v>
      </c>
      <c r="Q833" s="4">
        <v>0</v>
      </c>
      <c r="R833" s="4">
        <v>1577</v>
      </c>
      <c r="S833" s="4">
        <v>0</v>
      </c>
      <c r="T833" s="21">
        <f t="shared" si="13"/>
        <v>0</v>
      </c>
    </row>
    <row r="834" spans="1:20" ht="29" outlineLevel="4" x14ac:dyDescent="0.35">
      <c r="A834" s="1" t="s">
        <v>37</v>
      </c>
      <c r="B834" s="1" t="s">
        <v>38</v>
      </c>
      <c r="C834" s="1" t="s">
        <v>962</v>
      </c>
      <c r="D834" s="10" t="s">
        <v>963</v>
      </c>
      <c r="E834" s="1" t="s">
        <v>963</v>
      </c>
      <c r="G834" s="1" t="s">
        <v>58</v>
      </c>
      <c r="H834" s="10" t="s">
        <v>965</v>
      </c>
      <c r="I834" s="8" t="s">
        <v>966</v>
      </c>
      <c r="L834" s="1" t="s">
        <v>23</v>
      </c>
      <c r="M834" s="1" t="s">
        <v>972</v>
      </c>
      <c r="N834" s="14">
        <v>44348</v>
      </c>
      <c r="O834" s="1" t="s">
        <v>30</v>
      </c>
      <c r="P834" s="4">
        <v>2056</v>
      </c>
      <c r="Q834" s="4">
        <v>0</v>
      </c>
      <c r="R834" s="4">
        <v>2056</v>
      </c>
      <c r="S834" s="4">
        <v>0</v>
      </c>
      <c r="T834" s="21">
        <f t="shared" si="13"/>
        <v>0</v>
      </c>
    </row>
    <row r="835" spans="1:20" ht="29" outlineLevel="4" x14ac:dyDescent="0.35">
      <c r="A835" s="1" t="s">
        <v>37</v>
      </c>
      <c r="B835" s="1" t="s">
        <v>38</v>
      </c>
      <c r="C835" s="1" t="s">
        <v>962</v>
      </c>
      <c r="D835" s="10" t="s">
        <v>963</v>
      </c>
      <c r="E835" s="1" t="s">
        <v>963</v>
      </c>
      <c r="G835" s="1" t="s">
        <v>58</v>
      </c>
      <c r="H835" s="10" t="s">
        <v>965</v>
      </c>
      <c r="I835" s="8" t="s">
        <v>966</v>
      </c>
      <c r="L835" s="1" t="s">
        <v>23</v>
      </c>
      <c r="M835" s="1" t="s">
        <v>973</v>
      </c>
      <c r="N835" s="14">
        <v>44355</v>
      </c>
      <c r="O835" s="1" t="s">
        <v>30</v>
      </c>
      <c r="P835" s="4">
        <v>2151.4499999999998</v>
      </c>
      <c r="Q835" s="4">
        <v>0</v>
      </c>
      <c r="R835" s="4">
        <v>2151.4499999999998</v>
      </c>
      <c r="S835" s="4">
        <v>0</v>
      </c>
      <c r="T835" s="21">
        <f t="shared" si="13"/>
        <v>0</v>
      </c>
    </row>
    <row r="836" spans="1:20" ht="29" outlineLevel="4" x14ac:dyDescent="0.35">
      <c r="A836" s="1" t="s">
        <v>37</v>
      </c>
      <c r="B836" s="1" t="s">
        <v>38</v>
      </c>
      <c r="C836" s="1" t="s">
        <v>962</v>
      </c>
      <c r="D836" s="10" t="s">
        <v>963</v>
      </c>
      <c r="E836" s="1" t="s">
        <v>963</v>
      </c>
      <c r="G836" s="1" t="s">
        <v>58</v>
      </c>
      <c r="H836" s="10" t="s">
        <v>965</v>
      </c>
      <c r="I836" s="8" t="s">
        <v>966</v>
      </c>
      <c r="L836" s="1" t="s">
        <v>23</v>
      </c>
      <c r="M836" s="1" t="s">
        <v>974</v>
      </c>
      <c r="N836" s="14">
        <v>44368</v>
      </c>
      <c r="O836" s="1" t="s">
        <v>30</v>
      </c>
      <c r="P836" s="4">
        <v>1811.78</v>
      </c>
      <c r="Q836" s="4">
        <v>0</v>
      </c>
      <c r="R836" s="4">
        <v>1811.78</v>
      </c>
      <c r="S836" s="4">
        <v>0</v>
      </c>
      <c r="T836" s="21">
        <f t="shared" si="13"/>
        <v>0</v>
      </c>
    </row>
    <row r="837" spans="1:20" ht="29" outlineLevel="4" x14ac:dyDescent="0.35">
      <c r="A837" s="1" t="s">
        <v>37</v>
      </c>
      <c r="B837" s="1" t="s">
        <v>38</v>
      </c>
      <c r="C837" s="1" t="s">
        <v>962</v>
      </c>
      <c r="D837" s="10" t="s">
        <v>963</v>
      </c>
      <c r="E837" s="1" t="s">
        <v>963</v>
      </c>
      <c r="F837" s="1" t="s">
        <v>46</v>
      </c>
      <c r="H837" s="10" t="s">
        <v>965</v>
      </c>
      <c r="I837" s="8" t="s">
        <v>966</v>
      </c>
      <c r="L837" s="1" t="s">
        <v>23</v>
      </c>
      <c r="M837" s="1" t="s">
        <v>964</v>
      </c>
      <c r="N837" s="14">
        <v>44139</v>
      </c>
      <c r="O837" s="1" t="s">
        <v>30</v>
      </c>
      <c r="P837" s="4">
        <v>20428.45</v>
      </c>
      <c r="Q837" s="4">
        <v>20428.45</v>
      </c>
      <c r="R837" s="4">
        <v>0</v>
      </c>
      <c r="S837" s="4">
        <v>0</v>
      </c>
      <c r="T837" s="21">
        <f t="shared" si="13"/>
        <v>0</v>
      </c>
    </row>
    <row r="838" spans="1:20" ht="29" outlineLevel="4" x14ac:dyDescent="0.35">
      <c r="A838" s="1" t="s">
        <v>37</v>
      </c>
      <c r="B838" s="1" t="s">
        <v>38</v>
      </c>
      <c r="C838" s="1" t="s">
        <v>962</v>
      </c>
      <c r="D838" s="10" t="s">
        <v>963</v>
      </c>
      <c r="E838" s="1" t="s">
        <v>963</v>
      </c>
      <c r="F838" s="1" t="s">
        <v>46</v>
      </c>
      <c r="H838" s="10" t="s">
        <v>965</v>
      </c>
      <c r="I838" s="8" t="s">
        <v>966</v>
      </c>
      <c r="L838" s="1" t="s">
        <v>23</v>
      </c>
      <c r="M838" s="1" t="s">
        <v>967</v>
      </c>
      <c r="N838" s="14">
        <v>44158</v>
      </c>
      <c r="O838" s="1" t="s">
        <v>30</v>
      </c>
      <c r="P838" s="4">
        <v>9435.5499999999993</v>
      </c>
      <c r="Q838" s="4">
        <v>9435.5499999999993</v>
      </c>
      <c r="R838" s="4">
        <v>0</v>
      </c>
      <c r="S838" s="4">
        <v>0</v>
      </c>
      <c r="T838" s="21">
        <f t="shared" si="13"/>
        <v>0</v>
      </c>
    </row>
    <row r="839" spans="1:20" ht="29" outlineLevel="4" x14ac:dyDescent="0.35">
      <c r="A839" s="1" t="s">
        <v>37</v>
      </c>
      <c r="B839" s="1" t="s">
        <v>38</v>
      </c>
      <c r="C839" s="1" t="s">
        <v>962</v>
      </c>
      <c r="D839" s="10" t="s">
        <v>963</v>
      </c>
      <c r="E839" s="1" t="s">
        <v>963</v>
      </c>
      <c r="F839" s="1" t="s">
        <v>46</v>
      </c>
      <c r="H839" s="10" t="s">
        <v>965</v>
      </c>
      <c r="I839" s="8" t="s">
        <v>966</v>
      </c>
      <c r="L839" s="1" t="s">
        <v>23</v>
      </c>
      <c r="M839" s="1" t="s">
        <v>968</v>
      </c>
      <c r="N839" s="14">
        <v>44210</v>
      </c>
      <c r="O839" s="1" t="s">
        <v>30</v>
      </c>
      <c r="P839" s="4">
        <v>7128</v>
      </c>
      <c r="Q839" s="4">
        <v>7128</v>
      </c>
      <c r="R839" s="4">
        <v>0</v>
      </c>
      <c r="S839" s="4">
        <v>0</v>
      </c>
      <c r="T839" s="21">
        <f t="shared" si="13"/>
        <v>0</v>
      </c>
    </row>
    <row r="840" spans="1:20" ht="29" outlineLevel="4" x14ac:dyDescent="0.35">
      <c r="A840" s="1" t="s">
        <v>37</v>
      </c>
      <c r="B840" s="1" t="s">
        <v>38</v>
      </c>
      <c r="C840" s="1" t="s">
        <v>962</v>
      </c>
      <c r="D840" s="10" t="s">
        <v>963</v>
      </c>
      <c r="E840" s="1" t="s">
        <v>963</v>
      </c>
      <c r="F840" s="1" t="s">
        <v>46</v>
      </c>
      <c r="H840" s="10" t="s">
        <v>965</v>
      </c>
      <c r="I840" s="8" t="s">
        <v>966</v>
      </c>
      <c r="L840" s="1" t="s">
        <v>23</v>
      </c>
      <c r="M840" s="1" t="s">
        <v>969</v>
      </c>
      <c r="N840" s="14">
        <v>44224</v>
      </c>
      <c r="O840" s="1" t="s">
        <v>30</v>
      </c>
      <c r="P840" s="4">
        <v>10707.56</v>
      </c>
      <c r="Q840" s="4">
        <v>10707.56</v>
      </c>
      <c r="R840" s="4">
        <v>0</v>
      </c>
      <c r="S840" s="4">
        <v>0</v>
      </c>
      <c r="T840" s="21">
        <f t="shared" ref="T840:T903" si="14">P840-Q840-R840-S840</f>
        <v>0</v>
      </c>
    </row>
    <row r="841" spans="1:20" ht="29" outlineLevel="4" x14ac:dyDescent="0.35">
      <c r="A841" s="1" t="s">
        <v>37</v>
      </c>
      <c r="B841" s="1" t="s">
        <v>38</v>
      </c>
      <c r="C841" s="1" t="s">
        <v>962</v>
      </c>
      <c r="D841" s="10" t="s">
        <v>963</v>
      </c>
      <c r="E841" s="1" t="s">
        <v>963</v>
      </c>
      <c r="F841" s="1" t="s">
        <v>46</v>
      </c>
      <c r="H841" s="10" t="s">
        <v>965</v>
      </c>
      <c r="I841" s="8" t="s">
        <v>966</v>
      </c>
      <c r="L841" s="1" t="s">
        <v>23</v>
      </c>
      <c r="M841" s="1" t="s">
        <v>970</v>
      </c>
      <c r="N841" s="14">
        <v>44244</v>
      </c>
      <c r="O841" s="1" t="s">
        <v>30</v>
      </c>
      <c r="P841" s="4">
        <v>9692.4500000000007</v>
      </c>
      <c r="Q841" s="4">
        <v>9692.4500000000007</v>
      </c>
      <c r="R841" s="4">
        <v>0</v>
      </c>
      <c r="S841" s="4">
        <v>0</v>
      </c>
      <c r="T841" s="21">
        <f t="shared" si="14"/>
        <v>0</v>
      </c>
    </row>
    <row r="842" spans="1:20" ht="29" outlineLevel="4" x14ac:dyDescent="0.35">
      <c r="A842" s="1" t="s">
        <v>37</v>
      </c>
      <c r="B842" s="1" t="s">
        <v>38</v>
      </c>
      <c r="C842" s="1" t="s">
        <v>962</v>
      </c>
      <c r="D842" s="10" t="s">
        <v>963</v>
      </c>
      <c r="E842" s="1" t="s">
        <v>963</v>
      </c>
      <c r="F842" s="1" t="s">
        <v>46</v>
      </c>
      <c r="H842" s="10" t="s">
        <v>965</v>
      </c>
      <c r="I842" s="8" t="s">
        <v>966</v>
      </c>
      <c r="L842" s="1" t="s">
        <v>23</v>
      </c>
      <c r="M842" s="1" t="s">
        <v>971</v>
      </c>
      <c r="N842" s="14">
        <v>44273</v>
      </c>
      <c r="O842" s="1" t="s">
        <v>30</v>
      </c>
      <c r="P842" s="4">
        <v>12616</v>
      </c>
      <c r="Q842" s="4">
        <v>12616</v>
      </c>
      <c r="R842" s="4">
        <v>0</v>
      </c>
      <c r="S842" s="4">
        <v>0</v>
      </c>
      <c r="T842" s="21">
        <f t="shared" si="14"/>
        <v>0</v>
      </c>
    </row>
    <row r="843" spans="1:20" ht="29" outlineLevel="4" x14ac:dyDescent="0.35">
      <c r="A843" s="1" t="s">
        <v>37</v>
      </c>
      <c r="B843" s="1" t="s">
        <v>38</v>
      </c>
      <c r="C843" s="1" t="s">
        <v>962</v>
      </c>
      <c r="D843" s="10" t="s">
        <v>963</v>
      </c>
      <c r="E843" s="1" t="s">
        <v>963</v>
      </c>
      <c r="F843" s="1" t="s">
        <v>46</v>
      </c>
      <c r="H843" s="10" t="s">
        <v>965</v>
      </c>
      <c r="I843" s="8" t="s">
        <v>966</v>
      </c>
      <c r="L843" s="1" t="s">
        <v>23</v>
      </c>
      <c r="M843" s="1" t="s">
        <v>972</v>
      </c>
      <c r="N843" s="14">
        <v>44348</v>
      </c>
      <c r="O843" s="1" t="s">
        <v>30</v>
      </c>
      <c r="P843" s="4">
        <v>16448</v>
      </c>
      <c r="Q843" s="4">
        <v>16448</v>
      </c>
      <c r="R843" s="4">
        <v>0</v>
      </c>
      <c r="S843" s="4">
        <v>0</v>
      </c>
      <c r="T843" s="21">
        <f t="shared" si="14"/>
        <v>0</v>
      </c>
    </row>
    <row r="844" spans="1:20" ht="29" outlineLevel="4" x14ac:dyDescent="0.35">
      <c r="A844" s="1" t="s">
        <v>37</v>
      </c>
      <c r="B844" s="1" t="s">
        <v>38</v>
      </c>
      <c r="C844" s="1" t="s">
        <v>962</v>
      </c>
      <c r="D844" s="10" t="s">
        <v>963</v>
      </c>
      <c r="E844" s="1" t="s">
        <v>963</v>
      </c>
      <c r="F844" s="1" t="s">
        <v>46</v>
      </c>
      <c r="H844" s="10" t="s">
        <v>965</v>
      </c>
      <c r="I844" s="8" t="s">
        <v>966</v>
      </c>
      <c r="L844" s="1" t="s">
        <v>23</v>
      </c>
      <c r="M844" s="1" t="s">
        <v>973</v>
      </c>
      <c r="N844" s="14">
        <v>44355</v>
      </c>
      <c r="O844" s="1" t="s">
        <v>30</v>
      </c>
      <c r="P844" s="4">
        <v>17211.55</v>
      </c>
      <c r="Q844" s="4">
        <v>17211.55</v>
      </c>
      <c r="R844" s="4">
        <v>0</v>
      </c>
      <c r="S844" s="4">
        <v>0</v>
      </c>
      <c r="T844" s="21">
        <f t="shared" si="14"/>
        <v>0</v>
      </c>
    </row>
    <row r="845" spans="1:20" ht="29" outlineLevel="4" x14ac:dyDescent="0.35">
      <c r="A845" s="1" t="s">
        <v>37</v>
      </c>
      <c r="B845" s="1" t="s">
        <v>38</v>
      </c>
      <c r="C845" s="1" t="s">
        <v>962</v>
      </c>
      <c r="D845" s="10" t="s">
        <v>963</v>
      </c>
      <c r="E845" s="1" t="s">
        <v>963</v>
      </c>
      <c r="F845" s="1" t="s">
        <v>46</v>
      </c>
      <c r="H845" s="10" t="s">
        <v>965</v>
      </c>
      <c r="I845" s="8" t="s">
        <v>966</v>
      </c>
      <c r="L845" s="1" t="s">
        <v>23</v>
      </c>
      <c r="M845" s="1" t="s">
        <v>974</v>
      </c>
      <c r="N845" s="14">
        <v>44368</v>
      </c>
      <c r="O845" s="1" t="s">
        <v>30</v>
      </c>
      <c r="P845" s="4">
        <v>14494.22</v>
      </c>
      <c r="Q845" s="4">
        <v>14494.22</v>
      </c>
      <c r="R845" s="4">
        <v>0</v>
      </c>
      <c r="S845" s="4">
        <v>0</v>
      </c>
      <c r="T845" s="21">
        <f t="shared" si="14"/>
        <v>0</v>
      </c>
    </row>
    <row r="846" spans="1:20" outlineLevel="3" x14ac:dyDescent="0.35">
      <c r="H846" s="9" t="s">
        <v>11025</v>
      </c>
      <c r="N846" s="14"/>
      <c r="P846" s="4">
        <f>SUBTOTAL(9,P828:P845)</f>
        <v>132932</v>
      </c>
      <c r="Q846" s="4">
        <f>SUBTOTAL(9,Q828:Q845)</f>
        <v>118161.78</v>
      </c>
      <c r="R846" s="4">
        <f>SUBTOTAL(9,R828:R845)</f>
        <v>14770.220000000003</v>
      </c>
      <c r="S846" s="4">
        <f>SUBTOTAL(9,S828:S845)</f>
        <v>0</v>
      </c>
      <c r="T846" s="21">
        <f t="shared" si="14"/>
        <v>-1.8189894035458565E-12</v>
      </c>
    </row>
    <row r="847" spans="1:20" outlineLevel="2" x14ac:dyDescent="0.35">
      <c r="C847" s="3" t="s">
        <v>10199</v>
      </c>
      <c r="N847" s="14"/>
      <c r="P847" s="4">
        <f>SUBTOTAL(9,P828:P845)</f>
        <v>132932</v>
      </c>
      <c r="Q847" s="4">
        <f>SUBTOTAL(9,Q828:Q845)</f>
        <v>118161.78</v>
      </c>
      <c r="R847" s="4">
        <f>SUBTOTAL(9,R828:R845)</f>
        <v>14770.220000000003</v>
      </c>
      <c r="S847" s="4">
        <f>SUBTOTAL(9,S828:S845)</f>
        <v>0</v>
      </c>
      <c r="T847" s="21">
        <f t="shared" si="14"/>
        <v>-1.8189894035458565E-12</v>
      </c>
    </row>
    <row r="848" spans="1:20" ht="29" outlineLevel="4" x14ac:dyDescent="0.35">
      <c r="A848" s="1" t="s">
        <v>947</v>
      </c>
      <c r="B848" s="1" t="s">
        <v>948</v>
      </c>
      <c r="C848" s="1" t="s">
        <v>975</v>
      </c>
      <c r="D848" s="10" t="s">
        <v>976</v>
      </c>
      <c r="E848" s="1" t="s">
        <v>976</v>
      </c>
      <c r="G848" s="1" t="s">
        <v>957</v>
      </c>
      <c r="H848" s="10" t="s">
        <v>979</v>
      </c>
      <c r="I848" s="8" t="s">
        <v>980</v>
      </c>
      <c r="L848" s="1" t="s">
        <v>23</v>
      </c>
      <c r="M848" s="1" t="s">
        <v>977</v>
      </c>
      <c r="N848" s="14">
        <v>44082</v>
      </c>
      <c r="O848" s="1" t="s">
        <v>978</v>
      </c>
      <c r="P848" s="4">
        <v>540063.09</v>
      </c>
      <c r="Q848" s="4">
        <v>0</v>
      </c>
      <c r="R848" s="4">
        <v>540063.09</v>
      </c>
      <c r="S848" s="4">
        <v>0</v>
      </c>
      <c r="T848" s="21">
        <f t="shared" si="14"/>
        <v>0</v>
      </c>
    </row>
    <row r="849" spans="1:20" ht="29" outlineLevel="4" x14ac:dyDescent="0.35">
      <c r="A849" s="1" t="s">
        <v>947</v>
      </c>
      <c r="B849" s="1" t="s">
        <v>948</v>
      </c>
      <c r="C849" s="1" t="s">
        <v>975</v>
      </c>
      <c r="D849" s="10" t="s">
        <v>976</v>
      </c>
      <c r="E849" s="1" t="s">
        <v>976</v>
      </c>
      <c r="G849" s="1" t="s">
        <v>957</v>
      </c>
      <c r="H849" s="10" t="s">
        <v>979</v>
      </c>
      <c r="I849" s="8" t="s">
        <v>980</v>
      </c>
      <c r="L849" s="1" t="s">
        <v>23</v>
      </c>
      <c r="M849" s="1" t="s">
        <v>981</v>
      </c>
      <c r="N849" s="14">
        <v>44188</v>
      </c>
      <c r="O849" s="1" t="s">
        <v>982</v>
      </c>
      <c r="P849" s="4">
        <v>750000</v>
      </c>
      <c r="Q849" s="4">
        <v>0</v>
      </c>
      <c r="R849" s="4">
        <v>750000</v>
      </c>
      <c r="S849" s="4">
        <v>0</v>
      </c>
      <c r="T849" s="21">
        <f t="shared" si="14"/>
        <v>0</v>
      </c>
    </row>
    <row r="850" spans="1:20" outlineLevel="3" x14ac:dyDescent="0.35">
      <c r="H850" s="9" t="s">
        <v>11026</v>
      </c>
      <c r="N850" s="14"/>
      <c r="P850" s="4">
        <f>SUBTOTAL(9,P848:P849)</f>
        <v>1290063.0899999999</v>
      </c>
      <c r="Q850" s="4">
        <f>SUBTOTAL(9,Q848:Q849)</f>
        <v>0</v>
      </c>
      <c r="R850" s="4">
        <f>SUBTOTAL(9,R848:R849)</f>
        <v>1290063.0899999999</v>
      </c>
      <c r="S850" s="4">
        <f>SUBTOTAL(9,S848:S849)</f>
        <v>0</v>
      </c>
      <c r="T850" s="21">
        <f t="shared" si="14"/>
        <v>0</v>
      </c>
    </row>
    <row r="851" spans="1:20" outlineLevel="2" x14ac:dyDescent="0.35">
      <c r="C851" s="3" t="s">
        <v>10200</v>
      </c>
      <c r="N851" s="14"/>
      <c r="P851" s="4">
        <f>SUBTOTAL(9,P848:P849)</f>
        <v>1290063.0899999999</v>
      </c>
      <c r="Q851" s="4">
        <f>SUBTOTAL(9,Q848:Q849)</f>
        <v>0</v>
      </c>
      <c r="R851" s="4">
        <f>SUBTOTAL(9,R848:R849)</f>
        <v>1290063.0899999999</v>
      </c>
      <c r="S851" s="4">
        <f>SUBTOTAL(9,S848:S849)</f>
        <v>0</v>
      </c>
      <c r="T851" s="21">
        <f t="shared" si="14"/>
        <v>0</v>
      </c>
    </row>
    <row r="852" spans="1:20" ht="29" outlineLevel="4" x14ac:dyDescent="0.35">
      <c r="A852" s="1" t="s">
        <v>37</v>
      </c>
      <c r="B852" s="1" t="s">
        <v>38</v>
      </c>
      <c r="C852" s="1" t="s">
        <v>983</v>
      </c>
      <c r="D852" s="10" t="s">
        <v>984</v>
      </c>
      <c r="E852" s="1" t="s">
        <v>984</v>
      </c>
      <c r="F852" s="1" t="s">
        <v>45</v>
      </c>
      <c r="H852" s="10" t="s">
        <v>986</v>
      </c>
      <c r="I852" s="8" t="s">
        <v>987</v>
      </c>
      <c r="L852" s="1" t="s">
        <v>23</v>
      </c>
      <c r="M852" s="1" t="s">
        <v>985</v>
      </c>
      <c r="N852" s="14">
        <v>44208</v>
      </c>
      <c r="O852" s="1" t="s">
        <v>30</v>
      </c>
      <c r="P852" s="4">
        <v>392515</v>
      </c>
      <c r="Q852" s="4">
        <v>392515</v>
      </c>
      <c r="R852" s="4">
        <v>0</v>
      </c>
      <c r="S852" s="4">
        <v>0</v>
      </c>
      <c r="T852" s="21">
        <f t="shared" si="14"/>
        <v>0</v>
      </c>
    </row>
    <row r="853" spans="1:20" outlineLevel="3" x14ac:dyDescent="0.35">
      <c r="H853" s="9" t="s">
        <v>11027</v>
      </c>
      <c r="N853" s="14"/>
      <c r="P853" s="4">
        <f>SUBTOTAL(9,P852:P852)</f>
        <v>392515</v>
      </c>
      <c r="Q853" s="4">
        <f>SUBTOTAL(9,Q852:Q852)</f>
        <v>392515</v>
      </c>
      <c r="R853" s="4">
        <f>SUBTOTAL(9,R852:R852)</f>
        <v>0</v>
      </c>
      <c r="S853" s="4">
        <f>SUBTOTAL(9,S852:S852)</f>
        <v>0</v>
      </c>
      <c r="T853" s="21">
        <f t="shared" si="14"/>
        <v>0</v>
      </c>
    </row>
    <row r="854" spans="1:20" ht="29" outlineLevel="4" x14ac:dyDescent="0.35">
      <c r="A854" s="1" t="s">
        <v>37</v>
      </c>
      <c r="B854" s="1" t="s">
        <v>38</v>
      </c>
      <c r="C854" s="1" t="s">
        <v>983</v>
      </c>
      <c r="D854" s="10" t="s">
        <v>984</v>
      </c>
      <c r="E854" s="1" t="s">
        <v>984</v>
      </c>
      <c r="G854" s="1" t="s">
        <v>41</v>
      </c>
      <c r="H854" s="10" t="s">
        <v>989</v>
      </c>
      <c r="I854" s="8" t="s">
        <v>990</v>
      </c>
      <c r="L854" s="1" t="s">
        <v>23</v>
      </c>
      <c r="M854" s="1" t="s">
        <v>988</v>
      </c>
      <c r="N854" s="14">
        <v>44042</v>
      </c>
      <c r="O854" s="1" t="s">
        <v>30</v>
      </c>
      <c r="P854" s="4">
        <v>137.05000000000001</v>
      </c>
      <c r="Q854" s="4">
        <v>0</v>
      </c>
      <c r="R854" s="4">
        <v>137.05000000000001</v>
      </c>
      <c r="S854" s="4">
        <v>0</v>
      </c>
      <c r="T854" s="21">
        <f t="shared" si="14"/>
        <v>0</v>
      </c>
    </row>
    <row r="855" spans="1:20" ht="29" outlineLevel="4" x14ac:dyDescent="0.35">
      <c r="A855" s="1" t="s">
        <v>37</v>
      </c>
      <c r="B855" s="1" t="s">
        <v>38</v>
      </c>
      <c r="C855" s="1" t="s">
        <v>983</v>
      </c>
      <c r="D855" s="10" t="s">
        <v>984</v>
      </c>
      <c r="E855" s="1" t="s">
        <v>984</v>
      </c>
      <c r="F855" s="1" t="s">
        <v>45</v>
      </c>
      <c r="H855" s="10" t="s">
        <v>989</v>
      </c>
      <c r="I855" s="8" t="s">
        <v>990</v>
      </c>
      <c r="L855" s="1" t="s">
        <v>23</v>
      </c>
      <c r="M855" s="1" t="s">
        <v>988</v>
      </c>
      <c r="N855" s="14">
        <v>44042</v>
      </c>
      <c r="O855" s="1" t="s">
        <v>30</v>
      </c>
      <c r="P855" s="4">
        <v>2192.9499999999998</v>
      </c>
      <c r="Q855" s="4">
        <v>2192.9499999999998</v>
      </c>
      <c r="R855" s="4">
        <v>0</v>
      </c>
      <c r="S855" s="4">
        <v>0</v>
      </c>
      <c r="T855" s="21">
        <f t="shared" si="14"/>
        <v>0</v>
      </c>
    </row>
    <row r="856" spans="1:20" outlineLevel="3" x14ac:dyDescent="0.35">
      <c r="H856" s="9" t="s">
        <v>11028</v>
      </c>
      <c r="N856" s="14"/>
      <c r="P856" s="4">
        <f>SUBTOTAL(9,P854:P855)</f>
        <v>2330</v>
      </c>
      <c r="Q856" s="4">
        <f>SUBTOTAL(9,Q854:Q855)</f>
        <v>2192.9499999999998</v>
      </c>
      <c r="R856" s="4">
        <f>SUBTOTAL(9,R854:R855)</f>
        <v>137.05000000000001</v>
      </c>
      <c r="S856" s="4">
        <f>SUBTOTAL(9,S854:S855)</f>
        <v>0</v>
      </c>
      <c r="T856" s="21">
        <f t="shared" si="14"/>
        <v>1.7053025658242404E-13</v>
      </c>
    </row>
    <row r="857" spans="1:20" ht="29" outlineLevel="4" x14ac:dyDescent="0.35">
      <c r="A857" s="1" t="s">
        <v>37</v>
      </c>
      <c r="B857" s="1" t="s">
        <v>38</v>
      </c>
      <c r="C857" s="1" t="s">
        <v>983</v>
      </c>
      <c r="D857" s="10" t="s">
        <v>984</v>
      </c>
      <c r="E857" s="1" t="s">
        <v>984</v>
      </c>
      <c r="G857" s="1" t="s">
        <v>58</v>
      </c>
      <c r="H857" s="10" t="s">
        <v>992</v>
      </c>
      <c r="I857" s="8" t="s">
        <v>993</v>
      </c>
      <c r="L857" s="1" t="s">
        <v>23</v>
      </c>
      <c r="M857" s="1" t="s">
        <v>991</v>
      </c>
      <c r="N857" s="14">
        <v>44033</v>
      </c>
      <c r="O857" s="1" t="s">
        <v>30</v>
      </c>
      <c r="P857" s="4">
        <v>18855</v>
      </c>
      <c r="Q857" s="4">
        <v>0</v>
      </c>
      <c r="R857" s="4">
        <v>18855</v>
      </c>
      <c r="S857" s="4">
        <v>0</v>
      </c>
      <c r="T857" s="21">
        <f t="shared" si="14"/>
        <v>0</v>
      </c>
    </row>
    <row r="858" spans="1:20" ht="29" outlineLevel="4" x14ac:dyDescent="0.35">
      <c r="A858" s="1" t="s">
        <v>37</v>
      </c>
      <c r="B858" s="1" t="s">
        <v>38</v>
      </c>
      <c r="C858" s="1" t="s">
        <v>983</v>
      </c>
      <c r="D858" s="10" t="s">
        <v>984</v>
      </c>
      <c r="E858" s="1" t="s">
        <v>984</v>
      </c>
      <c r="F858" s="1" t="s">
        <v>45</v>
      </c>
      <c r="H858" s="10" t="s">
        <v>992</v>
      </c>
      <c r="I858" s="8" t="s">
        <v>993</v>
      </c>
      <c r="L858" s="1" t="s">
        <v>23</v>
      </c>
      <c r="M858" s="1" t="s">
        <v>991</v>
      </c>
      <c r="N858" s="14">
        <v>44033</v>
      </c>
      <c r="O858" s="1" t="s">
        <v>30</v>
      </c>
      <c r="P858" s="4">
        <v>150843</v>
      </c>
      <c r="Q858" s="4">
        <v>150843</v>
      </c>
      <c r="R858" s="4">
        <v>0</v>
      </c>
      <c r="S858" s="4">
        <v>0</v>
      </c>
      <c r="T858" s="21">
        <f t="shared" si="14"/>
        <v>0</v>
      </c>
    </row>
    <row r="859" spans="1:20" outlineLevel="3" x14ac:dyDescent="0.35">
      <c r="H859" s="9" t="s">
        <v>11029</v>
      </c>
      <c r="N859" s="14"/>
      <c r="P859" s="4">
        <f>SUBTOTAL(9,P857:P858)</f>
        <v>169698</v>
      </c>
      <c r="Q859" s="4">
        <f>SUBTOTAL(9,Q857:Q858)</f>
        <v>150843</v>
      </c>
      <c r="R859" s="4">
        <f>SUBTOTAL(9,R857:R858)</f>
        <v>18855</v>
      </c>
      <c r="S859" s="4">
        <f>SUBTOTAL(9,S857:S858)</f>
        <v>0</v>
      </c>
      <c r="T859" s="21">
        <f t="shared" si="14"/>
        <v>0</v>
      </c>
    </row>
    <row r="860" spans="1:20" ht="29" outlineLevel="4" x14ac:dyDescent="0.35">
      <c r="A860" s="1" t="s">
        <v>37</v>
      </c>
      <c r="B860" s="1" t="s">
        <v>38</v>
      </c>
      <c r="C860" s="1" t="s">
        <v>983</v>
      </c>
      <c r="D860" s="10" t="s">
        <v>984</v>
      </c>
      <c r="E860" s="1" t="s">
        <v>984</v>
      </c>
      <c r="F860" s="1" t="s">
        <v>46</v>
      </c>
      <c r="H860" s="10" t="s">
        <v>995</v>
      </c>
      <c r="I860" s="8" t="s">
        <v>996</v>
      </c>
      <c r="L860" s="1" t="s">
        <v>23</v>
      </c>
      <c r="M860" s="1" t="s">
        <v>994</v>
      </c>
      <c r="N860" s="14">
        <v>44308</v>
      </c>
      <c r="O860" s="1" t="s">
        <v>30</v>
      </c>
      <c r="P860" s="4">
        <v>7935</v>
      </c>
      <c r="Q860" s="4">
        <v>7935</v>
      </c>
      <c r="R860" s="4">
        <v>0</v>
      </c>
      <c r="S860" s="4">
        <v>0</v>
      </c>
      <c r="T860" s="21">
        <f t="shared" si="14"/>
        <v>0</v>
      </c>
    </row>
    <row r="861" spans="1:20" outlineLevel="3" x14ac:dyDescent="0.35">
      <c r="H861" s="9" t="s">
        <v>11030</v>
      </c>
      <c r="N861" s="14"/>
      <c r="P861" s="4">
        <f>SUBTOTAL(9,P860:P860)</f>
        <v>7935</v>
      </c>
      <c r="Q861" s="4">
        <f>SUBTOTAL(9,Q860:Q860)</f>
        <v>7935</v>
      </c>
      <c r="R861" s="4">
        <f>SUBTOTAL(9,R860:R860)</f>
        <v>0</v>
      </c>
      <c r="S861" s="4">
        <f>SUBTOTAL(9,S860:S860)</f>
        <v>0</v>
      </c>
      <c r="T861" s="21">
        <f t="shared" si="14"/>
        <v>0</v>
      </c>
    </row>
    <row r="862" spans="1:20" ht="29" outlineLevel="4" x14ac:dyDescent="0.35">
      <c r="A862" s="1" t="s">
        <v>37</v>
      </c>
      <c r="B862" s="1" t="s">
        <v>38</v>
      </c>
      <c r="C862" s="1" t="s">
        <v>983</v>
      </c>
      <c r="D862" s="10" t="s">
        <v>984</v>
      </c>
      <c r="E862" s="1" t="s">
        <v>984</v>
      </c>
      <c r="G862" s="1" t="s">
        <v>41</v>
      </c>
      <c r="H862" s="10" t="s">
        <v>998</v>
      </c>
      <c r="I862" s="8" t="s">
        <v>999</v>
      </c>
      <c r="L862" s="1" t="s">
        <v>23</v>
      </c>
      <c r="M862" s="1" t="s">
        <v>997</v>
      </c>
      <c r="N862" s="14">
        <v>44273</v>
      </c>
      <c r="O862" s="1" t="s">
        <v>30</v>
      </c>
      <c r="P862" s="4">
        <v>679.71</v>
      </c>
      <c r="Q862" s="4">
        <v>0</v>
      </c>
      <c r="R862" s="4">
        <v>679.71</v>
      </c>
      <c r="S862" s="4">
        <v>0</v>
      </c>
      <c r="T862" s="21">
        <f t="shared" si="14"/>
        <v>0</v>
      </c>
    </row>
    <row r="863" spans="1:20" ht="29" outlineLevel="4" x14ac:dyDescent="0.35">
      <c r="A863" s="1" t="s">
        <v>37</v>
      </c>
      <c r="B863" s="1" t="s">
        <v>38</v>
      </c>
      <c r="C863" s="1" t="s">
        <v>983</v>
      </c>
      <c r="D863" s="10" t="s">
        <v>984</v>
      </c>
      <c r="E863" s="1" t="s">
        <v>984</v>
      </c>
      <c r="G863" s="1" t="s">
        <v>41</v>
      </c>
      <c r="H863" s="10" t="s">
        <v>998</v>
      </c>
      <c r="I863" s="8" t="s">
        <v>999</v>
      </c>
      <c r="L863" s="1" t="s">
        <v>23</v>
      </c>
      <c r="M863" s="1" t="s">
        <v>1000</v>
      </c>
      <c r="N863" s="14">
        <v>44299</v>
      </c>
      <c r="O863" s="1" t="s">
        <v>30</v>
      </c>
      <c r="P863" s="4">
        <v>1695.18</v>
      </c>
      <c r="Q863" s="4">
        <v>0</v>
      </c>
      <c r="R863" s="4">
        <v>1695.18</v>
      </c>
      <c r="S863" s="4">
        <v>0</v>
      </c>
      <c r="T863" s="21">
        <f t="shared" si="14"/>
        <v>0</v>
      </c>
    </row>
    <row r="864" spans="1:20" ht="29" outlineLevel="4" x14ac:dyDescent="0.35">
      <c r="A864" s="1" t="s">
        <v>37</v>
      </c>
      <c r="B864" s="1" t="s">
        <v>38</v>
      </c>
      <c r="C864" s="1" t="s">
        <v>983</v>
      </c>
      <c r="D864" s="10" t="s">
        <v>984</v>
      </c>
      <c r="E864" s="1" t="s">
        <v>984</v>
      </c>
      <c r="G864" s="1" t="s">
        <v>41</v>
      </c>
      <c r="H864" s="10" t="s">
        <v>998</v>
      </c>
      <c r="I864" s="8" t="s">
        <v>999</v>
      </c>
      <c r="L864" s="1" t="s">
        <v>23</v>
      </c>
      <c r="M864" s="1" t="s">
        <v>1001</v>
      </c>
      <c r="N864" s="14">
        <v>44341</v>
      </c>
      <c r="O864" s="1" t="s">
        <v>30</v>
      </c>
      <c r="P864" s="4">
        <v>698.88</v>
      </c>
      <c r="Q864" s="4">
        <v>0</v>
      </c>
      <c r="R864" s="4">
        <v>698.88</v>
      </c>
      <c r="S864" s="4">
        <v>0</v>
      </c>
      <c r="T864" s="21">
        <f t="shared" si="14"/>
        <v>0</v>
      </c>
    </row>
    <row r="865" spans="1:20" ht="29" outlineLevel="4" x14ac:dyDescent="0.35">
      <c r="A865" s="1" t="s">
        <v>37</v>
      </c>
      <c r="B865" s="1" t="s">
        <v>38</v>
      </c>
      <c r="C865" s="1" t="s">
        <v>983</v>
      </c>
      <c r="D865" s="10" t="s">
        <v>984</v>
      </c>
      <c r="E865" s="1" t="s">
        <v>984</v>
      </c>
      <c r="G865" s="1" t="s">
        <v>41</v>
      </c>
      <c r="H865" s="10" t="s">
        <v>998</v>
      </c>
      <c r="I865" s="8" t="s">
        <v>999</v>
      </c>
      <c r="L865" s="1" t="s">
        <v>23</v>
      </c>
      <c r="M865" s="1" t="s">
        <v>1002</v>
      </c>
      <c r="N865" s="14">
        <v>44362</v>
      </c>
      <c r="O865" s="1" t="s">
        <v>30</v>
      </c>
      <c r="P865" s="4">
        <v>683.17</v>
      </c>
      <c r="Q865" s="4">
        <v>0</v>
      </c>
      <c r="R865" s="4">
        <v>683.17</v>
      </c>
      <c r="S865" s="4">
        <v>0</v>
      </c>
      <c r="T865" s="21">
        <f t="shared" si="14"/>
        <v>0</v>
      </c>
    </row>
    <row r="866" spans="1:20" ht="29" outlineLevel="4" x14ac:dyDescent="0.35">
      <c r="A866" s="1" t="s">
        <v>37</v>
      </c>
      <c r="B866" s="1" t="s">
        <v>38</v>
      </c>
      <c r="C866" s="1" t="s">
        <v>983</v>
      </c>
      <c r="D866" s="10" t="s">
        <v>984</v>
      </c>
      <c r="E866" s="1" t="s">
        <v>984</v>
      </c>
      <c r="F866" s="1" t="s">
        <v>45</v>
      </c>
      <c r="H866" s="10" t="s">
        <v>998</v>
      </c>
      <c r="I866" s="8" t="s">
        <v>999</v>
      </c>
      <c r="L866" s="1" t="s">
        <v>23</v>
      </c>
      <c r="M866" s="1" t="s">
        <v>997</v>
      </c>
      <c r="N866" s="14">
        <v>44273</v>
      </c>
      <c r="O866" s="1" t="s">
        <v>30</v>
      </c>
      <c r="P866" s="4">
        <v>10875.29</v>
      </c>
      <c r="Q866" s="4">
        <v>10875.29</v>
      </c>
      <c r="R866" s="4">
        <v>0</v>
      </c>
      <c r="S866" s="4">
        <v>0</v>
      </c>
      <c r="T866" s="21">
        <f t="shared" si="14"/>
        <v>0</v>
      </c>
    </row>
    <row r="867" spans="1:20" ht="29" outlineLevel="4" x14ac:dyDescent="0.35">
      <c r="A867" s="1" t="s">
        <v>37</v>
      </c>
      <c r="B867" s="1" t="s">
        <v>38</v>
      </c>
      <c r="C867" s="1" t="s">
        <v>983</v>
      </c>
      <c r="D867" s="10" t="s">
        <v>984</v>
      </c>
      <c r="E867" s="1" t="s">
        <v>984</v>
      </c>
      <c r="F867" s="1" t="s">
        <v>45</v>
      </c>
      <c r="H867" s="10" t="s">
        <v>998</v>
      </c>
      <c r="I867" s="8" t="s">
        <v>999</v>
      </c>
      <c r="L867" s="1" t="s">
        <v>23</v>
      </c>
      <c r="M867" s="1" t="s">
        <v>1000</v>
      </c>
      <c r="N867" s="14">
        <v>44299</v>
      </c>
      <c r="O867" s="1" t="s">
        <v>30</v>
      </c>
      <c r="P867" s="4">
        <v>27122.82</v>
      </c>
      <c r="Q867" s="4">
        <v>27122.82</v>
      </c>
      <c r="R867" s="4">
        <v>0</v>
      </c>
      <c r="S867" s="4">
        <v>0</v>
      </c>
      <c r="T867" s="21">
        <f t="shared" si="14"/>
        <v>0</v>
      </c>
    </row>
    <row r="868" spans="1:20" ht="29" outlineLevel="4" x14ac:dyDescent="0.35">
      <c r="A868" s="1" t="s">
        <v>37</v>
      </c>
      <c r="B868" s="1" t="s">
        <v>38</v>
      </c>
      <c r="C868" s="1" t="s">
        <v>983</v>
      </c>
      <c r="D868" s="10" t="s">
        <v>984</v>
      </c>
      <c r="E868" s="1" t="s">
        <v>984</v>
      </c>
      <c r="F868" s="1" t="s">
        <v>45</v>
      </c>
      <c r="H868" s="10" t="s">
        <v>998</v>
      </c>
      <c r="I868" s="8" t="s">
        <v>999</v>
      </c>
      <c r="L868" s="1" t="s">
        <v>23</v>
      </c>
      <c r="M868" s="1" t="s">
        <v>1001</v>
      </c>
      <c r="N868" s="14">
        <v>44341</v>
      </c>
      <c r="O868" s="1" t="s">
        <v>30</v>
      </c>
      <c r="P868" s="4">
        <v>11182.12</v>
      </c>
      <c r="Q868" s="4">
        <v>11182.12</v>
      </c>
      <c r="R868" s="4">
        <v>0</v>
      </c>
      <c r="S868" s="4">
        <v>0</v>
      </c>
      <c r="T868" s="21">
        <f t="shared" si="14"/>
        <v>0</v>
      </c>
    </row>
    <row r="869" spans="1:20" ht="29" outlineLevel="4" x14ac:dyDescent="0.35">
      <c r="A869" s="1" t="s">
        <v>37</v>
      </c>
      <c r="B869" s="1" t="s">
        <v>38</v>
      </c>
      <c r="C869" s="1" t="s">
        <v>983</v>
      </c>
      <c r="D869" s="10" t="s">
        <v>984</v>
      </c>
      <c r="E869" s="1" t="s">
        <v>984</v>
      </c>
      <c r="F869" s="1" t="s">
        <v>45</v>
      </c>
      <c r="H869" s="10" t="s">
        <v>998</v>
      </c>
      <c r="I869" s="8" t="s">
        <v>999</v>
      </c>
      <c r="L869" s="1" t="s">
        <v>23</v>
      </c>
      <c r="M869" s="1" t="s">
        <v>1002</v>
      </c>
      <c r="N869" s="14">
        <v>44362</v>
      </c>
      <c r="O869" s="1" t="s">
        <v>30</v>
      </c>
      <c r="P869" s="4">
        <v>10930.83</v>
      </c>
      <c r="Q869" s="4">
        <v>10930.83</v>
      </c>
      <c r="R869" s="4">
        <v>0</v>
      </c>
      <c r="S869" s="4">
        <v>0</v>
      </c>
      <c r="T869" s="21">
        <f t="shared" si="14"/>
        <v>0</v>
      </c>
    </row>
    <row r="870" spans="1:20" outlineLevel="3" x14ac:dyDescent="0.35">
      <c r="H870" s="9" t="s">
        <v>11031</v>
      </c>
      <c r="N870" s="14"/>
      <c r="P870" s="4">
        <f>SUBTOTAL(9,P862:P869)</f>
        <v>63868.000000000007</v>
      </c>
      <c r="Q870" s="4">
        <f>SUBTOTAL(9,Q862:Q869)</f>
        <v>60111.060000000005</v>
      </c>
      <c r="R870" s="4">
        <f>SUBTOTAL(9,R862:R869)</f>
        <v>3756.9400000000005</v>
      </c>
      <c r="S870" s="4">
        <f>SUBTOTAL(9,S862:S869)</f>
        <v>0</v>
      </c>
      <c r="T870" s="21">
        <f t="shared" si="14"/>
        <v>1.8189894035458565E-12</v>
      </c>
    </row>
    <row r="871" spans="1:20" ht="29" outlineLevel="4" x14ac:dyDescent="0.35">
      <c r="A871" s="1" t="s">
        <v>37</v>
      </c>
      <c r="B871" s="1" t="s">
        <v>38</v>
      </c>
      <c r="C871" s="1" t="s">
        <v>983</v>
      </c>
      <c r="D871" s="10" t="s">
        <v>984</v>
      </c>
      <c r="E871" s="1" t="s">
        <v>984</v>
      </c>
      <c r="G871" s="1" t="s">
        <v>58</v>
      </c>
      <c r="H871" s="10" t="s">
        <v>1004</v>
      </c>
      <c r="I871" s="8" t="s">
        <v>1005</v>
      </c>
      <c r="L871" s="1" t="s">
        <v>23</v>
      </c>
      <c r="M871" s="1" t="s">
        <v>1003</v>
      </c>
      <c r="N871" s="14">
        <v>44315</v>
      </c>
      <c r="O871" s="1" t="s">
        <v>30</v>
      </c>
      <c r="P871" s="4">
        <v>17763.55</v>
      </c>
      <c r="Q871" s="4">
        <v>0</v>
      </c>
      <c r="R871" s="4">
        <v>17763.55</v>
      </c>
      <c r="S871" s="4">
        <v>0</v>
      </c>
      <c r="T871" s="21">
        <f t="shared" si="14"/>
        <v>0</v>
      </c>
    </row>
    <row r="872" spans="1:20" ht="29" outlineLevel="4" x14ac:dyDescent="0.35">
      <c r="A872" s="1" t="s">
        <v>37</v>
      </c>
      <c r="B872" s="1" t="s">
        <v>38</v>
      </c>
      <c r="C872" s="1" t="s">
        <v>983</v>
      </c>
      <c r="D872" s="10" t="s">
        <v>984</v>
      </c>
      <c r="E872" s="1" t="s">
        <v>984</v>
      </c>
      <c r="G872" s="1" t="s">
        <v>58</v>
      </c>
      <c r="H872" s="10" t="s">
        <v>1004</v>
      </c>
      <c r="I872" s="8" t="s">
        <v>1005</v>
      </c>
      <c r="L872" s="1" t="s">
        <v>23</v>
      </c>
      <c r="M872" s="1" t="s">
        <v>1006</v>
      </c>
      <c r="N872" s="14">
        <v>44364</v>
      </c>
      <c r="O872" s="1" t="s">
        <v>30</v>
      </c>
      <c r="P872" s="4">
        <v>15361.56</v>
      </c>
      <c r="Q872" s="4">
        <v>0</v>
      </c>
      <c r="R872" s="4">
        <v>15361.56</v>
      </c>
      <c r="S872" s="4">
        <v>0</v>
      </c>
      <c r="T872" s="21">
        <f t="shared" si="14"/>
        <v>0</v>
      </c>
    </row>
    <row r="873" spans="1:20" ht="29" outlineLevel="4" x14ac:dyDescent="0.35">
      <c r="A873" s="1" t="s">
        <v>37</v>
      </c>
      <c r="B873" s="1" t="s">
        <v>38</v>
      </c>
      <c r="C873" s="1" t="s">
        <v>983</v>
      </c>
      <c r="D873" s="10" t="s">
        <v>984</v>
      </c>
      <c r="E873" s="1" t="s">
        <v>984</v>
      </c>
      <c r="F873" s="1" t="s">
        <v>62</v>
      </c>
      <c r="H873" s="10" t="s">
        <v>1004</v>
      </c>
      <c r="I873" s="8" t="s">
        <v>1005</v>
      </c>
      <c r="L873" s="1" t="s">
        <v>23</v>
      </c>
      <c r="M873" s="1" t="s">
        <v>1003</v>
      </c>
      <c r="N873" s="14">
        <v>44315</v>
      </c>
      <c r="O873" s="1" t="s">
        <v>30</v>
      </c>
      <c r="P873" s="4">
        <v>142108.45000000001</v>
      </c>
      <c r="Q873" s="4">
        <v>142108.45000000001</v>
      </c>
      <c r="R873" s="4">
        <v>0</v>
      </c>
      <c r="S873" s="4">
        <v>0</v>
      </c>
      <c r="T873" s="21">
        <f t="shared" si="14"/>
        <v>0</v>
      </c>
    </row>
    <row r="874" spans="1:20" ht="29" outlineLevel="4" x14ac:dyDescent="0.35">
      <c r="A874" s="1" t="s">
        <v>37</v>
      </c>
      <c r="B874" s="1" t="s">
        <v>38</v>
      </c>
      <c r="C874" s="1" t="s">
        <v>983</v>
      </c>
      <c r="D874" s="10" t="s">
        <v>984</v>
      </c>
      <c r="E874" s="1" t="s">
        <v>984</v>
      </c>
      <c r="F874" s="1" t="s">
        <v>62</v>
      </c>
      <c r="H874" s="10" t="s">
        <v>1004</v>
      </c>
      <c r="I874" s="8" t="s">
        <v>1005</v>
      </c>
      <c r="L874" s="1" t="s">
        <v>23</v>
      </c>
      <c r="M874" s="1" t="s">
        <v>1006</v>
      </c>
      <c r="N874" s="14">
        <v>44364</v>
      </c>
      <c r="O874" s="1" t="s">
        <v>30</v>
      </c>
      <c r="P874" s="4">
        <v>122892.44</v>
      </c>
      <c r="Q874" s="4">
        <v>122892.44</v>
      </c>
      <c r="R874" s="4">
        <v>0</v>
      </c>
      <c r="S874" s="4">
        <v>0</v>
      </c>
      <c r="T874" s="21">
        <f t="shared" si="14"/>
        <v>0</v>
      </c>
    </row>
    <row r="875" spans="1:20" outlineLevel="3" x14ac:dyDescent="0.35">
      <c r="H875" s="9" t="s">
        <v>11032</v>
      </c>
      <c r="N875" s="14"/>
      <c r="P875" s="4">
        <f>SUBTOTAL(9,P871:P874)</f>
        <v>298126</v>
      </c>
      <c r="Q875" s="4">
        <f>SUBTOTAL(9,Q871:Q874)</f>
        <v>265000.89</v>
      </c>
      <c r="R875" s="4">
        <f>SUBTOTAL(9,R871:R874)</f>
        <v>33125.11</v>
      </c>
      <c r="S875" s="4">
        <f>SUBTOTAL(9,S871:S874)</f>
        <v>0</v>
      </c>
      <c r="T875" s="21">
        <f t="shared" si="14"/>
        <v>-1.4551915228366852E-11</v>
      </c>
    </row>
    <row r="876" spans="1:20" ht="29" outlineLevel="4" x14ac:dyDescent="0.35">
      <c r="A876" s="1" t="s">
        <v>37</v>
      </c>
      <c r="B876" s="1" t="s">
        <v>38</v>
      </c>
      <c r="C876" s="1" t="s">
        <v>983</v>
      </c>
      <c r="D876" s="10" t="s">
        <v>984</v>
      </c>
      <c r="E876" s="1" t="s">
        <v>984</v>
      </c>
      <c r="F876" s="1" t="s">
        <v>45</v>
      </c>
      <c r="H876" s="10" t="s">
        <v>1008</v>
      </c>
      <c r="I876" s="8" t="s">
        <v>1009</v>
      </c>
      <c r="L876" s="1" t="s">
        <v>23</v>
      </c>
      <c r="M876" s="1" t="s">
        <v>1007</v>
      </c>
      <c r="N876" s="14">
        <v>44041</v>
      </c>
      <c r="O876" s="1" t="s">
        <v>30</v>
      </c>
      <c r="P876" s="4">
        <v>141964</v>
      </c>
      <c r="Q876" s="4">
        <v>141964</v>
      </c>
      <c r="R876" s="4">
        <v>0</v>
      </c>
      <c r="S876" s="4">
        <v>0</v>
      </c>
      <c r="T876" s="21">
        <f t="shared" si="14"/>
        <v>0</v>
      </c>
    </row>
    <row r="877" spans="1:20" ht="29" outlineLevel="4" x14ac:dyDescent="0.35">
      <c r="A877" s="1" t="s">
        <v>37</v>
      </c>
      <c r="B877" s="1" t="s">
        <v>38</v>
      </c>
      <c r="C877" s="1" t="s">
        <v>983</v>
      </c>
      <c r="D877" s="10" t="s">
        <v>984</v>
      </c>
      <c r="E877" s="1" t="s">
        <v>984</v>
      </c>
      <c r="F877" s="1" t="s">
        <v>45</v>
      </c>
      <c r="H877" s="10" t="s">
        <v>1008</v>
      </c>
      <c r="I877" s="8" t="s">
        <v>1009</v>
      </c>
      <c r="L877" s="1" t="s">
        <v>23</v>
      </c>
      <c r="M877" s="1" t="s">
        <v>1010</v>
      </c>
      <c r="N877" s="14">
        <v>44061</v>
      </c>
      <c r="O877" s="1" t="s">
        <v>30</v>
      </c>
      <c r="P877" s="4">
        <v>86180</v>
      </c>
      <c r="Q877" s="4">
        <v>86180</v>
      </c>
      <c r="R877" s="4">
        <v>0</v>
      </c>
      <c r="S877" s="4">
        <v>0</v>
      </c>
      <c r="T877" s="21">
        <f t="shared" si="14"/>
        <v>0</v>
      </c>
    </row>
    <row r="878" spans="1:20" ht="29" outlineLevel="4" x14ac:dyDescent="0.35">
      <c r="A878" s="1" t="s">
        <v>37</v>
      </c>
      <c r="B878" s="1" t="s">
        <v>38</v>
      </c>
      <c r="C878" s="1" t="s">
        <v>983</v>
      </c>
      <c r="D878" s="10" t="s">
        <v>984</v>
      </c>
      <c r="E878" s="1" t="s">
        <v>984</v>
      </c>
      <c r="F878" s="1" t="s">
        <v>45</v>
      </c>
      <c r="H878" s="10" t="s">
        <v>1008</v>
      </c>
      <c r="I878" s="8" t="s">
        <v>1009</v>
      </c>
      <c r="L878" s="1" t="s">
        <v>23</v>
      </c>
      <c r="M878" s="1" t="s">
        <v>1011</v>
      </c>
      <c r="N878" s="14">
        <v>44120</v>
      </c>
      <c r="O878" s="1" t="s">
        <v>30</v>
      </c>
      <c r="P878" s="4">
        <v>124560</v>
      </c>
      <c r="Q878" s="4">
        <v>124560</v>
      </c>
      <c r="R878" s="4">
        <v>0</v>
      </c>
      <c r="S878" s="4">
        <v>0</v>
      </c>
      <c r="T878" s="21">
        <f t="shared" si="14"/>
        <v>0</v>
      </c>
    </row>
    <row r="879" spans="1:20" ht="29" outlineLevel="4" x14ac:dyDescent="0.35">
      <c r="A879" s="1" t="s">
        <v>37</v>
      </c>
      <c r="B879" s="1" t="s">
        <v>38</v>
      </c>
      <c r="C879" s="1" t="s">
        <v>983</v>
      </c>
      <c r="D879" s="10" t="s">
        <v>984</v>
      </c>
      <c r="E879" s="1" t="s">
        <v>984</v>
      </c>
      <c r="F879" s="1" t="s">
        <v>45</v>
      </c>
      <c r="H879" s="10" t="s">
        <v>1008</v>
      </c>
      <c r="I879" s="8" t="s">
        <v>1009</v>
      </c>
      <c r="L879" s="1" t="s">
        <v>23</v>
      </c>
      <c r="M879" s="1" t="s">
        <v>1012</v>
      </c>
      <c r="N879" s="14">
        <v>44152</v>
      </c>
      <c r="O879" s="1" t="s">
        <v>30</v>
      </c>
      <c r="P879" s="4">
        <v>59630</v>
      </c>
      <c r="Q879" s="4">
        <v>59630</v>
      </c>
      <c r="R879" s="4">
        <v>0</v>
      </c>
      <c r="S879" s="4">
        <v>0</v>
      </c>
      <c r="T879" s="21">
        <f t="shared" si="14"/>
        <v>0</v>
      </c>
    </row>
    <row r="880" spans="1:20" ht="29" outlineLevel="4" x14ac:dyDescent="0.35">
      <c r="A880" s="1" t="s">
        <v>37</v>
      </c>
      <c r="B880" s="1" t="s">
        <v>38</v>
      </c>
      <c r="C880" s="1" t="s">
        <v>983</v>
      </c>
      <c r="D880" s="10" t="s">
        <v>984</v>
      </c>
      <c r="E880" s="1" t="s">
        <v>984</v>
      </c>
      <c r="F880" s="1" t="s">
        <v>45</v>
      </c>
      <c r="H880" s="10" t="s">
        <v>1008</v>
      </c>
      <c r="I880" s="8" t="s">
        <v>1009</v>
      </c>
      <c r="L880" s="1" t="s">
        <v>23</v>
      </c>
      <c r="M880" s="1" t="s">
        <v>1013</v>
      </c>
      <c r="N880" s="14">
        <v>44186</v>
      </c>
      <c r="O880" s="1" t="s">
        <v>30</v>
      </c>
      <c r="P880" s="4">
        <v>54424</v>
      </c>
      <c r="Q880" s="4">
        <v>54424</v>
      </c>
      <c r="R880" s="4">
        <v>0</v>
      </c>
      <c r="S880" s="4">
        <v>0</v>
      </c>
      <c r="T880" s="21">
        <f t="shared" si="14"/>
        <v>0</v>
      </c>
    </row>
    <row r="881" spans="1:20" ht="29" outlineLevel="4" x14ac:dyDescent="0.35">
      <c r="A881" s="1" t="s">
        <v>37</v>
      </c>
      <c r="B881" s="1" t="s">
        <v>38</v>
      </c>
      <c r="C881" s="1" t="s">
        <v>983</v>
      </c>
      <c r="D881" s="10" t="s">
        <v>984</v>
      </c>
      <c r="E881" s="1" t="s">
        <v>984</v>
      </c>
      <c r="F881" s="1" t="s">
        <v>45</v>
      </c>
      <c r="H881" s="10" t="s">
        <v>1008</v>
      </c>
      <c r="I881" s="8" t="s">
        <v>1009</v>
      </c>
      <c r="L881" s="1" t="s">
        <v>23</v>
      </c>
      <c r="M881" s="1" t="s">
        <v>1014</v>
      </c>
      <c r="N881" s="14">
        <v>44210</v>
      </c>
      <c r="O881" s="1" t="s">
        <v>30</v>
      </c>
      <c r="P881" s="4">
        <v>80444</v>
      </c>
      <c r="Q881" s="4">
        <v>80444</v>
      </c>
      <c r="R881" s="4">
        <v>0</v>
      </c>
      <c r="S881" s="4">
        <v>0</v>
      </c>
      <c r="T881" s="21">
        <f t="shared" si="14"/>
        <v>0</v>
      </c>
    </row>
    <row r="882" spans="1:20" ht="29" outlineLevel="4" x14ac:dyDescent="0.35">
      <c r="A882" s="1" t="s">
        <v>37</v>
      </c>
      <c r="B882" s="1" t="s">
        <v>38</v>
      </c>
      <c r="C882" s="1" t="s">
        <v>983</v>
      </c>
      <c r="D882" s="10" t="s">
        <v>984</v>
      </c>
      <c r="E882" s="1" t="s">
        <v>984</v>
      </c>
      <c r="F882" s="1" t="s">
        <v>45</v>
      </c>
      <c r="H882" s="10" t="s">
        <v>1008</v>
      </c>
      <c r="I882" s="8" t="s">
        <v>1009</v>
      </c>
      <c r="L882" s="1" t="s">
        <v>23</v>
      </c>
      <c r="M882" s="1" t="s">
        <v>1015</v>
      </c>
      <c r="N882" s="14">
        <v>44256</v>
      </c>
      <c r="O882" s="1" t="s">
        <v>30</v>
      </c>
      <c r="P882" s="4">
        <v>61387</v>
      </c>
      <c r="Q882" s="4">
        <v>61387</v>
      </c>
      <c r="R882" s="4">
        <v>0</v>
      </c>
      <c r="S882" s="4">
        <v>0</v>
      </c>
      <c r="T882" s="21">
        <f t="shared" si="14"/>
        <v>0</v>
      </c>
    </row>
    <row r="883" spans="1:20" ht="29" outlineLevel="4" x14ac:dyDescent="0.35">
      <c r="A883" s="1" t="s">
        <v>37</v>
      </c>
      <c r="B883" s="1" t="s">
        <v>38</v>
      </c>
      <c r="C883" s="1" t="s">
        <v>983</v>
      </c>
      <c r="D883" s="10" t="s">
        <v>984</v>
      </c>
      <c r="E883" s="1" t="s">
        <v>984</v>
      </c>
      <c r="F883" s="1" t="s">
        <v>45</v>
      </c>
      <c r="H883" s="10" t="s">
        <v>1008</v>
      </c>
      <c r="I883" s="8" t="s">
        <v>1009</v>
      </c>
      <c r="L883" s="1" t="s">
        <v>23</v>
      </c>
      <c r="M883" s="1" t="s">
        <v>1016</v>
      </c>
      <c r="N883" s="14">
        <v>44277</v>
      </c>
      <c r="O883" s="1" t="s">
        <v>30</v>
      </c>
      <c r="P883" s="4">
        <v>11840</v>
      </c>
      <c r="Q883" s="4">
        <v>11840</v>
      </c>
      <c r="R883" s="4">
        <v>0</v>
      </c>
      <c r="S883" s="4">
        <v>0</v>
      </c>
      <c r="T883" s="21">
        <f t="shared" si="14"/>
        <v>0</v>
      </c>
    </row>
    <row r="884" spans="1:20" outlineLevel="3" x14ac:dyDescent="0.35">
      <c r="H884" s="9" t="s">
        <v>11033</v>
      </c>
      <c r="N884" s="14"/>
      <c r="P884" s="4">
        <f>SUBTOTAL(9,P876:P883)</f>
        <v>620429</v>
      </c>
      <c r="Q884" s="4">
        <f>SUBTOTAL(9,Q876:Q883)</f>
        <v>620429</v>
      </c>
      <c r="R884" s="4">
        <f>SUBTOTAL(9,R876:R883)</f>
        <v>0</v>
      </c>
      <c r="S884" s="4">
        <f>SUBTOTAL(9,S876:S883)</f>
        <v>0</v>
      </c>
      <c r="T884" s="21">
        <f t="shared" si="14"/>
        <v>0</v>
      </c>
    </row>
    <row r="885" spans="1:20" ht="29" outlineLevel="4" x14ac:dyDescent="0.35">
      <c r="A885" s="1" t="s">
        <v>70</v>
      </c>
      <c r="B885" s="1" t="s">
        <v>71</v>
      </c>
      <c r="C885" s="1" t="s">
        <v>983</v>
      </c>
      <c r="D885" s="10" t="s">
        <v>984</v>
      </c>
      <c r="E885" s="1" t="s">
        <v>984</v>
      </c>
      <c r="G885" s="1" t="s">
        <v>72</v>
      </c>
      <c r="H885" s="10" t="s">
        <v>77</v>
      </c>
      <c r="I885" s="8" t="s">
        <v>78</v>
      </c>
      <c r="L885" s="1" t="s">
        <v>23</v>
      </c>
      <c r="M885" s="1" t="s">
        <v>1017</v>
      </c>
      <c r="N885" s="14">
        <v>44231</v>
      </c>
      <c r="O885" s="1" t="s">
        <v>30</v>
      </c>
      <c r="P885" s="4">
        <v>24926</v>
      </c>
      <c r="Q885" s="4">
        <v>0</v>
      </c>
      <c r="R885" s="4">
        <v>0</v>
      </c>
      <c r="S885" s="4">
        <v>24926</v>
      </c>
      <c r="T885" s="21">
        <f t="shared" si="14"/>
        <v>0</v>
      </c>
    </row>
    <row r="886" spans="1:20" outlineLevel="3" x14ac:dyDescent="0.35">
      <c r="H886" s="9" t="s">
        <v>10868</v>
      </c>
      <c r="N886" s="14"/>
      <c r="P886" s="4">
        <f>SUBTOTAL(9,P885:P885)</f>
        <v>24926</v>
      </c>
      <c r="Q886" s="4">
        <f>SUBTOTAL(9,Q885:Q885)</f>
        <v>0</v>
      </c>
      <c r="R886" s="4">
        <f>SUBTOTAL(9,R885:R885)</f>
        <v>0</v>
      </c>
      <c r="S886" s="4">
        <f>SUBTOTAL(9,S885:S885)</f>
        <v>24926</v>
      </c>
      <c r="T886" s="21">
        <f t="shared" si="14"/>
        <v>0</v>
      </c>
    </row>
    <row r="887" spans="1:20" outlineLevel="2" x14ac:dyDescent="0.35">
      <c r="C887" s="3" t="s">
        <v>10201</v>
      </c>
      <c r="N887" s="14"/>
      <c r="P887" s="4">
        <f>SUBTOTAL(9,P852:P885)</f>
        <v>1579827</v>
      </c>
      <c r="Q887" s="4">
        <f>SUBTOTAL(9,Q852:Q885)</f>
        <v>1499026.9</v>
      </c>
      <c r="R887" s="4">
        <f>SUBTOTAL(9,R852:R885)</f>
        <v>55874.099999999991</v>
      </c>
      <c r="S887" s="4">
        <f>SUBTOTAL(9,S852:S885)</f>
        <v>24926</v>
      </c>
      <c r="T887" s="21">
        <f t="shared" si="14"/>
        <v>1.0186340659856796E-10</v>
      </c>
    </row>
    <row r="888" spans="1:20" ht="29" outlineLevel="4" x14ac:dyDescent="0.35">
      <c r="A888" s="1" t="s">
        <v>70</v>
      </c>
      <c r="B888" s="1" t="s">
        <v>71</v>
      </c>
      <c r="C888" s="1" t="s">
        <v>1018</v>
      </c>
      <c r="D888" s="10" t="s">
        <v>1019</v>
      </c>
      <c r="E888" s="1" t="s">
        <v>1019</v>
      </c>
      <c r="G888" s="1" t="s">
        <v>41</v>
      </c>
      <c r="H888" s="10" t="s">
        <v>1021</v>
      </c>
      <c r="I888" s="8" t="s">
        <v>1022</v>
      </c>
      <c r="L888" s="1" t="s">
        <v>23</v>
      </c>
      <c r="M888" s="1" t="s">
        <v>1020</v>
      </c>
      <c r="N888" s="14">
        <v>44027</v>
      </c>
      <c r="O888" s="1" t="s">
        <v>30</v>
      </c>
      <c r="P888" s="4">
        <v>507.72</v>
      </c>
      <c r="Q888" s="4">
        <v>0</v>
      </c>
      <c r="R888" s="4">
        <v>507.72</v>
      </c>
      <c r="S888" s="4">
        <v>0</v>
      </c>
      <c r="T888" s="21">
        <f t="shared" si="14"/>
        <v>0</v>
      </c>
    </row>
    <row r="889" spans="1:20" ht="29" outlineLevel="4" x14ac:dyDescent="0.35">
      <c r="A889" s="1" t="s">
        <v>70</v>
      </c>
      <c r="B889" s="1" t="s">
        <v>71</v>
      </c>
      <c r="C889" s="1" t="s">
        <v>1018</v>
      </c>
      <c r="D889" s="10" t="s">
        <v>1019</v>
      </c>
      <c r="E889" s="1" t="s">
        <v>1019</v>
      </c>
      <c r="G889" s="1" t="s">
        <v>41</v>
      </c>
      <c r="H889" s="10" t="s">
        <v>1021</v>
      </c>
      <c r="I889" s="8" t="s">
        <v>1022</v>
      </c>
      <c r="L889" s="1" t="s">
        <v>23</v>
      </c>
      <c r="M889" s="1" t="s">
        <v>1023</v>
      </c>
      <c r="N889" s="14">
        <v>44033</v>
      </c>
      <c r="O889" s="1" t="s">
        <v>30</v>
      </c>
      <c r="P889" s="4">
        <v>657.14</v>
      </c>
      <c r="Q889" s="4">
        <v>0</v>
      </c>
      <c r="R889" s="4">
        <v>657.14</v>
      </c>
      <c r="S889" s="4">
        <v>0</v>
      </c>
      <c r="T889" s="21">
        <f t="shared" si="14"/>
        <v>0</v>
      </c>
    </row>
    <row r="890" spans="1:20" ht="29" outlineLevel="4" x14ac:dyDescent="0.35">
      <c r="A890" s="1" t="s">
        <v>70</v>
      </c>
      <c r="B890" s="1" t="s">
        <v>71</v>
      </c>
      <c r="C890" s="1" t="s">
        <v>1018</v>
      </c>
      <c r="D890" s="10" t="s">
        <v>1019</v>
      </c>
      <c r="E890" s="1" t="s">
        <v>1019</v>
      </c>
      <c r="G890" s="1" t="s">
        <v>41</v>
      </c>
      <c r="H890" s="10" t="s">
        <v>1021</v>
      </c>
      <c r="I890" s="8" t="s">
        <v>1022</v>
      </c>
      <c r="L890" s="1" t="s">
        <v>23</v>
      </c>
      <c r="M890" s="1" t="s">
        <v>1024</v>
      </c>
      <c r="N890" s="14">
        <v>44042</v>
      </c>
      <c r="O890" s="1" t="s">
        <v>30</v>
      </c>
      <c r="P890" s="4">
        <v>487.25</v>
      </c>
      <c r="Q890" s="4">
        <v>0</v>
      </c>
      <c r="R890" s="4">
        <v>487.25</v>
      </c>
      <c r="S890" s="4">
        <v>0</v>
      </c>
      <c r="T890" s="21">
        <f t="shared" si="14"/>
        <v>0</v>
      </c>
    </row>
    <row r="891" spans="1:20" ht="29" outlineLevel="4" x14ac:dyDescent="0.35">
      <c r="A891" s="1" t="s">
        <v>70</v>
      </c>
      <c r="B891" s="1" t="s">
        <v>71</v>
      </c>
      <c r="C891" s="1" t="s">
        <v>1018</v>
      </c>
      <c r="D891" s="10" t="s">
        <v>1019</v>
      </c>
      <c r="E891" s="1" t="s">
        <v>1019</v>
      </c>
      <c r="F891" s="1" t="s">
        <v>45</v>
      </c>
      <c r="H891" s="10" t="s">
        <v>1021</v>
      </c>
      <c r="I891" s="8" t="s">
        <v>1022</v>
      </c>
      <c r="L891" s="1" t="s">
        <v>23</v>
      </c>
      <c r="M891" s="1" t="s">
        <v>1020</v>
      </c>
      <c r="N891" s="14">
        <v>44027</v>
      </c>
      <c r="O891" s="1" t="s">
        <v>30</v>
      </c>
      <c r="P891" s="4">
        <v>8124.28</v>
      </c>
      <c r="Q891" s="4">
        <v>8124.28</v>
      </c>
      <c r="R891" s="4">
        <v>0</v>
      </c>
      <c r="S891" s="4">
        <v>0</v>
      </c>
      <c r="T891" s="21">
        <f t="shared" si="14"/>
        <v>0</v>
      </c>
    </row>
    <row r="892" spans="1:20" ht="29" outlineLevel="4" x14ac:dyDescent="0.35">
      <c r="A892" s="1" t="s">
        <v>70</v>
      </c>
      <c r="B892" s="1" t="s">
        <v>71</v>
      </c>
      <c r="C892" s="1" t="s">
        <v>1018</v>
      </c>
      <c r="D892" s="10" t="s">
        <v>1019</v>
      </c>
      <c r="E892" s="1" t="s">
        <v>1019</v>
      </c>
      <c r="F892" s="1" t="s">
        <v>45</v>
      </c>
      <c r="H892" s="10" t="s">
        <v>1021</v>
      </c>
      <c r="I892" s="8" t="s">
        <v>1022</v>
      </c>
      <c r="L892" s="1" t="s">
        <v>23</v>
      </c>
      <c r="M892" s="1" t="s">
        <v>1023</v>
      </c>
      <c r="N892" s="14">
        <v>44033</v>
      </c>
      <c r="O892" s="1" t="s">
        <v>30</v>
      </c>
      <c r="P892" s="4">
        <v>10514.86</v>
      </c>
      <c r="Q892" s="4">
        <v>10514.86</v>
      </c>
      <c r="R892" s="4">
        <v>0</v>
      </c>
      <c r="S892" s="4">
        <v>0</v>
      </c>
      <c r="T892" s="21">
        <f t="shared" si="14"/>
        <v>0</v>
      </c>
    </row>
    <row r="893" spans="1:20" ht="29" outlineLevel="4" x14ac:dyDescent="0.35">
      <c r="A893" s="1" t="s">
        <v>70</v>
      </c>
      <c r="B893" s="1" t="s">
        <v>71</v>
      </c>
      <c r="C893" s="1" t="s">
        <v>1018</v>
      </c>
      <c r="D893" s="10" t="s">
        <v>1019</v>
      </c>
      <c r="E893" s="1" t="s">
        <v>1019</v>
      </c>
      <c r="F893" s="1" t="s">
        <v>45</v>
      </c>
      <c r="H893" s="10" t="s">
        <v>1021</v>
      </c>
      <c r="I893" s="8" t="s">
        <v>1022</v>
      </c>
      <c r="L893" s="1" t="s">
        <v>23</v>
      </c>
      <c r="M893" s="1" t="s">
        <v>1024</v>
      </c>
      <c r="N893" s="14">
        <v>44042</v>
      </c>
      <c r="O893" s="1" t="s">
        <v>30</v>
      </c>
      <c r="P893" s="4">
        <v>7796.75</v>
      </c>
      <c r="Q893" s="4">
        <v>7796.75</v>
      </c>
      <c r="R893" s="4">
        <v>0</v>
      </c>
      <c r="S893" s="4">
        <v>0</v>
      </c>
      <c r="T893" s="21">
        <f t="shared" si="14"/>
        <v>0</v>
      </c>
    </row>
    <row r="894" spans="1:20" outlineLevel="3" x14ac:dyDescent="0.35">
      <c r="H894" s="9" t="s">
        <v>11034</v>
      </c>
      <c r="N894" s="14"/>
      <c r="P894" s="4">
        <f>SUBTOTAL(9,P888:P893)</f>
        <v>28088</v>
      </c>
      <c r="Q894" s="4">
        <f>SUBTOTAL(9,Q888:Q893)</f>
        <v>26435.89</v>
      </c>
      <c r="R894" s="4">
        <f>SUBTOTAL(9,R888:R893)</f>
        <v>1652.1100000000001</v>
      </c>
      <c r="S894" s="4">
        <f>SUBTOTAL(9,S888:S893)</f>
        <v>0</v>
      </c>
      <c r="T894" s="21">
        <f t="shared" si="14"/>
        <v>4.5474735088646412E-13</v>
      </c>
    </row>
    <row r="895" spans="1:20" ht="29" outlineLevel="4" x14ac:dyDescent="0.35">
      <c r="A895" s="1" t="s">
        <v>70</v>
      </c>
      <c r="B895" s="1" t="s">
        <v>71</v>
      </c>
      <c r="C895" s="1" t="s">
        <v>1018</v>
      </c>
      <c r="D895" s="10" t="s">
        <v>1019</v>
      </c>
      <c r="E895" s="1" t="s">
        <v>1019</v>
      </c>
      <c r="G895" s="1" t="s">
        <v>58</v>
      </c>
      <c r="H895" s="10" t="s">
        <v>1026</v>
      </c>
      <c r="I895" s="8" t="s">
        <v>1027</v>
      </c>
      <c r="L895" s="1" t="s">
        <v>23</v>
      </c>
      <c r="M895" s="1" t="s">
        <v>1025</v>
      </c>
      <c r="N895" s="14">
        <v>44040</v>
      </c>
      <c r="O895" s="1" t="s">
        <v>30</v>
      </c>
      <c r="P895" s="4">
        <v>10800</v>
      </c>
      <c r="Q895" s="4">
        <v>0</v>
      </c>
      <c r="R895" s="4">
        <v>10800</v>
      </c>
      <c r="S895" s="4">
        <v>0</v>
      </c>
      <c r="T895" s="21">
        <f t="shared" si="14"/>
        <v>0</v>
      </c>
    </row>
    <row r="896" spans="1:20" ht="29" outlineLevel="4" x14ac:dyDescent="0.35">
      <c r="A896" s="1" t="s">
        <v>70</v>
      </c>
      <c r="B896" s="1" t="s">
        <v>71</v>
      </c>
      <c r="C896" s="1" t="s">
        <v>1018</v>
      </c>
      <c r="D896" s="10" t="s">
        <v>1019</v>
      </c>
      <c r="E896" s="1" t="s">
        <v>1019</v>
      </c>
      <c r="F896" s="1" t="s">
        <v>45</v>
      </c>
      <c r="H896" s="10" t="s">
        <v>1026</v>
      </c>
      <c r="I896" s="8" t="s">
        <v>1027</v>
      </c>
      <c r="L896" s="1" t="s">
        <v>23</v>
      </c>
      <c r="M896" s="1" t="s">
        <v>1025</v>
      </c>
      <c r="N896" s="14">
        <v>44040</v>
      </c>
      <c r="O896" s="1" t="s">
        <v>30</v>
      </c>
      <c r="P896" s="4">
        <v>86400</v>
      </c>
      <c r="Q896" s="4">
        <v>86400</v>
      </c>
      <c r="R896" s="4">
        <v>0</v>
      </c>
      <c r="S896" s="4">
        <v>0</v>
      </c>
      <c r="T896" s="21">
        <f t="shared" si="14"/>
        <v>0</v>
      </c>
    </row>
    <row r="897" spans="1:20" outlineLevel="3" x14ac:dyDescent="0.35">
      <c r="H897" s="9" t="s">
        <v>11035</v>
      </c>
      <c r="N897" s="14"/>
      <c r="P897" s="4">
        <f>SUBTOTAL(9,P895:P896)</f>
        <v>97200</v>
      </c>
      <c r="Q897" s="4">
        <f>SUBTOTAL(9,Q895:Q896)</f>
        <v>86400</v>
      </c>
      <c r="R897" s="4">
        <f>SUBTOTAL(9,R895:R896)</f>
        <v>10800</v>
      </c>
      <c r="S897" s="4">
        <f>SUBTOTAL(9,S895:S896)</f>
        <v>0</v>
      </c>
      <c r="T897" s="21">
        <f t="shared" si="14"/>
        <v>0</v>
      </c>
    </row>
    <row r="898" spans="1:20" ht="29" outlineLevel="4" x14ac:dyDescent="0.35">
      <c r="A898" s="1" t="s">
        <v>70</v>
      </c>
      <c r="B898" s="1" t="s">
        <v>71</v>
      </c>
      <c r="C898" s="1" t="s">
        <v>1018</v>
      </c>
      <c r="D898" s="10" t="s">
        <v>1019</v>
      </c>
      <c r="E898" s="1" t="s">
        <v>1019</v>
      </c>
      <c r="F898" s="1" t="s">
        <v>46</v>
      </c>
      <c r="H898" s="10" t="s">
        <v>1029</v>
      </c>
      <c r="I898" s="8" t="s">
        <v>1030</v>
      </c>
      <c r="L898" s="1" t="s">
        <v>23</v>
      </c>
      <c r="M898" s="1" t="s">
        <v>1028</v>
      </c>
      <c r="N898" s="14">
        <v>44154</v>
      </c>
      <c r="O898" s="1" t="s">
        <v>30</v>
      </c>
      <c r="P898" s="4">
        <v>5238</v>
      </c>
      <c r="Q898" s="4">
        <v>5238</v>
      </c>
      <c r="R898" s="4">
        <v>0</v>
      </c>
      <c r="S898" s="4">
        <v>0</v>
      </c>
      <c r="T898" s="21">
        <f t="shared" si="14"/>
        <v>0</v>
      </c>
    </row>
    <row r="899" spans="1:20" ht="29" outlineLevel="4" x14ac:dyDescent="0.35">
      <c r="A899" s="1" t="s">
        <v>70</v>
      </c>
      <c r="B899" s="1" t="s">
        <v>71</v>
      </c>
      <c r="C899" s="1" t="s">
        <v>1018</v>
      </c>
      <c r="D899" s="10" t="s">
        <v>1019</v>
      </c>
      <c r="E899" s="1" t="s">
        <v>1019</v>
      </c>
      <c r="F899" s="1" t="s">
        <v>46</v>
      </c>
      <c r="H899" s="10" t="s">
        <v>1029</v>
      </c>
      <c r="I899" s="8" t="s">
        <v>1030</v>
      </c>
      <c r="L899" s="1" t="s">
        <v>23</v>
      </c>
      <c r="M899" s="1" t="s">
        <v>1031</v>
      </c>
      <c r="N899" s="14">
        <v>44230</v>
      </c>
      <c r="O899" s="1" t="s">
        <v>30</v>
      </c>
      <c r="P899" s="4">
        <v>11455</v>
      </c>
      <c r="Q899" s="4">
        <v>11455</v>
      </c>
      <c r="R899" s="4">
        <v>0</v>
      </c>
      <c r="S899" s="4">
        <v>0</v>
      </c>
      <c r="T899" s="21">
        <f t="shared" si="14"/>
        <v>0</v>
      </c>
    </row>
    <row r="900" spans="1:20" ht="29" outlineLevel="4" x14ac:dyDescent="0.35">
      <c r="A900" s="1" t="s">
        <v>70</v>
      </c>
      <c r="B900" s="1" t="s">
        <v>71</v>
      </c>
      <c r="C900" s="1" t="s">
        <v>1018</v>
      </c>
      <c r="D900" s="10" t="s">
        <v>1019</v>
      </c>
      <c r="E900" s="1" t="s">
        <v>1019</v>
      </c>
      <c r="F900" s="1" t="s">
        <v>46</v>
      </c>
      <c r="H900" s="10" t="s">
        <v>1029</v>
      </c>
      <c r="I900" s="8" t="s">
        <v>1030</v>
      </c>
      <c r="L900" s="1" t="s">
        <v>23</v>
      </c>
      <c r="M900" s="1" t="s">
        <v>1032</v>
      </c>
      <c r="N900" s="14">
        <v>44319</v>
      </c>
      <c r="O900" s="1" t="s">
        <v>30</v>
      </c>
      <c r="P900" s="4">
        <v>12611</v>
      </c>
      <c r="Q900" s="4">
        <v>12611</v>
      </c>
      <c r="R900" s="4">
        <v>0</v>
      </c>
      <c r="S900" s="4">
        <v>0</v>
      </c>
      <c r="T900" s="21">
        <f t="shared" si="14"/>
        <v>0</v>
      </c>
    </row>
    <row r="901" spans="1:20" outlineLevel="3" x14ac:dyDescent="0.35">
      <c r="H901" s="9" t="s">
        <v>11036</v>
      </c>
      <c r="N901" s="14"/>
      <c r="P901" s="4">
        <f>SUBTOTAL(9,P898:P900)</f>
        <v>29304</v>
      </c>
      <c r="Q901" s="4">
        <f>SUBTOTAL(9,Q898:Q900)</f>
        <v>29304</v>
      </c>
      <c r="R901" s="4">
        <f>SUBTOTAL(9,R898:R900)</f>
        <v>0</v>
      </c>
      <c r="S901" s="4">
        <f>SUBTOTAL(9,S898:S900)</f>
        <v>0</v>
      </c>
      <c r="T901" s="21">
        <f t="shared" si="14"/>
        <v>0</v>
      </c>
    </row>
    <row r="902" spans="1:20" ht="29" outlineLevel="4" x14ac:dyDescent="0.35">
      <c r="A902" s="1" t="s">
        <v>70</v>
      </c>
      <c r="B902" s="1" t="s">
        <v>71</v>
      </c>
      <c r="C902" s="1" t="s">
        <v>1018</v>
      </c>
      <c r="D902" s="10" t="s">
        <v>1019</v>
      </c>
      <c r="E902" s="1" t="s">
        <v>1019</v>
      </c>
      <c r="G902" s="1" t="s">
        <v>41</v>
      </c>
      <c r="H902" s="10" t="s">
        <v>1034</v>
      </c>
      <c r="I902" s="8" t="s">
        <v>1035</v>
      </c>
      <c r="L902" s="1" t="s">
        <v>23</v>
      </c>
      <c r="M902" s="1" t="s">
        <v>1033</v>
      </c>
      <c r="N902" s="14">
        <v>44175</v>
      </c>
      <c r="O902" s="1" t="s">
        <v>30</v>
      </c>
      <c r="P902" s="4">
        <v>2991.3</v>
      </c>
      <c r="Q902" s="4">
        <v>0</v>
      </c>
      <c r="R902" s="4">
        <v>2991.3</v>
      </c>
      <c r="S902" s="4">
        <v>0</v>
      </c>
      <c r="T902" s="21">
        <f t="shared" si="14"/>
        <v>0</v>
      </c>
    </row>
    <row r="903" spans="1:20" ht="29" outlineLevel="4" x14ac:dyDescent="0.35">
      <c r="A903" s="1" t="s">
        <v>70</v>
      </c>
      <c r="B903" s="1" t="s">
        <v>71</v>
      </c>
      <c r="C903" s="1" t="s">
        <v>1018</v>
      </c>
      <c r="D903" s="10" t="s">
        <v>1019</v>
      </c>
      <c r="E903" s="1" t="s">
        <v>1019</v>
      </c>
      <c r="G903" s="1" t="s">
        <v>41</v>
      </c>
      <c r="H903" s="10" t="s">
        <v>1034</v>
      </c>
      <c r="I903" s="8" t="s">
        <v>1035</v>
      </c>
      <c r="L903" s="1" t="s">
        <v>23</v>
      </c>
      <c r="M903" s="1" t="s">
        <v>1036</v>
      </c>
      <c r="N903" s="14">
        <v>44232</v>
      </c>
      <c r="O903" s="1" t="s">
        <v>30</v>
      </c>
      <c r="P903" s="4">
        <v>1805.71</v>
      </c>
      <c r="Q903" s="4">
        <v>0</v>
      </c>
      <c r="R903" s="4">
        <v>1805.71</v>
      </c>
      <c r="S903" s="4">
        <v>0</v>
      </c>
      <c r="T903" s="21">
        <f t="shared" si="14"/>
        <v>0</v>
      </c>
    </row>
    <row r="904" spans="1:20" ht="29" outlineLevel="4" x14ac:dyDescent="0.35">
      <c r="A904" s="1" t="s">
        <v>70</v>
      </c>
      <c r="B904" s="1" t="s">
        <v>71</v>
      </c>
      <c r="C904" s="1" t="s">
        <v>1018</v>
      </c>
      <c r="D904" s="10" t="s">
        <v>1019</v>
      </c>
      <c r="E904" s="1" t="s">
        <v>1019</v>
      </c>
      <c r="G904" s="1" t="s">
        <v>41</v>
      </c>
      <c r="H904" s="10" t="s">
        <v>1034</v>
      </c>
      <c r="I904" s="8" t="s">
        <v>1035</v>
      </c>
      <c r="L904" s="1" t="s">
        <v>23</v>
      </c>
      <c r="M904" s="1" t="s">
        <v>1037</v>
      </c>
      <c r="N904" s="14">
        <v>44375</v>
      </c>
      <c r="O904" s="1" t="s">
        <v>30</v>
      </c>
      <c r="P904" s="4">
        <v>1640.91</v>
      </c>
      <c r="Q904" s="4">
        <v>0</v>
      </c>
      <c r="R904" s="4">
        <v>1640.91</v>
      </c>
      <c r="S904" s="4">
        <v>0</v>
      </c>
      <c r="T904" s="21">
        <f t="shared" ref="T904:T967" si="15">P904-Q904-R904-S904</f>
        <v>0</v>
      </c>
    </row>
    <row r="905" spans="1:20" ht="29" outlineLevel="4" x14ac:dyDescent="0.35">
      <c r="A905" s="1" t="s">
        <v>70</v>
      </c>
      <c r="B905" s="1" t="s">
        <v>71</v>
      </c>
      <c r="C905" s="1" t="s">
        <v>1018</v>
      </c>
      <c r="D905" s="10" t="s">
        <v>1019</v>
      </c>
      <c r="E905" s="1" t="s">
        <v>1019</v>
      </c>
      <c r="F905" s="1" t="s">
        <v>45</v>
      </c>
      <c r="H905" s="10" t="s">
        <v>1034</v>
      </c>
      <c r="I905" s="8" t="s">
        <v>1035</v>
      </c>
      <c r="L905" s="1" t="s">
        <v>23</v>
      </c>
      <c r="M905" s="1" t="s">
        <v>1033</v>
      </c>
      <c r="N905" s="14">
        <v>44175</v>
      </c>
      <c r="O905" s="1" t="s">
        <v>30</v>
      </c>
      <c r="P905" s="4">
        <v>47865.7</v>
      </c>
      <c r="Q905" s="4">
        <v>47865.7</v>
      </c>
      <c r="R905" s="4">
        <v>0</v>
      </c>
      <c r="S905" s="4">
        <v>0</v>
      </c>
      <c r="T905" s="21">
        <f t="shared" si="15"/>
        <v>0</v>
      </c>
    </row>
    <row r="906" spans="1:20" ht="29" outlineLevel="4" x14ac:dyDescent="0.35">
      <c r="A906" s="1" t="s">
        <v>70</v>
      </c>
      <c r="B906" s="1" t="s">
        <v>71</v>
      </c>
      <c r="C906" s="1" t="s">
        <v>1018</v>
      </c>
      <c r="D906" s="10" t="s">
        <v>1019</v>
      </c>
      <c r="E906" s="1" t="s">
        <v>1019</v>
      </c>
      <c r="F906" s="1" t="s">
        <v>45</v>
      </c>
      <c r="H906" s="10" t="s">
        <v>1034</v>
      </c>
      <c r="I906" s="8" t="s">
        <v>1035</v>
      </c>
      <c r="L906" s="1" t="s">
        <v>23</v>
      </c>
      <c r="M906" s="1" t="s">
        <v>1036</v>
      </c>
      <c r="N906" s="14">
        <v>44232</v>
      </c>
      <c r="O906" s="1" t="s">
        <v>30</v>
      </c>
      <c r="P906" s="4">
        <v>28894.29</v>
      </c>
      <c r="Q906" s="4">
        <v>28894.29</v>
      </c>
      <c r="R906" s="4">
        <v>0</v>
      </c>
      <c r="S906" s="4">
        <v>0</v>
      </c>
      <c r="T906" s="21">
        <f t="shared" si="15"/>
        <v>0</v>
      </c>
    </row>
    <row r="907" spans="1:20" ht="29" outlineLevel="4" x14ac:dyDescent="0.35">
      <c r="A907" s="1" t="s">
        <v>70</v>
      </c>
      <c r="B907" s="1" t="s">
        <v>71</v>
      </c>
      <c r="C907" s="1" t="s">
        <v>1018</v>
      </c>
      <c r="D907" s="10" t="s">
        <v>1019</v>
      </c>
      <c r="E907" s="1" t="s">
        <v>1019</v>
      </c>
      <c r="F907" s="1" t="s">
        <v>45</v>
      </c>
      <c r="H907" s="10" t="s">
        <v>1034</v>
      </c>
      <c r="I907" s="8" t="s">
        <v>1035</v>
      </c>
      <c r="L907" s="1" t="s">
        <v>23</v>
      </c>
      <c r="M907" s="1" t="s">
        <v>1037</v>
      </c>
      <c r="N907" s="14">
        <v>44375</v>
      </c>
      <c r="O907" s="1" t="s">
        <v>30</v>
      </c>
      <c r="P907" s="4">
        <v>26257.09</v>
      </c>
      <c r="Q907" s="4">
        <v>26257.09</v>
      </c>
      <c r="R907" s="4">
        <v>0</v>
      </c>
      <c r="S907" s="4">
        <v>0</v>
      </c>
      <c r="T907" s="21">
        <f t="shared" si="15"/>
        <v>0</v>
      </c>
    </row>
    <row r="908" spans="1:20" outlineLevel="3" x14ac:dyDescent="0.35">
      <c r="H908" s="9" t="s">
        <v>11037</v>
      </c>
      <c r="N908" s="14"/>
      <c r="P908" s="4">
        <f>SUBTOTAL(9,P902:P907)</f>
        <v>109455</v>
      </c>
      <c r="Q908" s="4">
        <f>SUBTOTAL(9,Q902:Q907)</f>
        <v>103017.07999999999</v>
      </c>
      <c r="R908" s="4">
        <f>SUBTOTAL(9,R902:R907)</f>
        <v>6437.92</v>
      </c>
      <c r="S908" s="4">
        <f>SUBTOTAL(9,S902:S907)</f>
        <v>0</v>
      </c>
      <c r="T908" s="21">
        <f t="shared" si="15"/>
        <v>1.2732925824820995E-11</v>
      </c>
    </row>
    <row r="909" spans="1:20" ht="29" outlineLevel="4" x14ac:dyDescent="0.35">
      <c r="A909" s="1" t="s">
        <v>79</v>
      </c>
      <c r="B909" s="1" t="s">
        <v>80</v>
      </c>
      <c r="C909" s="1" t="s">
        <v>1018</v>
      </c>
      <c r="D909" s="10" t="s">
        <v>1038</v>
      </c>
      <c r="E909" s="1" t="s">
        <v>1038</v>
      </c>
      <c r="F909" s="1" t="s">
        <v>86</v>
      </c>
      <c r="H909" s="10" t="s">
        <v>1040</v>
      </c>
      <c r="I909" s="8" t="s">
        <v>1041</v>
      </c>
      <c r="L909" s="1" t="s">
        <v>23</v>
      </c>
      <c r="M909" s="1" t="s">
        <v>1039</v>
      </c>
      <c r="N909" s="14">
        <v>44141</v>
      </c>
      <c r="O909" s="1" t="s">
        <v>30</v>
      </c>
      <c r="P909" s="4">
        <v>30000</v>
      </c>
      <c r="Q909" s="4">
        <v>30000</v>
      </c>
      <c r="R909" s="4">
        <v>0</v>
      </c>
      <c r="S909" s="4">
        <v>0</v>
      </c>
      <c r="T909" s="21">
        <f t="shared" si="15"/>
        <v>0</v>
      </c>
    </row>
    <row r="910" spans="1:20" outlineLevel="3" x14ac:dyDescent="0.35">
      <c r="H910" s="9" t="s">
        <v>11038</v>
      </c>
      <c r="N910" s="14"/>
      <c r="P910" s="4">
        <f>SUBTOTAL(9,P909:P909)</f>
        <v>30000</v>
      </c>
      <c r="Q910" s="4">
        <f>SUBTOTAL(9,Q909:Q909)</f>
        <v>30000</v>
      </c>
      <c r="R910" s="4">
        <f>SUBTOTAL(9,R909:R909)</f>
        <v>0</v>
      </c>
      <c r="S910" s="4">
        <f>SUBTOTAL(9,S909:S909)</f>
        <v>0</v>
      </c>
      <c r="T910" s="21">
        <f t="shared" si="15"/>
        <v>0</v>
      </c>
    </row>
    <row r="911" spans="1:20" ht="29" outlineLevel="4" x14ac:dyDescent="0.35">
      <c r="A911" s="1" t="s">
        <v>70</v>
      </c>
      <c r="B911" s="1" t="s">
        <v>71</v>
      </c>
      <c r="C911" s="1" t="s">
        <v>1018</v>
      </c>
      <c r="D911" s="10" t="s">
        <v>1019</v>
      </c>
      <c r="E911" s="1" t="s">
        <v>1019</v>
      </c>
      <c r="F911" s="1" t="s">
        <v>45</v>
      </c>
      <c r="H911" s="10" t="s">
        <v>1043</v>
      </c>
      <c r="I911" s="8" t="s">
        <v>1044</v>
      </c>
      <c r="L911" s="1" t="s">
        <v>23</v>
      </c>
      <c r="M911" s="1" t="s">
        <v>1042</v>
      </c>
      <c r="N911" s="14">
        <v>44230</v>
      </c>
      <c r="O911" s="1" t="s">
        <v>30</v>
      </c>
      <c r="P911" s="4">
        <v>243808</v>
      </c>
      <c r="Q911" s="4">
        <v>243808</v>
      </c>
      <c r="R911" s="4">
        <v>0</v>
      </c>
      <c r="S911" s="4">
        <v>0</v>
      </c>
      <c r="T911" s="21">
        <f t="shared" si="15"/>
        <v>0</v>
      </c>
    </row>
    <row r="912" spans="1:20" outlineLevel="3" x14ac:dyDescent="0.35">
      <c r="H912" s="9" t="s">
        <v>11039</v>
      </c>
      <c r="N912" s="14"/>
      <c r="P912" s="4">
        <f>SUBTOTAL(9,P911:P911)</f>
        <v>243808</v>
      </c>
      <c r="Q912" s="4">
        <f>SUBTOTAL(9,Q911:Q911)</f>
        <v>243808</v>
      </c>
      <c r="R912" s="4">
        <f>SUBTOTAL(9,R911:R911)</f>
        <v>0</v>
      </c>
      <c r="S912" s="4">
        <f>SUBTOTAL(9,S911:S911)</f>
        <v>0</v>
      </c>
      <c r="T912" s="21">
        <f t="shared" si="15"/>
        <v>0</v>
      </c>
    </row>
    <row r="913" spans="1:20" ht="29" outlineLevel="4" x14ac:dyDescent="0.35">
      <c r="A913" s="1" t="s">
        <v>70</v>
      </c>
      <c r="B913" s="1" t="s">
        <v>71</v>
      </c>
      <c r="C913" s="1" t="s">
        <v>1018</v>
      </c>
      <c r="D913" s="10" t="s">
        <v>1019</v>
      </c>
      <c r="E913" s="1" t="s">
        <v>1019</v>
      </c>
      <c r="G913" s="1" t="s">
        <v>72</v>
      </c>
      <c r="H913" s="10" t="s">
        <v>77</v>
      </c>
      <c r="I913" s="8" t="s">
        <v>78</v>
      </c>
      <c r="L913" s="1" t="s">
        <v>23</v>
      </c>
      <c r="M913" s="1" t="s">
        <v>1045</v>
      </c>
      <c r="N913" s="14">
        <v>44231</v>
      </c>
      <c r="O913" s="1" t="s">
        <v>30</v>
      </c>
      <c r="P913" s="4">
        <v>18274</v>
      </c>
      <c r="Q913" s="4">
        <v>0</v>
      </c>
      <c r="R913" s="4">
        <v>0</v>
      </c>
      <c r="S913" s="4">
        <v>18274</v>
      </c>
      <c r="T913" s="21">
        <f t="shared" si="15"/>
        <v>0</v>
      </c>
    </row>
    <row r="914" spans="1:20" outlineLevel="3" x14ac:dyDescent="0.35">
      <c r="H914" s="9" t="s">
        <v>10868</v>
      </c>
      <c r="N914" s="14"/>
      <c r="P914" s="4">
        <f>SUBTOTAL(9,P913:P913)</f>
        <v>18274</v>
      </c>
      <c r="Q914" s="4">
        <f>SUBTOTAL(9,Q913:Q913)</f>
        <v>0</v>
      </c>
      <c r="R914" s="4">
        <f>SUBTOTAL(9,R913:R913)</f>
        <v>0</v>
      </c>
      <c r="S914" s="4">
        <f>SUBTOTAL(9,S913:S913)</f>
        <v>18274</v>
      </c>
      <c r="T914" s="21">
        <f t="shared" si="15"/>
        <v>0</v>
      </c>
    </row>
    <row r="915" spans="1:20" outlineLevel="2" x14ac:dyDescent="0.35">
      <c r="C915" s="3" t="s">
        <v>10202</v>
      </c>
      <c r="N915" s="14"/>
      <c r="P915" s="4">
        <f>SUBTOTAL(9,P888:P913)</f>
        <v>556129</v>
      </c>
      <c r="Q915" s="4">
        <f>SUBTOTAL(9,Q888:Q913)</f>
        <v>518964.97000000003</v>
      </c>
      <c r="R915" s="4">
        <f>SUBTOTAL(9,R888:R913)</f>
        <v>18890.03</v>
      </c>
      <c r="S915" s="4">
        <f>SUBTOTAL(9,S888:S913)</f>
        <v>18274</v>
      </c>
      <c r="T915" s="21">
        <f t="shared" si="15"/>
        <v>-2.9103830456733704E-11</v>
      </c>
    </row>
    <row r="916" spans="1:20" ht="29" outlineLevel="4" x14ac:dyDescent="0.35">
      <c r="A916" s="1" t="s">
        <v>19</v>
      </c>
      <c r="B916" s="1" t="s">
        <v>20</v>
      </c>
      <c r="C916" s="1" t="s">
        <v>1046</v>
      </c>
      <c r="D916" s="10" t="s">
        <v>1047</v>
      </c>
      <c r="E916" s="1" t="s">
        <v>1047</v>
      </c>
      <c r="G916" s="1" t="s">
        <v>12320</v>
      </c>
      <c r="H916" s="10" t="s">
        <v>1050</v>
      </c>
      <c r="I916" s="8" t="s">
        <v>1051</v>
      </c>
      <c r="L916" s="1" t="s">
        <v>23</v>
      </c>
      <c r="M916" s="1" t="s">
        <v>1048</v>
      </c>
      <c r="N916" s="14">
        <v>44014</v>
      </c>
      <c r="O916" s="1" t="s">
        <v>1049</v>
      </c>
      <c r="P916" s="4">
        <v>16684</v>
      </c>
      <c r="Q916" s="4">
        <v>0</v>
      </c>
      <c r="R916" s="4">
        <v>16684</v>
      </c>
      <c r="S916" s="4">
        <v>0</v>
      </c>
      <c r="T916" s="21">
        <f t="shared" si="15"/>
        <v>0</v>
      </c>
    </row>
    <row r="917" spans="1:20" ht="29" outlineLevel="4" x14ac:dyDescent="0.35">
      <c r="A917" s="1" t="s">
        <v>19</v>
      </c>
      <c r="B917" s="1" t="s">
        <v>20</v>
      </c>
      <c r="C917" s="1" t="s">
        <v>1046</v>
      </c>
      <c r="D917" s="10" t="s">
        <v>1047</v>
      </c>
      <c r="E917" s="1" t="s">
        <v>1047</v>
      </c>
      <c r="G917" s="1" t="s">
        <v>12320</v>
      </c>
      <c r="H917" s="10" t="s">
        <v>1050</v>
      </c>
      <c r="I917" s="8" t="s">
        <v>1051</v>
      </c>
      <c r="L917" s="1" t="s">
        <v>23</v>
      </c>
      <c r="M917" s="1" t="s">
        <v>1052</v>
      </c>
      <c r="N917" s="14">
        <v>44137</v>
      </c>
      <c r="O917" s="1" t="s">
        <v>1053</v>
      </c>
      <c r="P917" s="4">
        <v>23836</v>
      </c>
      <c r="Q917" s="4">
        <v>0</v>
      </c>
      <c r="R917" s="4">
        <v>23836</v>
      </c>
      <c r="S917" s="4">
        <v>0</v>
      </c>
      <c r="T917" s="21">
        <f t="shared" si="15"/>
        <v>0</v>
      </c>
    </row>
    <row r="918" spans="1:20" outlineLevel="3" x14ac:dyDescent="0.35">
      <c r="H918" s="9" t="s">
        <v>11040</v>
      </c>
      <c r="N918" s="14"/>
      <c r="P918" s="4">
        <f>SUBTOTAL(9,P916:P917)</f>
        <v>40520</v>
      </c>
      <c r="Q918" s="4">
        <f>SUBTOTAL(9,Q916:Q917)</f>
        <v>0</v>
      </c>
      <c r="R918" s="4">
        <f>SUBTOTAL(9,R916:R917)</f>
        <v>40520</v>
      </c>
      <c r="S918" s="4">
        <f>SUBTOTAL(9,S916:S917)</f>
        <v>0</v>
      </c>
      <c r="T918" s="21">
        <f t="shared" si="15"/>
        <v>0</v>
      </c>
    </row>
    <row r="919" spans="1:20" outlineLevel="2" x14ac:dyDescent="0.35">
      <c r="C919" s="3" t="s">
        <v>10203</v>
      </c>
      <c r="N919" s="14"/>
      <c r="P919" s="4">
        <f>SUBTOTAL(9,P916:P917)</f>
        <v>40520</v>
      </c>
      <c r="Q919" s="4">
        <f>SUBTOTAL(9,Q916:Q917)</f>
        <v>0</v>
      </c>
      <c r="R919" s="4">
        <f>SUBTOTAL(9,R916:R917)</f>
        <v>40520</v>
      </c>
      <c r="S919" s="4">
        <f>SUBTOTAL(9,S916:S917)</f>
        <v>0</v>
      </c>
      <c r="T919" s="21">
        <f t="shared" si="15"/>
        <v>0</v>
      </c>
    </row>
    <row r="920" spans="1:20" ht="29" outlineLevel="4" x14ac:dyDescent="0.35">
      <c r="A920" s="1" t="s">
        <v>70</v>
      </c>
      <c r="B920" s="1" t="s">
        <v>71</v>
      </c>
      <c r="C920" s="1" t="s">
        <v>12503</v>
      </c>
      <c r="D920" s="10" t="s">
        <v>1054</v>
      </c>
      <c r="E920" s="1" t="s">
        <v>1054</v>
      </c>
      <c r="G920" s="1" t="s">
        <v>41</v>
      </c>
      <c r="H920" s="10" t="s">
        <v>1056</v>
      </c>
      <c r="I920" s="8" t="s">
        <v>1057</v>
      </c>
      <c r="L920" s="1" t="s">
        <v>23</v>
      </c>
      <c r="M920" s="1" t="s">
        <v>1055</v>
      </c>
      <c r="N920" s="14">
        <v>44033</v>
      </c>
      <c r="O920" s="1" t="s">
        <v>30</v>
      </c>
      <c r="P920" s="4">
        <v>1532.68</v>
      </c>
      <c r="Q920" s="4">
        <v>0</v>
      </c>
      <c r="R920" s="4">
        <v>1532.68</v>
      </c>
      <c r="S920" s="4">
        <v>0</v>
      </c>
      <c r="T920" s="21">
        <f t="shared" si="15"/>
        <v>0</v>
      </c>
    </row>
    <row r="921" spans="1:20" ht="29" outlineLevel="4" x14ac:dyDescent="0.35">
      <c r="A921" s="1" t="s">
        <v>70</v>
      </c>
      <c r="B921" s="1" t="s">
        <v>71</v>
      </c>
      <c r="C921" s="1" t="s">
        <v>12503</v>
      </c>
      <c r="D921" s="10" t="s">
        <v>1054</v>
      </c>
      <c r="E921" s="1" t="s">
        <v>1054</v>
      </c>
      <c r="G921" s="1" t="s">
        <v>41</v>
      </c>
      <c r="H921" s="10" t="s">
        <v>1056</v>
      </c>
      <c r="I921" s="8" t="s">
        <v>1057</v>
      </c>
      <c r="L921" s="1" t="s">
        <v>23</v>
      </c>
      <c r="M921" s="1" t="s">
        <v>1058</v>
      </c>
      <c r="N921" s="14">
        <v>44046</v>
      </c>
      <c r="O921" s="1" t="s">
        <v>30</v>
      </c>
      <c r="P921" s="4">
        <v>2139.96</v>
      </c>
      <c r="Q921" s="4">
        <v>0</v>
      </c>
      <c r="R921" s="4">
        <v>2139.96</v>
      </c>
      <c r="S921" s="4">
        <v>0</v>
      </c>
      <c r="T921" s="21">
        <f t="shared" si="15"/>
        <v>0</v>
      </c>
    </row>
    <row r="922" spans="1:20" ht="29" outlineLevel="4" x14ac:dyDescent="0.35">
      <c r="A922" s="1" t="s">
        <v>70</v>
      </c>
      <c r="B922" s="1" t="s">
        <v>71</v>
      </c>
      <c r="C922" s="1" t="s">
        <v>12503</v>
      </c>
      <c r="D922" s="10" t="s">
        <v>1054</v>
      </c>
      <c r="E922" s="1" t="s">
        <v>1054</v>
      </c>
      <c r="F922" s="1" t="s">
        <v>45</v>
      </c>
      <c r="H922" s="10" t="s">
        <v>1056</v>
      </c>
      <c r="I922" s="8" t="s">
        <v>1057</v>
      </c>
      <c r="L922" s="1" t="s">
        <v>23</v>
      </c>
      <c r="M922" s="1" t="s">
        <v>1055</v>
      </c>
      <c r="N922" s="14">
        <v>44033</v>
      </c>
      <c r="O922" s="1" t="s">
        <v>30</v>
      </c>
      <c r="P922" s="4">
        <v>24521.32</v>
      </c>
      <c r="Q922" s="4">
        <v>24521.32</v>
      </c>
      <c r="R922" s="4">
        <v>0</v>
      </c>
      <c r="S922" s="4">
        <v>0</v>
      </c>
      <c r="T922" s="21">
        <f t="shared" si="15"/>
        <v>0</v>
      </c>
    </row>
    <row r="923" spans="1:20" ht="29" outlineLevel="4" x14ac:dyDescent="0.35">
      <c r="A923" s="1" t="s">
        <v>70</v>
      </c>
      <c r="B923" s="1" t="s">
        <v>71</v>
      </c>
      <c r="C923" s="1" t="s">
        <v>12503</v>
      </c>
      <c r="D923" s="10" t="s">
        <v>1054</v>
      </c>
      <c r="E923" s="1" t="s">
        <v>1054</v>
      </c>
      <c r="F923" s="1" t="s">
        <v>45</v>
      </c>
      <c r="H923" s="10" t="s">
        <v>1056</v>
      </c>
      <c r="I923" s="8" t="s">
        <v>1057</v>
      </c>
      <c r="L923" s="1" t="s">
        <v>23</v>
      </c>
      <c r="M923" s="1" t="s">
        <v>1058</v>
      </c>
      <c r="N923" s="14">
        <v>44046</v>
      </c>
      <c r="O923" s="1" t="s">
        <v>30</v>
      </c>
      <c r="P923" s="4">
        <v>34237.040000000001</v>
      </c>
      <c r="Q923" s="4">
        <v>34237.040000000001</v>
      </c>
      <c r="R923" s="4">
        <v>0</v>
      </c>
      <c r="S923" s="4">
        <v>0</v>
      </c>
      <c r="T923" s="21">
        <f t="shared" si="15"/>
        <v>0</v>
      </c>
    </row>
    <row r="924" spans="1:20" outlineLevel="3" x14ac:dyDescent="0.35">
      <c r="H924" s="9" t="s">
        <v>11041</v>
      </c>
      <c r="N924" s="14"/>
      <c r="P924" s="4">
        <f>SUBTOTAL(9,P920:P923)</f>
        <v>62431</v>
      </c>
      <c r="Q924" s="4">
        <f>SUBTOTAL(9,Q920:Q923)</f>
        <v>58758.36</v>
      </c>
      <c r="R924" s="4">
        <f>SUBTOTAL(9,R920:R923)</f>
        <v>3672.6400000000003</v>
      </c>
      <c r="S924" s="4">
        <f>SUBTOTAL(9,S920:S923)</f>
        <v>0</v>
      </c>
      <c r="T924" s="21">
        <f t="shared" si="15"/>
        <v>-9.0949470177292824E-13</v>
      </c>
    </row>
    <row r="925" spans="1:20" ht="29" outlineLevel="4" x14ac:dyDescent="0.35">
      <c r="A925" s="1" t="s">
        <v>70</v>
      </c>
      <c r="B925" s="1" t="s">
        <v>71</v>
      </c>
      <c r="C925" s="1" t="s">
        <v>12503</v>
      </c>
      <c r="D925" s="10" t="s">
        <v>1054</v>
      </c>
      <c r="E925" s="1" t="s">
        <v>1054</v>
      </c>
      <c r="G925" s="1" t="s">
        <v>58</v>
      </c>
      <c r="H925" s="10" t="s">
        <v>1060</v>
      </c>
      <c r="I925" s="8" t="s">
        <v>1061</v>
      </c>
      <c r="L925" s="1" t="s">
        <v>23</v>
      </c>
      <c r="M925" s="1" t="s">
        <v>1059</v>
      </c>
      <c r="N925" s="14">
        <v>44028</v>
      </c>
      <c r="O925" s="1" t="s">
        <v>30</v>
      </c>
      <c r="P925" s="4">
        <v>18387.009999999998</v>
      </c>
      <c r="Q925" s="4">
        <v>0</v>
      </c>
      <c r="R925" s="4">
        <v>18387.009999999998</v>
      </c>
      <c r="S925" s="4">
        <v>0</v>
      </c>
      <c r="T925" s="21">
        <f t="shared" si="15"/>
        <v>0</v>
      </c>
    </row>
    <row r="926" spans="1:20" ht="29" outlineLevel="4" x14ac:dyDescent="0.35">
      <c r="A926" s="1" t="s">
        <v>70</v>
      </c>
      <c r="B926" s="1" t="s">
        <v>71</v>
      </c>
      <c r="C926" s="1" t="s">
        <v>12503</v>
      </c>
      <c r="D926" s="10" t="s">
        <v>1054</v>
      </c>
      <c r="E926" s="1" t="s">
        <v>1054</v>
      </c>
      <c r="G926" s="1" t="s">
        <v>58</v>
      </c>
      <c r="H926" s="10" t="s">
        <v>1060</v>
      </c>
      <c r="I926" s="8" t="s">
        <v>1061</v>
      </c>
      <c r="L926" s="1" t="s">
        <v>23</v>
      </c>
      <c r="M926" s="1" t="s">
        <v>1062</v>
      </c>
      <c r="N926" s="14">
        <v>44158</v>
      </c>
      <c r="O926" s="1" t="s">
        <v>30</v>
      </c>
      <c r="P926" s="4">
        <v>4000</v>
      </c>
      <c r="Q926" s="4">
        <v>0</v>
      </c>
      <c r="R926" s="4">
        <v>4000</v>
      </c>
      <c r="S926" s="4">
        <v>0</v>
      </c>
      <c r="T926" s="21">
        <f t="shared" si="15"/>
        <v>0</v>
      </c>
    </row>
    <row r="927" spans="1:20" ht="29" outlineLevel="4" x14ac:dyDescent="0.35">
      <c r="A927" s="1" t="s">
        <v>70</v>
      </c>
      <c r="B927" s="1" t="s">
        <v>71</v>
      </c>
      <c r="C927" s="1" t="s">
        <v>12503</v>
      </c>
      <c r="D927" s="10" t="s">
        <v>1054</v>
      </c>
      <c r="E927" s="1" t="s">
        <v>1054</v>
      </c>
      <c r="F927" s="1" t="s">
        <v>45</v>
      </c>
      <c r="H927" s="10" t="s">
        <v>1060</v>
      </c>
      <c r="I927" s="8" t="s">
        <v>1061</v>
      </c>
      <c r="L927" s="1" t="s">
        <v>23</v>
      </c>
      <c r="M927" s="1" t="s">
        <v>1059</v>
      </c>
      <c r="N927" s="14">
        <v>44028</v>
      </c>
      <c r="O927" s="1" t="s">
        <v>30</v>
      </c>
      <c r="P927" s="4">
        <v>147091</v>
      </c>
      <c r="Q927" s="4">
        <v>147091</v>
      </c>
      <c r="R927" s="4">
        <v>0</v>
      </c>
      <c r="S927" s="4">
        <v>0</v>
      </c>
      <c r="T927" s="21">
        <f t="shared" si="15"/>
        <v>0</v>
      </c>
    </row>
    <row r="928" spans="1:20" ht="29" outlineLevel="4" x14ac:dyDescent="0.35">
      <c r="A928" s="1" t="s">
        <v>70</v>
      </c>
      <c r="B928" s="1" t="s">
        <v>71</v>
      </c>
      <c r="C928" s="1" t="s">
        <v>12503</v>
      </c>
      <c r="D928" s="10" t="s">
        <v>1054</v>
      </c>
      <c r="E928" s="1" t="s">
        <v>1054</v>
      </c>
      <c r="F928" s="1" t="s">
        <v>45</v>
      </c>
      <c r="H928" s="10" t="s">
        <v>1060</v>
      </c>
      <c r="I928" s="8" t="s">
        <v>1061</v>
      </c>
      <c r="L928" s="1" t="s">
        <v>23</v>
      </c>
      <c r="M928" s="1" t="s">
        <v>1062</v>
      </c>
      <c r="N928" s="14">
        <v>44158</v>
      </c>
      <c r="O928" s="1" t="s">
        <v>30</v>
      </c>
      <c r="P928" s="4">
        <v>32000</v>
      </c>
      <c r="Q928" s="4">
        <v>32000</v>
      </c>
      <c r="R928" s="4">
        <v>0</v>
      </c>
      <c r="S928" s="4">
        <v>0</v>
      </c>
      <c r="T928" s="21">
        <f t="shared" si="15"/>
        <v>0</v>
      </c>
    </row>
    <row r="929" spans="1:20" outlineLevel="3" x14ac:dyDescent="0.35">
      <c r="H929" s="9" t="s">
        <v>11042</v>
      </c>
      <c r="N929" s="14"/>
      <c r="P929" s="4">
        <f>SUBTOTAL(9,P925:P928)</f>
        <v>201478.01</v>
      </c>
      <c r="Q929" s="4">
        <f>SUBTOTAL(9,Q925:Q928)</f>
        <v>179091</v>
      </c>
      <c r="R929" s="4">
        <f>SUBTOTAL(9,R925:R928)</f>
        <v>22387.01</v>
      </c>
      <c r="S929" s="4">
        <f>SUBTOTAL(9,S925:S928)</f>
        <v>0</v>
      </c>
      <c r="T929" s="21">
        <f t="shared" si="15"/>
        <v>1.0913936421275139E-11</v>
      </c>
    </row>
    <row r="930" spans="1:20" ht="29" outlineLevel="4" x14ac:dyDescent="0.35">
      <c r="A930" s="1" t="s">
        <v>70</v>
      </c>
      <c r="B930" s="1" t="s">
        <v>71</v>
      </c>
      <c r="C930" s="1" t="s">
        <v>12503</v>
      </c>
      <c r="D930" s="10" t="s">
        <v>1054</v>
      </c>
      <c r="E930" s="1" t="s">
        <v>1054</v>
      </c>
      <c r="G930" s="1" t="s">
        <v>58</v>
      </c>
      <c r="H930" s="10" t="s">
        <v>1064</v>
      </c>
      <c r="I930" s="8" t="s">
        <v>1065</v>
      </c>
      <c r="L930" s="1" t="s">
        <v>23</v>
      </c>
      <c r="M930" s="1" t="s">
        <v>1063</v>
      </c>
      <c r="N930" s="14">
        <v>44033</v>
      </c>
      <c r="O930" s="1" t="s">
        <v>30</v>
      </c>
      <c r="P930" s="4">
        <v>227.23</v>
      </c>
      <c r="Q930" s="4">
        <v>0</v>
      </c>
      <c r="R930" s="4">
        <v>227.23</v>
      </c>
      <c r="S930" s="4">
        <v>0</v>
      </c>
      <c r="T930" s="21">
        <f t="shared" si="15"/>
        <v>0</v>
      </c>
    </row>
    <row r="931" spans="1:20" ht="29" outlineLevel="4" x14ac:dyDescent="0.35">
      <c r="A931" s="1" t="s">
        <v>70</v>
      </c>
      <c r="B931" s="1" t="s">
        <v>71</v>
      </c>
      <c r="C931" s="1" t="s">
        <v>12503</v>
      </c>
      <c r="D931" s="10" t="s">
        <v>1054</v>
      </c>
      <c r="E931" s="1" t="s">
        <v>1054</v>
      </c>
      <c r="F931" s="1" t="s">
        <v>45</v>
      </c>
      <c r="H931" s="10" t="s">
        <v>1064</v>
      </c>
      <c r="I931" s="8" t="s">
        <v>1065</v>
      </c>
      <c r="L931" s="1" t="s">
        <v>23</v>
      </c>
      <c r="M931" s="1" t="s">
        <v>1063</v>
      </c>
      <c r="N931" s="14">
        <v>44033</v>
      </c>
      <c r="O931" s="1" t="s">
        <v>30</v>
      </c>
      <c r="P931" s="4">
        <v>1817.77</v>
      </c>
      <c r="Q931" s="4">
        <v>1817.77</v>
      </c>
      <c r="R931" s="4">
        <v>0</v>
      </c>
      <c r="S931" s="4">
        <v>0</v>
      </c>
      <c r="T931" s="21">
        <f t="shared" si="15"/>
        <v>0</v>
      </c>
    </row>
    <row r="932" spans="1:20" outlineLevel="3" x14ac:dyDescent="0.35">
      <c r="H932" s="9" t="s">
        <v>11043</v>
      </c>
      <c r="N932" s="14"/>
      <c r="P932" s="4">
        <f>SUBTOTAL(9,P930:P931)</f>
        <v>2045</v>
      </c>
      <c r="Q932" s="4">
        <f>SUBTOTAL(9,Q930:Q931)</f>
        <v>1817.77</v>
      </c>
      <c r="R932" s="4">
        <f>SUBTOTAL(9,R930:R931)</f>
        <v>227.23</v>
      </c>
      <c r="S932" s="4">
        <f>SUBTOTAL(9,S930:S931)</f>
        <v>0</v>
      </c>
      <c r="T932" s="21">
        <f t="shared" si="15"/>
        <v>2.8421709430404007E-14</v>
      </c>
    </row>
    <row r="933" spans="1:20" ht="29" outlineLevel="4" x14ac:dyDescent="0.35">
      <c r="A933" s="1" t="s">
        <v>70</v>
      </c>
      <c r="B933" s="1" t="s">
        <v>71</v>
      </c>
      <c r="C933" s="1" t="s">
        <v>12503</v>
      </c>
      <c r="D933" s="10" t="s">
        <v>1054</v>
      </c>
      <c r="E933" s="1" t="s">
        <v>1054</v>
      </c>
      <c r="G933" s="1" t="s">
        <v>41</v>
      </c>
      <c r="H933" s="10" t="s">
        <v>1067</v>
      </c>
      <c r="I933" s="8" t="s">
        <v>1068</v>
      </c>
      <c r="L933" s="1" t="s">
        <v>23</v>
      </c>
      <c r="M933" s="1" t="s">
        <v>1066</v>
      </c>
      <c r="N933" s="14">
        <v>44201</v>
      </c>
      <c r="O933" s="1" t="s">
        <v>30</v>
      </c>
      <c r="P933" s="4">
        <v>182.99</v>
      </c>
      <c r="Q933" s="4">
        <v>0</v>
      </c>
      <c r="R933" s="4">
        <v>182.99</v>
      </c>
      <c r="S933" s="4">
        <v>0</v>
      </c>
      <c r="T933" s="21">
        <f t="shared" si="15"/>
        <v>0</v>
      </c>
    </row>
    <row r="934" spans="1:20" ht="29" outlineLevel="4" x14ac:dyDescent="0.35">
      <c r="A934" s="1" t="s">
        <v>70</v>
      </c>
      <c r="B934" s="1" t="s">
        <v>71</v>
      </c>
      <c r="C934" s="1" t="s">
        <v>12503</v>
      </c>
      <c r="D934" s="10" t="s">
        <v>1054</v>
      </c>
      <c r="E934" s="1" t="s">
        <v>1054</v>
      </c>
      <c r="G934" s="1" t="s">
        <v>41</v>
      </c>
      <c r="H934" s="10" t="s">
        <v>1067</v>
      </c>
      <c r="I934" s="8" t="s">
        <v>1068</v>
      </c>
      <c r="L934" s="1" t="s">
        <v>23</v>
      </c>
      <c r="M934" s="1" t="s">
        <v>1069</v>
      </c>
      <c r="N934" s="14">
        <v>44218</v>
      </c>
      <c r="O934" s="1" t="s">
        <v>30</v>
      </c>
      <c r="P934" s="4">
        <v>2079.0500000000002</v>
      </c>
      <c r="Q934" s="4">
        <v>0</v>
      </c>
      <c r="R934" s="4">
        <v>2079.0500000000002</v>
      </c>
      <c r="S934" s="4">
        <v>0</v>
      </c>
      <c r="T934" s="21">
        <f t="shared" si="15"/>
        <v>0</v>
      </c>
    </row>
    <row r="935" spans="1:20" ht="29" outlineLevel="4" x14ac:dyDescent="0.35">
      <c r="A935" s="1" t="s">
        <v>70</v>
      </c>
      <c r="B935" s="1" t="s">
        <v>71</v>
      </c>
      <c r="C935" s="1" t="s">
        <v>12503</v>
      </c>
      <c r="D935" s="10" t="s">
        <v>1054</v>
      </c>
      <c r="E935" s="1" t="s">
        <v>1054</v>
      </c>
      <c r="G935" s="1" t="s">
        <v>41</v>
      </c>
      <c r="H935" s="10" t="s">
        <v>1067</v>
      </c>
      <c r="I935" s="8" t="s">
        <v>1068</v>
      </c>
      <c r="L935" s="1" t="s">
        <v>23</v>
      </c>
      <c r="M935" s="1" t="s">
        <v>1070</v>
      </c>
      <c r="N935" s="14">
        <v>44256</v>
      </c>
      <c r="O935" s="1" t="s">
        <v>30</v>
      </c>
      <c r="P935" s="4">
        <v>206.35</v>
      </c>
      <c r="Q935" s="4">
        <v>0</v>
      </c>
      <c r="R935" s="4">
        <v>206.35</v>
      </c>
      <c r="S935" s="4">
        <v>0</v>
      </c>
      <c r="T935" s="21">
        <f t="shared" si="15"/>
        <v>0</v>
      </c>
    </row>
    <row r="936" spans="1:20" ht="29" outlineLevel="4" x14ac:dyDescent="0.35">
      <c r="A936" s="1" t="s">
        <v>70</v>
      </c>
      <c r="B936" s="1" t="s">
        <v>71</v>
      </c>
      <c r="C936" s="1" t="s">
        <v>12503</v>
      </c>
      <c r="D936" s="10" t="s">
        <v>1054</v>
      </c>
      <c r="E936" s="1" t="s">
        <v>1054</v>
      </c>
      <c r="G936" s="1" t="s">
        <v>41</v>
      </c>
      <c r="H936" s="10" t="s">
        <v>1067</v>
      </c>
      <c r="I936" s="8" t="s">
        <v>1068</v>
      </c>
      <c r="L936" s="1" t="s">
        <v>23</v>
      </c>
      <c r="M936" s="1" t="s">
        <v>1071</v>
      </c>
      <c r="N936" s="14">
        <v>44270</v>
      </c>
      <c r="O936" s="1" t="s">
        <v>30</v>
      </c>
      <c r="P936" s="4">
        <v>45.41</v>
      </c>
      <c r="Q936" s="4">
        <v>0</v>
      </c>
      <c r="R936" s="4">
        <v>45.41</v>
      </c>
      <c r="S936" s="4">
        <v>0</v>
      </c>
      <c r="T936" s="21">
        <f t="shared" si="15"/>
        <v>0</v>
      </c>
    </row>
    <row r="937" spans="1:20" ht="29" outlineLevel="4" x14ac:dyDescent="0.35">
      <c r="A937" s="1" t="s">
        <v>70</v>
      </c>
      <c r="B937" s="1" t="s">
        <v>71</v>
      </c>
      <c r="C937" s="1" t="s">
        <v>12503</v>
      </c>
      <c r="D937" s="10" t="s">
        <v>1054</v>
      </c>
      <c r="E937" s="1" t="s">
        <v>1054</v>
      </c>
      <c r="G937" s="1" t="s">
        <v>41</v>
      </c>
      <c r="H937" s="10" t="s">
        <v>1067</v>
      </c>
      <c r="I937" s="8" t="s">
        <v>1068</v>
      </c>
      <c r="L937" s="1" t="s">
        <v>23</v>
      </c>
      <c r="M937" s="1" t="s">
        <v>1072</v>
      </c>
      <c r="N937" s="14">
        <v>44298</v>
      </c>
      <c r="O937" s="1" t="s">
        <v>30</v>
      </c>
      <c r="P937" s="4">
        <v>1622.98</v>
      </c>
      <c r="Q937" s="4">
        <v>0</v>
      </c>
      <c r="R937" s="4">
        <v>1622.98</v>
      </c>
      <c r="S937" s="4">
        <v>0</v>
      </c>
      <c r="T937" s="21">
        <f t="shared" si="15"/>
        <v>0</v>
      </c>
    </row>
    <row r="938" spans="1:20" ht="29" outlineLevel="4" x14ac:dyDescent="0.35">
      <c r="A938" s="1" t="s">
        <v>70</v>
      </c>
      <c r="B938" s="1" t="s">
        <v>71</v>
      </c>
      <c r="C938" s="1" t="s">
        <v>12503</v>
      </c>
      <c r="D938" s="10" t="s">
        <v>1054</v>
      </c>
      <c r="E938" s="1" t="s">
        <v>1054</v>
      </c>
      <c r="G938" s="1" t="s">
        <v>41</v>
      </c>
      <c r="H938" s="10" t="s">
        <v>1067</v>
      </c>
      <c r="I938" s="8" t="s">
        <v>1068</v>
      </c>
      <c r="L938" s="1" t="s">
        <v>23</v>
      </c>
      <c r="M938" s="1" t="s">
        <v>1073</v>
      </c>
      <c r="N938" s="14">
        <v>44308</v>
      </c>
      <c r="O938" s="1" t="s">
        <v>30</v>
      </c>
      <c r="P938" s="4">
        <v>170.82</v>
      </c>
      <c r="Q938" s="4">
        <v>0</v>
      </c>
      <c r="R938" s="4">
        <v>170.82</v>
      </c>
      <c r="S938" s="4">
        <v>0</v>
      </c>
      <c r="T938" s="21">
        <f t="shared" si="15"/>
        <v>0</v>
      </c>
    </row>
    <row r="939" spans="1:20" ht="29" outlineLevel="4" x14ac:dyDescent="0.35">
      <c r="A939" s="1" t="s">
        <v>70</v>
      </c>
      <c r="B939" s="1" t="s">
        <v>71</v>
      </c>
      <c r="C939" s="1" t="s">
        <v>12503</v>
      </c>
      <c r="D939" s="10" t="s">
        <v>1054</v>
      </c>
      <c r="E939" s="1" t="s">
        <v>1054</v>
      </c>
      <c r="G939" s="1" t="s">
        <v>41</v>
      </c>
      <c r="H939" s="10" t="s">
        <v>1067</v>
      </c>
      <c r="I939" s="8" t="s">
        <v>1068</v>
      </c>
      <c r="L939" s="1" t="s">
        <v>23</v>
      </c>
      <c r="M939" s="1" t="s">
        <v>1074</v>
      </c>
      <c r="N939" s="14">
        <v>44326</v>
      </c>
      <c r="O939" s="1" t="s">
        <v>30</v>
      </c>
      <c r="P939" s="4">
        <v>1237.99</v>
      </c>
      <c r="Q939" s="4">
        <v>0</v>
      </c>
      <c r="R939" s="4">
        <v>1237.99</v>
      </c>
      <c r="S939" s="4">
        <v>0</v>
      </c>
      <c r="T939" s="21">
        <f t="shared" si="15"/>
        <v>0</v>
      </c>
    </row>
    <row r="940" spans="1:20" ht="29" outlineLevel="4" x14ac:dyDescent="0.35">
      <c r="A940" s="1" t="s">
        <v>70</v>
      </c>
      <c r="B940" s="1" t="s">
        <v>71</v>
      </c>
      <c r="C940" s="1" t="s">
        <v>12503</v>
      </c>
      <c r="D940" s="10" t="s">
        <v>1054</v>
      </c>
      <c r="E940" s="1" t="s">
        <v>1054</v>
      </c>
      <c r="G940" s="1" t="s">
        <v>41</v>
      </c>
      <c r="H940" s="10" t="s">
        <v>1067</v>
      </c>
      <c r="I940" s="8" t="s">
        <v>1068</v>
      </c>
      <c r="L940" s="1" t="s">
        <v>23</v>
      </c>
      <c r="M940" s="1" t="s">
        <v>1075</v>
      </c>
      <c r="N940" s="14">
        <v>44348</v>
      </c>
      <c r="O940" s="1" t="s">
        <v>30</v>
      </c>
      <c r="P940" s="4">
        <v>2467.2800000000002</v>
      </c>
      <c r="Q940" s="4">
        <v>0</v>
      </c>
      <c r="R940" s="4">
        <v>2467.2800000000002</v>
      </c>
      <c r="S940" s="4">
        <v>0</v>
      </c>
      <c r="T940" s="21">
        <f t="shared" si="15"/>
        <v>0</v>
      </c>
    </row>
    <row r="941" spans="1:20" ht="29" outlineLevel="4" x14ac:dyDescent="0.35">
      <c r="A941" s="1" t="s">
        <v>70</v>
      </c>
      <c r="B941" s="1" t="s">
        <v>71</v>
      </c>
      <c r="C941" s="1" t="s">
        <v>12503</v>
      </c>
      <c r="D941" s="10" t="s">
        <v>1054</v>
      </c>
      <c r="E941" s="1" t="s">
        <v>1054</v>
      </c>
      <c r="G941" s="1" t="s">
        <v>41</v>
      </c>
      <c r="H941" s="10" t="s">
        <v>1067</v>
      </c>
      <c r="I941" s="8" t="s">
        <v>1068</v>
      </c>
      <c r="L941" s="1" t="s">
        <v>23</v>
      </c>
      <c r="M941" s="1" t="s">
        <v>1076</v>
      </c>
      <c r="N941" s="14">
        <v>44371</v>
      </c>
      <c r="O941" s="1" t="s">
        <v>30</v>
      </c>
      <c r="P941" s="4">
        <v>1923.04</v>
      </c>
      <c r="Q941" s="4">
        <v>0</v>
      </c>
      <c r="R941" s="4">
        <v>1923.04</v>
      </c>
      <c r="S941" s="4">
        <v>0</v>
      </c>
      <c r="T941" s="21">
        <f t="shared" si="15"/>
        <v>0</v>
      </c>
    </row>
    <row r="942" spans="1:20" ht="29" outlineLevel="4" x14ac:dyDescent="0.35">
      <c r="A942" s="1" t="s">
        <v>70</v>
      </c>
      <c r="B942" s="1" t="s">
        <v>71</v>
      </c>
      <c r="C942" s="1" t="s">
        <v>12503</v>
      </c>
      <c r="D942" s="10" t="s">
        <v>1054</v>
      </c>
      <c r="E942" s="1" t="s">
        <v>1054</v>
      </c>
      <c r="F942" s="1" t="s">
        <v>45</v>
      </c>
      <c r="H942" s="10" t="s">
        <v>1067</v>
      </c>
      <c r="I942" s="8" t="s">
        <v>1068</v>
      </c>
      <c r="L942" s="1" t="s">
        <v>23</v>
      </c>
      <c r="M942" s="1" t="s">
        <v>1066</v>
      </c>
      <c r="N942" s="14">
        <v>44201</v>
      </c>
      <c r="O942" s="1" t="s">
        <v>30</v>
      </c>
      <c r="P942" s="4">
        <v>2928.01</v>
      </c>
      <c r="Q942" s="4">
        <v>2928.01</v>
      </c>
      <c r="R942" s="4">
        <v>0</v>
      </c>
      <c r="S942" s="4">
        <v>0</v>
      </c>
      <c r="T942" s="21">
        <f t="shared" si="15"/>
        <v>0</v>
      </c>
    </row>
    <row r="943" spans="1:20" ht="29" outlineLevel="4" x14ac:dyDescent="0.35">
      <c r="A943" s="1" t="s">
        <v>70</v>
      </c>
      <c r="B943" s="1" t="s">
        <v>71</v>
      </c>
      <c r="C943" s="1" t="s">
        <v>12503</v>
      </c>
      <c r="D943" s="10" t="s">
        <v>1054</v>
      </c>
      <c r="E943" s="1" t="s">
        <v>1054</v>
      </c>
      <c r="F943" s="1" t="s">
        <v>45</v>
      </c>
      <c r="H943" s="10" t="s">
        <v>1067</v>
      </c>
      <c r="I943" s="8" t="s">
        <v>1068</v>
      </c>
      <c r="L943" s="1" t="s">
        <v>23</v>
      </c>
      <c r="M943" s="1" t="s">
        <v>1069</v>
      </c>
      <c r="N943" s="14">
        <v>44218</v>
      </c>
      <c r="O943" s="1" t="s">
        <v>30</v>
      </c>
      <c r="P943" s="4">
        <v>33264.949999999997</v>
      </c>
      <c r="Q943" s="4">
        <v>33264.949999999997</v>
      </c>
      <c r="R943" s="4">
        <v>0</v>
      </c>
      <c r="S943" s="4">
        <v>0</v>
      </c>
      <c r="T943" s="21">
        <f t="shared" si="15"/>
        <v>0</v>
      </c>
    </row>
    <row r="944" spans="1:20" ht="29" outlineLevel="4" x14ac:dyDescent="0.35">
      <c r="A944" s="1" t="s">
        <v>70</v>
      </c>
      <c r="B944" s="1" t="s">
        <v>71</v>
      </c>
      <c r="C944" s="1" t="s">
        <v>12503</v>
      </c>
      <c r="D944" s="10" t="s">
        <v>1054</v>
      </c>
      <c r="E944" s="1" t="s">
        <v>1054</v>
      </c>
      <c r="F944" s="1" t="s">
        <v>45</v>
      </c>
      <c r="H944" s="10" t="s">
        <v>1067</v>
      </c>
      <c r="I944" s="8" t="s">
        <v>1068</v>
      </c>
      <c r="L944" s="1" t="s">
        <v>23</v>
      </c>
      <c r="M944" s="1" t="s">
        <v>1070</v>
      </c>
      <c r="N944" s="14">
        <v>44256</v>
      </c>
      <c r="O944" s="1" t="s">
        <v>30</v>
      </c>
      <c r="P944" s="4">
        <v>3301.65</v>
      </c>
      <c r="Q944" s="4">
        <v>3301.65</v>
      </c>
      <c r="R944" s="4">
        <v>0</v>
      </c>
      <c r="S944" s="4">
        <v>0</v>
      </c>
      <c r="T944" s="21">
        <f t="shared" si="15"/>
        <v>0</v>
      </c>
    </row>
    <row r="945" spans="1:20" ht="29" outlineLevel="4" x14ac:dyDescent="0.35">
      <c r="A945" s="1" t="s">
        <v>70</v>
      </c>
      <c r="B945" s="1" t="s">
        <v>71</v>
      </c>
      <c r="C945" s="1" t="s">
        <v>12503</v>
      </c>
      <c r="D945" s="10" t="s">
        <v>1054</v>
      </c>
      <c r="E945" s="1" t="s">
        <v>1054</v>
      </c>
      <c r="F945" s="1" t="s">
        <v>45</v>
      </c>
      <c r="H945" s="10" t="s">
        <v>1067</v>
      </c>
      <c r="I945" s="8" t="s">
        <v>1068</v>
      </c>
      <c r="L945" s="1" t="s">
        <v>23</v>
      </c>
      <c r="M945" s="1" t="s">
        <v>1071</v>
      </c>
      <c r="N945" s="14">
        <v>44270</v>
      </c>
      <c r="O945" s="1" t="s">
        <v>30</v>
      </c>
      <c r="P945" s="4">
        <v>726.59</v>
      </c>
      <c r="Q945" s="4">
        <v>726.59</v>
      </c>
      <c r="R945" s="4">
        <v>0</v>
      </c>
      <c r="S945" s="4">
        <v>0</v>
      </c>
      <c r="T945" s="21">
        <f t="shared" si="15"/>
        <v>0</v>
      </c>
    </row>
    <row r="946" spans="1:20" ht="29" outlineLevel="4" x14ac:dyDescent="0.35">
      <c r="A946" s="1" t="s">
        <v>70</v>
      </c>
      <c r="B946" s="1" t="s">
        <v>71</v>
      </c>
      <c r="C946" s="1" t="s">
        <v>12503</v>
      </c>
      <c r="D946" s="10" t="s">
        <v>1054</v>
      </c>
      <c r="E946" s="1" t="s">
        <v>1054</v>
      </c>
      <c r="F946" s="1" t="s">
        <v>45</v>
      </c>
      <c r="H946" s="10" t="s">
        <v>1067</v>
      </c>
      <c r="I946" s="8" t="s">
        <v>1068</v>
      </c>
      <c r="L946" s="1" t="s">
        <v>23</v>
      </c>
      <c r="M946" s="1" t="s">
        <v>1072</v>
      </c>
      <c r="N946" s="14">
        <v>44298</v>
      </c>
      <c r="O946" s="1" t="s">
        <v>30</v>
      </c>
      <c r="P946" s="4">
        <v>25968.02</v>
      </c>
      <c r="Q946" s="4">
        <v>25968.02</v>
      </c>
      <c r="R946" s="4">
        <v>0</v>
      </c>
      <c r="S946" s="4">
        <v>0</v>
      </c>
      <c r="T946" s="21">
        <f t="shared" si="15"/>
        <v>0</v>
      </c>
    </row>
    <row r="947" spans="1:20" ht="29" outlineLevel="4" x14ac:dyDescent="0.35">
      <c r="A947" s="1" t="s">
        <v>70</v>
      </c>
      <c r="B947" s="1" t="s">
        <v>71</v>
      </c>
      <c r="C947" s="1" t="s">
        <v>12503</v>
      </c>
      <c r="D947" s="10" t="s">
        <v>1054</v>
      </c>
      <c r="E947" s="1" t="s">
        <v>1054</v>
      </c>
      <c r="F947" s="1" t="s">
        <v>45</v>
      </c>
      <c r="H947" s="10" t="s">
        <v>1067</v>
      </c>
      <c r="I947" s="8" t="s">
        <v>1068</v>
      </c>
      <c r="L947" s="1" t="s">
        <v>23</v>
      </c>
      <c r="M947" s="1" t="s">
        <v>1073</v>
      </c>
      <c r="N947" s="14">
        <v>44308</v>
      </c>
      <c r="O947" s="1" t="s">
        <v>30</v>
      </c>
      <c r="P947" s="4">
        <v>2733.18</v>
      </c>
      <c r="Q947" s="4">
        <v>2733.18</v>
      </c>
      <c r="R947" s="4">
        <v>0</v>
      </c>
      <c r="S947" s="4">
        <v>0</v>
      </c>
      <c r="T947" s="21">
        <f t="shared" si="15"/>
        <v>0</v>
      </c>
    </row>
    <row r="948" spans="1:20" ht="29" outlineLevel="4" x14ac:dyDescent="0.35">
      <c r="A948" s="1" t="s">
        <v>70</v>
      </c>
      <c r="B948" s="1" t="s">
        <v>71</v>
      </c>
      <c r="C948" s="1" t="s">
        <v>12503</v>
      </c>
      <c r="D948" s="10" t="s">
        <v>1054</v>
      </c>
      <c r="E948" s="1" t="s">
        <v>1054</v>
      </c>
      <c r="F948" s="1" t="s">
        <v>45</v>
      </c>
      <c r="H948" s="10" t="s">
        <v>1067</v>
      </c>
      <c r="I948" s="8" t="s">
        <v>1068</v>
      </c>
      <c r="L948" s="1" t="s">
        <v>23</v>
      </c>
      <c r="M948" s="1" t="s">
        <v>1074</v>
      </c>
      <c r="N948" s="14">
        <v>44326</v>
      </c>
      <c r="O948" s="1" t="s">
        <v>30</v>
      </c>
      <c r="P948" s="4">
        <v>19808.009999999998</v>
      </c>
      <c r="Q948" s="4">
        <v>19808.009999999998</v>
      </c>
      <c r="R948" s="4">
        <v>0</v>
      </c>
      <c r="S948" s="4">
        <v>0</v>
      </c>
      <c r="T948" s="21">
        <f t="shared" si="15"/>
        <v>0</v>
      </c>
    </row>
    <row r="949" spans="1:20" ht="29" outlineLevel="4" x14ac:dyDescent="0.35">
      <c r="A949" s="1" t="s">
        <v>70</v>
      </c>
      <c r="B949" s="1" t="s">
        <v>71</v>
      </c>
      <c r="C949" s="1" t="s">
        <v>12503</v>
      </c>
      <c r="D949" s="10" t="s">
        <v>1054</v>
      </c>
      <c r="E949" s="1" t="s">
        <v>1054</v>
      </c>
      <c r="F949" s="1" t="s">
        <v>45</v>
      </c>
      <c r="H949" s="10" t="s">
        <v>1067</v>
      </c>
      <c r="I949" s="8" t="s">
        <v>1068</v>
      </c>
      <c r="L949" s="1" t="s">
        <v>23</v>
      </c>
      <c r="M949" s="1" t="s">
        <v>1075</v>
      </c>
      <c r="N949" s="14">
        <v>44348</v>
      </c>
      <c r="O949" s="1" t="s">
        <v>30</v>
      </c>
      <c r="P949" s="4">
        <v>39476.720000000001</v>
      </c>
      <c r="Q949" s="4">
        <v>39476.720000000001</v>
      </c>
      <c r="R949" s="4">
        <v>0</v>
      </c>
      <c r="S949" s="4">
        <v>0</v>
      </c>
      <c r="T949" s="21">
        <f t="shared" si="15"/>
        <v>0</v>
      </c>
    </row>
    <row r="950" spans="1:20" ht="29" outlineLevel="4" x14ac:dyDescent="0.35">
      <c r="A950" s="1" t="s">
        <v>70</v>
      </c>
      <c r="B950" s="1" t="s">
        <v>71</v>
      </c>
      <c r="C950" s="1" t="s">
        <v>12503</v>
      </c>
      <c r="D950" s="10" t="s">
        <v>1054</v>
      </c>
      <c r="E950" s="1" t="s">
        <v>1054</v>
      </c>
      <c r="F950" s="1" t="s">
        <v>45</v>
      </c>
      <c r="H950" s="10" t="s">
        <v>1067</v>
      </c>
      <c r="I950" s="8" t="s">
        <v>1068</v>
      </c>
      <c r="L950" s="1" t="s">
        <v>23</v>
      </c>
      <c r="M950" s="1" t="s">
        <v>1076</v>
      </c>
      <c r="N950" s="14">
        <v>44371</v>
      </c>
      <c r="O950" s="1" t="s">
        <v>30</v>
      </c>
      <c r="P950" s="4">
        <v>30768.959999999999</v>
      </c>
      <c r="Q950" s="4">
        <v>30768.959999999999</v>
      </c>
      <c r="R950" s="4">
        <v>0</v>
      </c>
      <c r="S950" s="4">
        <v>0</v>
      </c>
      <c r="T950" s="21">
        <f t="shared" si="15"/>
        <v>0</v>
      </c>
    </row>
    <row r="951" spans="1:20" outlineLevel="3" x14ac:dyDescent="0.35">
      <c r="H951" s="9" t="s">
        <v>11044</v>
      </c>
      <c r="N951" s="14"/>
      <c r="P951" s="4">
        <f>SUBTOTAL(9,P933:P950)</f>
        <v>168911.99999999997</v>
      </c>
      <c r="Q951" s="4">
        <f>SUBTOTAL(9,Q933:Q950)</f>
        <v>158976.09</v>
      </c>
      <c r="R951" s="4">
        <f>SUBTOTAL(9,R933:R950)</f>
        <v>9935.91</v>
      </c>
      <c r="S951" s="4">
        <f>SUBTOTAL(9,S933:S950)</f>
        <v>0</v>
      </c>
      <c r="T951" s="21">
        <f t="shared" si="15"/>
        <v>-2.5465851649641991E-11</v>
      </c>
    </row>
    <row r="952" spans="1:20" ht="29" outlineLevel="4" x14ac:dyDescent="0.35">
      <c r="A952" s="1" t="s">
        <v>70</v>
      </c>
      <c r="B952" s="1" t="s">
        <v>71</v>
      </c>
      <c r="C952" s="1" t="s">
        <v>12503</v>
      </c>
      <c r="D952" s="10" t="s">
        <v>1054</v>
      </c>
      <c r="E952" s="1" t="s">
        <v>1054</v>
      </c>
      <c r="G952" s="1" t="s">
        <v>58</v>
      </c>
      <c r="H952" s="10" t="s">
        <v>1078</v>
      </c>
      <c r="I952" s="8" t="s">
        <v>1079</v>
      </c>
      <c r="L952" s="1" t="s">
        <v>23</v>
      </c>
      <c r="M952" s="1" t="s">
        <v>1077</v>
      </c>
      <c r="N952" s="14">
        <v>44235</v>
      </c>
      <c r="O952" s="1" t="s">
        <v>30</v>
      </c>
      <c r="P952" s="4">
        <v>2337.2600000000002</v>
      </c>
      <c r="Q952" s="4">
        <v>0</v>
      </c>
      <c r="R952" s="4">
        <v>2337.2600000000002</v>
      </c>
      <c r="S952" s="4">
        <v>0</v>
      </c>
      <c r="T952" s="21">
        <f t="shared" si="15"/>
        <v>0</v>
      </c>
    </row>
    <row r="953" spans="1:20" ht="29" outlineLevel="4" x14ac:dyDescent="0.35">
      <c r="A953" s="1" t="s">
        <v>70</v>
      </c>
      <c r="B953" s="1" t="s">
        <v>71</v>
      </c>
      <c r="C953" s="1" t="s">
        <v>12503</v>
      </c>
      <c r="D953" s="10" t="s">
        <v>1054</v>
      </c>
      <c r="E953" s="1" t="s">
        <v>1054</v>
      </c>
      <c r="F953" s="1" t="s">
        <v>45</v>
      </c>
      <c r="H953" s="10" t="s">
        <v>1078</v>
      </c>
      <c r="I953" s="8" t="s">
        <v>1079</v>
      </c>
      <c r="L953" s="1" t="s">
        <v>23</v>
      </c>
      <c r="M953" s="1" t="s">
        <v>1077</v>
      </c>
      <c r="N953" s="14">
        <v>44235</v>
      </c>
      <c r="O953" s="1" t="s">
        <v>30</v>
      </c>
      <c r="P953" s="4">
        <v>18699.740000000002</v>
      </c>
      <c r="Q953" s="4">
        <v>18699.740000000002</v>
      </c>
      <c r="R953" s="4">
        <v>0</v>
      </c>
      <c r="S953" s="4">
        <v>0</v>
      </c>
      <c r="T953" s="21">
        <f t="shared" si="15"/>
        <v>0</v>
      </c>
    </row>
    <row r="954" spans="1:20" outlineLevel="3" x14ac:dyDescent="0.35">
      <c r="H954" s="9" t="s">
        <v>11045</v>
      </c>
      <c r="N954" s="14"/>
      <c r="P954" s="4">
        <f>SUBTOTAL(9,P952:P953)</f>
        <v>21037</v>
      </c>
      <c r="Q954" s="4">
        <f>SUBTOTAL(9,Q952:Q953)</f>
        <v>18699.740000000002</v>
      </c>
      <c r="R954" s="4">
        <f>SUBTOTAL(9,R952:R953)</f>
        <v>2337.2600000000002</v>
      </c>
      <c r="S954" s="4">
        <f>SUBTOTAL(9,S952:S953)</f>
        <v>0</v>
      </c>
      <c r="T954" s="21">
        <f t="shared" si="15"/>
        <v>-1.8189894035458565E-12</v>
      </c>
    </row>
    <row r="955" spans="1:20" ht="29" outlineLevel="4" x14ac:dyDescent="0.35">
      <c r="A955" s="1" t="s">
        <v>70</v>
      </c>
      <c r="B955" s="1" t="s">
        <v>71</v>
      </c>
      <c r="C955" s="1" t="s">
        <v>12503</v>
      </c>
      <c r="D955" s="10" t="s">
        <v>1054</v>
      </c>
      <c r="E955" s="1" t="s">
        <v>1054</v>
      </c>
      <c r="G955" s="1" t="s">
        <v>58</v>
      </c>
      <c r="H955" s="10" t="s">
        <v>1081</v>
      </c>
      <c r="I955" s="8" t="s">
        <v>1082</v>
      </c>
      <c r="L955" s="1" t="s">
        <v>23</v>
      </c>
      <c r="M955" s="1" t="s">
        <v>1080</v>
      </c>
      <c r="N955" s="14">
        <v>44364</v>
      </c>
      <c r="O955" s="1" t="s">
        <v>30</v>
      </c>
      <c r="P955" s="4">
        <v>12804</v>
      </c>
      <c r="Q955" s="4">
        <v>0</v>
      </c>
      <c r="R955" s="4">
        <v>12804</v>
      </c>
      <c r="S955" s="4">
        <v>0</v>
      </c>
      <c r="T955" s="21">
        <f t="shared" si="15"/>
        <v>0</v>
      </c>
    </row>
    <row r="956" spans="1:20" ht="29" outlineLevel="4" x14ac:dyDescent="0.35">
      <c r="A956" s="1" t="s">
        <v>70</v>
      </c>
      <c r="B956" s="1" t="s">
        <v>71</v>
      </c>
      <c r="C956" s="1" t="s">
        <v>12503</v>
      </c>
      <c r="D956" s="10" t="s">
        <v>1054</v>
      </c>
      <c r="E956" s="1" t="s">
        <v>1054</v>
      </c>
      <c r="F956" s="1" t="s">
        <v>62</v>
      </c>
      <c r="H956" s="10" t="s">
        <v>1081</v>
      </c>
      <c r="I956" s="8" t="s">
        <v>1082</v>
      </c>
      <c r="L956" s="1" t="s">
        <v>23</v>
      </c>
      <c r="M956" s="1" t="s">
        <v>1080</v>
      </c>
      <c r="N956" s="14">
        <v>44364</v>
      </c>
      <c r="O956" s="1" t="s">
        <v>30</v>
      </c>
      <c r="P956" s="4">
        <v>102432</v>
      </c>
      <c r="Q956" s="4">
        <v>102432</v>
      </c>
      <c r="R956" s="4">
        <v>0</v>
      </c>
      <c r="S956" s="4">
        <v>0</v>
      </c>
      <c r="T956" s="21">
        <f t="shared" si="15"/>
        <v>0</v>
      </c>
    </row>
    <row r="957" spans="1:20" outlineLevel="3" x14ac:dyDescent="0.35">
      <c r="H957" s="9" t="s">
        <v>11046</v>
      </c>
      <c r="N957" s="14"/>
      <c r="P957" s="4">
        <f>SUBTOTAL(9,P955:P956)</f>
        <v>115236</v>
      </c>
      <c r="Q957" s="4">
        <f>SUBTOTAL(9,Q955:Q956)</f>
        <v>102432</v>
      </c>
      <c r="R957" s="4">
        <f>SUBTOTAL(9,R955:R956)</f>
        <v>12804</v>
      </c>
      <c r="S957" s="4">
        <f>SUBTOTAL(9,S955:S956)</f>
        <v>0</v>
      </c>
      <c r="T957" s="21">
        <f t="shared" si="15"/>
        <v>0</v>
      </c>
    </row>
    <row r="958" spans="1:20" ht="29" outlineLevel="4" x14ac:dyDescent="0.35">
      <c r="A958" s="1" t="s">
        <v>70</v>
      </c>
      <c r="B958" s="1" t="s">
        <v>71</v>
      </c>
      <c r="C958" s="1" t="s">
        <v>12503</v>
      </c>
      <c r="D958" s="10" t="s">
        <v>1054</v>
      </c>
      <c r="E958" s="1" t="s">
        <v>1054</v>
      </c>
      <c r="F958" s="1" t="s">
        <v>45</v>
      </c>
      <c r="H958" s="10" t="s">
        <v>1084</v>
      </c>
      <c r="I958" s="8" t="s">
        <v>1085</v>
      </c>
      <c r="L958" s="1" t="s">
        <v>23</v>
      </c>
      <c r="M958" s="1" t="s">
        <v>1083</v>
      </c>
      <c r="N958" s="14">
        <v>44033</v>
      </c>
      <c r="O958" s="1" t="s">
        <v>30</v>
      </c>
      <c r="P958" s="4">
        <v>117865</v>
      </c>
      <c r="Q958" s="4">
        <v>117865</v>
      </c>
      <c r="R958" s="4">
        <v>0</v>
      </c>
      <c r="S958" s="4">
        <v>0</v>
      </c>
      <c r="T958" s="21">
        <f t="shared" si="15"/>
        <v>0</v>
      </c>
    </row>
    <row r="959" spans="1:20" ht="29" outlineLevel="4" x14ac:dyDescent="0.35">
      <c r="A959" s="1" t="s">
        <v>70</v>
      </c>
      <c r="B959" s="1" t="s">
        <v>71</v>
      </c>
      <c r="C959" s="1" t="s">
        <v>12503</v>
      </c>
      <c r="D959" s="10" t="s">
        <v>1054</v>
      </c>
      <c r="E959" s="1" t="s">
        <v>1054</v>
      </c>
      <c r="F959" s="1" t="s">
        <v>45</v>
      </c>
      <c r="H959" s="10" t="s">
        <v>1084</v>
      </c>
      <c r="I959" s="8" t="s">
        <v>1085</v>
      </c>
      <c r="L959" s="1" t="s">
        <v>23</v>
      </c>
      <c r="M959" s="1" t="s">
        <v>1086</v>
      </c>
      <c r="N959" s="14">
        <v>44077</v>
      </c>
      <c r="O959" s="1" t="s">
        <v>30</v>
      </c>
      <c r="P959" s="4">
        <v>72332</v>
      </c>
      <c r="Q959" s="4">
        <v>72332</v>
      </c>
      <c r="R959" s="4">
        <v>0</v>
      </c>
      <c r="S959" s="4">
        <v>0</v>
      </c>
      <c r="T959" s="21">
        <f t="shared" si="15"/>
        <v>0</v>
      </c>
    </row>
    <row r="960" spans="1:20" ht="29" outlineLevel="4" x14ac:dyDescent="0.35">
      <c r="A960" s="1" t="s">
        <v>70</v>
      </c>
      <c r="B960" s="1" t="s">
        <v>71</v>
      </c>
      <c r="C960" s="1" t="s">
        <v>12503</v>
      </c>
      <c r="D960" s="10" t="s">
        <v>1054</v>
      </c>
      <c r="E960" s="1" t="s">
        <v>1054</v>
      </c>
      <c r="F960" s="1" t="s">
        <v>45</v>
      </c>
      <c r="H960" s="10" t="s">
        <v>1084</v>
      </c>
      <c r="I960" s="8" t="s">
        <v>1085</v>
      </c>
      <c r="L960" s="1" t="s">
        <v>23</v>
      </c>
      <c r="M960" s="1" t="s">
        <v>1087</v>
      </c>
      <c r="N960" s="14">
        <v>44095</v>
      </c>
      <c r="O960" s="1" t="s">
        <v>30</v>
      </c>
      <c r="P960" s="4">
        <v>154797</v>
      </c>
      <c r="Q960" s="4">
        <v>154797</v>
      </c>
      <c r="R960" s="4">
        <v>0</v>
      </c>
      <c r="S960" s="4">
        <v>0</v>
      </c>
      <c r="T960" s="21">
        <f t="shared" si="15"/>
        <v>0</v>
      </c>
    </row>
    <row r="961" spans="1:20" ht="29" outlineLevel="4" x14ac:dyDescent="0.35">
      <c r="A961" s="1" t="s">
        <v>70</v>
      </c>
      <c r="B961" s="1" t="s">
        <v>71</v>
      </c>
      <c r="C961" s="1" t="s">
        <v>12503</v>
      </c>
      <c r="D961" s="10" t="s">
        <v>1054</v>
      </c>
      <c r="E961" s="1" t="s">
        <v>1054</v>
      </c>
      <c r="F961" s="1" t="s">
        <v>45</v>
      </c>
      <c r="H961" s="10" t="s">
        <v>1084</v>
      </c>
      <c r="I961" s="8" t="s">
        <v>1085</v>
      </c>
      <c r="L961" s="1" t="s">
        <v>23</v>
      </c>
      <c r="M961" s="1" t="s">
        <v>1088</v>
      </c>
      <c r="N961" s="14">
        <v>44102</v>
      </c>
      <c r="O961" s="1" t="s">
        <v>30</v>
      </c>
      <c r="P961" s="4">
        <v>101275</v>
      </c>
      <c r="Q961" s="4">
        <v>101275</v>
      </c>
      <c r="R961" s="4">
        <v>0</v>
      </c>
      <c r="S961" s="4">
        <v>0</v>
      </c>
      <c r="T961" s="21">
        <f t="shared" si="15"/>
        <v>0</v>
      </c>
    </row>
    <row r="962" spans="1:20" ht="29" outlineLevel="4" x14ac:dyDescent="0.35">
      <c r="A962" s="1" t="s">
        <v>70</v>
      </c>
      <c r="B962" s="1" t="s">
        <v>71</v>
      </c>
      <c r="C962" s="1" t="s">
        <v>12503</v>
      </c>
      <c r="D962" s="10" t="s">
        <v>1054</v>
      </c>
      <c r="E962" s="1" t="s">
        <v>1054</v>
      </c>
      <c r="F962" s="1" t="s">
        <v>45</v>
      </c>
      <c r="H962" s="10" t="s">
        <v>1084</v>
      </c>
      <c r="I962" s="8" t="s">
        <v>1085</v>
      </c>
      <c r="L962" s="1" t="s">
        <v>23</v>
      </c>
      <c r="M962" s="1" t="s">
        <v>1089</v>
      </c>
      <c r="N962" s="14">
        <v>44201</v>
      </c>
      <c r="O962" s="1" t="s">
        <v>30</v>
      </c>
      <c r="P962" s="4">
        <v>66647</v>
      </c>
      <c r="Q962" s="4">
        <v>66647</v>
      </c>
      <c r="R962" s="4">
        <v>0</v>
      </c>
      <c r="S962" s="4">
        <v>0</v>
      </c>
      <c r="T962" s="21">
        <f t="shared" si="15"/>
        <v>0</v>
      </c>
    </row>
    <row r="963" spans="1:20" ht="29" outlineLevel="4" x14ac:dyDescent="0.35">
      <c r="A963" s="1" t="s">
        <v>70</v>
      </c>
      <c r="B963" s="1" t="s">
        <v>71</v>
      </c>
      <c r="C963" s="1" t="s">
        <v>12503</v>
      </c>
      <c r="D963" s="10" t="s">
        <v>1054</v>
      </c>
      <c r="E963" s="1" t="s">
        <v>1054</v>
      </c>
      <c r="F963" s="1" t="s">
        <v>45</v>
      </c>
      <c r="H963" s="10" t="s">
        <v>1084</v>
      </c>
      <c r="I963" s="8" t="s">
        <v>1085</v>
      </c>
      <c r="L963" s="1" t="s">
        <v>23</v>
      </c>
      <c r="M963" s="1" t="s">
        <v>1090</v>
      </c>
      <c r="N963" s="14">
        <v>44218</v>
      </c>
      <c r="O963" s="1" t="s">
        <v>30</v>
      </c>
      <c r="P963" s="4">
        <v>33418</v>
      </c>
      <c r="Q963" s="4">
        <v>33418</v>
      </c>
      <c r="R963" s="4">
        <v>0</v>
      </c>
      <c r="S963" s="4">
        <v>0</v>
      </c>
      <c r="T963" s="21">
        <f t="shared" si="15"/>
        <v>0</v>
      </c>
    </row>
    <row r="964" spans="1:20" ht="29" outlineLevel="4" x14ac:dyDescent="0.35">
      <c r="A964" s="1" t="s">
        <v>70</v>
      </c>
      <c r="B964" s="1" t="s">
        <v>71</v>
      </c>
      <c r="C964" s="1" t="s">
        <v>12503</v>
      </c>
      <c r="D964" s="10" t="s">
        <v>1054</v>
      </c>
      <c r="E964" s="1" t="s">
        <v>1054</v>
      </c>
      <c r="F964" s="1" t="s">
        <v>45</v>
      </c>
      <c r="H964" s="10" t="s">
        <v>1084</v>
      </c>
      <c r="I964" s="8" t="s">
        <v>1085</v>
      </c>
      <c r="L964" s="1" t="s">
        <v>23</v>
      </c>
      <c r="M964" s="1" t="s">
        <v>1091</v>
      </c>
      <c r="N964" s="14">
        <v>44245</v>
      </c>
      <c r="O964" s="1" t="s">
        <v>30</v>
      </c>
      <c r="P964" s="4">
        <v>58395</v>
      </c>
      <c r="Q964" s="4">
        <v>58395</v>
      </c>
      <c r="R964" s="4">
        <v>0</v>
      </c>
      <c r="S964" s="4">
        <v>0</v>
      </c>
      <c r="T964" s="21">
        <f t="shared" si="15"/>
        <v>0</v>
      </c>
    </row>
    <row r="965" spans="1:20" ht="29" outlineLevel="4" x14ac:dyDescent="0.35">
      <c r="A965" s="1" t="s">
        <v>70</v>
      </c>
      <c r="B965" s="1" t="s">
        <v>71</v>
      </c>
      <c r="C965" s="1" t="s">
        <v>12503</v>
      </c>
      <c r="D965" s="10" t="s">
        <v>1054</v>
      </c>
      <c r="E965" s="1" t="s">
        <v>1054</v>
      </c>
      <c r="F965" s="1" t="s">
        <v>45</v>
      </c>
      <c r="H965" s="10" t="s">
        <v>1084</v>
      </c>
      <c r="I965" s="8" t="s">
        <v>1085</v>
      </c>
      <c r="L965" s="1" t="s">
        <v>23</v>
      </c>
      <c r="M965" s="1" t="s">
        <v>1092</v>
      </c>
      <c r="N965" s="14">
        <v>44257</v>
      </c>
      <c r="O965" s="1" t="s">
        <v>30</v>
      </c>
      <c r="P965" s="4">
        <v>116805</v>
      </c>
      <c r="Q965" s="4">
        <v>116805</v>
      </c>
      <c r="R965" s="4">
        <v>0</v>
      </c>
      <c r="S965" s="4">
        <v>0</v>
      </c>
      <c r="T965" s="21">
        <f t="shared" si="15"/>
        <v>0</v>
      </c>
    </row>
    <row r="966" spans="1:20" ht="29" outlineLevel="4" x14ac:dyDescent="0.35">
      <c r="A966" s="1" t="s">
        <v>70</v>
      </c>
      <c r="B966" s="1" t="s">
        <v>71</v>
      </c>
      <c r="C966" s="1" t="s">
        <v>12503</v>
      </c>
      <c r="D966" s="10" t="s">
        <v>1054</v>
      </c>
      <c r="E966" s="1" t="s">
        <v>1054</v>
      </c>
      <c r="F966" s="1" t="s">
        <v>45</v>
      </c>
      <c r="H966" s="10" t="s">
        <v>1084</v>
      </c>
      <c r="I966" s="8" t="s">
        <v>1085</v>
      </c>
      <c r="L966" s="1" t="s">
        <v>23</v>
      </c>
      <c r="M966" s="1" t="s">
        <v>1093</v>
      </c>
      <c r="N966" s="14">
        <v>44265</v>
      </c>
      <c r="O966" s="1" t="s">
        <v>30</v>
      </c>
      <c r="P966" s="4">
        <v>34732</v>
      </c>
      <c r="Q966" s="4">
        <v>34732</v>
      </c>
      <c r="R966" s="4">
        <v>0</v>
      </c>
      <c r="S966" s="4">
        <v>0</v>
      </c>
      <c r="T966" s="21">
        <f t="shared" si="15"/>
        <v>0</v>
      </c>
    </row>
    <row r="967" spans="1:20" ht="29" outlineLevel="4" x14ac:dyDescent="0.35">
      <c r="A967" s="1" t="s">
        <v>70</v>
      </c>
      <c r="B967" s="1" t="s">
        <v>71</v>
      </c>
      <c r="C967" s="1" t="s">
        <v>12503</v>
      </c>
      <c r="D967" s="10" t="s">
        <v>1054</v>
      </c>
      <c r="E967" s="1" t="s">
        <v>1054</v>
      </c>
      <c r="F967" s="1" t="s">
        <v>45</v>
      </c>
      <c r="H967" s="10" t="s">
        <v>1084</v>
      </c>
      <c r="I967" s="8" t="s">
        <v>1085</v>
      </c>
      <c r="L967" s="1" t="s">
        <v>23</v>
      </c>
      <c r="M967" s="1" t="s">
        <v>1094</v>
      </c>
      <c r="N967" s="14">
        <v>44284</v>
      </c>
      <c r="O967" s="1" t="s">
        <v>30</v>
      </c>
      <c r="P967" s="4">
        <v>57633</v>
      </c>
      <c r="Q967" s="4">
        <v>57633</v>
      </c>
      <c r="R967" s="4">
        <v>0</v>
      </c>
      <c r="S967" s="4">
        <v>0</v>
      </c>
      <c r="T967" s="21">
        <f t="shared" si="15"/>
        <v>0</v>
      </c>
    </row>
    <row r="968" spans="1:20" ht="29" outlineLevel="4" x14ac:dyDescent="0.35">
      <c r="A968" s="1" t="s">
        <v>70</v>
      </c>
      <c r="B968" s="1" t="s">
        <v>71</v>
      </c>
      <c r="C968" s="1" t="s">
        <v>12503</v>
      </c>
      <c r="D968" s="10" t="s">
        <v>1054</v>
      </c>
      <c r="E968" s="1" t="s">
        <v>1054</v>
      </c>
      <c r="F968" s="1" t="s">
        <v>45</v>
      </c>
      <c r="H968" s="10" t="s">
        <v>1084</v>
      </c>
      <c r="I968" s="8" t="s">
        <v>1085</v>
      </c>
      <c r="L968" s="1" t="s">
        <v>23</v>
      </c>
      <c r="M968" s="1" t="s">
        <v>1095</v>
      </c>
      <c r="N968" s="14">
        <v>44314</v>
      </c>
      <c r="O968" s="1" t="s">
        <v>30</v>
      </c>
      <c r="P968" s="4">
        <v>45101</v>
      </c>
      <c r="Q968" s="4">
        <v>45101</v>
      </c>
      <c r="R968" s="4">
        <v>0</v>
      </c>
      <c r="S968" s="4">
        <v>0</v>
      </c>
      <c r="T968" s="21">
        <f t="shared" ref="T968:T1031" si="16">P968-Q968-R968-S968</f>
        <v>0</v>
      </c>
    </row>
    <row r="969" spans="1:20" ht="29" outlineLevel="4" x14ac:dyDescent="0.35">
      <c r="A969" s="1" t="s">
        <v>70</v>
      </c>
      <c r="B969" s="1" t="s">
        <v>71</v>
      </c>
      <c r="C969" s="1" t="s">
        <v>12503</v>
      </c>
      <c r="D969" s="10" t="s">
        <v>1054</v>
      </c>
      <c r="E969" s="1" t="s">
        <v>1054</v>
      </c>
      <c r="F969" s="1" t="s">
        <v>45</v>
      </c>
      <c r="H969" s="10" t="s">
        <v>1084</v>
      </c>
      <c r="I969" s="8" t="s">
        <v>1085</v>
      </c>
      <c r="L969" s="1" t="s">
        <v>23</v>
      </c>
      <c r="M969" s="1" t="s">
        <v>1096</v>
      </c>
      <c r="N969" s="14">
        <v>44356</v>
      </c>
      <c r="O969" s="1" t="s">
        <v>30</v>
      </c>
      <c r="P969" s="4">
        <v>28649</v>
      </c>
      <c r="Q969" s="4">
        <v>28649</v>
      </c>
      <c r="R969" s="4">
        <v>0</v>
      </c>
      <c r="S969" s="4">
        <v>0</v>
      </c>
      <c r="T969" s="21">
        <f t="shared" si="16"/>
        <v>0</v>
      </c>
    </row>
    <row r="970" spans="1:20" ht="29" outlineLevel="4" x14ac:dyDescent="0.35">
      <c r="A970" s="1" t="s">
        <v>70</v>
      </c>
      <c r="B970" s="1" t="s">
        <v>71</v>
      </c>
      <c r="C970" s="1" t="s">
        <v>12503</v>
      </c>
      <c r="D970" s="10" t="s">
        <v>1054</v>
      </c>
      <c r="E970" s="1" t="s">
        <v>1054</v>
      </c>
      <c r="F970" s="1" t="s">
        <v>45</v>
      </c>
      <c r="H970" s="10" t="s">
        <v>1084</v>
      </c>
      <c r="I970" s="8" t="s">
        <v>1085</v>
      </c>
      <c r="L970" s="1" t="s">
        <v>23</v>
      </c>
      <c r="M970" s="1" t="s">
        <v>1097</v>
      </c>
      <c r="N970" s="14">
        <v>44364</v>
      </c>
      <c r="O970" s="1" t="s">
        <v>30</v>
      </c>
      <c r="P970" s="4">
        <v>32676</v>
      </c>
      <c r="Q970" s="4">
        <v>32676</v>
      </c>
      <c r="R970" s="4">
        <v>0</v>
      </c>
      <c r="S970" s="4">
        <v>0</v>
      </c>
      <c r="T970" s="21">
        <f t="shared" si="16"/>
        <v>0</v>
      </c>
    </row>
    <row r="971" spans="1:20" outlineLevel="3" x14ac:dyDescent="0.35">
      <c r="H971" s="9" t="s">
        <v>11047</v>
      </c>
      <c r="N971" s="14"/>
      <c r="P971" s="4">
        <f>SUBTOTAL(9,P958:P970)</f>
        <v>920325</v>
      </c>
      <c r="Q971" s="4">
        <f>SUBTOTAL(9,Q958:Q970)</f>
        <v>920325</v>
      </c>
      <c r="R971" s="4">
        <f>SUBTOTAL(9,R958:R970)</f>
        <v>0</v>
      </c>
      <c r="S971" s="4">
        <f>SUBTOTAL(9,S958:S970)</f>
        <v>0</v>
      </c>
      <c r="T971" s="21">
        <f t="shared" si="16"/>
        <v>0</v>
      </c>
    </row>
    <row r="972" spans="1:20" ht="29" outlineLevel="4" x14ac:dyDescent="0.35">
      <c r="A972" s="1" t="s">
        <v>70</v>
      </c>
      <c r="B972" s="1" t="s">
        <v>71</v>
      </c>
      <c r="C972" s="1" t="s">
        <v>12503</v>
      </c>
      <c r="D972" s="10" t="s">
        <v>1054</v>
      </c>
      <c r="E972" s="1" t="s">
        <v>1054</v>
      </c>
      <c r="G972" s="1" t="s">
        <v>72</v>
      </c>
      <c r="H972" s="10" t="s">
        <v>1099</v>
      </c>
      <c r="I972" s="8" t="s">
        <v>1100</v>
      </c>
      <c r="L972" s="1" t="s">
        <v>23</v>
      </c>
      <c r="M972" s="1" t="s">
        <v>1098</v>
      </c>
      <c r="N972" s="14">
        <v>44153</v>
      </c>
      <c r="O972" s="1" t="s">
        <v>30</v>
      </c>
      <c r="P972" s="4">
        <v>267728</v>
      </c>
      <c r="Q972" s="4">
        <v>0</v>
      </c>
      <c r="R972" s="4">
        <v>0</v>
      </c>
      <c r="S972" s="4">
        <v>267728</v>
      </c>
      <c r="T972" s="21">
        <f t="shared" si="16"/>
        <v>0</v>
      </c>
    </row>
    <row r="973" spans="1:20" outlineLevel="3" x14ac:dyDescent="0.35">
      <c r="H973" s="9" t="s">
        <v>11048</v>
      </c>
      <c r="N973" s="14"/>
      <c r="P973" s="4">
        <f>SUBTOTAL(9,P972:P972)</f>
        <v>267728</v>
      </c>
      <c r="Q973" s="4">
        <f>SUBTOTAL(9,Q972:Q972)</f>
        <v>0</v>
      </c>
      <c r="R973" s="4">
        <f>SUBTOTAL(9,R972:R972)</f>
        <v>0</v>
      </c>
      <c r="S973" s="4">
        <f>SUBTOTAL(9,S972:S972)</f>
        <v>267728</v>
      </c>
      <c r="T973" s="21">
        <f t="shared" si="16"/>
        <v>0</v>
      </c>
    </row>
    <row r="974" spans="1:20" ht="29" outlineLevel="2" x14ac:dyDescent="0.35">
      <c r="C974" s="5" t="s">
        <v>12504</v>
      </c>
      <c r="N974" s="14"/>
      <c r="P974" s="4">
        <f>SUBTOTAL(9,P920:P972)</f>
        <v>1759192.01</v>
      </c>
      <c r="Q974" s="4">
        <f>SUBTOTAL(9,Q920:Q972)</f>
        <v>1440099.96</v>
      </c>
      <c r="R974" s="4">
        <f>SUBTOTAL(9,R920:R972)</f>
        <v>51364.05</v>
      </c>
      <c r="S974" s="4">
        <f>SUBTOTAL(9,S920:S972)</f>
        <v>267728</v>
      </c>
      <c r="T974" s="21">
        <f t="shared" si="16"/>
        <v>0</v>
      </c>
    </row>
    <row r="975" spans="1:20" ht="29" outlineLevel="4" x14ac:dyDescent="0.35">
      <c r="A975" s="1" t="s">
        <v>947</v>
      </c>
      <c r="B975" s="1" t="s">
        <v>948</v>
      </c>
      <c r="C975" s="1" t="s">
        <v>1101</v>
      </c>
      <c r="D975" s="10" t="s">
        <v>1102</v>
      </c>
      <c r="E975" s="1" t="s">
        <v>1102</v>
      </c>
      <c r="G975" s="1" t="s">
        <v>957</v>
      </c>
      <c r="H975" s="10" t="s">
        <v>1105</v>
      </c>
      <c r="I975" s="8" t="s">
        <v>1106</v>
      </c>
      <c r="L975" s="1" t="s">
        <v>23</v>
      </c>
      <c r="M975" s="1" t="s">
        <v>1103</v>
      </c>
      <c r="N975" s="14">
        <v>44084</v>
      </c>
      <c r="O975" s="1" t="s">
        <v>1104</v>
      </c>
      <c r="P975" s="4">
        <v>359097.62</v>
      </c>
      <c r="Q975" s="4">
        <v>0</v>
      </c>
      <c r="R975" s="4">
        <v>359097.62</v>
      </c>
      <c r="S975" s="4">
        <v>0</v>
      </c>
      <c r="T975" s="21">
        <f t="shared" si="16"/>
        <v>0</v>
      </c>
    </row>
    <row r="976" spans="1:20" outlineLevel="3" x14ac:dyDescent="0.35">
      <c r="H976" s="9" t="s">
        <v>11049</v>
      </c>
      <c r="N976" s="14"/>
      <c r="P976" s="4">
        <f>SUBTOTAL(9,P975:P975)</f>
        <v>359097.62</v>
      </c>
      <c r="Q976" s="4">
        <f>SUBTOTAL(9,Q975:Q975)</f>
        <v>0</v>
      </c>
      <c r="R976" s="4">
        <f>SUBTOTAL(9,R975:R975)</f>
        <v>359097.62</v>
      </c>
      <c r="S976" s="4">
        <f>SUBTOTAL(9,S975:S975)</f>
        <v>0</v>
      </c>
      <c r="T976" s="21">
        <f t="shared" si="16"/>
        <v>0</v>
      </c>
    </row>
    <row r="977" spans="1:20" outlineLevel="2" x14ac:dyDescent="0.35">
      <c r="C977" s="3" t="s">
        <v>10204</v>
      </c>
      <c r="N977" s="14"/>
      <c r="P977" s="4">
        <f>SUBTOTAL(9,P975:P975)</f>
        <v>359097.62</v>
      </c>
      <c r="Q977" s="4">
        <f>SUBTOTAL(9,Q975:Q975)</f>
        <v>0</v>
      </c>
      <c r="R977" s="4">
        <f>SUBTOTAL(9,R975:R975)</f>
        <v>359097.62</v>
      </c>
      <c r="S977" s="4">
        <f>SUBTOTAL(9,S975:S975)</f>
        <v>0</v>
      </c>
      <c r="T977" s="21">
        <f t="shared" si="16"/>
        <v>0</v>
      </c>
    </row>
    <row r="978" spans="1:20" outlineLevel="4" x14ac:dyDescent="0.35">
      <c r="A978" s="1" t="s">
        <v>1107</v>
      </c>
      <c r="B978" s="1" t="s">
        <v>1108</v>
      </c>
      <c r="C978" s="1" t="s">
        <v>1109</v>
      </c>
      <c r="D978" s="10" t="s">
        <v>1110</v>
      </c>
      <c r="E978" s="1" t="s">
        <v>1110</v>
      </c>
      <c r="G978" s="1" t="s">
        <v>1111</v>
      </c>
      <c r="H978" s="10" t="s">
        <v>1113</v>
      </c>
      <c r="I978" s="8" t="s">
        <v>1114</v>
      </c>
      <c r="L978" s="1" t="s">
        <v>23</v>
      </c>
      <c r="M978" s="1" t="s">
        <v>1112</v>
      </c>
      <c r="N978" s="14">
        <v>44102</v>
      </c>
      <c r="O978" s="1" t="s">
        <v>30</v>
      </c>
      <c r="P978" s="4">
        <v>238713.38</v>
      </c>
      <c r="Q978" s="4">
        <v>0</v>
      </c>
      <c r="R978" s="4">
        <v>238713.38</v>
      </c>
      <c r="S978" s="4">
        <v>0</v>
      </c>
      <c r="T978" s="21">
        <f t="shared" si="16"/>
        <v>0</v>
      </c>
    </row>
    <row r="979" spans="1:20" outlineLevel="4" x14ac:dyDescent="0.35">
      <c r="A979" s="1" t="s">
        <v>1107</v>
      </c>
      <c r="B979" s="1" t="s">
        <v>1108</v>
      </c>
      <c r="C979" s="1" t="s">
        <v>1109</v>
      </c>
      <c r="D979" s="10" t="s">
        <v>1110</v>
      </c>
      <c r="E979" s="1" t="s">
        <v>1110</v>
      </c>
      <c r="G979" s="1" t="s">
        <v>1111</v>
      </c>
      <c r="H979" s="10" t="s">
        <v>1113</v>
      </c>
      <c r="I979" s="8" t="s">
        <v>1114</v>
      </c>
      <c r="L979" s="1" t="s">
        <v>23</v>
      </c>
      <c r="M979" s="1" t="s">
        <v>1115</v>
      </c>
      <c r="N979" s="14">
        <v>44194</v>
      </c>
      <c r="O979" s="1" t="s">
        <v>30</v>
      </c>
      <c r="P979" s="4">
        <v>238713.37</v>
      </c>
      <c r="Q979" s="4">
        <v>0</v>
      </c>
      <c r="R979" s="4">
        <v>238713.37</v>
      </c>
      <c r="S979" s="4">
        <v>0</v>
      </c>
      <c r="T979" s="21">
        <f t="shared" si="16"/>
        <v>0</v>
      </c>
    </row>
    <row r="980" spans="1:20" outlineLevel="3" x14ac:dyDescent="0.35">
      <c r="H980" s="9" t="s">
        <v>11050</v>
      </c>
      <c r="N980" s="14"/>
      <c r="P980" s="4">
        <f>SUBTOTAL(9,P978:P979)</f>
        <v>477426.75</v>
      </c>
      <c r="Q980" s="4">
        <f>SUBTOTAL(9,Q978:Q979)</f>
        <v>0</v>
      </c>
      <c r="R980" s="4">
        <f>SUBTOTAL(9,R978:R979)</f>
        <v>477426.75</v>
      </c>
      <c r="S980" s="4">
        <f>SUBTOTAL(9,S978:S979)</f>
        <v>0</v>
      </c>
      <c r="T980" s="21">
        <f t="shared" si="16"/>
        <v>0</v>
      </c>
    </row>
    <row r="981" spans="1:20" outlineLevel="2" x14ac:dyDescent="0.35">
      <c r="C981" s="3" t="s">
        <v>10205</v>
      </c>
      <c r="N981" s="14"/>
      <c r="P981" s="4">
        <f>SUBTOTAL(9,P978:P979)</f>
        <v>477426.75</v>
      </c>
      <c r="Q981" s="4">
        <f>SUBTOTAL(9,Q978:Q979)</f>
        <v>0</v>
      </c>
      <c r="R981" s="4">
        <f>SUBTOTAL(9,R978:R979)</f>
        <v>477426.75</v>
      </c>
      <c r="S981" s="4">
        <f>SUBTOTAL(9,S978:S979)</f>
        <v>0</v>
      </c>
      <c r="T981" s="21">
        <f t="shared" si="16"/>
        <v>0</v>
      </c>
    </row>
    <row r="982" spans="1:20" outlineLevel="4" x14ac:dyDescent="0.35">
      <c r="A982" s="1" t="s">
        <v>1107</v>
      </c>
      <c r="B982" s="1" t="s">
        <v>1108</v>
      </c>
      <c r="C982" s="1" t="s">
        <v>1116</v>
      </c>
      <c r="D982" s="10" t="s">
        <v>1117</v>
      </c>
      <c r="E982" s="1" t="s">
        <v>1117</v>
      </c>
      <c r="G982" s="1" t="s">
        <v>1111</v>
      </c>
      <c r="H982" s="10" t="s">
        <v>1113</v>
      </c>
      <c r="I982" s="8" t="s">
        <v>1114</v>
      </c>
      <c r="L982" s="1" t="s">
        <v>23</v>
      </c>
      <c r="M982" s="1" t="s">
        <v>1118</v>
      </c>
      <c r="N982" s="14">
        <v>44102</v>
      </c>
      <c r="O982" s="1" t="s">
        <v>30</v>
      </c>
      <c r="P982" s="4">
        <v>152123.12</v>
      </c>
      <c r="Q982" s="4">
        <v>0</v>
      </c>
      <c r="R982" s="4">
        <v>152123.12</v>
      </c>
      <c r="S982" s="4">
        <v>0</v>
      </c>
      <c r="T982" s="21">
        <f t="shared" si="16"/>
        <v>0</v>
      </c>
    </row>
    <row r="983" spans="1:20" outlineLevel="4" x14ac:dyDescent="0.35">
      <c r="A983" s="1" t="s">
        <v>1107</v>
      </c>
      <c r="B983" s="1" t="s">
        <v>1108</v>
      </c>
      <c r="C983" s="1" t="s">
        <v>1116</v>
      </c>
      <c r="D983" s="10" t="s">
        <v>1117</v>
      </c>
      <c r="E983" s="1" t="s">
        <v>1117</v>
      </c>
      <c r="G983" s="1" t="s">
        <v>1111</v>
      </c>
      <c r="H983" s="10" t="s">
        <v>1113</v>
      </c>
      <c r="I983" s="8" t="s">
        <v>1114</v>
      </c>
      <c r="L983" s="1" t="s">
        <v>23</v>
      </c>
      <c r="M983" s="1" t="s">
        <v>1119</v>
      </c>
      <c r="N983" s="14">
        <v>44194</v>
      </c>
      <c r="O983" s="1" t="s">
        <v>30</v>
      </c>
      <c r="P983" s="4">
        <v>152123.1</v>
      </c>
      <c r="Q983" s="4">
        <v>0</v>
      </c>
      <c r="R983" s="4">
        <v>152123.1</v>
      </c>
      <c r="S983" s="4">
        <v>0</v>
      </c>
      <c r="T983" s="21">
        <f t="shared" si="16"/>
        <v>0</v>
      </c>
    </row>
    <row r="984" spans="1:20" outlineLevel="3" x14ac:dyDescent="0.35">
      <c r="H984" s="9" t="s">
        <v>11050</v>
      </c>
      <c r="N984" s="14"/>
      <c r="P984" s="4">
        <f>SUBTOTAL(9,P982:P983)</f>
        <v>304246.21999999997</v>
      </c>
      <c r="Q984" s="4">
        <f>SUBTOTAL(9,Q982:Q983)</f>
        <v>0</v>
      </c>
      <c r="R984" s="4">
        <f>SUBTOTAL(9,R982:R983)</f>
        <v>304246.21999999997</v>
      </c>
      <c r="S984" s="4">
        <f>SUBTOTAL(9,S982:S983)</f>
        <v>0</v>
      </c>
      <c r="T984" s="21">
        <f t="shared" si="16"/>
        <v>0</v>
      </c>
    </row>
    <row r="985" spans="1:20" outlineLevel="2" x14ac:dyDescent="0.35">
      <c r="C985" s="3" t="s">
        <v>10206</v>
      </c>
      <c r="N985" s="14"/>
      <c r="P985" s="4">
        <f>SUBTOTAL(9,P982:P983)</f>
        <v>304246.21999999997</v>
      </c>
      <c r="Q985" s="4">
        <f>SUBTOTAL(9,Q982:Q983)</f>
        <v>0</v>
      </c>
      <c r="R985" s="4">
        <f>SUBTOTAL(9,R982:R983)</f>
        <v>304246.21999999997</v>
      </c>
      <c r="S985" s="4">
        <f>SUBTOTAL(9,S982:S983)</f>
        <v>0</v>
      </c>
      <c r="T985" s="21">
        <f t="shared" si="16"/>
        <v>0</v>
      </c>
    </row>
    <row r="986" spans="1:20" outlineLevel="4" x14ac:dyDescent="0.35">
      <c r="A986" s="1" t="s">
        <v>1107</v>
      </c>
      <c r="B986" s="1" t="s">
        <v>1108</v>
      </c>
      <c r="C986" s="1" t="s">
        <v>1120</v>
      </c>
      <c r="D986" s="10" t="s">
        <v>1121</v>
      </c>
      <c r="E986" s="1" t="s">
        <v>1121</v>
      </c>
      <c r="G986" s="1" t="s">
        <v>1111</v>
      </c>
      <c r="H986" s="10" t="s">
        <v>1113</v>
      </c>
      <c r="I986" s="8" t="s">
        <v>1114</v>
      </c>
      <c r="L986" s="1" t="s">
        <v>23</v>
      </c>
      <c r="M986" s="1" t="s">
        <v>1122</v>
      </c>
      <c r="N986" s="14">
        <v>44102</v>
      </c>
      <c r="O986" s="1" t="s">
        <v>30</v>
      </c>
      <c r="P986" s="4">
        <v>314637</v>
      </c>
      <c r="Q986" s="4">
        <v>0</v>
      </c>
      <c r="R986" s="4">
        <v>314637</v>
      </c>
      <c r="S986" s="4">
        <v>0</v>
      </c>
      <c r="T986" s="21">
        <f t="shared" si="16"/>
        <v>0</v>
      </c>
    </row>
    <row r="987" spans="1:20" outlineLevel="4" x14ac:dyDescent="0.35">
      <c r="A987" s="1" t="s">
        <v>1107</v>
      </c>
      <c r="B987" s="1" t="s">
        <v>1108</v>
      </c>
      <c r="C987" s="1" t="s">
        <v>1120</v>
      </c>
      <c r="D987" s="10" t="s">
        <v>1121</v>
      </c>
      <c r="E987" s="1" t="s">
        <v>1121</v>
      </c>
      <c r="G987" s="1" t="s">
        <v>1111</v>
      </c>
      <c r="H987" s="10" t="s">
        <v>1113</v>
      </c>
      <c r="I987" s="8" t="s">
        <v>1114</v>
      </c>
      <c r="L987" s="1" t="s">
        <v>23</v>
      </c>
      <c r="M987" s="1" t="s">
        <v>1123</v>
      </c>
      <c r="N987" s="14">
        <v>44194</v>
      </c>
      <c r="O987" s="1" t="s">
        <v>30</v>
      </c>
      <c r="P987" s="4">
        <v>314637</v>
      </c>
      <c r="Q987" s="4">
        <v>0</v>
      </c>
      <c r="R987" s="4">
        <v>314637</v>
      </c>
      <c r="S987" s="4">
        <v>0</v>
      </c>
      <c r="T987" s="21">
        <f t="shared" si="16"/>
        <v>0</v>
      </c>
    </row>
    <row r="988" spans="1:20" outlineLevel="3" x14ac:dyDescent="0.35">
      <c r="H988" s="9" t="s">
        <v>11050</v>
      </c>
      <c r="N988" s="14"/>
      <c r="P988" s="4">
        <f>SUBTOTAL(9,P986:P987)</f>
        <v>629274</v>
      </c>
      <c r="Q988" s="4">
        <f>SUBTOTAL(9,Q986:Q987)</f>
        <v>0</v>
      </c>
      <c r="R988" s="4">
        <f>SUBTOTAL(9,R986:R987)</f>
        <v>629274</v>
      </c>
      <c r="S988" s="4">
        <f>SUBTOTAL(9,S986:S987)</f>
        <v>0</v>
      </c>
      <c r="T988" s="21">
        <f t="shared" si="16"/>
        <v>0</v>
      </c>
    </row>
    <row r="989" spans="1:20" ht="29" outlineLevel="4" x14ac:dyDescent="0.35">
      <c r="A989" s="1" t="s">
        <v>670</v>
      </c>
      <c r="B989" s="1" t="s">
        <v>671</v>
      </c>
      <c r="C989" s="1" t="s">
        <v>1120</v>
      </c>
      <c r="D989" s="10" t="s">
        <v>1124</v>
      </c>
      <c r="E989" s="1" t="s">
        <v>1124</v>
      </c>
      <c r="F989" s="1" t="s">
        <v>12322</v>
      </c>
      <c r="H989" s="10" t="s">
        <v>1127</v>
      </c>
      <c r="I989" s="8" t="s">
        <v>1128</v>
      </c>
      <c r="L989" s="1" t="s">
        <v>23</v>
      </c>
      <c r="M989" s="1" t="s">
        <v>1125</v>
      </c>
      <c r="N989" s="14">
        <v>44242</v>
      </c>
      <c r="O989" s="1" t="s">
        <v>1126</v>
      </c>
      <c r="P989" s="4">
        <v>18498.22</v>
      </c>
      <c r="Q989" s="4">
        <v>18498.22</v>
      </c>
      <c r="R989" s="4">
        <v>0</v>
      </c>
      <c r="S989" s="4">
        <v>0</v>
      </c>
      <c r="T989" s="21">
        <f t="shared" si="16"/>
        <v>0</v>
      </c>
    </row>
    <row r="990" spans="1:20" outlineLevel="3" x14ac:dyDescent="0.35">
      <c r="H990" s="9" t="s">
        <v>11051</v>
      </c>
      <c r="N990" s="14"/>
      <c r="P990" s="4">
        <f>SUBTOTAL(9,P989:P989)</f>
        <v>18498.22</v>
      </c>
      <c r="Q990" s="4">
        <f>SUBTOTAL(9,Q989:Q989)</f>
        <v>18498.22</v>
      </c>
      <c r="R990" s="4">
        <f>SUBTOTAL(9,R989:R989)</f>
        <v>0</v>
      </c>
      <c r="S990" s="4">
        <f>SUBTOTAL(9,S989:S989)</f>
        <v>0</v>
      </c>
      <c r="T990" s="21">
        <f t="shared" si="16"/>
        <v>0</v>
      </c>
    </row>
    <row r="991" spans="1:20" ht="29" outlineLevel="4" x14ac:dyDescent="0.35">
      <c r="A991" s="1" t="s">
        <v>79</v>
      </c>
      <c r="B991" s="1" t="s">
        <v>80</v>
      </c>
      <c r="C991" s="1" t="s">
        <v>1120</v>
      </c>
      <c r="D991" s="10" t="s">
        <v>1129</v>
      </c>
      <c r="E991" s="1" t="s">
        <v>1129</v>
      </c>
      <c r="F991" s="1" t="s">
        <v>86</v>
      </c>
      <c r="H991" s="10" t="s">
        <v>1132</v>
      </c>
      <c r="I991" s="8" t="s">
        <v>1133</v>
      </c>
      <c r="L991" s="1" t="s">
        <v>23</v>
      </c>
      <c r="M991" s="1" t="s">
        <v>1130</v>
      </c>
      <c r="N991" s="14">
        <v>44231</v>
      </c>
      <c r="O991" s="1" t="s">
        <v>1131</v>
      </c>
      <c r="P991" s="4">
        <v>30000</v>
      </c>
      <c r="Q991" s="4">
        <v>30000</v>
      </c>
      <c r="R991" s="4">
        <v>0</v>
      </c>
      <c r="S991" s="4">
        <v>0</v>
      </c>
      <c r="T991" s="21">
        <f t="shared" si="16"/>
        <v>0</v>
      </c>
    </row>
    <row r="992" spans="1:20" outlineLevel="3" x14ac:dyDescent="0.35">
      <c r="H992" s="9" t="s">
        <v>11052</v>
      </c>
      <c r="N992" s="14"/>
      <c r="P992" s="4">
        <f>SUBTOTAL(9,P991:P991)</f>
        <v>30000</v>
      </c>
      <c r="Q992" s="4">
        <f>SUBTOTAL(9,Q991:Q991)</f>
        <v>30000</v>
      </c>
      <c r="R992" s="4">
        <f>SUBTOTAL(9,R991:R991)</f>
        <v>0</v>
      </c>
      <c r="S992" s="4">
        <f>SUBTOTAL(9,S991:S991)</f>
        <v>0</v>
      </c>
      <c r="T992" s="21">
        <f t="shared" si="16"/>
        <v>0</v>
      </c>
    </row>
    <row r="993" spans="1:20" ht="29" outlineLevel="4" x14ac:dyDescent="0.35">
      <c r="A993" s="1" t="s">
        <v>79</v>
      </c>
      <c r="B993" s="1" t="s">
        <v>80</v>
      </c>
      <c r="C993" s="1" t="s">
        <v>1120</v>
      </c>
      <c r="D993" s="10" t="s">
        <v>1129</v>
      </c>
      <c r="E993" s="1" t="s">
        <v>1129</v>
      </c>
      <c r="F993" s="1" t="s">
        <v>86</v>
      </c>
      <c r="H993" s="10" t="s">
        <v>1136</v>
      </c>
      <c r="I993" s="8" t="s">
        <v>1133</v>
      </c>
      <c r="L993" s="1" t="s">
        <v>23</v>
      </c>
      <c r="M993" s="1" t="s">
        <v>1134</v>
      </c>
      <c r="N993" s="14">
        <v>44354</v>
      </c>
      <c r="O993" s="1" t="s">
        <v>1135</v>
      </c>
      <c r="P993" s="4">
        <v>62327</v>
      </c>
      <c r="Q993" s="4">
        <v>62327</v>
      </c>
      <c r="R993" s="4">
        <v>0</v>
      </c>
      <c r="S993" s="4">
        <v>0</v>
      </c>
      <c r="T993" s="21">
        <f t="shared" si="16"/>
        <v>0</v>
      </c>
    </row>
    <row r="994" spans="1:20" outlineLevel="3" x14ac:dyDescent="0.35">
      <c r="H994" s="9" t="s">
        <v>11053</v>
      </c>
      <c r="N994" s="14"/>
      <c r="P994" s="4">
        <f>SUBTOTAL(9,P993:P993)</f>
        <v>62327</v>
      </c>
      <c r="Q994" s="4">
        <f>SUBTOTAL(9,Q993:Q993)</f>
        <v>62327</v>
      </c>
      <c r="R994" s="4">
        <f>SUBTOTAL(9,R993:R993)</f>
        <v>0</v>
      </c>
      <c r="S994" s="4">
        <f>SUBTOTAL(9,S993:S993)</f>
        <v>0</v>
      </c>
      <c r="T994" s="21">
        <f t="shared" si="16"/>
        <v>0</v>
      </c>
    </row>
    <row r="995" spans="1:20" outlineLevel="2" x14ac:dyDescent="0.35">
      <c r="C995" s="3" t="s">
        <v>10207</v>
      </c>
      <c r="N995" s="14"/>
      <c r="P995" s="4">
        <f>SUBTOTAL(9,P986:P993)</f>
        <v>740099.22</v>
      </c>
      <c r="Q995" s="4">
        <f>SUBTOTAL(9,Q986:Q993)</f>
        <v>110825.22</v>
      </c>
      <c r="R995" s="4">
        <f>SUBTOTAL(9,R986:R993)</f>
        <v>629274</v>
      </c>
      <c r="S995" s="4">
        <f>SUBTOTAL(9,S986:S993)</f>
        <v>0</v>
      </c>
      <c r="T995" s="21">
        <f t="shared" si="16"/>
        <v>0</v>
      </c>
    </row>
    <row r="996" spans="1:20" outlineLevel="4" x14ac:dyDescent="0.35">
      <c r="A996" s="1" t="s">
        <v>1107</v>
      </c>
      <c r="B996" s="1" t="s">
        <v>1108</v>
      </c>
      <c r="C996" s="1" t="s">
        <v>1137</v>
      </c>
      <c r="D996" s="10" t="s">
        <v>1138</v>
      </c>
      <c r="E996" s="1" t="s">
        <v>1138</v>
      </c>
      <c r="G996" s="1" t="s">
        <v>1111</v>
      </c>
      <c r="H996" s="10" t="s">
        <v>1113</v>
      </c>
      <c r="I996" s="8" t="s">
        <v>1114</v>
      </c>
      <c r="L996" s="1" t="s">
        <v>23</v>
      </c>
      <c r="M996" s="1" t="s">
        <v>1139</v>
      </c>
      <c r="N996" s="14">
        <v>44102</v>
      </c>
      <c r="O996" s="1" t="s">
        <v>30</v>
      </c>
      <c r="P996" s="4">
        <v>1149033.1399999999</v>
      </c>
      <c r="Q996" s="4">
        <v>0</v>
      </c>
      <c r="R996" s="4">
        <v>1149033.1399999999</v>
      </c>
      <c r="S996" s="4">
        <v>0</v>
      </c>
      <c r="T996" s="21">
        <f t="shared" si="16"/>
        <v>0</v>
      </c>
    </row>
    <row r="997" spans="1:20" outlineLevel="4" x14ac:dyDescent="0.35">
      <c r="A997" s="1" t="s">
        <v>1107</v>
      </c>
      <c r="B997" s="1" t="s">
        <v>1108</v>
      </c>
      <c r="C997" s="1" t="s">
        <v>1137</v>
      </c>
      <c r="D997" s="10" t="s">
        <v>1138</v>
      </c>
      <c r="E997" s="1" t="s">
        <v>1138</v>
      </c>
      <c r="G997" s="1" t="s">
        <v>1111</v>
      </c>
      <c r="H997" s="10" t="s">
        <v>1113</v>
      </c>
      <c r="I997" s="8" t="s">
        <v>1114</v>
      </c>
      <c r="L997" s="1" t="s">
        <v>23</v>
      </c>
      <c r="M997" s="1" t="s">
        <v>1140</v>
      </c>
      <c r="N997" s="14">
        <v>44194</v>
      </c>
      <c r="O997" s="1" t="s">
        <v>30</v>
      </c>
      <c r="P997" s="4">
        <v>1149033.1299999999</v>
      </c>
      <c r="Q997" s="4">
        <v>0</v>
      </c>
      <c r="R997" s="4">
        <v>1149033.1299999999</v>
      </c>
      <c r="S997" s="4">
        <v>0</v>
      </c>
      <c r="T997" s="21">
        <f t="shared" si="16"/>
        <v>0</v>
      </c>
    </row>
    <row r="998" spans="1:20" outlineLevel="3" x14ac:dyDescent="0.35">
      <c r="H998" s="9" t="s">
        <v>11050</v>
      </c>
      <c r="N998" s="14"/>
      <c r="P998" s="4">
        <f>SUBTOTAL(9,P996:P997)</f>
        <v>2298066.2699999996</v>
      </c>
      <c r="Q998" s="4">
        <f>SUBTOTAL(9,Q996:Q997)</f>
        <v>0</v>
      </c>
      <c r="R998" s="4">
        <f>SUBTOTAL(9,R996:R997)</f>
        <v>2298066.2699999996</v>
      </c>
      <c r="S998" s="4">
        <f>SUBTOTAL(9,S996:S997)</f>
        <v>0</v>
      </c>
      <c r="T998" s="21">
        <f t="shared" si="16"/>
        <v>0</v>
      </c>
    </row>
    <row r="999" spans="1:20" ht="29" outlineLevel="4" x14ac:dyDescent="0.35">
      <c r="A999" s="1" t="s">
        <v>1141</v>
      </c>
      <c r="B999" s="1" t="s">
        <v>1142</v>
      </c>
      <c r="C999" s="1" t="s">
        <v>1137</v>
      </c>
      <c r="D999" s="10" t="s">
        <v>1143</v>
      </c>
      <c r="E999" s="1" t="s">
        <v>1143</v>
      </c>
      <c r="G999" s="1" t="s">
        <v>957</v>
      </c>
      <c r="H999" s="10" t="s">
        <v>1145</v>
      </c>
      <c r="I999" s="8" t="s">
        <v>1146</v>
      </c>
      <c r="L999" s="1" t="s">
        <v>23</v>
      </c>
      <c r="M999" s="1" t="s">
        <v>1144</v>
      </c>
      <c r="N999" s="14">
        <v>44035</v>
      </c>
      <c r="O999" s="1" t="s">
        <v>30</v>
      </c>
      <c r="P999" s="4">
        <v>769</v>
      </c>
      <c r="Q999" s="4">
        <v>0</v>
      </c>
      <c r="R999" s="4">
        <v>769</v>
      </c>
      <c r="S999" s="4">
        <v>0</v>
      </c>
      <c r="T999" s="21">
        <f t="shared" si="16"/>
        <v>0</v>
      </c>
    </row>
    <row r="1000" spans="1:20" ht="29" outlineLevel="4" x14ac:dyDescent="0.35">
      <c r="A1000" s="1" t="s">
        <v>1141</v>
      </c>
      <c r="B1000" s="1" t="s">
        <v>1142</v>
      </c>
      <c r="C1000" s="1" t="s">
        <v>1137</v>
      </c>
      <c r="D1000" s="10" t="s">
        <v>1143</v>
      </c>
      <c r="E1000" s="1" t="s">
        <v>1143</v>
      </c>
      <c r="G1000" s="1" t="s">
        <v>957</v>
      </c>
      <c r="H1000" s="10" t="s">
        <v>1145</v>
      </c>
      <c r="I1000" s="8" t="s">
        <v>1146</v>
      </c>
      <c r="L1000" s="1" t="s">
        <v>23</v>
      </c>
      <c r="M1000" s="1" t="s">
        <v>1147</v>
      </c>
      <c r="N1000" s="14">
        <v>44048</v>
      </c>
      <c r="O1000" s="1" t="s">
        <v>30</v>
      </c>
      <c r="P1000" s="4">
        <v>769</v>
      </c>
      <c r="Q1000" s="4">
        <v>0</v>
      </c>
      <c r="R1000" s="4">
        <v>769</v>
      </c>
      <c r="S1000" s="4">
        <v>0</v>
      </c>
      <c r="T1000" s="21">
        <f t="shared" si="16"/>
        <v>0</v>
      </c>
    </row>
    <row r="1001" spans="1:20" ht="29" outlineLevel="4" x14ac:dyDescent="0.35">
      <c r="A1001" s="1" t="s">
        <v>1141</v>
      </c>
      <c r="B1001" s="1" t="s">
        <v>1142</v>
      </c>
      <c r="C1001" s="1" t="s">
        <v>1137</v>
      </c>
      <c r="D1001" s="10" t="s">
        <v>1143</v>
      </c>
      <c r="E1001" s="1" t="s">
        <v>1143</v>
      </c>
      <c r="G1001" s="1" t="s">
        <v>957</v>
      </c>
      <c r="H1001" s="10" t="s">
        <v>1145</v>
      </c>
      <c r="I1001" s="8" t="s">
        <v>1146</v>
      </c>
      <c r="L1001" s="1" t="s">
        <v>23</v>
      </c>
      <c r="M1001" s="1" t="s">
        <v>1148</v>
      </c>
      <c r="N1001" s="14">
        <v>44078</v>
      </c>
      <c r="O1001" s="1" t="s">
        <v>30</v>
      </c>
      <c r="P1001" s="4">
        <v>769</v>
      </c>
      <c r="Q1001" s="4">
        <v>0</v>
      </c>
      <c r="R1001" s="4">
        <v>769</v>
      </c>
      <c r="S1001" s="4">
        <v>0</v>
      </c>
      <c r="T1001" s="21">
        <f t="shared" si="16"/>
        <v>0</v>
      </c>
    </row>
    <row r="1002" spans="1:20" ht="29" outlineLevel="4" x14ac:dyDescent="0.35">
      <c r="A1002" s="1" t="s">
        <v>1141</v>
      </c>
      <c r="B1002" s="1" t="s">
        <v>1142</v>
      </c>
      <c r="C1002" s="1" t="s">
        <v>1137</v>
      </c>
      <c r="D1002" s="10" t="s">
        <v>1143</v>
      </c>
      <c r="E1002" s="1" t="s">
        <v>1143</v>
      </c>
      <c r="G1002" s="1" t="s">
        <v>957</v>
      </c>
      <c r="H1002" s="10" t="s">
        <v>1145</v>
      </c>
      <c r="I1002" s="8" t="s">
        <v>1146</v>
      </c>
      <c r="L1002" s="1" t="s">
        <v>23</v>
      </c>
      <c r="M1002" s="1" t="s">
        <v>1149</v>
      </c>
      <c r="N1002" s="14">
        <v>44111</v>
      </c>
      <c r="O1002" s="1" t="s">
        <v>30</v>
      </c>
      <c r="P1002" s="4">
        <v>769</v>
      </c>
      <c r="Q1002" s="4">
        <v>0</v>
      </c>
      <c r="R1002" s="4">
        <v>769</v>
      </c>
      <c r="S1002" s="4">
        <v>0</v>
      </c>
      <c r="T1002" s="21">
        <f t="shared" si="16"/>
        <v>0</v>
      </c>
    </row>
    <row r="1003" spans="1:20" ht="29" outlineLevel="4" x14ac:dyDescent="0.35">
      <c r="A1003" s="1" t="s">
        <v>1141</v>
      </c>
      <c r="B1003" s="1" t="s">
        <v>1142</v>
      </c>
      <c r="C1003" s="1" t="s">
        <v>1137</v>
      </c>
      <c r="D1003" s="10" t="s">
        <v>1143</v>
      </c>
      <c r="E1003" s="1" t="s">
        <v>1143</v>
      </c>
      <c r="G1003" s="1" t="s">
        <v>957</v>
      </c>
      <c r="H1003" s="10" t="s">
        <v>1145</v>
      </c>
      <c r="I1003" s="8" t="s">
        <v>1146</v>
      </c>
      <c r="L1003" s="1" t="s">
        <v>23</v>
      </c>
      <c r="M1003" s="1" t="s">
        <v>1150</v>
      </c>
      <c r="N1003" s="14">
        <v>44137</v>
      </c>
      <c r="O1003" s="1" t="s">
        <v>30</v>
      </c>
      <c r="P1003" s="4">
        <v>769</v>
      </c>
      <c r="Q1003" s="4">
        <v>0</v>
      </c>
      <c r="R1003" s="4">
        <v>769</v>
      </c>
      <c r="S1003" s="4">
        <v>0</v>
      </c>
      <c r="T1003" s="21">
        <f t="shared" si="16"/>
        <v>0</v>
      </c>
    </row>
    <row r="1004" spans="1:20" ht="29" outlineLevel="4" x14ac:dyDescent="0.35">
      <c r="A1004" s="1" t="s">
        <v>1141</v>
      </c>
      <c r="B1004" s="1" t="s">
        <v>1142</v>
      </c>
      <c r="C1004" s="1" t="s">
        <v>1137</v>
      </c>
      <c r="D1004" s="10" t="s">
        <v>1143</v>
      </c>
      <c r="E1004" s="1" t="s">
        <v>1143</v>
      </c>
      <c r="G1004" s="1" t="s">
        <v>957</v>
      </c>
      <c r="H1004" s="10" t="s">
        <v>1145</v>
      </c>
      <c r="I1004" s="8" t="s">
        <v>1146</v>
      </c>
      <c r="L1004" s="1" t="s">
        <v>23</v>
      </c>
      <c r="M1004" s="1" t="s">
        <v>1151</v>
      </c>
      <c r="N1004" s="14">
        <v>44246</v>
      </c>
      <c r="O1004" s="1" t="s">
        <v>30</v>
      </c>
      <c r="P1004" s="4">
        <v>769</v>
      </c>
      <c r="Q1004" s="4">
        <v>0</v>
      </c>
      <c r="R1004" s="4">
        <v>769</v>
      </c>
      <c r="S1004" s="4">
        <v>0</v>
      </c>
      <c r="T1004" s="21">
        <f t="shared" si="16"/>
        <v>0</v>
      </c>
    </row>
    <row r="1005" spans="1:20" ht="29" outlineLevel="4" x14ac:dyDescent="0.35">
      <c r="A1005" s="1" t="s">
        <v>1141</v>
      </c>
      <c r="B1005" s="1" t="s">
        <v>1142</v>
      </c>
      <c r="C1005" s="1" t="s">
        <v>1137</v>
      </c>
      <c r="D1005" s="10" t="s">
        <v>1143</v>
      </c>
      <c r="E1005" s="1" t="s">
        <v>1143</v>
      </c>
      <c r="G1005" s="1" t="s">
        <v>957</v>
      </c>
      <c r="H1005" s="10" t="s">
        <v>1145</v>
      </c>
      <c r="I1005" s="8" t="s">
        <v>1146</v>
      </c>
      <c r="L1005" s="1" t="s">
        <v>23</v>
      </c>
      <c r="M1005" s="1" t="s">
        <v>1152</v>
      </c>
      <c r="N1005" s="14">
        <v>44245</v>
      </c>
      <c r="O1005" s="1" t="s">
        <v>30</v>
      </c>
      <c r="P1005" s="4">
        <v>769</v>
      </c>
      <c r="Q1005" s="4">
        <v>0</v>
      </c>
      <c r="R1005" s="4">
        <v>769</v>
      </c>
      <c r="S1005" s="4">
        <v>0</v>
      </c>
      <c r="T1005" s="21">
        <f t="shared" si="16"/>
        <v>0</v>
      </c>
    </row>
    <row r="1006" spans="1:20" ht="29" outlineLevel="4" x14ac:dyDescent="0.35">
      <c r="A1006" s="1" t="s">
        <v>1141</v>
      </c>
      <c r="B1006" s="1" t="s">
        <v>1142</v>
      </c>
      <c r="C1006" s="1" t="s">
        <v>1137</v>
      </c>
      <c r="D1006" s="10" t="s">
        <v>1143</v>
      </c>
      <c r="E1006" s="1" t="s">
        <v>1143</v>
      </c>
      <c r="G1006" s="1" t="s">
        <v>957</v>
      </c>
      <c r="H1006" s="10" t="s">
        <v>1145</v>
      </c>
      <c r="I1006" s="8" t="s">
        <v>1146</v>
      </c>
      <c r="L1006" s="1" t="s">
        <v>23</v>
      </c>
      <c r="M1006" s="1" t="s">
        <v>1153</v>
      </c>
      <c r="N1006" s="14">
        <v>44305</v>
      </c>
      <c r="O1006" s="1" t="s">
        <v>30</v>
      </c>
      <c r="P1006" s="4">
        <v>769</v>
      </c>
      <c r="Q1006" s="4">
        <v>0</v>
      </c>
      <c r="R1006" s="4">
        <v>769</v>
      </c>
      <c r="S1006" s="4">
        <v>0</v>
      </c>
      <c r="T1006" s="21">
        <f t="shared" si="16"/>
        <v>0</v>
      </c>
    </row>
    <row r="1007" spans="1:20" ht="29" outlineLevel="4" x14ac:dyDescent="0.35">
      <c r="A1007" s="1" t="s">
        <v>1141</v>
      </c>
      <c r="B1007" s="1" t="s">
        <v>1142</v>
      </c>
      <c r="C1007" s="1" t="s">
        <v>1137</v>
      </c>
      <c r="D1007" s="10" t="s">
        <v>1143</v>
      </c>
      <c r="E1007" s="1" t="s">
        <v>1143</v>
      </c>
      <c r="G1007" s="1" t="s">
        <v>957</v>
      </c>
      <c r="H1007" s="10" t="s">
        <v>1145</v>
      </c>
      <c r="I1007" s="8" t="s">
        <v>1146</v>
      </c>
      <c r="L1007" s="1" t="s">
        <v>23</v>
      </c>
      <c r="M1007" s="1" t="s">
        <v>1154</v>
      </c>
      <c r="N1007" s="14">
        <v>44370</v>
      </c>
      <c r="O1007" s="1" t="s">
        <v>30</v>
      </c>
      <c r="P1007" s="4">
        <v>769</v>
      </c>
      <c r="Q1007" s="4">
        <v>0</v>
      </c>
      <c r="R1007" s="4">
        <v>769</v>
      </c>
      <c r="S1007" s="4">
        <v>0</v>
      </c>
      <c r="T1007" s="21">
        <f t="shared" si="16"/>
        <v>0</v>
      </c>
    </row>
    <row r="1008" spans="1:20" outlineLevel="3" x14ac:dyDescent="0.35">
      <c r="H1008" s="9" t="s">
        <v>11054</v>
      </c>
      <c r="N1008" s="14"/>
      <c r="P1008" s="4">
        <f>SUBTOTAL(9,P999:P1007)</f>
        <v>6921</v>
      </c>
      <c r="Q1008" s="4">
        <f>SUBTOTAL(9,Q999:Q1007)</f>
        <v>0</v>
      </c>
      <c r="R1008" s="4">
        <f>SUBTOTAL(9,R999:R1007)</f>
        <v>6921</v>
      </c>
      <c r="S1008" s="4">
        <f>SUBTOTAL(9,S999:S1007)</f>
        <v>0</v>
      </c>
      <c r="T1008" s="21">
        <f t="shared" si="16"/>
        <v>0</v>
      </c>
    </row>
    <row r="1009" spans="1:20" outlineLevel="4" x14ac:dyDescent="0.35">
      <c r="A1009" s="1" t="s">
        <v>670</v>
      </c>
      <c r="B1009" s="1" t="s">
        <v>671</v>
      </c>
      <c r="C1009" s="1" t="s">
        <v>1137</v>
      </c>
      <c r="D1009" s="10" t="s">
        <v>1143</v>
      </c>
      <c r="E1009" s="1" t="s">
        <v>1143</v>
      </c>
      <c r="F1009" s="1" t="s">
        <v>12322</v>
      </c>
      <c r="H1009" s="10" t="s">
        <v>1156</v>
      </c>
      <c r="I1009" s="8" t="s">
        <v>1157</v>
      </c>
      <c r="L1009" s="1" t="s">
        <v>23</v>
      </c>
      <c r="M1009" s="1" t="s">
        <v>1155</v>
      </c>
      <c r="N1009" s="14">
        <v>44118</v>
      </c>
      <c r="O1009" s="1" t="s">
        <v>30</v>
      </c>
      <c r="P1009" s="4">
        <v>4421</v>
      </c>
      <c r="Q1009" s="4">
        <v>4421</v>
      </c>
      <c r="R1009" s="4">
        <v>0</v>
      </c>
      <c r="S1009" s="4">
        <v>0</v>
      </c>
      <c r="T1009" s="21">
        <f t="shared" si="16"/>
        <v>0</v>
      </c>
    </row>
    <row r="1010" spans="1:20" outlineLevel="3" x14ac:dyDescent="0.35">
      <c r="H1010" s="9" t="s">
        <v>11055</v>
      </c>
      <c r="N1010" s="14"/>
      <c r="P1010" s="4">
        <f>SUBTOTAL(9,P1009:P1009)</f>
        <v>4421</v>
      </c>
      <c r="Q1010" s="4">
        <f>SUBTOTAL(9,Q1009:Q1009)</f>
        <v>4421</v>
      </c>
      <c r="R1010" s="4">
        <f>SUBTOTAL(9,R1009:R1009)</f>
        <v>0</v>
      </c>
      <c r="S1010" s="4">
        <f>SUBTOTAL(9,S1009:S1009)</f>
        <v>0</v>
      </c>
      <c r="T1010" s="21">
        <f t="shared" si="16"/>
        <v>0</v>
      </c>
    </row>
    <row r="1011" spans="1:20" ht="29" outlineLevel="4" x14ac:dyDescent="0.35">
      <c r="A1011" s="1" t="s">
        <v>670</v>
      </c>
      <c r="B1011" s="1" t="s">
        <v>671</v>
      </c>
      <c r="C1011" s="1" t="s">
        <v>1137</v>
      </c>
      <c r="D1011" s="10" t="s">
        <v>1143</v>
      </c>
      <c r="E1011" s="1" t="s">
        <v>1143</v>
      </c>
      <c r="G1011" s="1" t="s">
        <v>957</v>
      </c>
      <c r="H1011" s="10" t="s">
        <v>1159</v>
      </c>
      <c r="I1011" s="8" t="s">
        <v>1160</v>
      </c>
      <c r="L1011" s="1" t="s">
        <v>23</v>
      </c>
      <c r="M1011" s="1" t="s">
        <v>1158</v>
      </c>
      <c r="N1011" s="14">
        <v>44232</v>
      </c>
      <c r="O1011" s="1" t="s">
        <v>30</v>
      </c>
      <c r="P1011" s="4">
        <v>25</v>
      </c>
      <c r="Q1011" s="4">
        <v>0</v>
      </c>
      <c r="R1011" s="4">
        <v>25</v>
      </c>
      <c r="S1011" s="4">
        <v>0</v>
      </c>
      <c r="T1011" s="21">
        <f t="shared" si="16"/>
        <v>0</v>
      </c>
    </row>
    <row r="1012" spans="1:20" ht="29" outlineLevel="4" x14ac:dyDescent="0.35">
      <c r="A1012" s="1" t="s">
        <v>670</v>
      </c>
      <c r="B1012" s="1" t="s">
        <v>671</v>
      </c>
      <c r="C1012" s="1" t="s">
        <v>1137</v>
      </c>
      <c r="D1012" s="10" t="s">
        <v>1143</v>
      </c>
      <c r="E1012" s="1" t="s">
        <v>1143</v>
      </c>
      <c r="F1012" s="1" t="s">
        <v>12323</v>
      </c>
      <c r="H1012" s="10" t="s">
        <v>1159</v>
      </c>
      <c r="I1012" s="8" t="s">
        <v>1160</v>
      </c>
      <c r="L1012" s="1" t="s">
        <v>23</v>
      </c>
      <c r="M1012" s="1" t="s">
        <v>1158</v>
      </c>
      <c r="N1012" s="14">
        <v>44232</v>
      </c>
      <c r="O1012" s="1" t="s">
        <v>30</v>
      </c>
      <c r="P1012" s="4">
        <v>122358.09</v>
      </c>
      <c r="Q1012" s="4">
        <v>122358.09</v>
      </c>
      <c r="R1012" s="4">
        <v>0</v>
      </c>
      <c r="S1012" s="4">
        <v>0</v>
      </c>
      <c r="T1012" s="21">
        <f t="shared" si="16"/>
        <v>0</v>
      </c>
    </row>
    <row r="1013" spans="1:20" outlineLevel="3" x14ac:dyDescent="0.35">
      <c r="H1013" s="9" t="s">
        <v>11056</v>
      </c>
      <c r="N1013" s="14"/>
      <c r="P1013" s="4">
        <f>SUBTOTAL(9,P1011:P1012)</f>
        <v>122383.09</v>
      </c>
      <c r="Q1013" s="4">
        <f>SUBTOTAL(9,Q1011:Q1012)</f>
        <v>122358.09</v>
      </c>
      <c r="R1013" s="4">
        <f>SUBTOTAL(9,R1011:R1012)</f>
        <v>25</v>
      </c>
      <c r="S1013" s="4">
        <f>SUBTOTAL(9,S1011:S1012)</f>
        <v>0</v>
      </c>
      <c r="T1013" s="21">
        <f t="shared" si="16"/>
        <v>0</v>
      </c>
    </row>
    <row r="1014" spans="1:20" ht="29" outlineLevel="4" x14ac:dyDescent="0.35">
      <c r="A1014" s="1" t="s">
        <v>70</v>
      </c>
      <c r="B1014" s="1" t="s">
        <v>71</v>
      </c>
      <c r="C1014" s="1" t="s">
        <v>1137</v>
      </c>
      <c r="D1014" s="10" t="s">
        <v>1161</v>
      </c>
      <c r="E1014" s="1" t="s">
        <v>1161</v>
      </c>
      <c r="G1014" s="1" t="s">
        <v>41</v>
      </c>
      <c r="H1014" s="10" t="s">
        <v>1163</v>
      </c>
      <c r="I1014" s="8" t="s">
        <v>1164</v>
      </c>
      <c r="L1014" s="1" t="s">
        <v>23</v>
      </c>
      <c r="M1014" s="1" t="s">
        <v>1162</v>
      </c>
      <c r="N1014" s="14">
        <v>44060</v>
      </c>
      <c r="O1014" s="1" t="s">
        <v>30</v>
      </c>
      <c r="P1014" s="4">
        <v>3366</v>
      </c>
      <c r="Q1014" s="4">
        <v>0</v>
      </c>
      <c r="R1014" s="4">
        <v>3366</v>
      </c>
      <c r="S1014" s="4">
        <v>0</v>
      </c>
      <c r="T1014" s="21">
        <f t="shared" si="16"/>
        <v>0</v>
      </c>
    </row>
    <row r="1015" spans="1:20" outlineLevel="3" x14ac:dyDescent="0.35">
      <c r="H1015" s="9" t="s">
        <v>11057</v>
      </c>
      <c r="N1015" s="14"/>
      <c r="P1015" s="4">
        <f>SUBTOTAL(9,P1014:P1014)</f>
        <v>3366</v>
      </c>
      <c r="Q1015" s="4">
        <f>SUBTOTAL(9,Q1014:Q1014)</f>
        <v>0</v>
      </c>
      <c r="R1015" s="4">
        <f>SUBTOTAL(9,R1014:R1014)</f>
        <v>3366</v>
      </c>
      <c r="S1015" s="4">
        <f>SUBTOTAL(9,S1014:S1014)</f>
        <v>0</v>
      </c>
      <c r="T1015" s="21">
        <f t="shared" si="16"/>
        <v>0</v>
      </c>
    </row>
    <row r="1016" spans="1:20" ht="29" outlineLevel="4" x14ac:dyDescent="0.35">
      <c r="A1016" s="1" t="s">
        <v>70</v>
      </c>
      <c r="B1016" s="1" t="s">
        <v>71</v>
      </c>
      <c r="C1016" s="1" t="s">
        <v>1137</v>
      </c>
      <c r="D1016" s="10" t="s">
        <v>1161</v>
      </c>
      <c r="E1016" s="1" t="s">
        <v>1161</v>
      </c>
      <c r="G1016" s="1" t="s">
        <v>41</v>
      </c>
      <c r="H1016" s="10" t="s">
        <v>1166</v>
      </c>
      <c r="I1016" s="8" t="s">
        <v>1167</v>
      </c>
      <c r="L1016" s="1" t="s">
        <v>23</v>
      </c>
      <c r="M1016" s="1" t="s">
        <v>1165</v>
      </c>
      <c r="N1016" s="14">
        <v>44060</v>
      </c>
      <c r="O1016" s="1" t="s">
        <v>30</v>
      </c>
      <c r="P1016" s="4">
        <v>124.44</v>
      </c>
      <c r="Q1016" s="4">
        <v>0</v>
      </c>
      <c r="R1016" s="4">
        <v>124.44</v>
      </c>
      <c r="S1016" s="4">
        <v>0</v>
      </c>
      <c r="T1016" s="21">
        <f t="shared" si="16"/>
        <v>0</v>
      </c>
    </row>
    <row r="1017" spans="1:20" ht="29" outlineLevel="4" x14ac:dyDescent="0.35">
      <c r="A1017" s="1" t="s">
        <v>70</v>
      </c>
      <c r="B1017" s="1" t="s">
        <v>71</v>
      </c>
      <c r="C1017" s="1" t="s">
        <v>1137</v>
      </c>
      <c r="D1017" s="10" t="s">
        <v>1161</v>
      </c>
      <c r="E1017" s="1" t="s">
        <v>1161</v>
      </c>
      <c r="G1017" s="1" t="s">
        <v>41</v>
      </c>
      <c r="H1017" s="10" t="s">
        <v>1166</v>
      </c>
      <c r="I1017" s="8" t="s">
        <v>1167</v>
      </c>
      <c r="L1017" s="1" t="s">
        <v>23</v>
      </c>
      <c r="M1017" s="1" t="s">
        <v>1168</v>
      </c>
      <c r="N1017" s="14">
        <v>44154</v>
      </c>
      <c r="O1017" s="1" t="s">
        <v>30</v>
      </c>
      <c r="P1017" s="4">
        <v>1618</v>
      </c>
      <c r="Q1017" s="4">
        <v>0</v>
      </c>
      <c r="R1017" s="4">
        <v>1618</v>
      </c>
      <c r="S1017" s="4">
        <v>0</v>
      </c>
      <c r="T1017" s="21">
        <f t="shared" si="16"/>
        <v>0</v>
      </c>
    </row>
    <row r="1018" spans="1:20" ht="29" outlineLevel="4" x14ac:dyDescent="0.35">
      <c r="A1018" s="1" t="s">
        <v>70</v>
      </c>
      <c r="B1018" s="1" t="s">
        <v>71</v>
      </c>
      <c r="C1018" s="1" t="s">
        <v>1137</v>
      </c>
      <c r="D1018" s="10" t="s">
        <v>1161</v>
      </c>
      <c r="E1018" s="1" t="s">
        <v>1161</v>
      </c>
      <c r="F1018" s="1" t="s">
        <v>1169</v>
      </c>
      <c r="H1018" s="10" t="s">
        <v>1166</v>
      </c>
      <c r="I1018" s="8" t="s">
        <v>1167</v>
      </c>
      <c r="L1018" s="1" t="s">
        <v>23</v>
      </c>
      <c r="M1018" s="1" t="s">
        <v>1165</v>
      </c>
      <c r="N1018" s="14">
        <v>44060</v>
      </c>
      <c r="O1018" s="1" t="s">
        <v>30</v>
      </c>
      <c r="P1018" s="4">
        <v>995.56</v>
      </c>
      <c r="Q1018" s="4">
        <v>995.56</v>
      </c>
      <c r="R1018" s="4">
        <v>0</v>
      </c>
      <c r="S1018" s="4">
        <v>0</v>
      </c>
      <c r="T1018" s="21">
        <f t="shared" si="16"/>
        <v>0</v>
      </c>
    </row>
    <row r="1019" spans="1:20" ht="29" outlineLevel="4" x14ac:dyDescent="0.35">
      <c r="A1019" s="1" t="s">
        <v>70</v>
      </c>
      <c r="B1019" s="1" t="s">
        <v>71</v>
      </c>
      <c r="C1019" s="1" t="s">
        <v>1137</v>
      </c>
      <c r="D1019" s="10" t="s">
        <v>1161</v>
      </c>
      <c r="E1019" s="1" t="s">
        <v>1161</v>
      </c>
      <c r="F1019" s="1" t="s">
        <v>1169</v>
      </c>
      <c r="H1019" s="10" t="s">
        <v>1166</v>
      </c>
      <c r="I1019" s="8" t="s">
        <v>1167</v>
      </c>
      <c r="L1019" s="1" t="s">
        <v>23</v>
      </c>
      <c r="M1019" s="1" t="s">
        <v>1168</v>
      </c>
      <c r="N1019" s="14">
        <v>44154</v>
      </c>
      <c r="O1019" s="1" t="s">
        <v>30</v>
      </c>
      <c r="P1019" s="4">
        <v>12952</v>
      </c>
      <c r="Q1019" s="4">
        <v>12952</v>
      </c>
      <c r="R1019" s="4">
        <v>0</v>
      </c>
      <c r="S1019" s="4">
        <v>0</v>
      </c>
      <c r="T1019" s="21">
        <f t="shared" si="16"/>
        <v>0</v>
      </c>
    </row>
    <row r="1020" spans="1:20" outlineLevel="3" x14ac:dyDescent="0.35">
      <c r="H1020" s="9" t="s">
        <v>11058</v>
      </c>
      <c r="N1020" s="14"/>
      <c r="P1020" s="4">
        <f>SUBTOTAL(9,P1016:P1019)</f>
        <v>15690</v>
      </c>
      <c r="Q1020" s="4">
        <f>SUBTOTAL(9,Q1016:Q1019)</f>
        <v>13947.56</v>
      </c>
      <c r="R1020" s="4">
        <f>SUBTOTAL(9,R1016:R1019)</f>
        <v>1742.44</v>
      </c>
      <c r="S1020" s="4">
        <f>SUBTOTAL(9,S1016:S1019)</f>
        <v>0</v>
      </c>
      <c r="T1020" s="21">
        <f t="shared" si="16"/>
        <v>4.5474735088646412E-13</v>
      </c>
    </row>
    <row r="1021" spans="1:20" ht="29" outlineLevel="4" x14ac:dyDescent="0.35">
      <c r="A1021" s="1" t="s">
        <v>70</v>
      </c>
      <c r="B1021" s="1" t="s">
        <v>71</v>
      </c>
      <c r="C1021" s="1" t="s">
        <v>1137</v>
      </c>
      <c r="D1021" s="10" t="s">
        <v>1161</v>
      </c>
      <c r="E1021" s="1" t="s">
        <v>1161</v>
      </c>
      <c r="G1021" s="1" t="s">
        <v>41</v>
      </c>
      <c r="H1021" s="10" t="s">
        <v>1171</v>
      </c>
      <c r="I1021" s="8" t="s">
        <v>1172</v>
      </c>
      <c r="L1021" s="1" t="s">
        <v>23</v>
      </c>
      <c r="M1021" s="1" t="s">
        <v>1170</v>
      </c>
      <c r="N1021" s="14">
        <v>44230</v>
      </c>
      <c r="O1021" s="1" t="s">
        <v>30</v>
      </c>
      <c r="P1021" s="4">
        <v>2644.32</v>
      </c>
      <c r="Q1021" s="4">
        <v>0</v>
      </c>
      <c r="R1021" s="4">
        <v>2644.32</v>
      </c>
      <c r="S1021" s="4">
        <v>0</v>
      </c>
      <c r="T1021" s="21">
        <f t="shared" si="16"/>
        <v>0</v>
      </c>
    </row>
    <row r="1022" spans="1:20" ht="29" outlineLevel="4" x14ac:dyDescent="0.35">
      <c r="A1022" s="1" t="s">
        <v>70</v>
      </c>
      <c r="B1022" s="1" t="s">
        <v>71</v>
      </c>
      <c r="C1022" s="1" t="s">
        <v>1137</v>
      </c>
      <c r="D1022" s="10" t="s">
        <v>1161</v>
      </c>
      <c r="E1022" s="1" t="s">
        <v>1161</v>
      </c>
      <c r="G1022" s="1" t="s">
        <v>41</v>
      </c>
      <c r="H1022" s="10" t="s">
        <v>1171</v>
      </c>
      <c r="I1022" s="8" t="s">
        <v>1172</v>
      </c>
      <c r="L1022" s="1" t="s">
        <v>23</v>
      </c>
      <c r="M1022" s="1" t="s">
        <v>1173</v>
      </c>
      <c r="N1022" s="14">
        <v>44236</v>
      </c>
      <c r="O1022" s="1" t="s">
        <v>30</v>
      </c>
      <c r="P1022" s="4">
        <v>2861.19</v>
      </c>
      <c r="Q1022" s="4">
        <v>0</v>
      </c>
      <c r="R1022" s="4">
        <v>2861.19</v>
      </c>
      <c r="S1022" s="4">
        <v>0</v>
      </c>
      <c r="T1022" s="21">
        <f t="shared" si="16"/>
        <v>0</v>
      </c>
    </row>
    <row r="1023" spans="1:20" ht="29" outlineLevel="4" x14ac:dyDescent="0.35">
      <c r="A1023" s="1" t="s">
        <v>70</v>
      </c>
      <c r="B1023" s="1" t="s">
        <v>71</v>
      </c>
      <c r="C1023" s="1" t="s">
        <v>1137</v>
      </c>
      <c r="D1023" s="10" t="s">
        <v>1161</v>
      </c>
      <c r="E1023" s="1" t="s">
        <v>1161</v>
      </c>
      <c r="G1023" s="1" t="s">
        <v>41</v>
      </c>
      <c r="H1023" s="10" t="s">
        <v>1171</v>
      </c>
      <c r="I1023" s="8" t="s">
        <v>1172</v>
      </c>
      <c r="L1023" s="1" t="s">
        <v>23</v>
      </c>
      <c r="M1023" s="1" t="s">
        <v>1174</v>
      </c>
      <c r="N1023" s="14">
        <v>44343</v>
      </c>
      <c r="O1023" s="1" t="s">
        <v>30</v>
      </c>
      <c r="P1023" s="4">
        <v>1993.91</v>
      </c>
      <c r="Q1023" s="4">
        <v>0</v>
      </c>
      <c r="R1023" s="4">
        <v>1993.91</v>
      </c>
      <c r="S1023" s="4">
        <v>0</v>
      </c>
      <c r="T1023" s="21">
        <f t="shared" si="16"/>
        <v>0</v>
      </c>
    </row>
    <row r="1024" spans="1:20" ht="29" outlineLevel="4" x14ac:dyDescent="0.35">
      <c r="A1024" s="1" t="s">
        <v>70</v>
      </c>
      <c r="B1024" s="1" t="s">
        <v>71</v>
      </c>
      <c r="C1024" s="1" t="s">
        <v>1137</v>
      </c>
      <c r="D1024" s="10" t="s">
        <v>1161</v>
      </c>
      <c r="E1024" s="1" t="s">
        <v>1161</v>
      </c>
      <c r="F1024" s="1" t="s">
        <v>1169</v>
      </c>
      <c r="H1024" s="10" t="s">
        <v>1171</v>
      </c>
      <c r="I1024" s="8" t="s">
        <v>1172</v>
      </c>
      <c r="L1024" s="1" t="s">
        <v>23</v>
      </c>
      <c r="M1024" s="1" t="s">
        <v>1170</v>
      </c>
      <c r="N1024" s="14">
        <v>44230</v>
      </c>
      <c r="O1024" s="1" t="s">
        <v>30</v>
      </c>
      <c r="P1024" s="4">
        <v>21155.68</v>
      </c>
      <c r="Q1024" s="4">
        <v>21155.68</v>
      </c>
      <c r="R1024" s="4">
        <v>0</v>
      </c>
      <c r="S1024" s="4">
        <v>0</v>
      </c>
      <c r="T1024" s="21">
        <f t="shared" si="16"/>
        <v>0</v>
      </c>
    </row>
    <row r="1025" spans="1:20" ht="29" outlineLevel="4" x14ac:dyDescent="0.35">
      <c r="A1025" s="1" t="s">
        <v>70</v>
      </c>
      <c r="B1025" s="1" t="s">
        <v>71</v>
      </c>
      <c r="C1025" s="1" t="s">
        <v>1137</v>
      </c>
      <c r="D1025" s="10" t="s">
        <v>1161</v>
      </c>
      <c r="E1025" s="1" t="s">
        <v>1161</v>
      </c>
      <c r="F1025" s="1" t="s">
        <v>1169</v>
      </c>
      <c r="H1025" s="10" t="s">
        <v>1171</v>
      </c>
      <c r="I1025" s="8" t="s">
        <v>1172</v>
      </c>
      <c r="L1025" s="1" t="s">
        <v>23</v>
      </c>
      <c r="M1025" s="1" t="s">
        <v>1173</v>
      </c>
      <c r="N1025" s="14">
        <v>44236</v>
      </c>
      <c r="O1025" s="1" t="s">
        <v>30</v>
      </c>
      <c r="P1025" s="4">
        <v>22890.81</v>
      </c>
      <c r="Q1025" s="4">
        <v>22890.81</v>
      </c>
      <c r="R1025" s="4">
        <v>0</v>
      </c>
      <c r="S1025" s="4">
        <v>0</v>
      </c>
      <c r="T1025" s="21">
        <f t="shared" si="16"/>
        <v>0</v>
      </c>
    </row>
    <row r="1026" spans="1:20" ht="29" outlineLevel="4" x14ac:dyDescent="0.35">
      <c r="A1026" s="1" t="s">
        <v>70</v>
      </c>
      <c r="B1026" s="1" t="s">
        <v>71</v>
      </c>
      <c r="C1026" s="1" t="s">
        <v>1137</v>
      </c>
      <c r="D1026" s="10" t="s">
        <v>1161</v>
      </c>
      <c r="E1026" s="1" t="s">
        <v>1161</v>
      </c>
      <c r="F1026" s="1" t="s">
        <v>1169</v>
      </c>
      <c r="H1026" s="10" t="s">
        <v>1171</v>
      </c>
      <c r="I1026" s="8" t="s">
        <v>1172</v>
      </c>
      <c r="L1026" s="1" t="s">
        <v>23</v>
      </c>
      <c r="M1026" s="1" t="s">
        <v>1174</v>
      </c>
      <c r="N1026" s="14">
        <v>44343</v>
      </c>
      <c r="O1026" s="1" t="s">
        <v>30</v>
      </c>
      <c r="P1026" s="4">
        <v>15952.09</v>
      </c>
      <c r="Q1026" s="4">
        <v>15952.09</v>
      </c>
      <c r="R1026" s="4">
        <v>0</v>
      </c>
      <c r="S1026" s="4">
        <v>0</v>
      </c>
      <c r="T1026" s="21">
        <f t="shared" si="16"/>
        <v>0</v>
      </c>
    </row>
    <row r="1027" spans="1:20" outlineLevel="3" x14ac:dyDescent="0.35">
      <c r="H1027" s="9" t="s">
        <v>11059</v>
      </c>
      <c r="N1027" s="14"/>
      <c r="P1027" s="4">
        <f>SUBTOTAL(9,P1021:P1026)</f>
        <v>67498</v>
      </c>
      <c r="Q1027" s="4">
        <f>SUBTOTAL(9,Q1021:Q1026)</f>
        <v>59998.58</v>
      </c>
      <c r="R1027" s="4">
        <f>SUBTOTAL(9,R1021:R1026)</f>
        <v>7499.42</v>
      </c>
      <c r="S1027" s="4">
        <f>SUBTOTAL(9,S1021:S1026)</f>
        <v>0</v>
      </c>
      <c r="T1027" s="21">
        <f t="shared" si="16"/>
        <v>-1.8189894035458565E-12</v>
      </c>
    </row>
    <row r="1028" spans="1:20" outlineLevel="2" x14ac:dyDescent="0.35">
      <c r="C1028" s="3" t="s">
        <v>10208</v>
      </c>
      <c r="N1028" s="14"/>
      <c r="P1028" s="4">
        <f>SUBTOTAL(9,P996:P1026)</f>
        <v>2518345.3599999994</v>
      </c>
      <c r="Q1028" s="4">
        <f>SUBTOTAL(9,Q996:Q1026)</f>
        <v>200725.22999999998</v>
      </c>
      <c r="R1028" s="4">
        <f>SUBTOTAL(9,R996:R1026)</f>
        <v>2317620.1299999994</v>
      </c>
      <c r="S1028" s="4">
        <f>SUBTOTAL(9,S996:S1026)</f>
        <v>0</v>
      </c>
      <c r="T1028" s="21">
        <f t="shared" si="16"/>
        <v>0</v>
      </c>
    </row>
    <row r="1029" spans="1:20" outlineLevel="4" x14ac:dyDescent="0.35">
      <c r="A1029" s="1" t="s">
        <v>1107</v>
      </c>
      <c r="B1029" s="1" t="s">
        <v>1108</v>
      </c>
      <c r="C1029" s="1" t="s">
        <v>1175</v>
      </c>
      <c r="D1029" s="10" t="s">
        <v>1176</v>
      </c>
      <c r="E1029" s="1" t="s">
        <v>1176</v>
      </c>
      <c r="G1029" s="1" t="s">
        <v>1111</v>
      </c>
      <c r="H1029" s="10" t="s">
        <v>1113</v>
      </c>
      <c r="I1029" s="8" t="s">
        <v>1114</v>
      </c>
      <c r="L1029" s="1" t="s">
        <v>23</v>
      </c>
      <c r="M1029" s="1" t="s">
        <v>1177</v>
      </c>
      <c r="N1029" s="14">
        <v>44102</v>
      </c>
      <c r="O1029" s="1" t="s">
        <v>30</v>
      </c>
      <c r="P1029" s="4">
        <v>153598.73000000001</v>
      </c>
      <c r="Q1029" s="4">
        <v>0</v>
      </c>
      <c r="R1029" s="4">
        <v>153598.73000000001</v>
      </c>
      <c r="S1029" s="4">
        <v>0</v>
      </c>
      <c r="T1029" s="21">
        <f t="shared" si="16"/>
        <v>0</v>
      </c>
    </row>
    <row r="1030" spans="1:20" outlineLevel="4" x14ac:dyDescent="0.35">
      <c r="A1030" s="1" t="s">
        <v>1107</v>
      </c>
      <c r="B1030" s="1" t="s">
        <v>1108</v>
      </c>
      <c r="C1030" s="1" t="s">
        <v>1175</v>
      </c>
      <c r="D1030" s="10" t="s">
        <v>1176</v>
      </c>
      <c r="E1030" s="1" t="s">
        <v>1176</v>
      </c>
      <c r="G1030" s="1" t="s">
        <v>1111</v>
      </c>
      <c r="H1030" s="10" t="s">
        <v>1113</v>
      </c>
      <c r="I1030" s="8" t="s">
        <v>1114</v>
      </c>
      <c r="L1030" s="1" t="s">
        <v>23</v>
      </c>
      <c r="M1030" s="1" t="s">
        <v>1178</v>
      </c>
      <c r="N1030" s="14">
        <v>44194</v>
      </c>
      <c r="O1030" s="1" t="s">
        <v>30</v>
      </c>
      <c r="P1030" s="4">
        <v>153598.71</v>
      </c>
      <c r="Q1030" s="4">
        <v>0</v>
      </c>
      <c r="R1030" s="4">
        <v>153598.71</v>
      </c>
      <c r="S1030" s="4">
        <v>0</v>
      </c>
      <c r="T1030" s="21">
        <f t="shared" si="16"/>
        <v>0</v>
      </c>
    </row>
    <row r="1031" spans="1:20" outlineLevel="3" x14ac:dyDescent="0.35">
      <c r="H1031" s="9" t="s">
        <v>11050</v>
      </c>
      <c r="N1031" s="14"/>
      <c r="P1031" s="4">
        <f>SUBTOTAL(9,P1029:P1030)</f>
        <v>307197.44</v>
      </c>
      <c r="Q1031" s="4">
        <f>SUBTOTAL(9,Q1029:Q1030)</f>
        <v>0</v>
      </c>
      <c r="R1031" s="4">
        <f>SUBTOTAL(9,R1029:R1030)</f>
        <v>307197.44</v>
      </c>
      <c r="S1031" s="4">
        <f>SUBTOTAL(9,S1029:S1030)</f>
        <v>0</v>
      </c>
      <c r="T1031" s="21">
        <f t="shared" si="16"/>
        <v>0</v>
      </c>
    </row>
    <row r="1032" spans="1:20" outlineLevel="2" x14ac:dyDescent="0.35">
      <c r="C1032" s="3" t="s">
        <v>10209</v>
      </c>
      <c r="N1032" s="14"/>
      <c r="P1032" s="4">
        <f>SUBTOTAL(9,P1029:P1030)</f>
        <v>307197.44</v>
      </c>
      <c r="Q1032" s="4">
        <f>SUBTOTAL(9,Q1029:Q1030)</f>
        <v>0</v>
      </c>
      <c r="R1032" s="4">
        <f>SUBTOTAL(9,R1029:R1030)</f>
        <v>307197.44</v>
      </c>
      <c r="S1032" s="4">
        <f>SUBTOTAL(9,S1029:S1030)</f>
        <v>0</v>
      </c>
      <c r="T1032" s="21">
        <f t="shared" ref="T1032:T1095" si="17">P1032-Q1032-R1032-S1032</f>
        <v>0</v>
      </c>
    </row>
    <row r="1033" spans="1:20" outlineLevel="4" x14ac:dyDescent="0.35">
      <c r="A1033" s="1" t="s">
        <v>1107</v>
      </c>
      <c r="B1033" s="1" t="s">
        <v>1108</v>
      </c>
      <c r="C1033" s="1" t="s">
        <v>1179</v>
      </c>
      <c r="D1033" s="10" t="s">
        <v>1180</v>
      </c>
      <c r="E1033" s="1" t="s">
        <v>1180</v>
      </c>
      <c r="G1033" s="1" t="s">
        <v>1111</v>
      </c>
      <c r="H1033" s="10" t="s">
        <v>1113</v>
      </c>
      <c r="I1033" s="8" t="s">
        <v>1114</v>
      </c>
      <c r="L1033" s="1" t="s">
        <v>23</v>
      </c>
      <c r="M1033" s="1" t="s">
        <v>1181</v>
      </c>
      <c r="N1033" s="14">
        <v>44102</v>
      </c>
      <c r="O1033" s="1" t="s">
        <v>30</v>
      </c>
      <c r="P1033" s="4">
        <v>78086.679999999993</v>
      </c>
      <c r="Q1033" s="4">
        <v>0</v>
      </c>
      <c r="R1033" s="4">
        <v>78086.679999999993</v>
      </c>
      <c r="S1033" s="4">
        <v>0</v>
      </c>
      <c r="T1033" s="21">
        <f t="shared" si="17"/>
        <v>0</v>
      </c>
    </row>
    <row r="1034" spans="1:20" outlineLevel="4" x14ac:dyDescent="0.35">
      <c r="A1034" s="1" t="s">
        <v>1107</v>
      </c>
      <c r="B1034" s="1" t="s">
        <v>1108</v>
      </c>
      <c r="C1034" s="1" t="s">
        <v>1179</v>
      </c>
      <c r="D1034" s="10" t="s">
        <v>1180</v>
      </c>
      <c r="E1034" s="1" t="s">
        <v>1180</v>
      </c>
      <c r="G1034" s="1" t="s">
        <v>1111</v>
      </c>
      <c r="H1034" s="10" t="s">
        <v>1113</v>
      </c>
      <c r="I1034" s="8" t="s">
        <v>1114</v>
      </c>
      <c r="L1034" s="1" t="s">
        <v>23</v>
      </c>
      <c r="M1034" s="1" t="s">
        <v>1182</v>
      </c>
      <c r="N1034" s="14">
        <v>44194</v>
      </c>
      <c r="O1034" s="1" t="s">
        <v>30</v>
      </c>
      <c r="P1034" s="4">
        <v>78086.67</v>
      </c>
      <c r="Q1034" s="4">
        <v>0</v>
      </c>
      <c r="R1034" s="4">
        <v>78086.67</v>
      </c>
      <c r="S1034" s="4">
        <v>0</v>
      </c>
      <c r="T1034" s="21">
        <f t="shared" si="17"/>
        <v>0</v>
      </c>
    </row>
    <row r="1035" spans="1:20" outlineLevel="3" x14ac:dyDescent="0.35">
      <c r="H1035" s="9" t="s">
        <v>11050</v>
      </c>
      <c r="N1035" s="14"/>
      <c r="P1035" s="4">
        <f>SUBTOTAL(9,P1033:P1034)</f>
        <v>156173.34999999998</v>
      </c>
      <c r="Q1035" s="4">
        <f>SUBTOTAL(9,Q1033:Q1034)</f>
        <v>0</v>
      </c>
      <c r="R1035" s="4">
        <f>SUBTOTAL(9,R1033:R1034)</f>
        <v>156173.34999999998</v>
      </c>
      <c r="S1035" s="4">
        <f>SUBTOTAL(9,S1033:S1034)</f>
        <v>0</v>
      </c>
      <c r="T1035" s="21">
        <f t="shared" si="17"/>
        <v>0</v>
      </c>
    </row>
    <row r="1036" spans="1:20" ht="29" outlineLevel="4" x14ac:dyDescent="0.35">
      <c r="A1036" s="1" t="s">
        <v>496</v>
      </c>
      <c r="B1036" s="1" t="s">
        <v>497</v>
      </c>
      <c r="C1036" s="1" t="s">
        <v>1179</v>
      </c>
      <c r="D1036" s="10" t="s">
        <v>1183</v>
      </c>
      <c r="E1036" s="1" t="s">
        <v>1183</v>
      </c>
      <c r="F1036" s="1" t="s">
        <v>499</v>
      </c>
      <c r="H1036" s="10" t="s">
        <v>1186</v>
      </c>
      <c r="I1036" s="8" t="s">
        <v>1187</v>
      </c>
      <c r="L1036" s="1" t="s">
        <v>23</v>
      </c>
      <c r="M1036" s="1" t="s">
        <v>1188</v>
      </c>
      <c r="N1036" s="14">
        <v>44033</v>
      </c>
      <c r="O1036" s="1" t="s">
        <v>1189</v>
      </c>
      <c r="P1036" s="4">
        <v>8353.56</v>
      </c>
      <c r="Q1036" s="4">
        <v>8353.56</v>
      </c>
      <c r="R1036" s="4">
        <v>0</v>
      </c>
      <c r="S1036" s="4">
        <v>0</v>
      </c>
      <c r="T1036" s="21">
        <f t="shared" si="17"/>
        <v>0</v>
      </c>
    </row>
    <row r="1037" spans="1:20" ht="29" outlineLevel="4" x14ac:dyDescent="0.35">
      <c r="A1037" s="1" t="s">
        <v>496</v>
      </c>
      <c r="B1037" s="1" t="s">
        <v>497</v>
      </c>
      <c r="C1037" s="1" t="s">
        <v>1179</v>
      </c>
      <c r="D1037" s="10" t="s">
        <v>1183</v>
      </c>
      <c r="E1037" s="1" t="s">
        <v>1183</v>
      </c>
      <c r="F1037" s="1" t="s">
        <v>499</v>
      </c>
      <c r="H1037" s="10" t="s">
        <v>1186</v>
      </c>
      <c r="I1037" s="8" t="s">
        <v>1187</v>
      </c>
      <c r="L1037" s="1" t="s">
        <v>23</v>
      </c>
      <c r="M1037" s="1" t="s">
        <v>1184</v>
      </c>
      <c r="N1037" s="14">
        <v>44116</v>
      </c>
      <c r="O1037" s="1" t="s">
        <v>1185</v>
      </c>
      <c r="P1037" s="4">
        <v>6075.14</v>
      </c>
      <c r="Q1037" s="4">
        <v>6075.14</v>
      </c>
      <c r="R1037" s="4">
        <v>0</v>
      </c>
      <c r="S1037" s="4">
        <v>0</v>
      </c>
      <c r="T1037" s="21">
        <f t="shared" si="17"/>
        <v>0</v>
      </c>
    </row>
    <row r="1038" spans="1:20" outlineLevel="3" x14ac:dyDescent="0.35">
      <c r="H1038" s="9" t="s">
        <v>11060</v>
      </c>
      <c r="N1038" s="14"/>
      <c r="P1038" s="4">
        <f>SUBTOTAL(9,P1036:P1037)</f>
        <v>14428.7</v>
      </c>
      <c r="Q1038" s="4">
        <f>SUBTOTAL(9,Q1036:Q1037)</f>
        <v>14428.7</v>
      </c>
      <c r="R1038" s="4">
        <f>SUBTOTAL(9,R1036:R1037)</f>
        <v>0</v>
      </c>
      <c r="S1038" s="4">
        <f>SUBTOTAL(9,S1036:S1037)</f>
        <v>0</v>
      </c>
      <c r="T1038" s="21">
        <f t="shared" si="17"/>
        <v>0</v>
      </c>
    </row>
    <row r="1039" spans="1:20" outlineLevel="2" x14ac:dyDescent="0.35">
      <c r="C1039" s="3" t="s">
        <v>10210</v>
      </c>
      <c r="N1039" s="14"/>
      <c r="P1039" s="4">
        <f>SUBTOTAL(9,P1033:P1037)</f>
        <v>170602.05</v>
      </c>
      <c r="Q1039" s="4">
        <f>SUBTOTAL(9,Q1033:Q1037)</f>
        <v>14428.7</v>
      </c>
      <c r="R1039" s="4">
        <f>SUBTOTAL(9,R1033:R1037)</f>
        <v>156173.34999999998</v>
      </c>
      <c r="S1039" s="4">
        <f>SUBTOTAL(9,S1033:S1037)</f>
        <v>0</v>
      </c>
      <c r="T1039" s="21">
        <f t="shared" si="17"/>
        <v>0</v>
      </c>
    </row>
    <row r="1040" spans="1:20" outlineLevel="4" x14ac:dyDescent="0.35">
      <c r="A1040" s="1" t="s">
        <v>1107</v>
      </c>
      <c r="B1040" s="1" t="s">
        <v>1108</v>
      </c>
      <c r="C1040" s="1" t="s">
        <v>1190</v>
      </c>
      <c r="D1040" s="10" t="s">
        <v>1191</v>
      </c>
      <c r="E1040" s="1" t="s">
        <v>1191</v>
      </c>
      <c r="G1040" s="1" t="s">
        <v>1111</v>
      </c>
      <c r="H1040" s="10" t="s">
        <v>1113</v>
      </c>
      <c r="I1040" s="8" t="s">
        <v>1114</v>
      </c>
      <c r="L1040" s="1" t="s">
        <v>23</v>
      </c>
      <c r="M1040" s="1" t="s">
        <v>1192</v>
      </c>
      <c r="N1040" s="14">
        <v>44102</v>
      </c>
      <c r="O1040" s="1" t="s">
        <v>30</v>
      </c>
      <c r="P1040" s="4">
        <v>146790.01999999999</v>
      </c>
      <c r="Q1040" s="4">
        <v>0</v>
      </c>
      <c r="R1040" s="4">
        <v>146790.01999999999</v>
      </c>
      <c r="S1040" s="4">
        <v>0</v>
      </c>
      <c r="T1040" s="21">
        <f t="shared" si="17"/>
        <v>0</v>
      </c>
    </row>
    <row r="1041" spans="1:20" outlineLevel="4" x14ac:dyDescent="0.35">
      <c r="A1041" s="1" t="s">
        <v>1107</v>
      </c>
      <c r="B1041" s="1" t="s">
        <v>1108</v>
      </c>
      <c r="C1041" s="1" t="s">
        <v>1190</v>
      </c>
      <c r="D1041" s="10" t="s">
        <v>1191</v>
      </c>
      <c r="E1041" s="1" t="s">
        <v>1191</v>
      </c>
      <c r="G1041" s="1" t="s">
        <v>1111</v>
      </c>
      <c r="H1041" s="10" t="s">
        <v>1113</v>
      </c>
      <c r="I1041" s="8" t="s">
        <v>1114</v>
      </c>
      <c r="L1041" s="1" t="s">
        <v>23</v>
      </c>
      <c r="M1041" s="1" t="s">
        <v>1193</v>
      </c>
      <c r="N1041" s="14">
        <v>44194</v>
      </c>
      <c r="O1041" s="1" t="s">
        <v>30</v>
      </c>
      <c r="P1041" s="4">
        <v>146790</v>
      </c>
      <c r="Q1041" s="4">
        <v>0</v>
      </c>
      <c r="R1041" s="4">
        <v>146790</v>
      </c>
      <c r="S1041" s="4">
        <v>0</v>
      </c>
      <c r="T1041" s="21">
        <f t="shared" si="17"/>
        <v>0</v>
      </c>
    </row>
    <row r="1042" spans="1:20" outlineLevel="3" x14ac:dyDescent="0.35">
      <c r="H1042" s="9" t="s">
        <v>11050</v>
      </c>
      <c r="N1042" s="14"/>
      <c r="P1042" s="4">
        <f>SUBTOTAL(9,P1040:P1041)</f>
        <v>293580.02</v>
      </c>
      <c r="Q1042" s="4">
        <f>SUBTOTAL(9,Q1040:Q1041)</f>
        <v>0</v>
      </c>
      <c r="R1042" s="4">
        <f>SUBTOTAL(9,R1040:R1041)</f>
        <v>293580.02</v>
      </c>
      <c r="S1042" s="4">
        <f>SUBTOTAL(9,S1040:S1041)</f>
        <v>0</v>
      </c>
      <c r="T1042" s="21">
        <f t="shared" si="17"/>
        <v>0</v>
      </c>
    </row>
    <row r="1043" spans="1:20" outlineLevel="2" x14ac:dyDescent="0.35">
      <c r="C1043" s="3" t="s">
        <v>10211</v>
      </c>
      <c r="N1043" s="14"/>
      <c r="P1043" s="4">
        <f>SUBTOTAL(9,P1040:P1041)</f>
        <v>293580.02</v>
      </c>
      <c r="Q1043" s="4">
        <f>SUBTOTAL(9,Q1040:Q1041)</f>
        <v>0</v>
      </c>
      <c r="R1043" s="4">
        <f>SUBTOTAL(9,R1040:R1041)</f>
        <v>293580.02</v>
      </c>
      <c r="S1043" s="4">
        <f>SUBTOTAL(9,S1040:S1041)</f>
        <v>0</v>
      </c>
      <c r="T1043" s="21">
        <f t="shared" si="17"/>
        <v>0</v>
      </c>
    </row>
    <row r="1044" spans="1:20" outlineLevel="4" x14ac:dyDescent="0.35">
      <c r="A1044" s="1" t="s">
        <v>1107</v>
      </c>
      <c r="B1044" s="1" t="s">
        <v>1108</v>
      </c>
      <c r="C1044" s="1" t="s">
        <v>1194</v>
      </c>
      <c r="D1044" s="10" t="s">
        <v>1195</v>
      </c>
      <c r="E1044" s="1" t="s">
        <v>1195</v>
      </c>
      <c r="G1044" s="1" t="s">
        <v>1111</v>
      </c>
      <c r="H1044" s="10" t="s">
        <v>1113</v>
      </c>
      <c r="I1044" s="8" t="s">
        <v>1114</v>
      </c>
      <c r="L1044" s="1" t="s">
        <v>23</v>
      </c>
      <c r="M1044" s="1" t="s">
        <v>1196</v>
      </c>
      <c r="N1044" s="14">
        <v>44102</v>
      </c>
      <c r="O1044" s="1" t="s">
        <v>30</v>
      </c>
      <c r="P1044" s="4">
        <v>104887.81</v>
      </c>
      <c r="Q1044" s="4">
        <v>0</v>
      </c>
      <c r="R1044" s="4">
        <v>104887.81</v>
      </c>
      <c r="S1044" s="4">
        <v>0</v>
      </c>
      <c r="T1044" s="21">
        <f t="shared" si="17"/>
        <v>0</v>
      </c>
    </row>
    <row r="1045" spans="1:20" outlineLevel="4" x14ac:dyDescent="0.35">
      <c r="A1045" s="1" t="s">
        <v>1107</v>
      </c>
      <c r="B1045" s="1" t="s">
        <v>1108</v>
      </c>
      <c r="C1045" s="1" t="s">
        <v>1194</v>
      </c>
      <c r="D1045" s="10" t="s">
        <v>1195</v>
      </c>
      <c r="E1045" s="1" t="s">
        <v>1195</v>
      </c>
      <c r="G1045" s="1" t="s">
        <v>1111</v>
      </c>
      <c r="H1045" s="10" t="s">
        <v>1113</v>
      </c>
      <c r="I1045" s="8" t="s">
        <v>1114</v>
      </c>
      <c r="L1045" s="1" t="s">
        <v>23</v>
      </c>
      <c r="M1045" s="1" t="s">
        <v>1197</v>
      </c>
      <c r="N1045" s="14">
        <v>44194</v>
      </c>
      <c r="O1045" s="1" t="s">
        <v>30</v>
      </c>
      <c r="P1045" s="4">
        <v>104887.81</v>
      </c>
      <c r="Q1045" s="4">
        <v>0</v>
      </c>
      <c r="R1045" s="4">
        <v>104887.81</v>
      </c>
      <c r="S1045" s="4">
        <v>0</v>
      </c>
      <c r="T1045" s="21">
        <f t="shared" si="17"/>
        <v>0</v>
      </c>
    </row>
    <row r="1046" spans="1:20" outlineLevel="3" x14ac:dyDescent="0.35">
      <c r="H1046" s="9" t="s">
        <v>11050</v>
      </c>
      <c r="N1046" s="14"/>
      <c r="P1046" s="4">
        <f>SUBTOTAL(9,P1044:P1045)</f>
        <v>209775.62</v>
      </c>
      <c r="Q1046" s="4">
        <f>SUBTOTAL(9,Q1044:Q1045)</f>
        <v>0</v>
      </c>
      <c r="R1046" s="4">
        <f>SUBTOTAL(9,R1044:R1045)</f>
        <v>209775.62</v>
      </c>
      <c r="S1046" s="4">
        <f>SUBTOTAL(9,S1044:S1045)</f>
        <v>0</v>
      </c>
      <c r="T1046" s="21">
        <f t="shared" si="17"/>
        <v>0</v>
      </c>
    </row>
    <row r="1047" spans="1:20" outlineLevel="4" x14ac:dyDescent="0.35">
      <c r="A1047" s="1" t="s">
        <v>670</v>
      </c>
      <c r="B1047" s="1" t="s">
        <v>671</v>
      </c>
      <c r="C1047" s="1" t="s">
        <v>1194</v>
      </c>
      <c r="D1047" s="10" t="s">
        <v>1198</v>
      </c>
      <c r="E1047" s="1" t="s">
        <v>1198</v>
      </c>
      <c r="F1047" s="1" t="s">
        <v>12323</v>
      </c>
      <c r="H1047" s="10" t="s">
        <v>1201</v>
      </c>
      <c r="I1047" s="8" t="s">
        <v>1202</v>
      </c>
      <c r="L1047" s="1" t="s">
        <v>23</v>
      </c>
      <c r="M1047" s="1" t="s">
        <v>1199</v>
      </c>
      <c r="N1047" s="14">
        <v>44116</v>
      </c>
      <c r="O1047" s="1" t="s">
        <v>1200</v>
      </c>
      <c r="P1047" s="4">
        <v>96163.1</v>
      </c>
      <c r="Q1047" s="4">
        <v>96163.1</v>
      </c>
      <c r="R1047" s="4">
        <v>0</v>
      </c>
      <c r="S1047" s="4">
        <v>0</v>
      </c>
      <c r="T1047" s="21">
        <f t="shared" si="17"/>
        <v>0</v>
      </c>
    </row>
    <row r="1048" spans="1:20" outlineLevel="3" x14ac:dyDescent="0.35">
      <c r="H1048" s="9" t="s">
        <v>11061</v>
      </c>
      <c r="N1048" s="14"/>
      <c r="P1048" s="4">
        <f>SUBTOTAL(9,P1047:P1047)</f>
        <v>96163.1</v>
      </c>
      <c r="Q1048" s="4">
        <f>SUBTOTAL(9,Q1047:Q1047)</f>
        <v>96163.1</v>
      </c>
      <c r="R1048" s="4">
        <f>SUBTOTAL(9,R1047:R1047)</f>
        <v>0</v>
      </c>
      <c r="S1048" s="4">
        <f>SUBTOTAL(9,S1047:S1047)</f>
        <v>0</v>
      </c>
      <c r="T1048" s="21">
        <f t="shared" si="17"/>
        <v>0</v>
      </c>
    </row>
    <row r="1049" spans="1:20" outlineLevel="2" x14ac:dyDescent="0.35">
      <c r="C1049" s="3" t="s">
        <v>10212</v>
      </c>
      <c r="N1049" s="14"/>
      <c r="P1049" s="4">
        <f>SUBTOTAL(9,P1044:P1047)</f>
        <v>305938.71999999997</v>
      </c>
      <c r="Q1049" s="4">
        <f>SUBTOTAL(9,Q1044:Q1047)</f>
        <v>96163.1</v>
      </c>
      <c r="R1049" s="4">
        <f>SUBTOTAL(9,R1044:R1047)</f>
        <v>209775.62</v>
      </c>
      <c r="S1049" s="4">
        <f>SUBTOTAL(9,S1044:S1047)</f>
        <v>0</v>
      </c>
      <c r="T1049" s="21">
        <f t="shared" si="17"/>
        <v>-2.9103830456733704E-11</v>
      </c>
    </row>
    <row r="1050" spans="1:20" outlineLevel="4" x14ac:dyDescent="0.35">
      <c r="A1050" s="1" t="s">
        <v>1107</v>
      </c>
      <c r="B1050" s="1" t="s">
        <v>1108</v>
      </c>
      <c r="C1050" s="1" t="s">
        <v>1203</v>
      </c>
      <c r="D1050" s="10" t="s">
        <v>1204</v>
      </c>
      <c r="E1050" s="1" t="s">
        <v>1204</v>
      </c>
      <c r="G1050" s="1" t="s">
        <v>1111</v>
      </c>
      <c r="H1050" s="10" t="s">
        <v>1113</v>
      </c>
      <c r="I1050" s="8" t="s">
        <v>1114</v>
      </c>
      <c r="L1050" s="1" t="s">
        <v>23</v>
      </c>
      <c r="M1050" s="1" t="s">
        <v>1205</v>
      </c>
      <c r="N1050" s="14">
        <v>44102</v>
      </c>
      <c r="O1050" s="1" t="s">
        <v>30</v>
      </c>
      <c r="P1050" s="4">
        <v>682342.06</v>
      </c>
      <c r="Q1050" s="4">
        <v>0</v>
      </c>
      <c r="R1050" s="4">
        <v>682342.06</v>
      </c>
      <c r="S1050" s="4">
        <v>0</v>
      </c>
      <c r="T1050" s="21">
        <f t="shared" si="17"/>
        <v>0</v>
      </c>
    </row>
    <row r="1051" spans="1:20" outlineLevel="4" x14ac:dyDescent="0.35">
      <c r="A1051" s="1" t="s">
        <v>1107</v>
      </c>
      <c r="B1051" s="1" t="s">
        <v>1108</v>
      </c>
      <c r="C1051" s="1" t="s">
        <v>1203</v>
      </c>
      <c r="D1051" s="10" t="s">
        <v>1204</v>
      </c>
      <c r="E1051" s="1" t="s">
        <v>1204</v>
      </c>
      <c r="G1051" s="1" t="s">
        <v>1111</v>
      </c>
      <c r="H1051" s="10" t="s">
        <v>1113</v>
      </c>
      <c r="I1051" s="8" t="s">
        <v>1114</v>
      </c>
      <c r="L1051" s="1" t="s">
        <v>23</v>
      </c>
      <c r="M1051" s="1" t="s">
        <v>1206</v>
      </c>
      <c r="N1051" s="14">
        <v>44194</v>
      </c>
      <c r="O1051" s="1" t="s">
        <v>30</v>
      </c>
      <c r="P1051" s="4">
        <v>682342.05</v>
      </c>
      <c r="Q1051" s="4">
        <v>0</v>
      </c>
      <c r="R1051" s="4">
        <v>682342.05</v>
      </c>
      <c r="S1051" s="4">
        <v>0</v>
      </c>
      <c r="T1051" s="21">
        <f t="shared" si="17"/>
        <v>0</v>
      </c>
    </row>
    <row r="1052" spans="1:20" outlineLevel="3" x14ac:dyDescent="0.35">
      <c r="H1052" s="9" t="s">
        <v>11050</v>
      </c>
      <c r="N1052" s="14"/>
      <c r="P1052" s="4">
        <f>SUBTOTAL(9,P1050:P1051)</f>
        <v>1364684.11</v>
      </c>
      <c r="Q1052" s="4">
        <f>SUBTOTAL(9,Q1050:Q1051)</f>
        <v>0</v>
      </c>
      <c r="R1052" s="4">
        <f>SUBTOTAL(9,R1050:R1051)</f>
        <v>1364684.11</v>
      </c>
      <c r="S1052" s="4">
        <f>SUBTOTAL(9,S1050:S1051)</f>
        <v>0</v>
      </c>
      <c r="T1052" s="21">
        <f t="shared" si="17"/>
        <v>0</v>
      </c>
    </row>
    <row r="1053" spans="1:20" ht="29" outlineLevel="4" x14ac:dyDescent="0.35">
      <c r="A1053" s="1" t="s">
        <v>1207</v>
      </c>
      <c r="B1053" s="1" t="s">
        <v>1208</v>
      </c>
      <c r="C1053" s="1" t="s">
        <v>1203</v>
      </c>
      <c r="D1053" s="10" t="s">
        <v>1204</v>
      </c>
      <c r="E1053" s="1" t="s">
        <v>1209</v>
      </c>
      <c r="F1053" s="1" t="s">
        <v>12324</v>
      </c>
      <c r="H1053" s="10" t="s">
        <v>1211</v>
      </c>
      <c r="I1053" s="8" t="s">
        <v>1212</v>
      </c>
      <c r="L1053" s="1" t="s">
        <v>23</v>
      </c>
      <c r="M1053" s="1" t="s">
        <v>1210</v>
      </c>
      <c r="N1053" s="14">
        <v>44055</v>
      </c>
      <c r="O1053" s="1" t="s">
        <v>30</v>
      </c>
      <c r="P1053" s="4">
        <v>45586.74</v>
      </c>
      <c r="Q1053" s="4">
        <v>45586.74</v>
      </c>
      <c r="R1053" s="4">
        <v>0</v>
      </c>
      <c r="S1053" s="4">
        <v>0</v>
      </c>
      <c r="T1053" s="21">
        <f t="shared" si="17"/>
        <v>0</v>
      </c>
    </row>
    <row r="1054" spans="1:20" outlineLevel="3" x14ac:dyDescent="0.35">
      <c r="H1054" s="9" t="s">
        <v>11062</v>
      </c>
      <c r="N1054" s="14"/>
      <c r="P1054" s="4">
        <f>SUBTOTAL(9,P1053:P1053)</f>
        <v>45586.74</v>
      </c>
      <c r="Q1054" s="4">
        <f>SUBTOTAL(9,Q1053:Q1053)</f>
        <v>45586.74</v>
      </c>
      <c r="R1054" s="4">
        <f>SUBTOTAL(9,R1053:R1053)</f>
        <v>0</v>
      </c>
      <c r="S1054" s="4">
        <f>SUBTOTAL(9,S1053:S1053)</f>
        <v>0</v>
      </c>
      <c r="T1054" s="21">
        <f t="shared" si="17"/>
        <v>0</v>
      </c>
    </row>
    <row r="1055" spans="1:20" ht="29" outlineLevel="4" x14ac:dyDescent="0.35">
      <c r="A1055" s="1" t="s">
        <v>1207</v>
      </c>
      <c r="B1055" s="1" t="s">
        <v>1208</v>
      </c>
      <c r="C1055" s="1" t="s">
        <v>1203</v>
      </c>
      <c r="D1055" s="10" t="s">
        <v>1204</v>
      </c>
      <c r="E1055" s="1" t="s">
        <v>1209</v>
      </c>
      <c r="F1055" s="1" t="s">
        <v>12324</v>
      </c>
      <c r="H1055" s="10" t="s">
        <v>1214</v>
      </c>
      <c r="I1055" s="8" t="s">
        <v>12627</v>
      </c>
      <c r="L1055" s="1" t="s">
        <v>23</v>
      </c>
      <c r="M1055" s="1" t="s">
        <v>1213</v>
      </c>
      <c r="N1055" s="14">
        <v>44097</v>
      </c>
      <c r="O1055" s="1" t="s">
        <v>30</v>
      </c>
      <c r="P1055" s="4">
        <v>28978</v>
      </c>
      <c r="Q1055" s="4">
        <v>28978</v>
      </c>
      <c r="R1055" s="4">
        <v>0</v>
      </c>
      <c r="S1055" s="4">
        <v>0</v>
      </c>
      <c r="T1055" s="21">
        <f t="shared" si="17"/>
        <v>0</v>
      </c>
    </row>
    <row r="1056" spans="1:20" ht="29" outlineLevel="4" x14ac:dyDescent="0.35">
      <c r="A1056" s="1" t="s">
        <v>1207</v>
      </c>
      <c r="B1056" s="1" t="s">
        <v>1208</v>
      </c>
      <c r="C1056" s="1" t="s">
        <v>1203</v>
      </c>
      <c r="D1056" s="10" t="s">
        <v>1204</v>
      </c>
      <c r="E1056" s="1" t="s">
        <v>1209</v>
      </c>
      <c r="F1056" s="1" t="s">
        <v>12324</v>
      </c>
      <c r="H1056" s="10" t="s">
        <v>1214</v>
      </c>
      <c r="I1056" s="8" t="s">
        <v>12627</v>
      </c>
      <c r="L1056" s="1" t="s">
        <v>23</v>
      </c>
      <c r="M1056" s="1" t="s">
        <v>1215</v>
      </c>
      <c r="N1056" s="14">
        <v>44263</v>
      </c>
      <c r="O1056" s="1" t="s">
        <v>30</v>
      </c>
      <c r="P1056" s="4">
        <v>1218.92</v>
      </c>
      <c r="Q1056" s="4">
        <v>1218.92</v>
      </c>
      <c r="R1056" s="4">
        <v>0</v>
      </c>
      <c r="S1056" s="4">
        <v>0</v>
      </c>
      <c r="T1056" s="21">
        <f t="shared" si="17"/>
        <v>0</v>
      </c>
    </row>
    <row r="1057" spans="1:20" outlineLevel="3" x14ac:dyDescent="0.35">
      <c r="H1057" s="9" t="s">
        <v>11063</v>
      </c>
      <c r="N1057" s="14"/>
      <c r="P1057" s="4">
        <f>SUBTOTAL(9,P1055:P1056)</f>
        <v>30196.92</v>
      </c>
      <c r="Q1057" s="4">
        <f>SUBTOTAL(9,Q1055:Q1056)</f>
        <v>30196.92</v>
      </c>
      <c r="R1057" s="4">
        <f>SUBTOTAL(9,R1055:R1056)</f>
        <v>0</v>
      </c>
      <c r="S1057" s="4">
        <f>SUBTOTAL(9,S1055:S1056)</f>
        <v>0</v>
      </c>
      <c r="T1057" s="21">
        <f t="shared" si="17"/>
        <v>0</v>
      </c>
    </row>
    <row r="1058" spans="1:20" ht="29" outlineLevel="4" x14ac:dyDescent="0.35">
      <c r="A1058" s="1" t="s">
        <v>1207</v>
      </c>
      <c r="B1058" s="1" t="s">
        <v>1208</v>
      </c>
      <c r="C1058" s="1" t="s">
        <v>1203</v>
      </c>
      <c r="D1058" s="10" t="s">
        <v>1204</v>
      </c>
      <c r="E1058" s="1" t="s">
        <v>1209</v>
      </c>
      <c r="F1058" s="1" t="s">
        <v>12324</v>
      </c>
      <c r="H1058" s="10" t="s">
        <v>1217</v>
      </c>
      <c r="I1058" s="8" t="s">
        <v>12628</v>
      </c>
      <c r="L1058" s="1" t="s">
        <v>23</v>
      </c>
      <c r="M1058" s="1" t="s">
        <v>1216</v>
      </c>
      <c r="N1058" s="14">
        <v>44281</v>
      </c>
      <c r="O1058" s="1" t="s">
        <v>30</v>
      </c>
      <c r="P1058" s="4">
        <v>44429</v>
      </c>
      <c r="Q1058" s="4">
        <v>44429</v>
      </c>
      <c r="R1058" s="4">
        <v>0</v>
      </c>
      <c r="S1058" s="4">
        <v>0</v>
      </c>
      <c r="T1058" s="21">
        <f t="shared" si="17"/>
        <v>0</v>
      </c>
    </row>
    <row r="1059" spans="1:20" ht="29" outlineLevel="4" x14ac:dyDescent="0.35">
      <c r="A1059" s="1" t="s">
        <v>1207</v>
      </c>
      <c r="B1059" s="1" t="s">
        <v>1208</v>
      </c>
      <c r="C1059" s="1" t="s">
        <v>1203</v>
      </c>
      <c r="D1059" s="10" t="s">
        <v>1204</v>
      </c>
      <c r="E1059" s="1" t="s">
        <v>1209</v>
      </c>
      <c r="F1059" s="1" t="s">
        <v>12324</v>
      </c>
      <c r="H1059" s="10" t="s">
        <v>1217</v>
      </c>
      <c r="I1059" s="8" t="s">
        <v>12628</v>
      </c>
      <c r="L1059" s="1" t="s">
        <v>23</v>
      </c>
      <c r="M1059" s="1" t="s">
        <v>1218</v>
      </c>
      <c r="N1059" s="14">
        <v>44307</v>
      </c>
      <c r="O1059" s="1" t="s">
        <v>30</v>
      </c>
      <c r="P1059" s="4">
        <v>50703</v>
      </c>
      <c r="Q1059" s="4">
        <v>50703</v>
      </c>
      <c r="R1059" s="4">
        <v>0</v>
      </c>
      <c r="S1059" s="4">
        <v>0</v>
      </c>
      <c r="T1059" s="21">
        <f t="shared" si="17"/>
        <v>0</v>
      </c>
    </row>
    <row r="1060" spans="1:20" outlineLevel="3" x14ac:dyDescent="0.35">
      <c r="H1060" s="9" t="s">
        <v>11064</v>
      </c>
      <c r="N1060" s="14"/>
      <c r="P1060" s="4">
        <f>SUBTOTAL(9,P1058:P1059)</f>
        <v>95132</v>
      </c>
      <c r="Q1060" s="4">
        <f>SUBTOTAL(9,Q1058:Q1059)</f>
        <v>95132</v>
      </c>
      <c r="R1060" s="4">
        <f>SUBTOTAL(9,R1058:R1059)</f>
        <v>0</v>
      </c>
      <c r="S1060" s="4">
        <f>SUBTOTAL(9,S1058:S1059)</f>
        <v>0</v>
      </c>
      <c r="T1060" s="21">
        <f t="shared" si="17"/>
        <v>0</v>
      </c>
    </row>
    <row r="1061" spans="1:20" outlineLevel="2" x14ac:dyDescent="0.35">
      <c r="C1061" s="3" t="s">
        <v>10213</v>
      </c>
      <c r="N1061" s="14"/>
      <c r="P1061" s="4">
        <f>SUBTOTAL(9,P1050:P1059)</f>
        <v>1535599.77</v>
      </c>
      <c r="Q1061" s="4">
        <f>SUBTOTAL(9,Q1050:Q1059)</f>
        <v>170915.65999999997</v>
      </c>
      <c r="R1061" s="4">
        <f>SUBTOTAL(9,R1050:R1059)</f>
        <v>1364684.11</v>
      </c>
      <c r="S1061" s="4">
        <f>SUBTOTAL(9,S1050:S1059)</f>
        <v>0</v>
      </c>
      <c r="T1061" s="21">
        <f t="shared" si="17"/>
        <v>0</v>
      </c>
    </row>
    <row r="1062" spans="1:20" outlineLevel="4" x14ac:dyDescent="0.35">
      <c r="A1062" s="1" t="s">
        <v>1107</v>
      </c>
      <c r="B1062" s="1" t="s">
        <v>1108</v>
      </c>
      <c r="C1062" s="1" t="s">
        <v>1219</v>
      </c>
      <c r="D1062" s="10" t="s">
        <v>1220</v>
      </c>
      <c r="E1062" s="1" t="s">
        <v>1220</v>
      </c>
      <c r="G1062" s="1" t="s">
        <v>1111</v>
      </c>
      <c r="H1062" s="10" t="s">
        <v>1113</v>
      </c>
      <c r="I1062" s="8" t="s">
        <v>1114</v>
      </c>
      <c r="L1062" s="1" t="s">
        <v>23</v>
      </c>
      <c r="M1062" s="1" t="s">
        <v>1221</v>
      </c>
      <c r="N1062" s="14">
        <v>44102</v>
      </c>
      <c r="O1062" s="1" t="s">
        <v>30</v>
      </c>
      <c r="P1062" s="4">
        <v>6839872.6399999997</v>
      </c>
      <c r="Q1062" s="4">
        <v>0</v>
      </c>
      <c r="R1062" s="4">
        <v>6839872.6399999997</v>
      </c>
      <c r="S1062" s="4">
        <v>0</v>
      </c>
      <c r="T1062" s="21">
        <f t="shared" si="17"/>
        <v>0</v>
      </c>
    </row>
    <row r="1063" spans="1:20" outlineLevel="4" x14ac:dyDescent="0.35">
      <c r="A1063" s="1" t="s">
        <v>1107</v>
      </c>
      <c r="B1063" s="1" t="s">
        <v>1108</v>
      </c>
      <c r="C1063" s="1" t="s">
        <v>1219</v>
      </c>
      <c r="D1063" s="10" t="s">
        <v>1220</v>
      </c>
      <c r="E1063" s="1" t="s">
        <v>1220</v>
      </c>
      <c r="G1063" s="1" t="s">
        <v>1111</v>
      </c>
      <c r="H1063" s="10" t="s">
        <v>1113</v>
      </c>
      <c r="I1063" s="8" t="s">
        <v>1114</v>
      </c>
      <c r="L1063" s="1" t="s">
        <v>23</v>
      </c>
      <c r="M1063" s="1" t="s">
        <v>1222</v>
      </c>
      <c r="N1063" s="14">
        <v>44194</v>
      </c>
      <c r="O1063" s="1" t="s">
        <v>30</v>
      </c>
      <c r="P1063" s="4">
        <v>6839872.6299999999</v>
      </c>
      <c r="Q1063" s="4">
        <v>0</v>
      </c>
      <c r="R1063" s="4">
        <v>6839872.6299999999</v>
      </c>
      <c r="S1063" s="4">
        <v>0</v>
      </c>
      <c r="T1063" s="21">
        <f t="shared" si="17"/>
        <v>0</v>
      </c>
    </row>
    <row r="1064" spans="1:20" outlineLevel="3" x14ac:dyDescent="0.35">
      <c r="H1064" s="9" t="s">
        <v>11050</v>
      </c>
      <c r="N1064" s="14"/>
      <c r="P1064" s="4">
        <f>SUBTOTAL(9,P1062:P1063)</f>
        <v>13679745.27</v>
      </c>
      <c r="Q1064" s="4">
        <f>SUBTOTAL(9,Q1062:Q1063)</f>
        <v>0</v>
      </c>
      <c r="R1064" s="4">
        <f>SUBTOTAL(9,R1062:R1063)</f>
        <v>13679745.27</v>
      </c>
      <c r="S1064" s="4">
        <f>SUBTOTAL(9,S1062:S1063)</f>
        <v>0</v>
      </c>
      <c r="T1064" s="21">
        <f t="shared" si="17"/>
        <v>0</v>
      </c>
    </row>
    <row r="1065" spans="1:20" outlineLevel="4" x14ac:dyDescent="0.35">
      <c r="A1065" s="1" t="s">
        <v>670</v>
      </c>
      <c r="B1065" s="1" t="s">
        <v>671</v>
      </c>
      <c r="C1065" s="1" t="s">
        <v>1219</v>
      </c>
      <c r="D1065" s="10" t="s">
        <v>1223</v>
      </c>
      <c r="E1065" s="1" t="s">
        <v>1223</v>
      </c>
      <c r="F1065" s="1" t="s">
        <v>12323</v>
      </c>
      <c r="H1065" s="10" t="s">
        <v>1225</v>
      </c>
      <c r="I1065" s="8" t="s">
        <v>1226</v>
      </c>
      <c r="L1065" s="1" t="s">
        <v>23</v>
      </c>
      <c r="M1065" s="1" t="s">
        <v>1224</v>
      </c>
      <c r="N1065" s="14">
        <v>44321</v>
      </c>
      <c r="O1065" s="1" t="s">
        <v>30</v>
      </c>
      <c r="P1065" s="4">
        <v>1113000</v>
      </c>
      <c r="Q1065" s="4">
        <v>1113000</v>
      </c>
      <c r="R1065" s="4">
        <v>0</v>
      </c>
      <c r="S1065" s="4">
        <v>0</v>
      </c>
      <c r="T1065" s="21">
        <f t="shared" si="17"/>
        <v>0</v>
      </c>
    </row>
    <row r="1066" spans="1:20" outlineLevel="3" x14ac:dyDescent="0.35">
      <c r="H1066" s="9" t="s">
        <v>11065</v>
      </c>
      <c r="N1066" s="14"/>
      <c r="P1066" s="4">
        <f>SUBTOTAL(9,P1065:P1065)</f>
        <v>1113000</v>
      </c>
      <c r="Q1066" s="4">
        <f>SUBTOTAL(9,Q1065:Q1065)</f>
        <v>1113000</v>
      </c>
      <c r="R1066" s="4">
        <f>SUBTOTAL(9,R1065:R1065)</f>
        <v>0</v>
      </c>
      <c r="S1066" s="4">
        <f>SUBTOTAL(9,S1065:S1065)</f>
        <v>0</v>
      </c>
      <c r="T1066" s="21">
        <f t="shared" si="17"/>
        <v>0</v>
      </c>
    </row>
    <row r="1067" spans="1:20" outlineLevel="4" x14ac:dyDescent="0.35">
      <c r="A1067" s="1" t="s">
        <v>670</v>
      </c>
      <c r="B1067" s="1" t="s">
        <v>671</v>
      </c>
      <c r="C1067" s="1" t="s">
        <v>1219</v>
      </c>
      <c r="D1067" s="10" t="s">
        <v>1223</v>
      </c>
      <c r="E1067" s="1" t="s">
        <v>1223</v>
      </c>
      <c r="F1067" s="1" t="s">
        <v>12323</v>
      </c>
      <c r="H1067" s="10" t="s">
        <v>1228</v>
      </c>
      <c r="I1067" s="8" t="s">
        <v>1229</v>
      </c>
      <c r="L1067" s="1" t="s">
        <v>23</v>
      </c>
      <c r="M1067" s="1" t="s">
        <v>1227</v>
      </c>
      <c r="N1067" s="14">
        <v>44061</v>
      </c>
      <c r="O1067" s="1" t="s">
        <v>30</v>
      </c>
      <c r="P1067" s="4">
        <v>110698.4</v>
      </c>
      <c r="Q1067" s="4">
        <v>110698.4</v>
      </c>
      <c r="R1067" s="4">
        <v>0</v>
      </c>
      <c r="S1067" s="4">
        <v>0</v>
      </c>
      <c r="T1067" s="21">
        <f t="shared" si="17"/>
        <v>0</v>
      </c>
    </row>
    <row r="1068" spans="1:20" outlineLevel="3" x14ac:dyDescent="0.35">
      <c r="H1068" s="9" t="s">
        <v>11066</v>
      </c>
      <c r="N1068" s="14"/>
      <c r="P1068" s="4">
        <f>SUBTOTAL(9,P1067:P1067)</f>
        <v>110698.4</v>
      </c>
      <c r="Q1068" s="4">
        <f>SUBTOTAL(9,Q1067:Q1067)</f>
        <v>110698.4</v>
      </c>
      <c r="R1068" s="4">
        <f>SUBTOTAL(9,R1067:R1067)</f>
        <v>0</v>
      </c>
      <c r="S1068" s="4">
        <f>SUBTOTAL(9,S1067:S1067)</f>
        <v>0</v>
      </c>
      <c r="T1068" s="21">
        <f t="shared" si="17"/>
        <v>0</v>
      </c>
    </row>
    <row r="1069" spans="1:20" ht="29" outlineLevel="4" x14ac:dyDescent="0.35">
      <c r="A1069" s="1" t="s">
        <v>670</v>
      </c>
      <c r="B1069" s="1" t="s">
        <v>671</v>
      </c>
      <c r="C1069" s="1" t="s">
        <v>1219</v>
      </c>
      <c r="D1069" s="10" t="s">
        <v>1223</v>
      </c>
      <c r="E1069" s="1" t="s">
        <v>1223</v>
      </c>
      <c r="G1069" s="1" t="s">
        <v>72</v>
      </c>
      <c r="H1069" s="10" t="s">
        <v>1231</v>
      </c>
      <c r="I1069" s="8" t="s">
        <v>1232</v>
      </c>
      <c r="L1069" s="1" t="s">
        <v>23</v>
      </c>
      <c r="M1069" s="1" t="s">
        <v>1230</v>
      </c>
      <c r="N1069" s="14">
        <v>44036</v>
      </c>
      <c r="O1069" s="1" t="s">
        <v>30</v>
      </c>
      <c r="P1069" s="4">
        <v>1805.34</v>
      </c>
      <c r="Q1069" s="4">
        <v>0</v>
      </c>
      <c r="R1069" s="4">
        <v>0</v>
      </c>
      <c r="S1069" s="4">
        <v>1805.34</v>
      </c>
      <c r="T1069" s="21">
        <f t="shared" si="17"/>
        <v>0</v>
      </c>
    </row>
    <row r="1070" spans="1:20" ht="12" customHeight="1" outlineLevel="4" x14ac:dyDescent="0.35">
      <c r="A1070" s="1" t="s">
        <v>670</v>
      </c>
      <c r="B1070" s="1" t="s">
        <v>671</v>
      </c>
      <c r="C1070" s="1" t="s">
        <v>1219</v>
      </c>
      <c r="D1070" s="10" t="s">
        <v>1223</v>
      </c>
      <c r="E1070" s="1" t="s">
        <v>1223</v>
      </c>
      <c r="F1070" s="1" t="s">
        <v>12323</v>
      </c>
      <c r="H1070" s="10" t="s">
        <v>1231</v>
      </c>
      <c r="I1070" s="8" t="s">
        <v>1232</v>
      </c>
      <c r="L1070" s="1" t="s">
        <v>23</v>
      </c>
      <c r="M1070" s="1" t="s">
        <v>1230</v>
      </c>
      <c r="N1070" s="14">
        <v>44036</v>
      </c>
      <c r="O1070" s="1" t="s">
        <v>30</v>
      </c>
      <c r="P1070" s="4">
        <v>2181.0100000000002</v>
      </c>
      <c r="Q1070" s="4">
        <v>2181.0100000000002</v>
      </c>
      <c r="R1070" s="4">
        <v>0</v>
      </c>
      <c r="S1070" s="4">
        <v>0</v>
      </c>
      <c r="T1070" s="21">
        <f t="shared" si="17"/>
        <v>0</v>
      </c>
    </row>
    <row r="1071" spans="1:20" outlineLevel="3" x14ac:dyDescent="0.35">
      <c r="H1071" s="9" t="s">
        <v>11067</v>
      </c>
      <c r="N1071" s="14"/>
      <c r="P1071" s="4">
        <f>SUBTOTAL(9,P1069:P1070)</f>
        <v>3986.3500000000004</v>
      </c>
      <c r="Q1071" s="4">
        <f>SUBTOTAL(9,Q1069:Q1070)</f>
        <v>2181.0100000000002</v>
      </c>
      <c r="R1071" s="4">
        <f>SUBTOTAL(9,R1069:R1070)</f>
        <v>0</v>
      </c>
      <c r="S1071" s="4">
        <f>SUBTOTAL(9,S1069:S1070)</f>
        <v>1805.34</v>
      </c>
      <c r="T1071" s="21">
        <f t="shared" si="17"/>
        <v>0</v>
      </c>
    </row>
    <row r="1072" spans="1:20" ht="29" outlineLevel="4" x14ac:dyDescent="0.35">
      <c r="A1072" s="1" t="s">
        <v>70</v>
      </c>
      <c r="B1072" s="1" t="s">
        <v>71</v>
      </c>
      <c r="C1072" s="1" t="s">
        <v>1219</v>
      </c>
      <c r="D1072" s="10" t="s">
        <v>1223</v>
      </c>
      <c r="E1072" s="1" t="s">
        <v>1223</v>
      </c>
      <c r="G1072" s="1" t="s">
        <v>1233</v>
      </c>
      <c r="H1072" s="10" t="s">
        <v>1235</v>
      </c>
      <c r="I1072" s="8" t="s">
        <v>1236</v>
      </c>
      <c r="L1072" s="1" t="s">
        <v>23</v>
      </c>
      <c r="M1072" s="1" t="s">
        <v>1234</v>
      </c>
      <c r="N1072" s="14">
        <v>44103</v>
      </c>
      <c r="O1072" s="1" t="s">
        <v>30</v>
      </c>
      <c r="P1072" s="4">
        <v>233410</v>
      </c>
      <c r="Q1072" s="4">
        <v>0</v>
      </c>
      <c r="R1072" s="4">
        <v>233410</v>
      </c>
      <c r="S1072" s="4">
        <v>0</v>
      </c>
      <c r="T1072" s="21">
        <f t="shared" si="17"/>
        <v>0</v>
      </c>
    </row>
    <row r="1073" spans="1:20" outlineLevel="3" x14ac:dyDescent="0.35">
      <c r="H1073" s="9" t="s">
        <v>11068</v>
      </c>
      <c r="N1073" s="14"/>
      <c r="P1073" s="4">
        <f>SUBTOTAL(9,P1072:P1072)</f>
        <v>233410</v>
      </c>
      <c r="Q1073" s="4">
        <f>SUBTOTAL(9,Q1072:Q1072)</f>
        <v>0</v>
      </c>
      <c r="R1073" s="4">
        <f>SUBTOTAL(9,R1072:R1072)</f>
        <v>233410</v>
      </c>
      <c r="S1073" s="4">
        <f>SUBTOTAL(9,S1072:S1072)</f>
        <v>0</v>
      </c>
      <c r="T1073" s="21">
        <f t="shared" si="17"/>
        <v>0</v>
      </c>
    </row>
    <row r="1074" spans="1:20" ht="29" outlineLevel="4" x14ac:dyDescent="0.35">
      <c r="A1074" s="1" t="s">
        <v>70</v>
      </c>
      <c r="B1074" s="1" t="s">
        <v>71</v>
      </c>
      <c r="C1074" s="1" t="s">
        <v>1219</v>
      </c>
      <c r="D1074" s="10" t="s">
        <v>1223</v>
      </c>
      <c r="E1074" s="1" t="s">
        <v>1223</v>
      </c>
      <c r="G1074" s="1" t="s">
        <v>9542</v>
      </c>
      <c r="H1074" s="10" t="s">
        <v>1238</v>
      </c>
      <c r="I1074" s="8" t="s">
        <v>1239</v>
      </c>
      <c r="L1074" s="1" t="s">
        <v>23</v>
      </c>
      <c r="M1074" s="1" t="s">
        <v>1237</v>
      </c>
      <c r="N1074" s="14">
        <v>44230</v>
      </c>
      <c r="O1074" s="1" t="s">
        <v>30</v>
      </c>
      <c r="P1074" s="4">
        <v>37261474</v>
      </c>
      <c r="Q1074" s="4">
        <v>0</v>
      </c>
      <c r="R1074" s="4">
        <v>37261474</v>
      </c>
      <c r="S1074" s="4">
        <v>0</v>
      </c>
      <c r="T1074" s="21">
        <f t="shared" si="17"/>
        <v>0</v>
      </c>
    </row>
    <row r="1075" spans="1:20" ht="13.5" customHeight="1" outlineLevel="3" x14ac:dyDescent="0.35">
      <c r="H1075" s="9" t="s">
        <v>11069</v>
      </c>
      <c r="N1075" s="14"/>
      <c r="P1075" s="4">
        <f>SUBTOTAL(9,P1074:P1074)</f>
        <v>37261474</v>
      </c>
      <c r="Q1075" s="4">
        <f>SUBTOTAL(9,Q1074:Q1074)</f>
        <v>0</v>
      </c>
      <c r="R1075" s="4">
        <f>SUBTOTAL(9,R1074:R1074)</f>
        <v>37261474</v>
      </c>
      <c r="S1075" s="4">
        <f>SUBTOTAL(9,S1074:S1074)</f>
        <v>0</v>
      </c>
      <c r="T1075" s="21">
        <f t="shared" si="17"/>
        <v>0</v>
      </c>
    </row>
    <row r="1076" spans="1:20" ht="43.5" outlineLevel="4" x14ac:dyDescent="0.35">
      <c r="A1076" s="1" t="s">
        <v>670</v>
      </c>
      <c r="B1076" s="1" t="s">
        <v>671</v>
      </c>
      <c r="C1076" s="1" t="s">
        <v>1219</v>
      </c>
      <c r="D1076" s="10" t="s">
        <v>1223</v>
      </c>
      <c r="E1076" s="1" t="s">
        <v>1223</v>
      </c>
      <c r="G1076" s="1" t="s">
        <v>12326</v>
      </c>
      <c r="H1076" s="10" t="s">
        <v>1241</v>
      </c>
      <c r="I1076" s="8" t="s">
        <v>12325</v>
      </c>
      <c r="L1076" s="1" t="s">
        <v>23</v>
      </c>
      <c r="M1076" s="1" t="s">
        <v>1240</v>
      </c>
      <c r="N1076" s="14">
        <v>44246</v>
      </c>
      <c r="O1076" s="1" t="s">
        <v>30</v>
      </c>
      <c r="P1076" s="4">
        <v>103575.58</v>
      </c>
      <c r="Q1076" s="4">
        <v>0</v>
      </c>
      <c r="R1076" s="4">
        <v>103575.58</v>
      </c>
      <c r="S1076" s="4">
        <v>0</v>
      </c>
      <c r="T1076" s="21">
        <f t="shared" si="17"/>
        <v>0</v>
      </c>
    </row>
    <row r="1077" spans="1:20" ht="43.5" outlineLevel="4" x14ac:dyDescent="0.35">
      <c r="A1077" s="1" t="s">
        <v>670</v>
      </c>
      <c r="B1077" s="1" t="s">
        <v>671</v>
      </c>
      <c r="C1077" s="1" t="s">
        <v>1219</v>
      </c>
      <c r="D1077" s="10" t="s">
        <v>1223</v>
      </c>
      <c r="E1077" s="1" t="s">
        <v>1223</v>
      </c>
      <c r="G1077" s="1" t="s">
        <v>12326</v>
      </c>
      <c r="H1077" s="10" t="s">
        <v>1241</v>
      </c>
      <c r="I1077" s="8" t="s">
        <v>12325</v>
      </c>
      <c r="L1077" s="1" t="s">
        <v>23</v>
      </c>
      <c r="M1077" s="1" t="s">
        <v>1242</v>
      </c>
      <c r="N1077" s="14">
        <v>44246</v>
      </c>
      <c r="O1077" s="1" t="s">
        <v>30</v>
      </c>
      <c r="P1077" s="4">
        <v>17441.580000000002</v>
      </c>
      <c r="Q1077" s="4">
        <v>0</v>
      </c>
      <c r="R1077" s="4">
        <v>17441.580000000002</v>
      </c>
      <c r="S1077" s="4">
        <v>0</v>
      </c>
      <c r="T1077" s="21">
        <f t="shared" si="17"/>
        <v>0</v>
      </c>
    </row>
    <row r="1078" spans="1:20" ht="43.5" outlineLevel="4" x14ac:dyDescent="0.35">
      <c r="A1078" s="1" t="s">
        <v>670</v>
      </c>
      <c r="B1078" s="1" t="s">
        <v>671</v>
      </c>
      <c r="C1078" s="1" t="s">
        <v>1219</v>
      </c>
      <c r="D1078" s="10" t="s">
        <v>1223</v>
      </c>
      <c r="E1078" s="1" t="s">
        <v>1223</v>
      </c>
      <c r="G1078" s="1" t="s">
        <v>12326</v>
      </c>
      <c r="H1078" s="10" t="s">
        <v>1241</v>
      </c>
      <c r="I1078" s="8" t="s">
        <v>12325</v>
      </c>
      <c r="L1078" s="1" t="s">
        <v>23</v>
      </c>
      <c r="M1078" s="1" t="s">
        <v>1243</v>
      </c>
      <c r="N1078" s="14">
        <v>44245</v>
      </c>
      <c r="O1078" s="1" t="s">
        <v>30</v>
      </c>
      <c r="P1078" s="4">
        <v>50000</v>
      </c>
      <c r="Q1078" s="4">
        <v>0</v>
      </c>
      <c r="R1078" s="4">
        <v>50000</v>
      </c>
      <c r="S1078" s="4">
        <v>0</v>
      </c>
      <c r="T1078" s="21">
        <f t="shared" si="17"/>
        <v>0</v>
      </c>
    </row>
    <row r="1079" spans="1:20" ht="43.5" outlineLevel="4" x14ac:dyDescent="0.35">
      <c r="A1079" s="1" t="s">
        <v>670</v>
      </c>
      <c r="B1079" s="1" t="s">
        <v>671</v>
      </c>
      <c r="C1079" s="1" t="s">
        <v>1219</v>
      </c>
      <c r="D1079" s="10" t="s">
        <v>1223</v>
      </c>
      <c r="E1079" s="1" t="s">
        <v>1223</v>
      </c>
      <c r="G1079" s="1" t="s">
        <v>12326</v>
      </c>
      <c r="H1079" s="10" t="s">
        <v>1241</v>
      </c>
      <c r="I1079" s="8" t="s">
        <v>12325</v>
      </c>
      <c r="L1079" s="1" t="s">
        <v>23</v>
      </c>
      <c r="M1079" s="1" t="s">
        <v>1244</v>
      </c>
      <c r="N1079" s="14">
        <v>44322</v>
      </c>
      <c r="O1079" s="1" t="s">
        <v>30</v>
      </c>
      <c r="P1079" s="4">
        <v>848.96</v>
      </c>
      <c r="Q1079" s="4">
        <v>0</v>
      </c>
      <c r="R1079" s="4">
        <v>848.96</v>
      </c>
      <c r="S1079" s="4">
        <v>0</v>
      </c>
      <c r="T1079" s="21">
        <f t="shared" si="17"/>
        <v>0</v>
      </c>
    </row>
    <row r="1080" spans="1:20" ht="43.5" outlineLevel="4" x14ac:dyDescent="0.35">
      <c r="A1080" s="1" t="s">
        <v>670</v>
      </c>
      <c r="B1080" s="1" t="s">
        <v>671</v>
      </c>
      <c r="C1080" s="1" t="s">
        <v>1219</v>
      </c>
      <c r="D1080" s="10" t="s">
        <v>1223</v>
      </c>
      <c r="E1080" s="1" t="s">
        <v>1223</v>
      </c>
      <c r="G1080" s="1" t="s">
        <v>12326</v>
      </c>
      <c r="H1080" s="10" t="s">
        <v>1241</v>
      </c>
      <c r="I1080" s="8" t="s">
        <v>12325</v>
      </c>
      <c r="L1080" s="1" t="s">
        <v>23</v>
      </c>
      <c r="M1080" s="1" t="s">
        <v>1245</v>
      </c>
      <c r="N1080" s="14">
        <v>44322</v>
      </c>
      <c r="O1080" s="1" t="s">
        <v>30</v>
      </c>
      <c r="P1080" s="4">
        <v>96982.11</v>
      </c>
      <c r="Q1080" s="4">
        <v>0</v>
      </c>
      <c r="R1080" s="4">
        <v>96982.11</v>
      </c>
      <c r="S1080" s="4">
        <v>0</v>
      </c>
      <c r="T1080" s="21">
        <f t="shared" si="17"/>
        <v>0</v>
      </c>
    </row>
    <row r="1081" spans="1:20" ht="43.5" outlineLevel="4" x14ac:dyDescent="0.35">
      <c r="A1081" s="1" t="s">
        <v>670</v>
      </c>
      <c r="B1081" s="1" t="s">
        <v>671</v>
      </c>
      <c r="C1081" s="1" t="s">
        <v>1219</v>
      </c>
      <c r="D1081" s="10" t="s">
        <v>1223</v>
      </c>
      <c r="E1081" s="1" t="s">
        <v>1223</v>
      </c>
      <c r="G1081" s="1" t="s">
        <v>12326</v>
      </c>
      <c r="H1081" s="10" t="s">
        <v>1241</v>
      </c>
      <c r="I1081" s="8" t="s">
        <v>12325</v>
      </c>
      <c r="L1081" s="1" t="s">
        <v>23</v>
      </c>
      <c r="M1081" s="1" t="s">
        <v>1246</v>
      </c>
      <c r="N1081" s="14">
        <v>44322</v>
      </c>
      <c r="O1081" s="1" t="s">
        <v>30</v>
      </c>
      <c r="P1081" s="4">
        <v>50000</v>
      </c>
      <c r="Q1081" s="4">
        <v>0</v>
      </c>
      <c r="R1081" s="4">
        <v>50000</v>
      </c>
      <c r="S1081" s="4">
        <v>0</v>
      </c>
      <c r="T1081" s="21">
        <f t="shared" si="17"/>
        <v>0</v>
      </c>
    </row>
    <row r="1082" spans="1:20" ht="43.5" outlineLevel="4" x14ac:dyDescent="0.35">
      <c r="A1082" s="1" t="s">
        <v>670</v>
      </c>
      <c r="B1082" s="1" t="s">
        <v>671</v>
      </c>
      <c r="C1082" s="1" t="s">
        <v>1219</v>
      </c>
      <c r="D1082" s="10" t="s">
        <v>1223</v>
      </c>
      <c r="E1082" s="1" t="s">
        <v>1223</v>
      </c>
      <c r="G1082" s="1" t="s">
        <v>12326</v>
      </c>
      <c r="H1082" s="10" t="s">
        <v>1241</v>
      </c>
      <c r="I1082" s="8" t="s">
        <v>12325</v>
      </c>
      <c r="L1082" s="1" t="s">
        <v>23</v>
      </c>
      <c r="M1082" s="1" t="s">
        <v>1247</v>
      </c>
      <c r="N1082" s="14">
        <v>44372</v>
      </c>
      <c r="O1082" s="1" t="s">
        <v>30</v>
      </c>
      <c r="P1082" s="4">
        <v>83865.22</v>
      </c>
      <c r="Q1082" s="4">
        <v>0</v>
      </c>
      <c r="R1082" s="4">
        <v>83865.22</v>
      </c>
      <c r="S1082" s="4">
        <v>0</v>
      </c>
      <c r="T1082" s="21">
        <f t="shared" si="17"/>
        <v>0</v>
      </c>
    </row>
    <row r="1083" spans="1:20" ht="43.5" outlineLevel="4" x14ac:dyDescent="0.35">
      <c r="A1083" s="1" t="s">
        <v>670</v>
      </c>
      <c r="B1083" s="1" t="s">
        <v>671</v>
      </c>
      <c r="C1083" s="1" t="s">
        <v>1219</v>
      </c>
      <c r="D1083" s="10" t="s">
        <v>1223</v>
      </c>
      <c r="E1083" s="1" t="s">
        <v>1223</v>
      </c>
      <c r="G1083" s="1" t="s">
        <v>12326</v>
      </c>
      <c r="H1083" s="10" t="s">
        <v>1241</v>
      </c>
      <c r="I1083" s="8" t="s">
        <v>12325</v>
      </c>
      <c r="L1083" s="1" t="s">
        <v>23</v>
      </c>
      <c r="M1083" s="1" t="s">
        <v>1248</v>
      </c>
      <c r="N1083" s="14">
        <v>44372</v>
      </c>
      <c r="O1083" s="1" t="s">
        <v>30</v>
      </c>
      <c r="P1083" s="4">
        <v>103070</v>
      </c>
      <c r="Q1083" s="4">
        <v>0</v>
      </c>
      <c r="R1083" s="4">
        <v>103070</v>
      </c>
      <c r="S1083" s="4">
        <v>0</v>
      </c>
      <c r="T1083" s="21">
        <f t="shared" si="17"/>
        <v>0</v>
      </c>
    </row>
    <row r="1084" spans="1:20" ht="43.5" outlineLevel="4" x14ac:dyDescent="0.35">
      <c r="A1084" s="1" t="s">
        <v>670</v>
      </c>
      <c r="B1084" s="1" t="s">
        <v>671</v>
      </c>
      <c r="C1084" s="1" t="s">
        <v>1219</v>
      </c>
      <c r="D1084" s="10" t="s">
        <v>1223</v>
      </c>
      <c r="E1084" s="1" t="s">
        <v>1223</v>
      </c>
      <c r="G1084" s="1" t="s">
        <v>12326</v>
      </c>
      <c r="H1084" s="10" t="s">
        <v>1241</v>
      </c>
      <c r="I1084" s="8" t="s">
        <v>12325</v>
      </c>
      <c r="L1084" s="1" t="s">
        <v>23</v>
      </c>
      <c r="M1084" s="1" t="s">
        <v>1249</v>
      </c>
      <c r="N1084" s="14">
        <v>44372</v>
      </c>
      <c r="O1084" s="1" t="s">
        <v>30</v>
      </c>
      <c r="P1084" s="4">
        <v>50000</v>
      </c>
      <c r="Q1084" s="4">
        <v>0</v>
      </c>
      <c r="R1084" s="4">
        <v>50000</v>
      </c>
      <c r="S1084" s="4">
        <v>0</v>
      </c>
      <c r="T1084" s="21">
        <f t="shared" si="17"/>
        <v>0</v>
      </c>
    </row>
    <row r="1085" spans="1:20" outlineLevel="3" x14ac:dyDescent="0.35">
      <c r="H1085" s="9" t="s">
        <v>11070</v>
      </c>
      <c r="N1085" s="14"/>
      <c r="P1085" s="4">
        <f>SUBTOTAL(9,P1076:P1084)</f>
        <v>555783.44999999995</v>
      </c>
      <c r="Q1085" s="4">
        <f>SUBTOTAL(9,Q1076:Q1084)</f>
        <v>0</v>
      </c>
      <c r="R1085" s="4">
        <f>SUBTOTAL(9,R1076:R1084)</f>
        <v>555783.44999999995</v>
      </c>
      <c r="S1085" s="4">
        <f>SUBTOTAL(9,S1076:S1084)</f>
        <v>0</v>
      </c>
      <c r="T1085" s="21">
        <f t="shared" si="17"/>
        <v>0</v>
      </c>
    </row>
    <row r="1086" spans="1:20" ht="29" outlineLevel="4" x14ac:dyDescent="0.35">
      <c r="A1086" s="1" t="s">
        <v>670</v>
      </c>
      <c r="B1086" s="1" t="s">
        <v>671</v>
      </c>
      <c r="C1086" s="1" t="s">
        <v>1219</v>
      </c>
      <c r="D1086" s="10" t="s">
        <v>1223</v>
      </c>
      <c r="E1086" s="1" t="s">
        <v>1223</v>
      </c>
      <c r="F1086" s="1" t="s">
        <v>12323</v>
      </c>
      <c r="H1086" s="10" t="s">
        <v>1251</v>
      </c>
      <c r="I1086" s="8" t="s">
        <v>1252</v>
      </c>
      <c r="L1086" s="1" t="s">
        <v>23</v>
      </c>
      <c r="M1086" s="1" t="s">
        <v>1250</v>
      </c>
      <c r="N1086" s="14">
        <v>44013</v>
      </c>
      <c r="O1086" s="1" t="s">
        <v>30</v>
      </c>
      <c r="P1086" s="4">
        <v>4137.16</v>
      </c>
      <c r="Q1086" s="4">
        <v>4137.16</v>
      </c>
      <c r="R1086" s="4">
        <v>0</v>
      </c>
      <c r="S1086" s="4">
        <v>0</v>
      </c>
      <c r="T1086" s="21">
        <f t="shared" si="17"/>
        <v>0</v>
      </c>
    </row>
    <row r="1087" spans="1:20" outlineLevel="3" x14ac:dyDescent="0.35">
      <c r="H1087" s="9" t="s">
        <v>11071</v>
      </c>
      <c r="N1087" s="14"/>
      <c r="P1087" s="4">
        <f>SUBTOTAL(9,P1086:P1086)</f>
        <v>4137.16</v>
      </c>
      <c r="Q1087" s="4">
        <f>SUBTOTAL(9,Q1086:Q1086)</f>
        <v>4137.16</v>
      </c>
      <c r="R1087" s="4">
        <f>SUBTOTAL(9,R1086:R1086)</f>
        <v>0</v>
      </c>
      <c r="S1087" s="4">
        <f>SUBTOTAL(9,S1086:S1086)</f>
        <v>0</v>
      </c>
      <c r="T1087" s="21">
        <f t="shared" si="17"/>
        <v>0</v>
      </c>
    </row>
    <row r="1088" spans="1:20" ht="29" outlineLevel="4" x14ac:dyDescent="0.35">
      <c r="A1088" s="1" t="s">
        <v>670</v>
      </c>
      <c r="B1088" s="1" t="s">
        <v>671</v>
      </c>
      <c r="C1088" s="1" t="s">
        <v>1219</v>
      </c>
      <c r="D1088" s="10" t="s">
        <v>1223</v>
      </c>
      <c r="E1088" s="1" t="s">
        <v>1223</v>
      </c>
      <c r="F1088" s="1" t="s">
        <v>12323</v>
      </c>
      <c r="H1088" s="10" t="s">
        <v>1254</v>
      </c>
      <c r="I1088" s="8" t="s">
        <v>1255</v>
      </c>
      <c r="L1088" s="1" t="s">
        <v>23</v>
      </c>
      <c r="M1088" s="1" t="s">
        <v>1253</v>
      </c>
      <c r="N1088" s="14">
        <v>44260</v>
      </c>
      <c r="O1088" s="1" t="s">
        <v>30</v>
      </c>
      <c r="P1088" s="4">
        <v>12567.88</v>
      </c>
      <c r="Q1088" s="4">
        <v>12567.88</v>
      </c>
      <c r="R1088" s="4">
        <v>0</v>
      </c>
      <c r="S1088" s="4">
        <v>0</v>
      </c>
      <c r="T1088" s="21">
        <f t="shared" si="17"/>
        <v>0</v>
      </c>
    </row>
    <row r="1089" spans="1:20" outlineLevel="3" x14ac:dyDescent="0.35">
      <c r="H1089" s="9" t="s">
        <v>11072</v>
      </c>
      <c r="N1089" s="14"/>
      <c r="P1089" s="4">
        <f>SUBTOTAL(9,P1088:P1088)</f>
        <v>12567.88</v>
      </c>
      <c r="Q1089" s="4">
        <f>SUBTOTAL(9,Q1088:Q1088)</f>
        <v>12567.88</v>
      </c>
      <c r="R1089" s="4">
        <f>SUBTOTAL(9,R1088:R1088)</f>
        <v>0</v>
      </c>
      <c r="S1089" s="4">
        <f>SUBTOTAL(9,S1088:S1088)</f>
        <v>0</v>
      </c>
      <c r="T1089" s="21">
        <f t="shared" si="17"/>
        <v>0</v>
      </c>
    </row>
    <row r="1090" spans="1:20" ht="29" outlineLevel="4" x14ac:dyDescent="0.35">
      <c r="A1090" s="1" t="s">
        <v>670</v>
      </c>
      <c r="B1090" s="1" t="s">
        <v>671</v>
      </c>
      <c r="C1090" s="1" t="s">
        <v>1219</v>
      </c>
      <c r="D1090" s="10" t="s">
        <v>1223</v>
      </c>
      <c r="E1090" s="1" t="s">
        <v>1223</v>
      </c>
      <c r="F1090" s="1" t="s">
        <v>12323</v>
      </c>
      <c r="H1090" s="10" t="s">
        <v>1257</v>
      </c>
      <c r="I1090" s="8" t="s">
        <v>12327</v>
      </c>
      <c r="L1090" s="1" t="s">
        <v>23</v>
      </c>
      <c r="M1090" s="1" t="s">
        <v>1256</v>
      </c>
      <c r="N1090" s="14">
        <v>44053</v>
      </c>
      <c r="O1090" s="1" t="s">
        <v>30</v>
      </c>
      <c r="P1090" s="4">
        <v>92293.2</v>
      </c>
      <c r="Q1090" s="4">
        <v>92293.2</v>
      </c>
      <c r="R1090" s="4">
        <v>0</v>
      </c>
      <c r="S1090" s="4">
        <v>0</v>
      </c>
      <c r="T1090" s="21">
        <f t="shared" si="17"/>
        <v>0</v>
      </c>
    </row>
    <row r="1091" spans="1:20" outlineLevel="3" x14ac:dyDescent="0.35">
      <c r="H1091" s="9" t="s">
        <v>11073</v>
      </c>
      <c r="N1091" s="14"/>
      <c r="P1091" s="4">
        <f>SUBTOTAL(9,P1090:P1090)</f>
        <v>92293.2</v>
      </c>
      <c r="Q1091" s="4">
        <f>SUBTOTAL(9,Q1090:Q1090)</f>
        <v>92293.2</v>
      </c>
      <c r="R1091" s="4">
        <f>SUBTOTAL(9,R1090:R1090)</f>
        <v>0</v>
      </c>
      <c r="S1091" s="4">
        <f>SUBTOTAL(9,S1090:S1090)</f>
        <v>0</v>
      </c>
      <c r="T1091" s="21">
        <f t="shared" si="17"/>
        <v>0</v>
      </c>
    </row>
    <row r="1092" spans="1:20" outlineLevel="4" x14ac:dyDescent="0.35">
      <c r="A1092" s="1" t="s">
        <v>670</v>
      </c>
      <c r="B1092" s="1" t="s">
        <v>671</v>
      </c>
      <c r="C1092" s="1" t="s">
        <v>1219</v>
      </c>
      <c r="D1092" s="10" t="s">
        <v>1223</v>
      </c>
      <c r="E1092" s="1" t="s">
        <v>1223</v>
      </c>
      <c r="F1092" s="1" t="s">
        <v>12323</v>
      </c>
      <c r="H1092" s="10" t="s">
        <v>1259</v>
      </c>
      <c r="I1092" s="8" t="s">
        <v>1260</v>
      </c>
      <c r="L1092" s="1" t="s">
        <v>23</v>
      </c>
      <c r="M1092" s="1" t="s">
        <v>1258</v>
      </c>
      <c r="N1092" s="14">
        <v>44057</v>
      </c>
      <c r="O1092" s="1" t="s">
        <v>30</v>
      </c>
      <c r="P1092" s="4">
        <v>36105.29</v>
      </c>
      <c r="Q1092" s="4">
        <v>36105.29</v>
      </c>
      <c r="R1092" s="4">
        <v>0</v>
      </c>
      <c r="S1092" s="4">
        <v>0</v>
      </c>
      <c r="T1092" s="21">
        <f t="shared" si="17"/>
        <v>0</v>
      </c>
    </row>
    <row r="1093" spans="1:20" outlineLevel="4" x14ac:dyDescent="0.35">
      <c r="A1093" s="1" t="s">
        <v>670</v>
      </c>
      <c r="B1093" s="1" t="s">
        <v>671</v>
      </c>
      <c r="C1093" s="1" t="s">
        <v>1219</v>
      </c>
      <c r="D1093" s="10" t="s">
        <v>1223</v>
      </c>
      <c r="E1093" s="1" t="s">
        <v>1223</v>
      </c>
      <c r="F1093" s="1" t="s">
        <v>12323</v>
      </c>
      <c r="H1093" s="10" t="s">
        <v>1259</v>
      </c>
      <c r="I1093" s="8" t="s">
        <v>1260</v>
      </c>
      <c r="L1093" s="1" t="s">
        <v>23</v>
      </c>
      <c r="M1093" s="1" t="s">
        <v>1261</v>
      </c>
      <c r="N1093" s="14">
        <v>44350</v>
      </c>
      <c r="O1093" s="1" t="s">
        <v>30</v>
      </c>
      <c r="P1093" s="4">
        <v>17253.32</v>
      </c>
      <c r="Q1093" s="4">
        <v>17253.32</v>
      </c>
      <c r="R1093" s="4">
        <v>0</v>
      </c>
      <c r="S1093" s="4">
        <v>0</v>
      </c>
      <c r="T1093" s="21">
        <f t="shared" si="17"/>
        <v>0</v>
      </c>
    </row>
    <row r="1094" spans="1:20" outlineLevel="3" x14ac:dyDescent="0.35">
      <c r="H1094" s="9" t="s">
        <v>11074</v>
      </c>
      <c r="N1094" s="14"/>
      <c r="P1094" s="4">
        <f>SUBTOTAL(9,P1092:P1093)</f>
        <v>53358.61</v>
      </c>
      <c r="Q1094" s="4">
        <f>SUBTOTAL(9,Q1092:Q1093)</f>
        <v>53358.61</v>
      </c>
      <c r="R1094" s="4">
        <f>SUBTOTAL(9,R1092:R1093)</f>
        <v>0</v>
      </c>
      <c r="S1094" s="4">
        <f>SUBTOTAL(9,S1092:S1093)</f>
        <v>0</v>
      </c>
      <c r="T1094" s="21">
        <f t="shared" si="17"/>
        <v>0</v>
      </c>
    </row>
    <row r="1095" spans="1:20" ht="29" outlineLevel="4" x14ac:dyDescent="0.35">
      <c r="A1095" s="1" t="s">
        <v>670</v>
      </c>
      <c r="B1095" s="1" t="s">
        <v>671</v>
      </c>
      <c r="C1095" s="1" t="s">
        <v>1219</v>
      </c>
      <c r="D1095" s="10" t="s">
        <v>1223</v>
      </c>
      <c r="E1095" s="1" t="s">
        <v>1223</v>
      </c>
      <c r="G1095" s="1" t="s">
        <v>957</v>
      </c>
      <c r="H1095" s="10" t="s">
        <v>1263</v>
      </c>
      <c r="I1095" s="8" t="s">
        <v>12328</v>
      </c>
      <c r="L1095" s="1" t="s">
        <v>23</v>
      </c>
      <c r="M1095" s="1" t="s">
        <v>1262</v>
      </c>
      <c r="N1095" s="14">
        <v>44035</v>
      </c>
      <c r="O1095" s="1" t="s">
        <v>30</v>
      </c>
      <c r="P1095" s="4">
        <v>2949.73</v>
      </c>
      <c r="Q1095" s="4">
        <v>0</v>
      </c>
      <c r="R1095" s="4">
        <v>2949.73</v>
      </c>
      <c r="S1095" s="4">
        <v>0</v>
      </c>
      <c r="T1095" s="21">
        <f t="shared" si="17"/>
        <v>0</v>
      </c>
    </row>
    <row r="1096" spans="1:20" outlineLevel="3" x14ac:dyDescent="0.35">
      <c r="H1096" s="9" t="s">
        <v>11075</v>
      </c>
      <c r="N1096" s="14"/>
      <c r="P1096" s="4">
        <f>SUBTOTAL(9,P1095:P1095)</f>
        <v>2949.73</v>
      </c>
      <c r="Q1096" s="4">
        <f>SUBTOTAL(9,Q1095:Q1095)</f>
        <v>0</v>
      </c>
      <c r="R1096" s="4">
        <f>SUBTOTAL(9,R1095:R1095)</f>
        <v>2949.73</v>
      </c>
      <c r="S1096" s="4">
        <f>SUBTOTAL(9,S1095:S1095)</f>
        <v>0</v>
      </c>
      <c r="T1096" s="21">
        <f t="shared" ref="T1096:T1159" si="18">P1096-Q1096-R1096-S1096</f>
        <v>0</v>
      </c>
    </row>
    <row r="1097" spans="1:20" outlineLevel="4" x14ac:dyDescent="0.35">
      <c r="A1097" s="1" t="s">
        <v>1207</v>
      </c>
      <c r="B1097" s="1" t="s">
        <v>1208</v>
      </c>
      <c r="C1097" s="1" t="s">
        <v>1219</v>
      </c>
      <c r="D1097" s="10" t="s">
        <v>1223</v>
      </c>
      <c r="E1097" s="1" t="s">
        <v>1223</v>
      </c>
      <c r="F1097" s="1" t="s">
        <v>12324</v>
      </c>
      <c r="H1097" s="10" t="s">
        <v>1265</v>
      </c>
      <c r="I1097" s="8" t="s">
        <v>12332</v>
      </c>
      <c r="L1097" s="1" t="s">
        <v>23</v>
      </c>
      <c r="M1097" s="1" t="s">
        <v>1264</v>
      </c>
      <c r="N1097" s="14">
        <v>44013</v>
      </c>
      <c r="O1097" s="1" t="s">
        <v>30</v>
      </c>
      <c r="P1097" s="4">
        <v>153014</v>
      </c>
      <c r="Q1097" s="4">
        <v>153014</v>
      </c>
      <c r="R1097" s="4">
        <v>0</v>
      </c>
      <c r="S1097" s="4">
        <v>0</v>
      </c>
      <c r="T1097" s="21">
        <f t="shared" si="18"/>
        <v>0</v>
      </c>
    </row>
    <row r="1098" spans="1:20" outlineLevel="4" x14ac:dyDescent="0.35">
      <c r="A1098" s="1" t="s">
        <v>1207</v>
      </c>
      <c r="B1098" s="1" t="s">
        <v>1208</v>
      </c>
      <c r="C1098" s="1" t="s">
        <v>1219</v>
      </c>
      <c r="D1098" s="10" t="s">
        <v>1223</v>
      </c>
      <c r="E1098" s="1" t="s">
        <v>1223</v>
      </c>
      <c r="F1098" s="1" t="s">
        <v>12324</v>
      </c>
      <c r="H1098" s="10" t="s">
        <v>1265</v>
      </c>
      <c r="I1098" s="8" t="s">
        <v>12332</v>
      </c>
      <c r="L1098" s="1" t="s">
        <v>23</v>
      </c>
      <c r="M1098" s="1" t="s">
        <v>1266</v>
      </c>
      <c r="N1098" s="14">
        <v>44013</v>
      </c>
      <c r="O1098" s="1" t="s">
        <v>30</v>
      </c>
      <c r="P1098" s="4">
        <v>129549</v>
      </c>
      <c r="Q1098" s="4">
        <v>129549</v>
      </c>
      <c r="R1098" s="4">
        <v>0</v>
      </c>
      <c r="S1098" s="4">
        <v>0</v>
      </c>
      <c r="T1098" s="21">
        <f t="shared" si="18"/>
        <v>0</v>
      </c>
    </row>
    <row r="1099" spans="1:20" outlineLevel="4" x14ac:dyDescent="0.35">
      <c r="A1099" s="1" t="s">
        <v>1207</v>
      </c>
      <c r="B1099" s="1" t="s">
        <v>1208</v>
      </c>
      <c r="C1099" s="1" t="s">
        <v>1219</v>
      </c>
      <c r="D1099" s="10" t="s">
        <v>1223</v>
      </c>
      <c r="E1099" s="1" t="s">
        <v>1223</v>
      </c>
      <c r="F1099" s="1" t="s">
        <v>12324</v>
      </c>
      <c r="H1099" s="10" t="s">
        <v>1265</v>
      </c>
      <c r="I1099" s="8" t="s">
        <v>12332</v>
      </c>
      <c r="L1099" s="1" t="s">
        <v>23</v>
      </c>
      <c r="M1099" s="1" t="s">
        <v>1267</v>
      </c>
      <c r="N1099" s="14">
        <v>44169</v>
      </c>
      <c r="O1099" s="1" t="s">
        <v>30</v>
      </c>
      <c r="P1099" s="4">
        <v>105234</v>
      </c>
      <c r="Q1099" s="4">
        <v>105234</v>
      </c>
      <c r="R1099" s="4">
        <v>0</v>
      </c>
      <c r="S1099" s="4">
        <v>0</v>
      </c>
      <c r="T1099" s="21">
        <f t="shared" si="18"/>
        <v>0</v>
      </c>
    </row>
    <row r="1100" spans="1:20" outlineLevel="3" x14ac:dyDescent="0.35">
      <c r="H1100" s="9" t="s">
        <v>11076</v>
      </c>
      <c r="N1100" s="14"/>
      <c r="P1100" s="4">
        <f>SUBTOTAL(9,P1097:P1099)</f>
        <v>387797</v>
      </c>
      <c r="Q1100" s="4">
        <f>SUBTOTAL(9,Q1097:Q1099)</f>
        <v>387797</v>
      </c>
      <c r="R1100" s="4">
        <f>SUBTOTAL(9,R1097:R1099)</f>
        <v>0</v>
      </c>
      <c r="S1100" s="4">
        <f>SUBTOTAL(9,S1097:S1099)</f>
        <v>0</v>
      </c>
      <c r="T1100" s="21">
        <f t="shared" si="18"/>
        <v>0</v>
      </c>
    </row>
    <row r="1101" spans="1:20" ht="29" outlineLevel="4" x14ac:dyDescent="0.35">
      <c r="A1101" s="1" t="s">
        <v>670</v>
      </c>
      <c r="B1101" s="1" t="s">
        <v>671</v>
      </c>
      <c r="C1101" s="1" t="s">
        <v>1219</v>
      </c>
      <c r="D1101" s="10" t="s">
        <v>1223</v>
      </c>
      <c r="E1101" s="1" t="s">
        <v>1223</v>
      </c>
      <c r="F1101" s="1" t="s">
        <v>12322</v>
      </c>
      <c r="H1101" s="10" t="s">
        <v>1269</v>
      </c>
      <c r="I1101" s="8" t="s">
        <v>1270</v>
      </c>
      <c r="L1101" s="1" t="s">
        <v>23</v>
      </c>
      <c r="M1101" s="1" t="s">
        <v>1268</v>
      </c>
      <c r="N1101" s="14">
        <v>44301</v>
      </c>
      <c r="O1101" s="1" t="s">
        <v>30</v>
      </c>
      <c r="P1101" s="4">
        <v>353024.02</v>
      </c>
      <c r="Q1101" s="4">
        <v>353024.02</v>
      </c>
      <c r="R1101" s="4">
        <v>0</v>
      </c>
      <c r="S1101" s="4">
        <v>0</v>
      </c>
      <c r="T1101" s="21">
        <f t="shared" si="18"/>
        <v>0</v>
      </c>
    </row>
    <row r="1102" spans="1:20" outlineLevel="3" x14ac:dyDescent="0.35">
      <c r="H1102" s="9" t="s">
        <v>11077</v>
      </c>
      <c r="N1102" s="14"/>
      <c r="P1102" s="4">
        <f>SUBTOTAL(9,P1101:P1101)</f>
        <v>353024.02</v>
      </c>
      <c r="Q1102" s="4">
        <f>SUBTOTAL(9,Q1101:Q1101)</f>
        <v>353024.02</v>
      </c>
      <c r="R1102" s="4">
        <f>SUBTOTAL(9,R1101:R1101)</f>
        <v>0</v>
      </c>
      <c r="S1102" s="4">
        <f>SUBTOTAL(9,S1101:S1101)</f>
        <v>0</v>
      </c>
      <c r="T1102" s="21">
        <f t="shared" si="18"/>
        <v>0</v>
      </c>
    </row>
    <row r="1103" spans="1:20" ht="29" outlineLevel="4" x14ac:dyDescent="0.35">
      <c r="A1103" s="1" t="s">
        <v>670</v>
      </c>
      <c r="B1103" s="1" t="s">
        <v>671</v>
      </c>
      <c r="C1103" s="1" t="s">
        <v>1219</v>
      </c>
      <c r="D1103" s="10" t="s">
        <v>1223</v>
      </c>
      <c r="E1103" s="1" t="s">
        <v>1223</v>
      </c>
      <c r="G1103" s="1" t="s">
        <v>957</v>
      </c>
      <c r="H1103" s="10" t="s">
        <v>1272</v>
      </c>
      <c r="I1103" s="8" t="s">
        <v>1273</v>
      </c>
      <c r="L1103" s="1" t="s">
        <v>23</v>
      </c>
      <c r="M1103" s="1" t="s">
        <v>1271</v>
      </c>
      <c r="N1103" s="14">
        <v>44035</v>
      </c>
      <c r="O1103" s="1" t="s">
        <v>30</v>
      </c>
      <c r="P1103" s="4">
        <v>70222.47</v>
      </c>
      <c r="Q1103" s="4">
        <v>0</v>
      </c>
      <c r="R1103" s="4">
        <v>70222.47</v>
      </c>
      <c r="S1103" s="4">
        <v>0</v>
      </c>
      <c r="T1103" s="21">
        <f t="shared" si="18"/>
        <v>0</v>
      </c>
    </row>
    <row r="1104" spans="1:20" outlineLevel="3" x14ac:dyDescent="0.35">
      <c r="H1104" s="9" t="s">
        <v>11078</v>
      </c>
      <c r="N1104" s="14"/>
      <c r="P1104" s="4">
        <f>SUBTOTAL(9,P1103:P1103)</f>
        <v>70222.47</v>
      </c>
      <c r="Q1104" s="4">
        <f>SUBTOTAL(9,Q1103:Q1103)</f>
        <v>0</v>
      </c>
      <c r="R1104" s="4">
        <f>SUBTOTAL(9,R1103:R1103)</f>
        <v>70222.47</v>
      </c>
      <c r="S1104" s="4">
        <f>SUBTOTAL(9,S1103:S1103)</f>
        <v>0</v>
      </c>
      <c r="T1104" s="21">
        <f t="shared" si="18"/>
        <v>0</v>
      </c>
    </row>
    <row r="1105" spans="1:20" ht="29" outlineLevel="4" x14ac:dyDescent="0.35">
      <c r="A1105" s="1" t="s">
        <v>670</v>
      </c>
      <c r="B1105" s="1" t="s">
        <v>671</v>
      </c>
      <c r="C1105" s="1" t="s">
        <v>1219</v>
      </c>
      <c r="D1105" s="10" t="s">
        <v>1223</v>
      </c>
      <c r="E1105" s="1" t="s">
        <v>1223</v>
      </c>
      <c r="G1105" s="1" t="s">
        <v>957</v>
      </c>
      <c r="H1105" s="10" t="s">
        <v>1275</v>
      </c>
      <c r="I1105" s="8" t="s">
        <v>1276</v>
      </c>
      <c r="L1105" s="1" t="s">
        <v>23</v>
      </c>
      <c r="M1105" s="1" t="s">
        <v>1274</v>
      </c>
      <c r="N1105" s="14">
        <v>44035</v>
      </c>
      <c r="O1105" s="1" t="s">
        <v>30</v>
      </c>
      <c r="P1105" s="4">
        <v>1600.57</v>
      </c>
      <c r="Q1105" s="4">
        <v>0</v>
      </c>
      <c r="R1105" s="4">
        <v>1600.57</v>
      </c>
      <c r="S1105" s="4">
        <v>0</v>
      </c>
      <c r="T1105" s="21">
        <f t="shared" si="18"/>
        <v>0</v>
      </c>
    </row>
    <row r="1106" spans="1:20" ht="29" outlineLevel="4" x14ac:dyDescent="0.35">
      <c r="A1106" s="1" t="s">
        <v>670</v>
      </c>
      <c r="B1106" s="1" t="s">
        <v>671</v>
      </c>
      <c r="C1106" s="1" t="s">
        <v>1219</v>
      </c>
      <c r="D1106" s="10" t="s">
        <v>1223</v>
      </c>
      <c r="E1106" s="1" t="s">
        <v>1223</v>
      </c>
      <c r="G1106" s="1" t="s">
        <v>957</v>
      </c>
      <c r="H1106" s="10" t="s">
        <v>1275</v>
      </c>
      <c r="I1106" s="8" t="s">
        <v>1276</v>
      </c>
      <c r="L1106" s="1" t="s">
        <v>23</v>
      </c>
      <c r="M1106" s="1" t="s">
        <v>1277</v>
      </c>
      <c r="N1106" s="14">
        <v>44159</v>
      </c>
      <c r="O1106" s="1" t="s">
        <v>30</v>
      </c>
      <c r="P1106" s="4">
        <v>2850.16</v>
      </c>
      <c r="Q1106" s="4">
        <v>0</v>
      </c>
      <c r="R1106" s="4">
        <v>2850.16</v>
      </c>
      <c r="S1106" s="4">
        <v>0</v>
      </c>
      <c r="T1106" s="21">
        <f t="shared" si="18"/>
        <v>0</v>
      </c>
    </row>
    <row r="1107" spans="1:20" ht="29" outlineLevel="4" x14ac:dyDescent="0.35">
      <c r="A1107" s="1" t="s">
        <v>670</v>
      </c>
      <c r="B1107" s="1" t="s">
        <v>671</v>
      </c>
      <c r="C1107" s="1" t="s">
        <v>1219</v>
      </c>
      <c r="D1107" s="10" t="s">
        <v>1223</v>
      </c>
      <c r="E1107" s="1" t="s">
        <v>1223</v>
      </c>
      <c r="F1107" s="1" t="s">
        <v>12323</v>
      </c>
      <c r="H1107" s="10" t="s">
        <v>1275</v>
      </c>
      <c r="I1107" s="8" t="s">
        <v>1276</v>
      </c>
      <c r="L1107" s="1" t="s">
        <v>23</v>
      </c>
      <c r="M1107" s="1" t="s">
        <v>1274</v>
      </c>
      <c r="N1107" s="14">
        <v>44035</v>
      </c>
      <c r="O1107" s="1" t="s">
        <v>30</v>
      </c>
      <c r="P1107" s="4">
        <v>6402.28</v>
      </c>
      <c r="Q1107" s="4">
        <v>6402.28</v>
      </c>
      <c r="R1107" s="4">
        <v>0</v>
      </c>
      <c r="S1107" s="4">
        <v>0</v>
      </c>
      <c r="T1107" s="21">
        <f t="shared" si="18"/>
        <v>0</v>
      </c>
    </row>
    <row r="1108" spans="1:20" ht="29" outlineLevel="4" x14ac:dyDescent="0.35">
      <c r="A1108" s="1" t="s">
        <v>670</v>
      </c>
      <c r="B1108" s="1" t="s">
        <v>671</v>
      </c>
      <c r="C1108" s="1" t="s">
        <v>1219</v>
      </c>
      <c r="D1108" s="10" t="s">
        <v>1223</v>
      </c>
      <c r="E1108" s="1" t="s">
        <v>1223</v>
      </c>
      <c r="F1108" s="1" t="s">
        <v>12323</v>
      </c>
      <c r="H1108" s="10" t="s">
        <v>1275</v>
      </c>
      <c r="I1108" s="8" t="s">
        <v>1276</v>
      </c>
      <c r="L1108" s="1" t="s">
        <v>23</v>
      </c>
      <c r="M1108" s="1" t="s">
        <v>1277</v>
      </c>
      <c r="N1108" s="14">
        <v>44159</v>
      </c>
      <c r="O1108" s="1" t="s">
        <v>30</v>
      </c>
      <c r="P1108" s="4">
        <v>11400.63</v>
      </c>
      <c r="Q1108" s="4">
        <v>11400.63</v>
      </c>
      <c r="R1108" s="4">
        <v>0</v>
      </c>
      <c r="S1108" s="4">
        <v>0</v>
      </c>
      <c r="T1108" s="21">
        <f t="shared" si="18"/>
        <v>0</v>
      </c>
    </row>
    <row r="1109" spans="1:20" outlineLevel="3" x14ac:dyDescent="0.35">
      <c r="H1109" s="9" t="s">
        <v>11079</v>
      </c>
      <c r="N1109" s="14"/>
      <c r="P1109" s="4">
        <f>SUBTOTAL(9,P1105:P1108)</f>
        <v>22253.64</v>
      </c>
      <c r="Q1109" s="4">
        <f>SUBTOTAL(9,Q1105:Q1108)</f>
        <v>17802.91</v>
      </c>
      <c r="R1109" s="4">
        <f>SUBTOTAL(9,R1105:R1108)</f>
        <v>4450.7299999999996</v>
      </c>
      <c r="S1109" s="4">
        <f>SUBTOTAL(9,S1105:S1108)</f>
        <v>0</v>
      </c>
      <c r="T1109" s="21">
        <f t="shared" si="18"/>
        <v>0</v>
      </c>
    </row>
    <row r="1110" spans="1:20" outlineLevel="4" x14ac:dyDescent="0.35">
      <c r="A1110" s="1" t="s">
        <v>670</v>
      </c>
      <c r="B1110" s="1" t="s">
        <v>671</v>
      </c>
      <c r="C1110" s="1" t="s">
        <v>1219</v>
      </c>
      <c r="D1110" s="10" t="s">
        <v>1223</v>
      </c>
      <c r="E1110" s="1" t="s">
        <v>1223</v>
      </c>
      <c r="F1110" s="1" t="s">
        <v>12322</v>
      </c>
      <c r="H1110" s="10" t="s">
        <v>1279</v>
      </c>
      <c r="I1110" s="8" t="s">
        <v>1280</v>
      </c>
      <c r="L1110" s="1" t="s">
        <v>23</v>
      </c>
      <c r="M1110" s="1" t="s">
        <v>1278</v>
      </c>
      <c r="N1110" s="14">
        <v>44251</v>
      </c>
      <c r="O1110" s="1" t="s">
        <v>30</v>
      </c>
      <c r="P1110" s="4">
        <v>199960</v>
      </c>
      <c r="Q1110" s="4">
        <v>199960</v>
      </c>
      <c r="R1110" s="4">
        <v>0</v>
      </c>
      <c r="S1110" s="4">
        <v>0</v>
      </c>
      <c r="T1110" s="21">
        <f t="shared" si="18"/>
        <v>0</v>
      </c>
    </row>
    <row r="1111" spans="1:20" outlineLevel="3" x14ac:dyDescent="0.35">
      <c r="H1111" s="9" t="s">
        <v>11080</v>
      </c>
      <c r="N1111" s="14"/>
      <c r="P1111" s="4">
        <f>SUBTOTAL(9,P1110:P1110)</f>
        <v>199960</v>
      </c>
      <c r="Q1111" s="4">
        <f>SUBTOTAL(9,Q1110:Q1110)</f>
        <v>199960</v>
      </c>
      <c r="R1111" s="4">
        <f>SUBTOTAL(9,R1110:R1110)</f>
        <v>0</v>
      </c>
      <c r="S1111" s="4">
        <f>SUBTOTAL(9,S1110:S1110)</f>
        <v>0</v>
      </c>
      <c r="T1111" s="21">
        <f t="shared" si="18"/>
        <v>0</v>
      </c>
    </row>
    <row r="1112" spans="1:20" ht="29" outlineLevel="4" x14ac:dyDescent="0.35">
      <c r="A1112" s="1" t="s">
        <v>670</v>
      </c>
      <c r="B1112" s="1" t="s">
        <v>671</v>
      </c>
      <c r="C1112" s="1" t="s">
        <v>1219</v>
      </c>
      <c r="D1112" s="10" t="s">
        <v>1223</v>
      </c>
      <c r="E1112" s="1" t="s">
        <v>1223</v>
      </c>
      <c r="F1112" s="1" t="s">
        <v>12323</v>
      </c>
      <c r="H1112" s="10" t="s">
        <v>1281</v>
      </c>
      <c r="I1112" s="8" t="s">
        <v>1232</v>
      </c>
      <c r="L1112" s="1" t="s">
        <v>23</v>
      </c>
      <c r="M1112" s="1" t="s">
        <v>1230</v>
      </c>
      <c r="N1112" s="14">
        <v>44036</v>
      </c>
      <c r="O1112" s="1" t="s">
        <v>30</v>
      </c>
      <c r="P1112" s="4">
        <v>4691.41</v>
      </c>
      <c r="Q1112" s="4">
        <v>4691.41</v>
      </c>
      <c r="R1112" s="4">
        <v>0</v>
      </c>
      <c r="S1112" s="4">
        <v>0</v>
      </c>
      <c r="T1112" s="21">
        <f t="shared" si="18"/>
        <v>0</v>
      </c>
    </row>
    <row r="1113" spans="1:20" outlineLevel="3" x14ac:dyDescent="0.35">
      <c r="H1113" s="9" t="s">
        <v>11081</v>
      </c>
      <c r="N1113" s="14"/>
      <c r="P1113" s="4">
        <f>SUBTOTAL(9,P1112:P1112)</f>
        <v>4691.41</v>
      </c>
      <c r="Q1113" s="4">
        <f>SUBTOTAL(9,Q1112:Q1112)</f>
        <v>4691.41</v>
      </c>
      <c r="R1113" s="4">
        <f>SUBTOTAL(9,R1112:R1112)</f>
        <v>0</v>
      </c>
      <c r="S1113" s="4">
        <f>SUBTOTAL(9,S1112:S1112)</f>
        <v>0</v>
      </c>
      <c r="T1113" s="21">
        <f t="shared" si="18"/>
        <v>0</v>
      </c>
    </row>
    <row r="1114" spans="1:20" ht="29" outlineLevel="4" x14ac:dyDescent="0.35">
      <c r="A1114" s="1" t="s">
        <v>670</v>
      </c>
      <c r="B1114" s="1" t="s">
        <v>671</v>
      </c>
      <c r="C1114" s="1" t="s">
        <v>1219</v>
      </c>
      <c r="D1114" s="10" t="s">
        <v>1223</v>
      </c>
      <c r="E1114" s="1" t="s">
        <v>1223</v>
      </c>
      <c r="F1114" s="1" t="s">
        <v>12323</v>
      </c>
      <c r="H1114" s="10" t="s">
        <v>1282</v>
      </c>
      <c r="I1114" s="8" t="s">
        <v>1283</v>
      </c>
      <c r="L1114" s="1" t="s">
        <v>23</v>
      </c>
      <c r="M1114" s="1" t="s">
        <v>1230</v>
      </c>
      <c r="N1114" s="14">
        <v>44036</v>
      </c>
      <c r="O1114" s="1" t="s">
        <v>30</v>
      </c>
      <c r="P1114" s="4">
        <v>77078.7</v>
      </c>
      <c r="Q1114" s="4">
        <v>77078.7</v>
      </c>
      <c r="R1114" s="4">
        <v>0</v>
      </c>
      <c r="S1114" s="4">
        <v>0</v>
      </c>
      <c r="T1114" s="21">
        <f t="shared" si="18"/>
        <v>0</v>
      </c>
    </row>
    <row r="1115" spans="1:20" outlineLevel="3" x14ac:dyDescent="0.35">
      <c r="H1115" s="9" t="s">
        <v>11082</v>
      </c>
      <c r="N1115" s="14"/>
      <c r="P1115" s="4">
        <f>SUBTOTAL(9,P1114:P1114)</f>
        <v>77078.7</v>
      </c>
      <c r="Q1115" s="4">
        <f>SUBTOTAL(9,Q1114:Q1114)</f>
        <v>77078.7</v>
      </c>
      <c r="R1115" s="4">
        <f>SUBTOTAL(9,R1114:R1114)</f>
        <v>0</v>
      </c>
      <c r="S1115" s="4">
        <f>SUBTOTAL(9,S1114:S1114)</f>
        <v>0</v>
      </c>
      <c r="T1115" s="21">
        <f t="shared" si="18"/>
        <v>0</v>
      </c>
    </row>
    <row r="1116" spans="1:20" ht="29" outlineLevel="4" x14ac:dyDescent="0.35">
      <c r="A1116" s="1" t="s">
        <v>670</v>
      </c>
      <c r="B1116" s="1" t="s">
        <v>671</v>
      </c>
      <c r="C1116" s="1" t="s">
        <v>1219</v>
      </c>
      <c r="D1116" s="10" t="s">
        <v>1223</v>
      </c>
      <c r="E1116" s="1" t="s">
        <v>1223</v>
      </c>
      <c r="F1116" s="1" t="s">
        <v>12323</v>
      </c>
      <c r="H1116" s="10" t="s">
        <v>1285</v>
      </c>
      <c r="I1116" s="8" t="s">
        <v>1286</v>
      </c>
      <c r="L1116" s="1" t="s">
        <v>23</v>
      </c>
      <c r="M1116" s="1" t="s">
        <v>1284</v>
      </c>
      <c r="N1116" s="14">
        <v>44210</v>
      </c>
      <c r="O1116" s="1" t="s">
        <v>30</v>
      </c>
      <c r="P1116" s="4">
        <v>64595.54</v>
      </c>
      <c r="Q1116" s="4">
        <v>64595.54</v>
      </c>
      <c r="R1116" s="4">
        <v>0</v>
      </c>
      <c r="S1116" s="4">
        <v>0</v>
      </c>
      <c r="T1116" s="21">
        <f t="shared" si="18"/>
        <v>0</v>
      </c>
    </row>
    <row r="1117" spans="1:20" outlineLevel="3" x14ac:dyDescent="0.35">
      <c r="H1117" s="9" t="s">
        <v>11083</v>
      </c>
      <c r="N1117" s="14"/>
      <c r="P1117" s="4">
        <f>SUBTOTAL(9,P1116:P1116)</f>
        <v>64595.54</v>
      </c>
      <c r="Q1117" s="4">
        <f>SUBTOTAL(9,Q1116:Q1116)</f>
        <v>64595.54</v>
      </c>
      <c r="R1117" s="4">
        <f>SUBTOTAL(9,R1116:R1116)</f>
        <v>0</v>
      </c>
      <c r="S1117" s="4">
        <f>SUBTOTAL(9,S1116:S1116)</f>
        <v>0</v>
      </c>
      <c r="T1117" s="21">
        <f t="shared" si="18"/>
        <v>0</v>
      </c>
    </row>
    <row r="1118" spans="1:20" ht="43.5" outlineLevel="4" x14ac:dyDescent="0.35">
      <c r="A1118" s="1" t="s">
        <v>670</v>
      </c>
      <c r="B1118" s="1" t="s">
        <v>671</v>
      </c>
      <c r="C1118" s="1" t="s">
        <v>1219</v>
      </c>
      <c r="D1118" s="10" t="s">
        <v>1223</v>
      </c>
      <c r="E1118" s="1" t="s">
        <v>1223</v>
      </c>
      <c r="F1118" s="1" t="s">
        <v>12323</v>
      </c>
      <c r="H1118" s="10" t="s">
        <v>1288</v>
      </c>
      <c r="I1118" s="8" t="s">
        <v>12329</v>
      </c>
      <c r="L1118" s="1" t="s">
        <v>23</v>
      </c>
      <c r="M1118" s="1" t="s">
        <v>1287</v>
      </c>
      <c r="N1118" s="14">
        <v>44104</v>
      </c>
      <c r="O1118" s="1" t="s">
        <v>30</v>
      </c>
      <c r="P1118" s="4">
        <v>239792.58</v>
      </c>
      <c r="Q1118" s="4">
        <v>239792.58</v>
      </c>
      <c r="R1118" s="4">
        <v>0</v>
      </c>
      <c r="S1118" s="4">
        <v>0</v>
      </c>
      <c r="T1118" s="21">
        <f t="shared" si="18"/>
        <v>0</v>
      </c>
    </row>
    <row r="1119" spans="1:20" ht="43.5" outlineLevel="4" x14ac:dyDescent="0.35">
      <c r="A1119" s="1" t="s">
        <v>670</v>
      </c>
      <c r="B1119" s="1" t="s">
        <v>671</v>
      </c>
      <c r="C1119" s="1" t="s">
        <v>1219</v>
      </c>
      <c r="D1119" s="10" t="s">
        <v>1223</v>
      </c>
      <c r="E1119" s="1" t="s">
        <v>1223</v>
      </c>
      <c r="F1119" s="1" t="s">
        <v>12323</v>
      </c>
      <c r="H1119" s="10" t="s">
        <v>1288</v>
      </c>
      <c r="I1119" s="8" t="s">
        <v>12329</v>
      </c>
      <c r="L1119" s="1" t="s">
        <v>23</v>
      </c>
      <c r="M1119" s="1" t="s">
        <v>1289</v>
      </c>
      <c r="N1119" s="14">
        <v>44186</v>
      </c>
      <c r="O1119" s="1" t="s">
        <v>30</v>
      </c>
      <c r="P1119" s="4">
        <v>295347.09000000003</v>
      </c>
      <c r="Q1119" s="4">
        <v>295347.09000000003</v>
      </c>
      <c r="R1119" s="4">
        <v>0</v>
      </c>
      <c r="S1119" s="4">
        <v>0</v>
      </c>
      <c r="T1119" s="21">
        <f t="shared" si="18"/>
        <v>0</v>
      </c>
    </row>
    <row r="1120" spans="1:20" outlineLevel="3" x14ac:dyDescent="0.35">
      <c r="H1120" s="9" t="s">
        <v>11084</v>
      </c>
      <c r="N1120" s="14"/>
      <c r="P1120" s="4">
        <f>SUBTOTAL(9,P1118:P1119)</f>
        <v>535139.67000000004</v>
      </c>
      <c r="Q1120" s="4">
        <f>SUBTOTAL(9,Q1118:Q1119)</f>
        <v>535139.67000000004</v>
      </c>
      <c r="R1120" s="4">
        <f>SUBTOTAL(9,R1118:R1119)</f>
        <v>0</v>
      </c>
      <c r="S1120" s="4">
        <f>SUBTOTAL(9,S1118:S1119)</f>
        <v>0</v>
      </c>
      <c r="T1120" s="21">
        <f t="shared" si="18"/>
        <v>0</v>
      </c>
    </row>
    <row r="1121" spans="1:20" ht="29" outlineLevel="4" x14ac:dyDescent="0.35">
      <c r="A1121" s="1" t="s">
        <v>670</v>
      </c>
      <c r="B1121" s="1" t="s">
        <v>671</v>
      </c>
      <c r="C1121" s="1" t="s">
        <v>1219</v>
      </c>
      <c r="D1121" s="10" t="s">
        <v>1223</v>
      </c>
      <c r="E1121" s="1" t="s">
        <v>1223</v>
      </c>
      <c r="F1121" s="1" t="s">
        <v>12322</v>
      </c>
      <c r="H1121" s="10" t="s">
        <v>1291</v>
      </c>
      <c r="I1121" s="8" t="s">
        <v>1292</v>
      </c>
      <c r="L1121" s="1" t="s">
        <v>23</v>
      </c>
      <c r="M1121" s="1" t="s">
        <v>1290</v>
      </c>
      <c r="N1121" s="14">
        <v>44110</v>
      </c>
      <c r="O1121" s="1" t="s">
        <v>30</v>
      </c>
      <c r="P1121" s="4">
        <v>15445.69</v>
      </c>
      <c r="Q1121" s="4">
        <v>15445.69</v>
      </c>
      <c r="R1121" s="4">
        <v>0</v>
      </c>
      <c r="S1121" s="4">
        <v>0</v>
      </c>
      <c r="T1121" s="21">
        <f t="shared" si="18"/>
        <v>0</v>
      </c>
    </row>
    <row r="1122" spans="1:20" ht="29" outlineLevel="4" x14ac:dyDescent="0.35">
      <c r="A1122" s="1" t="s">
        <v>670</v>
      </c>
      <c r="B1122" s="1" t="s">
        <v>671</v>
      </c>
      <c r="C1122" s="1" t="s">
        <v>1219</v>
      </c>
      <c r="D1122" s="10" t="s">
        <v>1223</v>
      </c>
      <c r="E1122" s="1" t="s">
        <v>1223</v>
      </c>
      <c r="F1122" s="1" t="s">
        <v>12322</v>
      </c>
      <c r="H1122" s="10" t="s">
        <v>1291</v>
      </c>
      <c r="I1122" s="8" t="s">
        <v>1292</v>
      </c>
      <c r="L1122" s="1" t="s">
        <v>23</v>
      </c>
      <c r="M1122" s="1" t="s">
        <v>1293</v>
      </c>
      <c r="N1122" s="14">
        <v>44120</v>
      </c>
      <c r="O1122" s="1" t="s">
        <v>30</v>
      </c>
      <c r="P1122" s="4">
        <v>24345.119999999999</v>
      </c>
      <c r="Q1122" s="4">
        <v>24345.119999999999</v>
      </c>
      <c r="R1122" s="4">
        <v>0</v>
      </c>
      <c r="S1122" s="4">
        <v>0</v>
      </c>
      <c r="T1122" s="21">
        <f t="shared" si="18"/>
        <v>0</v>
      </c>
    </row>
    <row r="1123" spans="1:20" outlineLevel="3" x14ac:dyDescent="0.35">
      <c r="H1123" s="9" t="s">
        <v>11085</v>
      </c>
      <c r="N1123" s="14"/>
      <c r="P1123" s="4">
        <f>SUBTOTAL(9,P1121:P1122)</f>
        <v>39790.81</v>
      </c>
      <c r="Q1123" s="4">
        <f>SUBTOTAL(9,Q1121:Q1122)</f>
        <v>39790.81</v>
      </c>
      <c r="R1123" s="4">
        <f>SUBTOTAL(9,R1121:R1122)</f>
        <v>0</v>
      </c>
      <c r="S1123" s="4">
        <f>SUBTOTAL(9,S1121:S1122)</f>
        <v>0</v>
      </c>
      <c r="T1123" s="21">
        <f t="shared" si="18"/>
        <v>0</v>
      </c>
    </row>
    <row r="1124" spans="1:20" ht="29" outlineLevel="4" x14ac:dyDescent="0.35">
      <c r="A1124" s="1" t="s">
        <v>70</v>
      </c>
      <c r="B1124" s="1" t="s">
        <v>71</v>
      </c>
      <c r="C1124" s="1" t="s">
        <v>1219</v>
      </c>
      <c r="D1124" s="10" t="s">
        <v>1223</v>
      </c>
      <c r="E1124" s="1" t="s">
        <v>1223</v>
      </c>
      <c r="G1124" s="1" t="s">
        <v>41</v>
      </c>
      <c r="H1124" s="10" t="s">
        <v>1295</v>
      </c>
      <c r="I1124" s="8" t="s">
        <v>1296</v>
      </c>
      <c r="L1124" s="1" t="s">
        <v>23</v>
      </c>
      <c r="M1124" s="1" t="s">
        <v>1294</v>
      </c>
      <c r="N1124" s="14">
        <v>44054</v>
      </c>
      <c r="O1124" s="1" t="s">
        <v>30</v>
      </c>
      <c r="P1124" s="4">
        <v>40065</v>
      </c>
      <c r="Q1124" s="4">
        <v>0</v>
      </c>
      <c r="R1124" s="4">
        <v>40065</v>
      </c>
      <c r="S1124" s="4">
        <v>0</v>
      </c>
      <c r="T1124" s="21">
        <f t="shared" si="18"/>
        <v>0</v>
      </c>
    </row>
    <row r="1125" spans="1:20" outlineLevel="3" x14ac:dyDescent="0.35">
      <c r="H1125" s="9" t="s">
        <v>11086</v>
      </c>
      <c r="N1125" s="14"/>
      <c r="P1125" s="4">
        <f>SUBTOTAL(9,P1124:P1124)</f>
        <v>40065</v>
      </c>
      <c r="Q1125" s="4">
        <f>SUBTOTAL(9,Q1124:Q1124)</f>
        <v>0</v>
      </c>
      <c r="R1125" s="4">
        <f>SUBTOTAL(9,R1124:R1124)</f>
        <v>40065</v>
      </c>
      <c r="S1125" s="4">
        <f>SUBTOTAL(9,S1124:S1124)</f>
        <v>0</v>
      </c>
      <c r="T1125" s="21">
        <f t="shared" si="18"/>
        <v>0</v>
      </c>
    </row>
    <row r="1126" spans="1:20" ht="29" outlineLevel="4" x14ac:dyDescent="0.35">
      <c r="A1126" s="1" t="s">
        <v>79</v>
      </c>
      <c r="B1126" s="1" t="s">
        <v>80</v>
      </c>
      <c r="C1126" s="1" t="s">
        <v>1219</v>
      </c>
      <c r="D1126" s="10" t="s">
        <v>1297</v>
      </c>
      <c r="E1126" s="1" t="s">
        <v>1297</v>
      </c>
      <c r="G1126" s="1" t="s">
        <v>861</v>
      </c>
      <c r="H1126" s="10" t="s">
        <v>1299</v>
      </c>
      <c r="I1126" s="8" t="s">
        <v>12330</v>
      </c>
      <c r="L1126" s="1" t="s">
        <v>23</v>
      </c>
      <c r="M1126" s="1" t="s">
        <v>1298</v>
      </c>
      <c r="N1126" s="14">
        <v>44272</v>
      </c>
      <c r="O1126" s="1" t="s">
        <v>30</v>
      </c>
      <c r="P1126" s="4">
        <v>500000</v>
      </c>
      <c r="Q1126" s="4">
        <v>0</v>
      </c>
      <c r="R1126" s="4">
        <v>500000</v>
      </c>
      <c r="S1126" s="4">
        <v>0</v>
      </c>
      <c r="T1126" s="21">
        <f t="shared" si="18"/>
        <v>0</v>
      </c>
    </row>
    <row r="1127" spans="1:20" outlineLevel="3" x14ac:dyDescent="0.35">
      <c r="H1127" s="9" t="s">
        <v>11087</v>
      </c>
      <c r="N1127" s="14"/>
      <c r="P1127" s="4">
        <f>SUBTOTAL(9,P1126:P1126)</f>
        <v>500000</v>
      </c>
      <c r="Q1127" s="4">
        <f>SUBTOTAL(9,Q1126:Q1126)</f>
        <v>0</v>
      </c>
      <c r="R1127" s="4">
        <f>SUBTOTAL(9,R1126:R1126)</f>
        <v>500000</v>
      </c>
      <c r="S1127" s="4">
        <f>SUBTOTAL(9,S1126:S1126)</f>
        <v>0</v>
      </c>
      <c r="T1127" s="21">
        <f t="shared" si="18"/>
        <v>0</v>
      </c>
    </row>
    <row r="1128" spans="1:20" outlineLevel="4" x14ac:dyDescent="0.35">
      <c r="A1128" s="1" t="s">
        <v>193</v>
      </c>
      <c r="B1128" s="1" t="s">
        <v>194</v>
      </c>
      <c r="C1128" s="1" t="s">
        <v>1219</v>
      </c>
      <c r="D1128" s="10" t="s">
        <v>1223</v>
      </c>
      <c r="E1128" s="1" t="s">
        <v>1223</v>
      </c>
      <c r="G1128" s="1" t="s">
        <v>861</v>
      </c>
      <c r="H1128" s="10" t="s">
        <v>1301</v>
      </c>
      <c r="I1128" s="8" t="s">
        <v>1302</v>
      </c>
      <c r="L1128" s="1" t="s">
        <v>23</v>
      </c>
      <c r="M1128" s="1" t="s">
        <v>1300</v>
      </c>
      <c r="N1128" s="14">
        <v>44035</v>
      </c>
      <c r="O1128" s="1" t="s">
        <v>30</v>
      </c>
      <c r="P1128" s="4">
        <v>124788.4</v>
      </c>
      <c r="Q1128" s="4">
        <v>0</v>
      </c>
      <c r="R1128" s="4">
        <v>124788.4</v>
      </c>
      <c r="S1128" s="4">
        <v>0</v>
      </c>
      <c r="T1128" s="21">
        <f t="shared" si="18"/>
        <v>0</v>
      </c>
    </row>
    <row r="1129" spans="1:20" outlineLevel="4" x14ac:dyDescent="0.35">
      <c r="A1129" s="1" t="s">
        <v>193</v>
      </c>
      <c r="B1129" s="1" t="s">
        <v>194</v>
      </c>
      <c r="C1129" s="1" t="s">
        <v>1219</v>
      </c>
      <c r="D1129" s="10" t="s">
        <v>1223</v>
      </c>
      <c r="E1129" s="1" t="s">
        <v>1223</v>
      </c>
      <c r="G1129" s="1" t="s">
        <v>861</v>
      </c>
      <c r="H1129" s="10" t="s">
        <v>1301</v>
      </c>
      <c r="I1129" s="8" t="s">
        <v>1302</v>
      </c>
      <c r="L1129" s="1" t="s">
        <v>23</v>
      </c>
      <c r="M1129" s="1" t="s">
        <v>1303</v>
      </c>
      <c r="N1129" s="14">
        <v>44341</v>
      </c>
      <c r="O1129" s="1" t="s">
        <v>30</v>
      </c>
      <c r="P1129" s="4">
        <v>143862.01</v>
      </c>
      <c r="Q1129" s="4">
        <v>0</v>
      </c>
      <c r="R1129" s="4">
        <v>143862.01</v>
      </c>
      <c r="S1129" s="4">
        <v>0</v>
      </c>
      <c r="T1129" s="21">
        <f t="shared" si="18"/>
        <v>0</v>
      </c>
    </row>
    <row r="1130" spans="1:20" outlineLevel="4" x14ac:dyDescent="0.35">
      <c r="A1130" s="1" t="s">
        <v>193</v>
      </c>
      <c r="B1130" s="1" t="s">
        <v>194</v>
      </c>
      <c r="C1130" s="1" t="s">
        <v>1219</v>
      </c>
      <c r="D1130" s="10" t="s">
        <v>1223</v>
      </c>
      <c r="E1130" s="1" t="s">
        <v>1223</v>
      </c>
      <c r="G1130" s="1" t="s">
        <v>861</v>
      </c>
      <c r="H1130" s="10" t="s">
        <v>1301</v>
      </c>
      <c r="I1130" s="8" t="s">
        <v>1302</v>
      </c>
      <c r="L1130" s="1" t="s">
        <v>23</v>
      </c>
      <c r="M1130" s="1" t="s">
        <v>1304</v>
      </c>
      <c r="N1130" s="14">
        <v>44341</v>
      </c>
      <c r="O1130" s="1" t="s">
        <v>30</v>
      </c>
      <c r="P1130" s="4">
        <v>34263.599999999999</v>
      </c>
      <c r="Q1130" s="4">
        <v>0</v>
      </c>
      <c r="R1130" s="4">
        <v>34263.599999999999</v>
      </c>
      <c r="S1130" s="4">
        <v>0</v>
      </c>
      <c r="T1130" s="21">
        <f t="shared" si="18"/>
        <v>0</v>
      </c>
    </row>
    <row r="1131" spans="1:20" outlineLevel="4" x14ac:dyDescent="0.35">
      <c r="A1131" s="1" t="s">
        <v>193</v>
      </c>
      <c r="B1131" s="1" t="s">
        <v>194</v>
      </c>
      <c r="C1131" s="1" t="s">
        <v>1219</v>
      </c>
      <c r="D1131" s="10" t="s">
        <v>1223</v>
      </c>
      <c r="E1131" s="1" t="s">
        <v>1223</v>
      </c>
      <c r="F1131" s="1" t="s">
        <v>12317</v>
      </c>
      <c r="H1131" s="10" t="s">
        <v>1301</v>
      </c>
      <c r="I1131" s="8" t="s">
        <v>1302</v>
      </c>
      <c r="L1131" s="1" t="s">
        <v>23</v>
      </c>
      <c r="M1131" s="1" t="s">
        <v>1300</v>
      </c>
      <c r="N1131" s="14">
        <v>44035</v>
      </c>
      <c r="O1131" s="1" t="s">
        <v>30</v>
      </c>
      <c r="P1131" s="4">
        <v>499153.6</v>
      </c>
      <c r="Q1131" s="4">
        <v>499153.6</v>
      </c>
      <c r="R1131" s="4">
        <v>0</v>
      </c>
      <c r="S1131" s="4">
        <v>0</v>
      </c>
      <c r="T1131" s="21">
        <f t="shared" si="18"/>
        <v>0</v>
      </c>
    </row>
    <row r="1132" spans="1:20" outlineLevel="4" x14ac:dyDescent="0.35">
      <c r="A1132" s="1" t="s">
        <v>193</v>
      </c>
      <c r="B1132" s="1" t="s">
        <v>194</v>
      </c>
      <c r="C1132" s="1" t="s">
        <v>1219</v>
      </c>
      <c r="D1132" s="10" t="s">
        <v>1223</v>
      </c>
      <c r="E1132" s="1" t="s">
        <v>1223</v>
      </c>
      <c r="F1132" s="1" t="s">
        <v>12317</v>
      </c>
      <c r="H1132" s="10" t="s">
        <v>1301</v>
      </c>
      <c r="I1132" s="8" t="s">
        <v>1302</v>
      </c>
      <c r="L1132" s="1" t="s">
        <v>23</v>
      </c>
      <c r="M1132" s="1" t="s">
        <v>1303</v>
      </c>
      <c r="N1132" s="14">
        <v>44341</v>
      </c>
      <c r="O1132" s="1" t="s">
        <v>30</v>
      </c>
      <c r="P1132" s="4">
        <v>455926.99</v>
      </c>
      <c r="Q1132" s="4">
        <v>455926.99</v>
      </c>
      <c r="R1132" s="4">
        <v>0</v>
      </c>
      <c r="S1132" s="4">
        <v>0</v>
      </c>
      <c r="T1132" s="21">
        <f t="shared" si="18"/>
        <v>0</v>
      </c>
    </row>
    <row r="1133" spans="1:20" outlineLevel="4" x14ac:dyDescent="0.35">
      <c r="A1133" s="1" t="s">
        <v>193</v>
      </c>
      <c r="B1133" s="1" t="s">
        <v>194</v>
      </c>
      <c r="C1133" s="1" t="s">
        <v>1219</v>
      </c>
      <c r="D1133" s="10" t="s">
        <v>1223</v>
      </c>
      <c r="E1133" s="1" t="s">
        <v>1223</v>
      </c>
      <c r="F1133" s="1" t="s">
        <v>12317</v>
      </c>
      <c r="H1133" s="10" t="s">
        <v>1301</v>
      </c>
      <c r="I1133" s="8" t="s">
        <v>1302</v>
      </c>
      <c r="L1133" s="1" t="s">
        <v>23</v>
      </c>
      <c r="M1133" s="1" t="s">
        <v>1304</v>
      </c>
      <c r="N1133" s="14">
        <v>44341</v>
      </c>
      <c r="O1133" s="1" t="s">
        <v>30</v>
      </c>
      <c r="P1133" s="4">
        <v>79948.399999999994</v>
      </c>
      <c r="Q1133" s="4">
        <v>79948.399999999994</v>
      </c>
      <c r="R1133" s="4">
        <v>0</v>
      </c>
      <c r="S1133" s="4">
        <v>0</v>
      </c>
      <c r="T1133" s="21">
        <f t="shared" si="18"/>
        <v>0</v>
      </c>
    </row>
    <row r="1134" spans="1:20" outlineLevel="3" x14ac:dyDescent="0.35">
      <c r="H1134" s="9" t="s">
        <v>11088</v>
      </c>
      <c r="N1134" s="14"/>
      <c r="P1134" s="4">
        <f>SUBTOTAL(9,P1128:P1133)</f>
        <v>1337943</v>
      </c>
      <c r="Q1134" s="4">
        <f>SUBTOTAL(9,Q1128:Q1133)</f>
        <v>1035028.99</v>
      </c>
      <c r="R1134" s="4">
        <f>SUBTOTAL(9,R1128:R1133)</f>
        <v>302914.01</v>
      </c>
      <c r="S1134" s="4">
        <f>SUBTOTAL(9,S1128:S1133)</f>
        <v>0</v>
      </c>
      <c r="T1134" s="21">
        <f t="shared" si="18"/>
        <v>0</v>
      </c>
    </row>
    <row r="1135" spans="1:20" ht="29" outlineLevel="4" x14ac:dyDescent="0.35">
      <c r="A1135" s="1" t="s">
        <v>1207</v>
      </c>
      <c r="B1135" s="1" t="s">
        <v>1208</v>
      </c>
      <c r="C1135" s="1" t="s">
        <v>1219</v>
      </c>
      <c r="D1135" s="10" t="s">
        <v>1223</v>
      </c>
      <c r="E1135" s="1" t="s">
        <v>1223</v>
      </c>
      <c r="F1135" s="1" t="s">
        <v>12324</v>
      </c>
      <c r="H1135" s="10" t="s">
        <v>1305</v>
      </c>
      <c r="I1135" s="8" t="s">
        <v>12629</v>
      </c>
      <c r="L1135" s="1" t="s">
        <v>23</v>
      </c>
      <c r="M1135" s="1" t="s">
        <v>1264</v>
      </c>
      <c r="N1135" s="14">
        <v>44013</v>
      </c>
      <c r="O1135" s="1" t="s">
        <v>30</v>
      </c>
      <c r="P1135" s="4">
        <v>413040</v>
      </c>
      <c r="Q1135" s="4">
        <v>413040</v>
      </c>
      <c r="R1135" s="4">
        <v>0</v>
      </c>
      <c r="S1135" s="4">
        <v>0</v>
      </c>
      <c r="T1135" s="21">
        <f t="shared" si="18"/>
        <v>0</v>
      </c>
    </row>
    <row r="1136" spans="1:20" ht="29" outlineLevel="4" x14ac:dyDescent="0.35">
      <c r="A1136" s="1" t="s">
        <v>1207</v>
      </c>
      <c r="B1136" s="1" t="s">
        <v>1208</v>
      </c>
      <c r="C1136" s="1" t="s">
        <v>1219</v>
      </c>
      <c r="D1136" s="10" t="s">
        <v>1223</v>
      </c>
      <c r="E1136" s="1" t="s">
        <v>1223</v>
      </c>
      <c r="F1136" s="1" t="s">
        <v>12324</v>
      </c>
      <c r="H1136" s="10" t="s">
        <v>1305</v>
      </c>
      <c r="I1136" s="8" t="s">
        <v>12629</v>
      </c>
      <c r="L1136" s="1" t="s">
        <v>23</v>
      </c>
      <c r="M1136" s="1" t="s">
        <v>1266</v>
      </c>
      <c r="N1136" s="14">
        <v>44013</v>
      </c>
      <c r="O1136" s="1" t="s">
        <v>30</v>
      </c>
      <c r="P1136" s="4">
        <v>318226</v>
      </c>
      <c r="Q1136" s="4">
        <v>318226</v>
      </c>
      <c r="R1136" s="4">
        <v>0</v>
      </c>
      <c r="S1136" s="4">
        <v>0</v>
      </c>
      <c r="T1136" s="21">
        <f t="shared" si="18"/>
        <v>0</v>
      </c>
    </row>
    <row r="1137" spans="1:20" ht="29" outlineLevel="4" x14ac:dyDescent="0.35">
      <c r="A1137" s="1" t="s">
        <v>1207</v>
      </c>
      <c r="B1137" s="1" t="s">
        <v>1208</v>
      </c>
      <c r="C1137" s="1" t="s">
        <v>1219</v>
      </c>
      <c r="D1137" s="10" t="s">
        <v>1223</v>
      </c>
      <c r="E1137" s="1" t="s">
        <v>1223</v>
      </c>
      <c r="F1137" s="1" t="s">
        <v>12324</v>
      </c>
      <c r="H1137" s="10" t="s">
        <v>1305</v>
      </c>
      <c r="I1137" s="8" t="s">
        <v>12629</v>
      </c>
      <c r="L1137" s="1" t="s">
        <v>23</v>
      </c>
      <c r="M1137" s="1" t="s">
        <v>1267</v>
      </c>
      <c r="N1137" s="14">
        <v>44169</v>
      </c>
      <c r="O1137" s="1" t="s">
        <v>30</v>
      </c>
      <c r="P1137" s="4">
        <v>564009</v>
      </c>
      <c r="Q1137" s="4">
        <v>564009</v>
      </c>
      <c r="R1137" s="4">
        <v>0</v>
      </c>
      <c r="S1137" s="4">
        <v>0</v>
      </c>
      <c r="T1137" s="21">
        <f t="shared" si="18"/>
        <v>0</v>
      </c>
    </row>
    <row r="1138" spans="1:20" outlineLevel="3" x14ac:dyDescent="0.35">
      <c r="H1138" s="9" t="s">
        <v>11089</v>
      </c>
      <c r="N1138" s="14"/>
      <c r="P1138" s="4">
        <f>SUBTOTAL(9,P1135:P1137)</f>
        <v>1295275</v>
      </c>
      <c r="Q1138" s="4">
        <f>SUBTOTAL(9,Q1135:Q1137)</f>
        <v>1295275</v>
      </c>
      <c r="R1138" s="4">
        <f>SUBTOTAL(9,R1135:R1137)</f>
        <v>0</v>
      </c>
      <c r="S1138" s="4">
        <f>SUBTOTAL(9,S1135:S1137)</f>
        <v>0</v>
      </c>
      <c r="T1138" s="21">
        <f t="shared" si="18"/>
        <v>0</v>
      </c>
    </row>
    <row r="1139" spans="1:20" ht="29" outlineLevel="4" x14ac:dyDescent="0.35">
      <c r="A1139" s="1" t="s">
        <v>70</v>
      </c>
      <c r="B1139" s="1" t="s">
        <v>71</v>
      </c>
      <c r="C1139" s="1" t="s">
        <v>1219</v>
      </c>
      <c r="D1139" s="10" t="s">
        <v>1223</v>
      </c>
      <c r="E1139" s="1" t="s">
        <v>1223</v>
      </c>
      <c r="G1139" s="1" t="s">
        <v>41</v>
      </c>
      <c r="H1139" s="10" t="s">
        <v>1307</v>
      </c>
      <c r="I1139" s="8" t="s">
        <v>1308</v>
      </c>
      <c r="L1139" s="1" t="s">
        <v>23</v>
      </c>
      <c r="M1139" s="1" t="s">
        <v>1306</v>
      </c>
      <c r="N1139" s="14">
        <v>44036</v>
      </c>
      <c r="O1139" s="1" t="s">
        <v>30</v>
      </c>
      <c r="P1139" s="4">
        <v>10742</v>
      </c>
      <c r="Q1139" s="4">
        <v>0</v>
      </c>
      <c r="R1139" s="4">
        <v>10742</v>
      </c>
      <c r="S1139" s="4">
        <v>0</v>
      </c>
      <c r="T1139" s="21">
        <f t="shared" si="18"/>
        <v>0</v>
      </c>
    </row>
    <row r="1140" spans="1:20" ht="29" outlineLevel="4" x14ac:dyDescent="0.35">
      <c r="A1140" s="1" t="s">
        <v>70</v>
      </c>
      <c r="B1140" s="1" t="s">
        <v>71</v>
      </c>
      <c r="C1140" s="1" t="s">
        <v>1219</v>
      </c>
      <c r="D1140" s="10" t="s">
        <v>1223</v>
      </c>
      <c r="E1140" s="1" t="s">
        <v>1223</v>
      </c>
      <c r="G1140" s="1" t="s">
        <v>41</v>
      </c>
      <c r="H1140" s="10" t="s">
        <v>1307</v>
      </c>
      <c r="I1140" s="8" t="s">
        <v>1308</v>
      </c>
      <c r="L1140" s="1" t="s">
        <v>23</v>
      </c>
      <c r="M1140" s="1" t="s">
        <v>1309</v>
      </c>
      <c r="N1140" s="14">
        <v>44097</v>
      </c>
      <c r="O1140" s="1" t="s">
        <v>30</v>
      </c>
      <c r="P1140" s="4">
        <v>13768</v>
      </c>
      <c r="Q1140" s="4">
        <v>0</v>
      </c>
      <c r="R1140" s="4">
        <v>13768</v>
      </c>
      <c r="S1140" s="4">
        <v>0</v>
      </c>
      <c r="T1140" s="21">
        <f t="shared" si="18"/>
        <v>0</v>
      </c>
    </row>
    <row r="1141" spans="1:20" outlineLevel="3" x14ac:dyDescent="0.35">
      <c r="H1141" s="9" t="s">
        <v>11090</v>
      </c>
      <c r="N1141" s="14"/>
      <c r="P1141" s="4">
        <f>SUBTOTAL(9,P1139:P1140)</f>
        <v>24510</v>
      </c>
      <c r="Q1141" s="4">
        <f>SUBTOTAL(9,Q1139:Q1140)</f>
        <v>0</v>
      </c>
      <c r="R1141" s="4">
        <f>SUBTOTAL(9,R1139:R1140)</f>
        <v>24510</v>
      </c>
      <c r="S1141" s="4">
        <f>SUBTOTAL(9,S1139:S1140)</f>
        <v>0</v>
      </c>
      <c r="T1141" s="21">
        <f t="shared" si="18"/>
        <v>0</v>
      </c>
    </row>
    <row r="1142" spans="1:20" ht="29" outlineLevel="4" x14ac:dyDescent="0.35">
      <c r="A1142" s="1" t="s">
        <v>70</v>
      </c>
      <c r="B1142" s="1" t="s">
        <v>71</v>
      </c>
      <c r="C1142" s="1" t="s">
        <v>1219</v>
      </c>
      <c r="D1142" s="10" t="s">
        <v>1223</v>
      </c>
      <c r="E1142" s="1" t="s">
        <v>1223</v>
      </c>
      <c r="G1142" s="1" t="s">
        <v>41</v>
      </c>
      <c r="H1142" s="10" t="s">
        <v>1311</v>
      </c>
      <c r="I1142" s="8" t="s">
        <v>1312</v>
      </c>
      <c r="L1142" s="1" t="s">
        <v>23</v>
      </c>
      <c r="M1142" s="1" t="s">
        <v>1310</v>
      </c>
      <c r="N1142" s="14">
        <v>44036</v>
      </c>
      <c r="O1142" s="1" t="s">
        <v>30</v>
      </c>
      <c r="P1142" s="4">
        <v>11723</v>
      </c>
      <c r="Q1142" s="4">
        <v>0</v>
      </c>
      <c r="R1142" s="4">
        <v>11723</v>
      </c>
      <c r="S1142" s="4">
        <v>0</v>
      </c>
      <c r="T1142" s="21">
        <f t="shared" si="18"/>
        <v>0</v>
      </c>
    </row>
    <row r="1143" spans="1:20" ht="29" outlineLevel="4" x14ac:dyDescent="0.35">
      <c r="A1143" s="1" t="s">
        <v>70</v>
      </c>
      <c r="B1143" s="1" t="s">
        <v>71</v>
      </c>
      <c r="C1143" s="1" t="s">
        <v>1219</v>
      </c>
      <c r="D1143" s="10" t="s">
        <v>1223</v>
      </c>
      <c r="E1143" s="1" t="s">
        <v>1223</v>
      </c>
      <c r="G1143" s="1" t="s">
        <v>41</v>
      </c>
      <c r="H1143" s="10" t="s">
        <v>1311</v>
      </c>
      <c r="I1143" s="8" t="s">
        <v>1312</v>
      </c>
      <c r="L1143" s="1" t="s">
        <v>23</v>
      </c>
      <c r="M1143" s="1" t="s">
        <v>1313</v>
      </c>
      <c r="N1143" s="14">
        <v>44273</v>
      </c>
      <c r="O1143" s="1" t="s">
        <v>30</v>
      </c>
      <c r="P1143" s="4">
        <v>13806</v>
      </c>
      <c r="Q1143" s="4">
        <v>0</v>
      </c>
      <c r="R1143" s="4">
        <v>13806</v>
      </c>
      <c r="S1143" s="4">
        <v>0</v>
      </c>
      <c r="T1143" s="21">
        <f t="shared" si="18"/>
        <v>0</v>
      </c>
    </row>
    <row r="1144" spans="1:20" outlineLevel="3" x14ac:dyDescent="0.35">
      <c r="H1144" s="9" t="s">
        <v>11091</v>
      </c>
      <c r="N1144" s="14"/>
      <c r="P1144" s="4">
        <f>SUBTOTAL(9,P1142:P1143)</f>
        <v>25529</v>
      </c>
      <c r="Q1144" s="4">
        <f>SUBTOTAL(9,Q1142:Q1143)</f>
        <v>0</v>
      </c>
      <c r="R1144" s="4">
        <f>SUBTOTAL(9,R1142:R1143)</f>
        <v>25529</v>
      </c>
      <c r="S1144" s="4">
        <f>SUBTOTAL(9,S1142:S1143)</f>
        <v>0</v>
      </c>
      <c r="T1144" s="21">
        <f t="shared" si="18"/>
        <v>0</v>
      </c>
    </row>
    <row r="1145" spans="1:20" ht="29" outlineLevel="4" x14ac:dyDescent="0.35">
      <c r="A1145" s="1" t="s">
        <v>70</v>
      </c>
      <c r="B1145" s="1" t="s">
        <v>71</v>
      </c>
      <c r="C1145" s="1" t="s">
        <v>1219</v>
      </c>
      <c r="D1145" s="10" t="s">
        <v>1223</v>
      </c>
      <c r="E1145" s="1" t="s">
        <v>1223</v>
      </c>
      <c r="G1145" s="1" t="s">
        <v>41</v>
      </c>
      <c r="H1145" s="10" t="s">
        <v>1315</v>
      </c>
      <c r="I1145" s="8" t="s">
        <v>1316</v>
      </c>
      <c r="L1145" s="1" t="s">
        <v>23</v>
      </c>
      <c r="M1145" s="1" t="s">
        <v>1314</v>
      </c>
      <c r="N1145" s="14">
        <v>44033</v>
      </c>
      <c r="O1145" s="1" t="s">
        <v>30</v>
      </c>
      <c r="P1145" s="4">
        <v>39791</v>
      </c>
      <c r="Q1145" s="4">
        <v>0</v>
      </c>
      <c r="R1145" s="4">
        <v>39791</v>
      </c>
      <c r="S1145" s="4">
        <v>0</v>
      </c>
      <c r="T1145" s="21">
        <f t="shared" si="18"/>
        <v>0</v>
      </c>
    </row>
    <row r="1146" spans="1:20" outlineLevel="3" x14ac:dyDescent="0.35">
      <c r="H1146" s="9" t="s">
        <v>11092</v>
      </c>
      <c r="N1146" s="14"/>
      <c r="P1146" s="4">
        <f>SUBTOTAL(9,P1145:P1145)</f>
        <v>39791</v>
      </c>
      <c r="Q1146" s="4">
        <f>SUBTOTAL(9,Q1145:Q1145)</f>
        <v>0</v>
      </c>
      <c r="R1146" s="4">
        <f>SUBTOTAL(9,R1145:R1145)</f>
        <v>39791</v>
      </c>
      <c r="S1146" s="4">
        <f>SUBTOTAL(9,S1145:S1145)</f>
        <v>0</v>
      </c>
      <c r="T1146" s="21">
        <f t="shared" si="18"/>
        <v>0</v>
      </c>
    </row>
    <row r="1147" spans="1:20" ht="29" outlineLevel="4" x14ac:dyDescent="0.35">
      <c r="A1147" s="1" t="s">
        <v>70</v>
      </c>
      <c r="B1147" s="1" t="s">
        <v>71</v>
      </c>
      <c r="C1147" s="1" t="s">
        <v>1219</v>
      </c>
      <c r="D1147" s="10" t="s">
        <v>1223</v>
      </c>
      <c r="E1147" s="1" t="s">
        <v>1223</v>
      </c>
      <c r="G1147" s="1" t="s">
        <v>1317</v>
      </c>
      <c r="H1147" s="10" t="s">
        <v>1319</v>
      </c>
      <c r="I1147" s="8" t="s">
        <v>1320</v>
      </c>
      <c r="L1147" s="1" t="s">
        <v>23</v>
      </c>
      <c r="M1147" s="1" t="s">
        <v>1318</v>
      </c>
      <c r="N1147" s="14">
        <v>44348</v>
      </c>
      <c r="O1147" s="1" t="s">
        <v>30</v>
      </c>
      <c r="P1147" s="4">
        <v>212220</v>
      </c>
      <c r="Q1147" s="4">
        <v>0</v>
      </c>
      <c r="R1147" s="4">
        <v>212220</v>
      </c>
      <c r="S1147" s="4">
        <v>0</v>
      </c>
      <c r="T1147" s="21">
        <f t="shared" si="18"/>
        <v>0</v>
      </c>
    </row>
    <row r="1148" spans="1:20" outlineLevel="3" x14ac:dyDescent="0.35">
      <c r="H1148" s="9" t="s">
        <v>11093</v>
      </c>
      <c r="N1148" s="14"/>
      <c r="P1148" s="4">
        <f>SUBTOTAL(9,P1147:P1147)</f>
        <v>212220</v>
      </c>
      <c r="Q1148" s="4">
        <f>SUBTOTAL(9,Q1147:Q1147)</f>
        <v>0</v>
      </c>
      <c r="R1148" s="4">
        <f>SUBTOTAL(9,R1147:R1147)</f>
        <v>212220</v>
      </c>
      <c r="S1148" s="4">
        <f>SUBTOTAL(9,S1147:S1147)</f>
        <v>0</v>
      </c>
      <c r="T1148" s="21">
        <f t="shared" si="18"/>
        <v>0</v>
      </c>
    </row>
    <row r="1149" spans="1:20" ht="29" outlineLevel="4" x14ac:dyDescent="0.35">
      <c r="A1149" s="1" t="s">
        <v>70</v>
      </c>
      <c r="B1149" s="1" t="s">
        <v>71</v>
      </c>
      <c r="C1149" s="1" t="s">
        <v>1219</v>
      </c>
      <c r="D1149" s="10" t="s">
        <v>1223</v>
      </c>
      <c r="E1149" s="1" t="s">
        <v>1223</v>
      </c>
      <c r="G1149" s="1" t="s">
        <v>1233</v>
      </c>
      <c r="H1149" s="10" t="s">
        <v>1322</v>
      </c>
      <c r="I1149" s="8" t="s">
        <v>1323</v>
      </c>
      <c r="L1149" s="1" t="s">
        <v>23</v>
      </c>
      <c r="M1149" s="1" t="s">
        <v>1321</v>
      </c>
      <c r="N1149" s="14">
        <v>44035</v>
      </c>
      <c r="O1149" s="1" t="s">
        <v>30</v>
      </c>
      <c r="P1149" s="4">
        <v>483022</v>
      </c>
      <c r="Q1149" s="4">
        <v>0</v>
      </c>
      <c r="R1149" s="4">
        <v>483022</v>
      </c>
      <c r="S1149" s="4">
        <v>0</v>
      </c>
      <c r="T1149" s="21">
        <f t="shared" si="18"/>
        <v>0</v>
      </c>
    </row>
    <row r="1150" spans="1:20" outlineLevel="3" x14ac:dyDescent="0.35">
      <c r="H1150" s="9" t="s">
        <v>11094</v>
      </c>
      <c r="N1150" s="14"/>
      <c r="P1150" s="4">
        <f>SUBTOTAL(9,P1149:P1149)</f>
        <v>483022</v>
      </c>
      <c r="Q1150" s="4">
        <f>SUBTOTAL(9,Q1149:Q1149)</f>
        <v>0</v>
      </c>
      <c r="R1150" s="4">
        <f>SUBTOTAL(9,R1149:R1149)</f>
        <v>483022</v>
      </c>
      <c r="S1150" s="4">
        <f>SUBTOTAL(9,S1149:S1149)</f>
        <v>0</v>
      </c>
      <c r="T1150" s="21">
        <f t="shared" si="18"/>
        <v>0</v>
      </c>
    </row>
    <row r="1151" spans="1:20" ht="29" outlineLevel="4" x14ac:dyDescent="0.35">
      <c r="A1151" s="1" t="s">
        <v>1207</v>
      </c>
      <c r="B1151" s="1" t="s">
        <v>1208</v>
      </c>
      <c r="C1151" s="1" t="s">
        <v>1219</v>
      </c>
      <c r="D1151" s="10" t="s">
        <v>1223</v>
      </c>
      <c r="E1151" s="1" t="s">
        <v>1223</v>
      </c>
      <c r="G1151" s="1" t="s">
        <v>957</v>
      </c>
      <c r="H1151" s="10" t="s">
        <v>1325</v>
      </c>
      <c r="I1151" s="8" t="s">
        <v>12331</v>
      </c>
      <c r="L1151" s="1" t="s">
        <v>23</v>
      </c>
      <c r="M1151" s="1" t="s">
        <v>1324</v>
      </c>
      <c r="N1151" s="14">
        <v>44048</v>
      </c>
      <c r="O1151" s="1" t="s">
        <v>30</v>
      </c>
      <c r="P1151" s="4">
        <v>9382.4599999999991</v>
      </c>
      <c r="Q1151" s="4">
        <v>0</v>
      </c>
      <c r="R1151" s="4">
        <v>9382.4599999999991</v>
      </c>
      <c r="S1151" s="4">
        <v>0</v>
      </c>
      <c r="T1151" s="21">
        <f t="shared" si="18"/>
        <v>0</v>
      </c>
    </row>
    <row r="1152" spans="1:20" ht="29" outlineLevel="4" x14ac:dyDescent="0.35">
      <c r="A1152" s="1" t="s">
        <v>1207</v>
      </c>
      <c r="B1152" s="1" t="s">
        <v>1208</v>
      </c>
      <c r="C1152" s="1" t="s">
        <v>1219</v>
      </c>
      <c r="D1152" s="10" t="s">
        <v>1223</v>
      </c>
      <c r="E1152" s="1" t="s">
        <v>1223</v>
      </c>
      <c r="F1152" s="1" t="s">
        <v>12324</v>
      </c>
      <c r="H1152" s="10" t="s">
        <v>1325</v>
      </c>
      <c r="I1152" s="8" t="s">
        <v>12331</v>
      </c>
      <c r="L1152" s="1" t="s">
        <v>23</v>
      </c>
      <c r="M1152" s="1" t="s">
        <v>1324</v>
      </c>
      <c r="N1152" s="14">
        <v>44048</v>
      </c>
      <c r="O1152" s="1" t="s">
        <v>30</v>
      </c>
      <c r="P1152" s="4">
        <v>21892.32</v>
      </c>
      <c r="Q1152" s="4">
        <v>21892.32</v>
      </c>
      <c r="R1152" s="4">
        <v>0</v>
      </c>
      <c r="S1152" s="4">
        <v>0</v>
      </c>
      <c r="T1152" s="21">
        <f t="shared" si="18"/>
        <v>0</v>
      </c>
    </row>
    <row r="1153" spans="1:20" outlineLevel="3" x14ac:dyDescent="0.35">
      <c r="H1153" s="9" t="s">
        <v>11095</v>
      </c>
      <c r="N1153" s="14"/>
      <c r="P1153" s="4">
        <f>SUBTOTAL(9,P1151:P1152)</f>
        <v>31274.78</v>
      </c>
      <c r="Q1153" s="4">
        <f>SUBTOTAL(9,Q1151:Q1152)</f>
        <v>21892.32</v>
      </c>
      <c r="R1153" s="4">
        <f>SUBTOTAL(9,R1151:R1152)</f>
        <v>9382.4599999999991</v>
      </c>
      <c r="S1153" s="4">
        <f>SUBTOTAL(9,S1151:S1152)</f>
        <v>0</v>
      </c>
      <c r="T1153" s="21">
        <f t="shared" si="18"/>
        <v>0</v>
      </c>
    </row>
    <row r="1154" spans="1:20" outlineLevel="4" x14ac:dyDescent="0.35">
      <c r="A1154" s="1" t="s">
        <v>1207</v>
      </c>
      <c r="B1154" s="1" t="s">
        <v>1208</v>
      </c>
      <c r="C1154" s="1" t="s">
        <v>1219</v>
      </c>
      <c r="D1154" s="10" t="s">
        <v>1223</v>
      </c>
      <c r="E1154" s="1" t="s">
        <v>1223</v>
      </c>
      <c r="F1154" s="1" t="s">
        <v>12324</v>
      </c>
      <c r="H1154" s="10" t="s">
        <v>1327</v>
      </c>
      <c r="I1154" s="8" t="s">
        <v>12332</v>
      </c>
      <c r="L1154" s="1" t="s">
        <v>23</v>
      </c>
      <c r="M1154" s="1" t="s">
        <v>1326</v>
      </c>
      <c r="N1154" s="14">
        <v>44371</v>
      </c>
      <c r="O1154" s="1" t="s">
        <v>30</v>
      </c>
      <c r="P1154" s="4">
        <v>400648</v>
      </c>
      <c r="Q1154" s="4">
        <v>400648</v>
      </c>
      <c r="R1154" s="4">
        <v>0</v>
      </c>
      <c r="S1154" s="4">
        <v>0</v>
      </c>
      <c r="T1154" s="21">
        <f t="shared" si="18"/>
        <v>0</v>
      </c>
    </row>
    <row r="1155" spans="1:20" outlineLevel="3" x14ac:dyDescent="0.35">
      <c r="H1155" s="9" t="s">
        <v>11096</v>
      </c>
      <c r="N1155" s="14"/>
      <c r="P1155" s="4">
        <f>SUBTOTAL(9,P1154:P1154)</f>
        <v>400648</v>
      </c>
      <c r="Q1155" s="4">
        <f>SUBTOTAL(9,Q1154:Q1154)</f>
        <v>400648</v>
      </c>
      <c r="R1155" s="4">
        <f>SUBTOTAL(9,R1154:R1154)</f>
        <v>0</v>
      </c>
      <c r="S1155" s="4">
        <f>SUBTOTAL(9,S1154:S1154)</f>
        <v>0</v>
      </c>
      <c r="T1155" s="21">
        <f t="shared" si="18"/>
        <v>0</v>
      </c>
    </row>
    <row r="1156" spans="1:20" ht="29" outlineLevel="4" x14ac:dyDescent="0.35">
      <c r="A1156" s="1" t="s">
        <v>70</v>
      </c>
      <c r="B1156" s="1" t="s">
        <v>71</v>
      </c>
      <c r="C1156" s="1" t="s">
        <v>1219</v>
      </c>
      <c r="D1156" s="10" t="s">
        <v>1223</v>
      </c>
      <c r="E1156" s="1" t="s">
        <v>1223</v>
      </c>
      <c r="G1156" s="1" t="s">
        <v>41</v>
      </c>
      <c r="H1156" s="10" t="s">
        <v>1329</v>
      </c>
      <c r="I1156" s="8" t="s">
        <v>1330</v>
      </c>
      <c r="L1156" s="1" t="s">
        <v>23</v>
      </c>
      <c r="M1156" s="1" t="s">
        <v>1328</v>
      </c>
      <c r="N1156" s="14">
        <v>44060</v>
      </c>
      <c r="O1156" s="1" t="s">
        <v>30</v>
      </c>
      <c r="P1156" s="4">
        <v>17671.439999999999</v>
      </c>
      <c r="Q1156" s="4">
        <v>0</v>
      </c>
      <c r="R1156" s="4">
        <v>17671.439999999999</v>
      </c>
      <c r="S1156" s="4">
        <v>0</v>
      </c>
      <c r="T1156" s="21">
        <f t="shared" si="18"/>
        <v>0</v>
      </c>
    </row>
    <row r="1157" spans="1:20" ht="29" outlineLevel="4" x14ac:dyDescent="0.35">
      <c r="A1157" s="1" t="s">
        <v>70</v>
      </c>
      <c r="B1157" s="1" t="s">
        <v>71</v>
      </c>
      <c r="C1157" s="1" t="s">
        <v>1219</v>
      </c>
      <c r="D1157" s="10" t="s">
        <v>1223</v>
      </c>
      <c r="E1157" s="1" t="s">
        <v>1223</v>
      </c>
      <c r="F1157" s="1" t="s">
        <v>1169</v>
      </c>
      <c r="H1157" s="10" t="s">
        <v>1329</v>
      </c>
      <c r="I1157" s="8" t="s">
        <v>1330</v>
      </c>
      <c r="L1157" s="1" t="s">
        <v>23</v>
      </c>
      <c r="M1157" s="1" t="s">
        <v>1328</v>
      </c>
      <c r="N1157" s="14">
        <v>44060</v>
      </c>
      <c r="O1157" s="1" t="s">
        <v>30</v>
      </c>
      <c r="P1157" s="4">
        <v>141371.56</v>
      </c>
      <c r="Q1157" s="4">
        <v>141371.56</v>
      </c>
      <c r="R1157" s="4">
        <v>0</v>
      </c>
      <c r="S1157" s="4">
        <v>0</v>
      </c>
      <c r="T1157" s="21">
        <f t="shared" si="18"/>
        <v>0</v>
      </c>
    </row>
    <row r="1158" spans="1:20" outlineLevel="3" x14ac:dyDescent="0.35">
      <c r="H1158" s="9" t="s">
        <v>11097</v>
      </c>
      <c r="N1158" s="14"/>
      <c r="P1158" s="4">
        <f>SUBTOTAL(9,P1156:P1157)</f>
        <v>159043</v>
      </c>
      <c r="Q1158" s="4">
        <f>SUBTOTAL(9,Q1156:Q1157)</f>
        <v>141371.56</v>
      </c>
      <c r="R1158" s="4">
        <f>SUBTOTAL(9,R1156:R1157)</f>
        <v>17671.439999999999</v>
      </c>
      <c r="S1158" s="4">
        <f>SUBTOTAL(9,S1156:S1157)</f>
        <v>0</v>
      </c>
      <c r="T1158" s="21">
        <f t="shared" si="18"/>
        <v>3.637978807091713E-12</v>
      </c>
    </row>
    <row r="1159" spans="1:20" ht="29" outlineLevel="4" x14ac:dyDescent="0.35">
      <c r="A1159" s="1" t="s">
        <v>496</v>
      </c>
      <c r="B1159" s="1" t="s">
        <v>497</v>
      </c>
      <c r="C1159" s="1" t="s">
        <v>1219</v>
      </c>
      <c r="D1159" s="10" t="s">
        <v>1223</v>
      </c>
      <c r="E1159" s="1" t="s">
        <v>1331</v>
      </c>
      <c r="F1159" s="1" t="s">
        <v>499</v>
      </c>
      <c r="H1159" s="10" t="s">
        <v>1334</v>
      </c>
      <c r="I1159" s="8" t="s">
        <v>1335</v>
      </c>
      <c r="L1159" s="1" t="s">
        <v>23</v>
      </c>
      <c r="M1159" s="1" t="s">
        <v>1332</v>
      </c>
      <c r="N1159" s="14">
        <v>44082</v>
      </c>
      <c r="O1159" s="1" t="s">
        <v>1333</v>
      </c>
      <c r="P1159" s="4">
        <v>9275.1200000000008</v>
      </c>
      <c r="Q1159" s="4">
        <v>9275.1200000000008</v>
      </c>
      <c r="R1159" s="4">
        <v>0</v>
      </c>
      <c r="S1159" s="4">
        <v>0</v>
      </c>
      <c r="T1159" s="21">
        <f t="shared" si="18"/>
        <v>0</v>
      </c>
    </row>
    <row r="1160" spans="1:20" ht="29" outlineLevel="4" x14ac:dyDescent="0.35">
      <c r="A1160" s="1" t="s">
        <v>496</v>
      </c>
      <c r="B1160" s="1" t="s">
        <v>497</v>
      </c>
      <c r="C1160" s="1" t="s">
        <v>1219</v>
      </c>
      <c r="D1160" s="10" t="s">
        <v>1223</v>
      </c>
      <c r="E1160" s="1" t="s">
        <v>1331</v>
      </c>
      <c r="F1160" s="1" t="s">
        <v>499</v>
      </c>
      <c r="H1160" s="10" t="s">
        <v>1334</v>
      </c>
      <c r="I1160" s="8" t="s">
        <v>1335</v>
      </c>
      <c r="L1160" s="1" t="s">
        <v>23</v>
      </c>
      <c r="M1160" s="1" t="s">
        <v>1336</v>
      </c>
      <c r="N1160" s="14">
        <v>44109</v>
      </c>
      <c r="O1160" s="1" t="s">
        <v>1337</v>
      </c>
      <c r="P1160" s="4">
        <v>7666.7</v>
      </c>
      <c r="Q1160" s="4">
        <v>7666.7</v>
      </c>
      <c r="R1160" s="4">
        <v>0</v>
      </c>
      <c r="S1160" s="4">
        <v>0</v>
      </c>
      <c r="T1160" s="21">
        <f t="shared" ref="T1160:T1223" si="19">P1160-Q1160-R1160-S1160</f>
        <v>0</v>
      </c>
    </row>
    <row r="1161" spans="1:20" ht="29" outlineLevel="4" x14ac:dyDescent="0.35">
      <c r="A1161" s="1" t="s">
        <v>496</v>
      </c>
      <c r="B1161" s="1" t="s">
        <v>497</v>
      </c>
      <c r="C1161" s="1" t="s">
        <v>1219</v>
      </c>
      <c r="D1161" s="10" t="s">
        <v>1223</v>
      </c>
      <c r="E1161" s="1" t="s">
        <v>1331</v>
      </c>
      <c r="F1161" s="1" t="s">
        <v>499</v>
      </c>
      <c r="H1161" s="10" t="s">
        <v>1334</v>
      </c>
      <c r="I1161" s="8" t="s">
        <v>1335</v>
      </c>
      <c r="L1161" s="1" t="s">
        <v>23</v>
      </c>
      <c r="M1161" s="1" t="s">
        <v>1338</v>
      </c>
      <c r="N1161" s="14">
        <v>44116</v>
      </c>
      <c r="O1161" s="1" t="s">
        <v>1339</v>
      </c>
      <c r="P1161" s="4">
        <v>5822.02</v>
      </c>
      <c r="Q1161" s="4">
        <v>5822.02</v>
      </c>
      <c r="R1161" s="4">
        <v>0</v>
      </c>
      <c r="S1161" s="4">
        <v>0</v>
      </c>
      <c r="T1161" s="21">
        <f t="shared" si="19"/>
        <v>0</v>
      </c>
    </row>
    <row r="1162" spans="1:20" ht="29" outlineLevel="4" x14ac:dyDescent="0.35">
      <c r="A1162" s="1" t="s">
        <v>496</v>
      </c>
      <c r="B1162" s="1" t="s">
        <v>497</v>
      </c>
      <c r="C1162" s="1" t="s">
        <v>1219</v>
      </c>
      <c r="D1162" s="10" t="s">
        <v>1223</v>
      </c>
      <c r="E1162" s="1" t="s">
        <v>1331</v>
      </c>
      <c r="F1162" s="1" t="s">
        <v>499</v>
      </c>
      <c r="H1162" s="10" t="s">
        <v>1334</v>
      </c>
      <c r="I1162" s="8" t="s">
        <v>1335</v>
      </c>
      <c r="L1162" s="1" t="s">
        <v>23</v>
      </c>
      <c r="M1162" s="1" t="s">
        <v>1340</v>
      </c>
      <c r="N1162" s="14">
        <v>44132</v>
      </c>
      <c r="O1162" s="1" t="s">
        <v>1341</v>
      </c>
      <c r="P1162" s="4">
        <v>6453.38</v>
      </c>
      <c r="Q1162" s="4">
        <v>6453.38</v>
      </c>
      <c r="R1162" s="4">
        <v>0</v>
      </c>
      <c r="S1162" s="4">
        <v>0</v>
      </c>
      <c r="T1162" s="21">
        <f t="shared" si="19"/>
        <v>0</v>
      </c>
    </row>
    <row r="1163" spans="1:20" outlineLevel="3" x14ac:dyDescent="0.35">
      <c r="H1163" s="9" t="s">
        <v>11098</v>
      </c>
      <c r="N1163" s="14"/>
      <c r="P1163" s="4">
        <f>SUBTOTAL(9,P1159:P1162)</f>
        <v>29217.22</v>
      </c>
      <c r="Q1163" s="4">
        <f>SUBTOTAL(9,Q1159:Q1162)</f>
        <v>29217.22</v>
      </c>
      <c r="R1163" s="4">
        <f>SUBTOTAL(9,R1159:R1162)</f>
        <v>0</v>
      </c>
      <c r="S1163" s="4">
        <f>SUBTOTAL(9,S1159:S1162)</f>
        <v>0</v>
      </c>
      <c r="T1163" s="21">
        <f t="shared" si="19"/>
        <v>0</v>
      </c>
    </row>
    <row r="1164" spans="1:20" ht="29" outlineLevel="4" x14ac:dyDescent="0.35">
      <c r="A1164" s="1" t="s">
        <v>496</v>
      </c>
      <c r="B1164" s="1" t="s">
        <v>497</v>
      </c>
      <c r="C1164" s="1" t="s">
        <v>1219</v>
      </c>
      <c r="D1164" s="10" t="s">
        <v>1223</v>
      </c>
      <c r="E1164" s="1" t="s">
        <v>1331</v>
      </c>
      <c r="F1164" s="1" t="s">
        <v>499</v>
      </c>
      <c r="H1164" s="10" t="s">
        <v>1344</v>
      </c>
      <c r="I1164" s="8" t="s">
        <v>1345</v>
      </c>
      <c r="L1164" s="1" t="s">
        <v>23</v>
      </c>
      <c r="M1164" s="1" t="s">
        <v>1342</v>
      </c>
      <c r="N1164" s="14">
        <v>44074</v>
      </c>
      <c r="O1164" s="1" t="s">
        <v>1343</v>
      </c>
      <c r="P1164" s="4">
        <v>17167.91</v>
      </c>
      <c r="Q1164" s="4">
        <v>17167.91</v>
      </c>
      <c r="R1164" s="4">
        <v>0</v>
      </c>
      <c r="S1164" s="4">
        <v>0</v>
      </c>
      <c r="T1164" s="21">
        <f t="shared" si="19"/>
        <v>0</v>
      </c>
    </row>
    <row r="1165" spans="1:20" outlineLevel="3" x14ac:dyDescent="0.35">
      <c r="H1165" s="9" t="s">
        <v>11099</v>
      </c>
      <c r="N1165" s="14"/>
      <c r="P1165" s="4">
        <f>SUBTOTAL(9,P1164:P1164)</f>
        <v>17167.91</v>
      </c>
      <c r="Q1165" s="4">
        <f>SUBTOTAL(9,Q1164:Q1164)</f>
        <v>17167.91</v>
      </c>
      <c r="R1165" s="4">
        <f>SUBTOTAL(9,R1164:R1164)</f>
        <v>0</v>
      </c>
      <c r="S1165" s="4">
        <f>SUBTOTAL(9,S1164:S1164)</f>
        <v>0</v>
      </c>
      <c r="T1165" s="21">
        <f t="shared" si="19"/>
        <v>0</v>
      </c>
    </row>
    <row r="1166" spans="1:20" ht="29" outlineLevel="4" x14ac:dyDescent="0.35">
      <c r="A1166" s="1" t="s">
        <v>79</v>
      </c>
      <c r="B1166" s="1" t="s">
        <v>80</v>
      </c>
      <c r="C1166" s="1" t="s">
        <v>1219</v>
      </c>
      <c r="D1166" s="10" t="s">
        <v>1297</v>
      </c>
      <c r="E1166" s="1" t="s">
        <v>1297</v>
      </c>
      <c r="G1166" s="1" t="s">
        <v>861</v>
      </c>
      <c r="H1166" s="10" t="s">
        <v>1347</v>
      </c>
      <c r="I1166" s="8" t="s">
        <v>1348</v>
      </c>
      <c r="L1166" s="1" t="s">
        <v>23</v>
      </c>
      <c r="M1166" s="1" t="s">
        <v>1346</v>
      </c>
      <c r="N1166" s="14">
        <v>44028</v>
      </c>
      <c r="O1166" s="1" t="s">
        <v>30</v>
      </c>
      <c r="P1166" s="4">
        <v>6206441</v>
      </c>
      <c r="Q1166" s="4">
        <v>0</v>
      </c>
      <c r="R1166" s="4">
        <v>6206441</v>
      </c>
      <c r="S1166" s="4">
        <v>0</v>
      </c>
      <c r="T1166" s="21">
        <f t="shared" si="19"/>
        <v>0</v>
      </c>
    </row>
    <row r="1167" spans="1:20" ht="29" outlineLevel="4" x14ac:dyDescent="0.35">
      <c r="A1167" s="1" t="s">
        <v>79</v>
      </c>
      <c r="B1167" s="1" t="s">
        <v>80</v>
      </c>
      <c r="C1167" s="1" t="s">
        <v>1219</v>
      </c>
      <c r="D1167" s="10" t="s">
        <v>1297</v>
      </c>
      <c r="E1167" s="1" t="s">
        <v>1297</v>
      </c>
      <c r="G1167" s="1" t="s">
        <v>861</v>
      </c>
      <c r="H1167" s="10" t="s">
        <v>1347</v>
      </c>
      <c r="I1167" s="8" t="s">
        <v>1348</v>
      </c>
      <c r="L1167" s="1" t="s">
        <v>23</v>
      </c>
      <c r="M1167" s="1" t="s">
        <v>1349</v>
      </c>
      <c r="N1167" s="14">
        <v>44102</v>
      </c>
      <c r="O1167" s="1" t="s">
        <v>30</v>
      </c>
      <c r="P1167" s="4">
        <v>7283327</v>
      </c>
      <c r="Q1167" s="4">
        <v>0</v>
      </c>
      <c r="R1167" s="4">
        <v>7283327</v>
      </c>
      <c r="S1167" s="4">
        <v>0</v>
      </c>
      <c r="T1167" s="21">
        <f t="shared" si="19"/>
        <v>0</v>
      </c>
    </row>
    <row r="1168" spans="1:20" ht="29" outlineLevel="4" x14ac:dyDescent="0.35">
      <c r="A1168" s="1" t="s">
        <v>79</v>
      </c>
      <c r="B1168" s="1" t="s">
        <v>80</v>
      </c>
      <c r="C1168" s="1" t="s">
        <v>1219</v>
      </c>
      <c r="D1168" s="10" t="s">
        <v>1297</v>
      </c>
      <c r="E1168" s="1" t="s">
        <v>1297</v>
      </c>
      <c r="G1168" s="1" t="s">
        <v>861</v>
      </c>
      <c r="H1168" s="10" t="s">
        <v>1347</v>
      </c>
      <c r="I1168" s="8" t="s">
        <v>1348</v>
      </c>
      <c r="L1168" s="1" t="s">
        <v>23</v>
      </c>
      <c r="M1168" s="1" t="s">
        <v>1350</v>
      </c>
      <c r="N1168" s="14">
        <v>44112</v>
      </c>
      <c r="O1168" s="1" t="s">
        <v>30</v>
      </c>
      <c r="P1168" s="4">
        <v>3375517</v>
      </c>
      <c r="Q1168" s="4">
        <v>0</v>
      </c>
      <c r="R1168" s="4">
        <v>3375517</v>
      </c>
      <c r="S1168" s="4">
        <v>0</v>
      </c>
      <c r="T1168" s="21">
        <f t="shared" si="19"/>
        <v>0</v>
      </c>
    </row>
    <row r="1169" spans="1:20" ht="29" outlineLevel="4" x14ac:dyDescent="0.35">
      <c r="A1169" s="1" t="s">
        <v>79</v>
      </c>
      <c r="B1169" s="1" t="s">
        <v>80</v>
      </c>
      <c r="C1169" s="1" t="s">
        <v>1219</v>
      </c>
      <c r="D1169" s="10" t="s">
        <v>1297</v>
      </c>
      <c r="E1169" s="1" t="s">
        <v>1297</v>
      </c>
      <c r="G1169" s="1" t="s">
        <v>861</v>
      </c>
      <c r="H1169" s="10" t="s">
        <v>1347</v>
      </c>
      <c r="I1169" s="8" t="s">
        <v>1348</v>
      </c>
      <c r="L1169" s="1" t="s">
        <v>23</v>
      </c>
      <c r="M1169" s="1" t="s">
        <v>1351</v>
      </c>
      <c r="N1169" s="14">
        <v>44180</v>
      </c>
      <c r="O1169" s="1" t="s">
        <v>30</v>
      </c>
      <c r="P1169" s="4">
        <v>7283327</v>
      </c>
      <c r="Q1169" s="4">
        <v>0</v>
      </c>
      <c r="R1169" s="4">
        <v>7283327</v>
      </c>
      <c r="S1169" s="4">
        <v>0</v>
      </c>
      <c r="T1169" s="21">
        <f t="shared" si="19"/>
        <v>0</v>
      </c>
    </row>
    <row r="1170" spans="1:20" ht="29" outlineLevel="4" x14ac:dyDescent="0.35">
      <c r="A1170" s="1" t="s">
        <v>79</v>
      </c>
      <c r="B1170" s="1" t="s">
        <v>80</v>
      </c>
      <c r="C1170" s="1" t="s">
        <v>1219</v>
      </c>
      <c r="D1170" s="10" t="s">
        <v>1297</v>
      </c>
      <c r="E1170" s="1" t="s">
        <v>1297</v>
      </c>
      <c r="G1170" s="1" t="s">
        <v>861</v>
      </c>
      <c r="H1170" s="10" t="s">
        <v>1347</v>
      </c>
      <c r="I1170" s="8" t="s">
        <v>1348</v>
      </c>
      <c r="L1170" s="1" t="s">
        <v>23</v>
      </c>
      <c r="M1170" s="1" t="s">
        <v>1352</v>
      </c>
      <c r="N1170" s="14">
        <v>44258</v>
      </c>
      <c r="O1170" s="1" t="s">
        <v>30</v>
      </c>
      <c r="P1170" s="4">
        <v>7283327</v>
      </c>
      <c r="Q1170" s="4">
        <v>0</v>
      </c>
      <c r="R1170" s="4">
        <v>7283327</v>
      </c>
      <c r="S1170" s="4">
        <v>0</v>
      </c>
      <c r="T1170" s="21">
        <f t="shared" si="19"/>
        <v>0</v>
      </c>
    </row>
    <row r="1171" spans="1:20" ht="29" outlineLevel="4" x14ac:dyDescent="0.35">
      <c r="A1171" s="1" t="s">
        <v>79</v>
      </c>
      <c r="B1171" s="1" t="s">
        <v>80</v>
      </c>
      <c r="C1171" s="1" t="s">
        <v>1219</v>
      </c>
      <c r="D1171" s="10" t="s">
        <v>1297</v>
      </c>
      <c r="E1171" s="1" t="s">
        <v>1297</v>
      </c>
      <c r="G1171" s="1" t="s">
        <v>861</v>
      </c>
      <c r="H1171" s="10" t="s">
        <v>1347</v>
      </c>
      <c r="I1171" s="8" t="s">
        <v>1348</v>
      </c>
      <c r="L1171" s="1" t="s">
        <v>23</v>
      </c>
      <c r="M1171" s="1" t="s">
        <v>1353</v>
      </c>
      <c r="N1171" s="14">
        <v>44355</v>
      </c>
      <c r="O1171" s="1" t="s">
        <v>30</v>
      </c>
      <c r="P1171" s="4">
        <v>7283325</v>
      </c>
      <c r="Q1171" s="4">
        <v>0</v>
      </c>
      <c r="R1171" s="4">
        <v>7283325</v>
      </c>
      <c r="S1171" s="4">
        <v>0</v>
      </c>
      <c r="T1171" s="21">
        <f t="shared" si="19"/>
        <v>0</v>
      </c>
    </row>
    <row r="1172" spans="1:20" outlineLevel="3" x14ac:dyDescent="0.35">
      <c r="H1172" s="9" t="s">
        <v>11100</v>
      </c>
      <c r="N1172" s="14"/>
      <c r="P1172" s="4">
        <f>SUBTOTAL(9,P1166:P1171)</f>
        <v>38715264</v>
      </c>
      <c r="Q1172" s="4">
        <f>SUBTOTAL(9,Q1166:Q1171)</f>
        <v>0</v>
      </c>
      <c r="R1172" s="4">
        <f>SUBTOTAL(9,R1166:R1171)</f>
        <v>38715264</v>
      </c>
      <c r="S1172" s="4">
        <f>SUBTOTAL(9,S1166:S1171)</f>
        <v>0</v>
      </c>
      <c r="T1172" s="21">
        <f t="shared" si="19"/>
        <v>0</v>
      </c>
    </row>
    <row r="1173" spans="1:20" ht="29" outlineLevel="4" x14ac:dyDescent="0.35">
      <c r="A1173" s="1" t="s">
        <v>1207</v>
      </c>
      <c r="B1173" s="1" t="s">
        <v>1208</v>
      </c>
      <c r="C1173" s="1" t="s">
        <v>1219</v>
      </c>
      <c r="D1173" s="10" t="s">
        <v>1223</v>
      </c>
      <c r="E1173" s="1" t="s">
        <v>1223</v>
      </c>
      <c r="F1173" s="1" t="s">
        <v>12324</v>
      </c>
      <c r="H1173" s="10" t="s">
        <v>1354</v>
      </c>
      <c r="I1173" s="8" t="s">
        <v>12630</v>
      </c>
      <c r="L1173" s="1" t="s">
        <v>23</v>
      </c>
      <c r="M1173" s="1" t="s">
        <v>1326</v>
      </c>
      <c r="N1173" s="14">
        <v>44371</v>
      </c>
      <c r="O1173" s="1" t="s">
        <v>30</v>
      </c>
      <c r="P1173" s="4">
        <v>195244</v>
      </c>
      <c r="Q1173" s="4">
        <v>195244</v>
      </c>
      <c r="R1173" s="4">
        <v>0</v>
      </c>
      <c r="S1173" s="4">
        <v>0</v>
      </c>
      <c r="T1173" s="21">
        <f t="shared" si="19"/>
        <v>0</v>
      </c>
    </row>
    <row r="1174" spans="1:20" outlineLevel="3" x14ac:dyDescent="0.35">
      <c r="H1174" s="9" t="s">
        <v>11101</v>
      </c>
      <c r="N1174" s="14"/>
      <c r="P1174" s="4">
        <f>SUBTOTAL(9,P1173:P1173)</f>
        <v>195244</v>
      </c>
      <c r="Q1174" s="4">
        <f>SUBTOTAL(9,Q1173:Q1173)</f>
        <v>195244</v>
      </c>
      <c r="R1174" s="4">
        <f>SUBTOTAL(9,R1173:R1173)</f>
        <v>0</v>
      </c>
      <c r="S1174" s="4">
        <f>SUBTOTAL(9,S1173:S1173)</f>
        <v>0</v>
      </c>
      <c r="T1174" s="21">
        <f t="shared" si="19"/>
        <v>0</v>
      </c>
    </row>
    <row r="1175" spans="1:20" ht="29" outlineLevel="4" x14ac:dyDescent="0.35">
      <c r="A1175" s="1" t="s">
        <v>1207</v>
      </c>
      <c r="B1175" s="1" t="s">
        <v>1208</v>
      </c>
      <c r="C1175" s="1" t="s">
        <v>1219</v>
      </c>
      <c r="D1175" s="10" t="s">
        <v>1223</v>
      </c>
      <c r="E1175" s="1" t="s">
        <v>1223</v>
      </c>
      <c r="G1175" s="1" t="s">
        <v>957</v>
      </c>
      <c r="H1175" s="10" t="s">
        <v>1356</v>
      </c>
      <c r="I1175" s="8" t="s">
        <v>12333</v>
      </c>
      <c r="L1175" s="1" t="s">
        <v>23</v>
      </c>
      <c r="M1175" s="1" t="s">
        <v>1355</v>
      </c>
      <c r="N1175" s="14">
        <v>44245</v>
      </c>
      <c r="O1175" s="1" t="s">
        <v>30</v>
      </c>
      <c r="P1175" s="4">
        <v>4095.72</v>
      </c>
      <c r="Q1175" s="4">
        <v>0</v>
      </c>
      <c r="R1175" s="4">
        <v>4095.72</v>
      </c>
      <c r="S1175" s="4">
        <v>0</v>
      </c>
      <c r="T1175" s="21">
        <f t="shared" si="19"/>
        <v>0</v>
      </c>
    </row>
    <row r="1176" spans="1:20" ht="29" outlineLevel="4" x14ac:dyDescent="0.35">
      <c r="A1176" s="1" t="s">
        <v>1207</v>
      </c>
      <c r="B1176" s="1" t="s">
        <v>1208</v>
      </c>
      <c r="C1176" s="1" t="s">
        <v>1219</v>
      </c>
      <c r="D1176" s="10" t="s">
        <v>1223</v>
      </c>
      <c r="E1176" s="1" t="s">
        <v>1223</v>
      </c>
      <c r="G1176" s="1" t="s">
        <v>957</v>
      </c>
      <c r="H1176" s="10" t="s">
        <v>1356</v>
      </c>
      <c r="I1176" s="8" t="s">
        <v>12333</v>
      </c>
      <c r="L1176" s="1" t="s">
        <v>23</v>
      </c>
      <c r="M1176" s="1" t="s">
        <v>1357</v>
      </c>
      <c r="N1176" s="14">
        <v>44281</v>
      </c>
      <c r="O1176" s="1" t="s">
        <v>30</v>
      </c>
      <c r="P1176" s="4">
        <v>3216.47</v>
      </c>
      <c r="Q1176" s="4">
        <v>0</v>
      </c>
      <c r="R1176" s="4">
        <v>3216.47</v>
      </c>
      <c r="S1176" s="4">
        <v>0</v>
      </c>
      <c r="T1176" s="21">
        <f t="shared" si="19"/>
        <v>0</v>
      </c>
    </row>
    <row r="1177" spans="1:20" ht="29" outlineLevel="4" x14ac:dyDescent="0.35">
      <c r="A1177" s="1" t="s">
        <v>1207</v>
      </c>
      <c r="B1177" s="1" t="s">
        <v>1208</v>
      </c>
      <c r="C1177" s="1" t="s">
        <v>1219</v>
      </c>
      <c r="D1177" s="10" t="s">
        <v>1223</v>
      </c>
      <c r="E1177" s="1" t="s">
        <v>1223</v>
      </c>
      <c r="F1177" s="1" t="s">
        <v>12324</v>
      </c>
      <c r="H1177" s="10" t="s">
        <v>1356</v>
      </c>
      <c r="I1177" s="8" t="s">
        <v>12333</v>
      </c>
      <c r="L1177" s="1" t="s">
        <v>23</v>
      </c>
      <c r="M1177" s="1" t="s">
        <v>1355</v>
      </c>
      <c r="N1177" s="14">
        <v>44245</v>
      </c>
      <c r="O1177" s="1" t="s">
        <v>30</v>
      </c>
      <c r="P1177" s="4">
        <v>16382.52</v>
      </c>
      <c r="Q1177" s="4">
        <v>16382.52</v>
      </c>
      <c r="R1177" s="4">
        <v>0</v>
      </c>
      <c r="S1177" s="4">
        <v>0</v>
      </c>
      <c r="T1177" s="21">
        <f t="shared" si="19"/>
        <v>0</v>
      </c>
    </row>
    <row r="1178" spans="1:20" ht="29" outlineLevel="4" x14ac:dyDescent="0.35">
      <c r="A1178" s="1" t="s">
        <v>1207</v>
      </c>
      <c r="B1178" s="1" t="s">
        <v>1208</v>
      </c>
      <c r="C1178" s="1" t="s">
        <v>1219</v>
      </c>
      <c r="D1178" s="10" t="s">
        <v>1223</v>
      </c>
      <c r="E1178" s="1" t="s">
        <v>1223</v>
      </c>
      <c r="F1178" s="1" t="s">
        <v>12324</v>
      </c>
      <c r="H1178" s="10" t="s">
        <v>1356</v>
      </c>
      <c r="I1178" s="8" t="s">
        <v>12333</v>
      </c>
      <c r="L1178" s="1" t="s">
        <v>23</v>
      </c>
      <c r="M1178" s="1" t="s">
        <v>1357</v>
      </c>
      <c r="N1178" s="14">
        <v>44281</v>
      </c>
      <c r="O1178" s="1" t="s">
        <v>30</v>
      </c>
      <c r="P1178" s="4">
        <v>12865.59</v>
      </c>
      <c r="Q1178" s="4">
        <v>12865.59</v>
      </c>
      <c r="R1178" s="4">
        <v>0</v>
      </c>
      <c r="S1178" s="4">
        <v>0</v>
      </c>
      <c r="T1178" s="21">
        <f t="shared" si="19"/>
        <v>0</v>
      </c>
    </row>
    <row r="1179" spans="1:20" outlineLevel="3" x14ac:dyDescent="0.35">
      <c r="H1179" s="9" t="s">
        <v>11102</v>
      </c>
      <c r="N1179" s="14"/>
      <c r="P1179" s="4">
        <f>SUBTOTAL(9,P1175:P1178)</f>
        <v>36560.300000000003</v>
      </c>
      <c r="Q1179" s="4">
        <f>SUBTOTAL(9,Q1175:Q1178)</f>
        <v>29248.11</v>
      </c>
      <c r="R1179" s="4">
        <f>SUBTOTAL(9,R1175:R1178)</f>
        <v>7312.19</v>
      </c>
      <c r="S1179" s="4">
        <f>SUBTOTAL(9,S1175:S1178)</f>
        <v>0</v>
      </c>
      <c r="T1179" s="21">
        <f t="shared" si="19"/>
        <v>2.7284841053187847E-12</v>
      </c>
    </row>
    <row r="1180" spans="1:20" ht="29" outlineLevel="4" x14ac:dyDescent="0.35">
      <c r="A1180" s="1" t="s">
        <v>70</v>
      </c>
      <c r="B1180" s="1" t="s">
        <v>71</v>
      </c>
      <c r="C1180" s="1" t="s">
        <v>1219</v>
      </c>
      <c r="D1180" s="10" t="s">
        <v>1223</v>
      </c>
      <c r="E1180" s="1" t="s">
        <v>1223</v>
      </c>
      <c r="G1180" s="1" t="s">
        <v>41</v>
      </c>
      <c r="H1180" s="10" t="s">
        <v>1359</v>
      </c>
      <c r="I1180" s="8" t="s">
        <v>1360</v>
      </c>
      <c r="L1180" s="1" t="s">
        <v>23</v>
      </c>
      <c r="M1180" s="1" t="s">
        <v>1358</v>
      </c>
      <c r="N1180" s="14">
        <v>44224</v>
      </c>
      <c r="O1180" s="1" t="s">
        <v>30</v>
      </c>
      <c r="P1180" s="4">
        <v>16568</v>
      </c>
      <c r="Q1180" s="4">
        <v>0</v>
      </c>
      <c r="R1180" s="4">
        <v>16568</v>
      </c>
      <c r="S1180" s="4">
        <v>0</v>
      </c>
      <c r="T1180" s="21">
        <f t="shared" si="19"/>
        <v>0</v>
      </c>
    </row>
    <row r="1181" spans="1:20" ht="29" outlineLevel="4" x14ac:dyDescent="0.35">
      <c r="A1181" s="1" t="s">
        <v>70</v>
      </c>
      <c r="B1181" s="1" t="s">
        <v>71</v>
      </c>
      <c r="C1181" s="1" t="s">
        <v>1219</v>
      </c>
      <c r="D1181" s="10" t="s">
        <v>1223</v>
      </c>
      <c r="E1181" s="1" t="s">
        <v>1223</v>
      </c>
      <c r="F1181" s="1" t="s">
        <v>1169</v>
      </c>
      <c r="H1181" s="10" t="s">
        <v>1359</v>
      </c>
      <c r="I1181" s="8" t="s">
        <v>1360</v>
      </c>
      <c r="L1181" s="1" t="s">
        <v>23</v>
      </c>
      <c r="M1181" s="1" t="s">
        <v>1358</v>
      </c>
      <c r="N1181" s="14">
        <v>44224</v>
      </c>
      <c r="O1181" s="1" t="s">
        <v>30</v>
      </c>
      <c r="P1181" s="4">
        <v>132544</v>
      </c>
      <c r="Q1181" s="4">
        <v>132544</v>
      </c>
      <c r="R1181" s="4">
        <v>0</v>
      </c>
      <c r="S1181" s="4">
        <v>0</v>
      </c>
      <c r="T1181" s="21">
        <f t="shared" si="19"/>
        <v>0</v>
      </c>
    </row>
    <row r="1182" spans="1:20" outlineLevel="3" x14ac:dyDescent="0.35">
      <c r="H1182" s="9" t="s">
        <v>11103</v>
      </c>
      <c r="N1182" s="14"/>
      <c r="P1182" s="4">
        <f>SUBTOTAL(9,P1180:P1181)</f>
        <v>149112</v>
      </c>
      <c r="Q1182" s="4">
        <f>SUBTOTAL(9,Q1180:Q1181)</f>
        <v>132544</v>
      </c>
      <c r="R1182" s="4">
        <f>SUBTOTAL(9,R1180:R1181)</f>
        <v>16568</v>
      </c>
      <c r="S1182" s="4">
        <f>SUBTOTAL(9,S1180:S1181)</f>
        <v>0</v>
      </c>
      <c r="T1182" s="21">
        <f t="shared" si="19"/>
        <v>0</v>
      </c>
    </row>
    <row r="1183" spans="1:20" ht="29" outlineLevel="4" x14ac:dyDescent="0.35">
      <c r="A1183" s="1" t="s">
        <v>496</v>
      </c>
      <c r="B1183" s="1" t="s">
        <v>497</v>
      </c>
      <c r="C1183" s="1" t="s">
        <v>1219</v>
      </c>
      <c r="D1183" s="10" t="s">
        <v>1223</v>
      </c>
      <c r="E1183" s="1" t="s">
        <v>1331</v>
      </c>
      <c r="F1183" s="1" t="s">
        <v>665</v>
      </c>
      <c r="H1183" s="10" t="s">
        <v>1363</v>
      </c>
      <c r="I1183" s="8" t="s">
        <v>1364</v>
      </c>
      <c r="L1183" s="1" t="s">
        <v>23</v>
      </c>
      <c r="M1183" s="1" t="s">
        <v>1361</v>
      </c>
      <c r="N1183" s="14">
        <v>44188</v>
      </c>
      <c r="O1183" s="1" t="s">
        <v>1362</v>
      </c>
      <c r="P1183" s="4">
        <v>7496.99</v>
      </c>
      <c r="Q1183" s="4">
        <v>7496.99</v>
      </c>
      <c r="R1183" s="4">
        <v>0</v>
      </c>
      <c r="S1183" s="4">
        <v>0</v>
      </c>
      <c r="T1183" s="21">
        <f t="shared" si="19"/>
        <v>0</v>
      </c>
    </row>
    <row r="1184" spans="1:20" ht="29" outlineLevel="4" x14ac:dyDescent="0.35">
      <c r="A1184" s="1" t="s">
        <v>496</v>
      </c>
      <c r="B1184" s="1" t="s">
        <v>497</v>
      </c>
      <c r="C1184" s="1" t="s">
        <v>1219</v>
      </c>
      <c r="D1184" s="10" t="s">
        <v>1223</v>
      </c>
      <c r="E1184" s="1" t="s">
        <v>1331</v>
      </c>
      <c r="F1184" s="1" t="s">
        <v>665</v>
      </c>
      <c r="H1184" s="10" t="s">
        <v>1363</v>
      </c>
      <c r="I1184" s="8" t="s">
        <v>1364</v>
      </c>
      <c r="L1184" s="1" t="s">
        <v>23</v>
      </c>
      <c r="M1184" s="1" t="s">
        <v>1365</v>
      </c>
      <c r="N1184" s="14">
        <v>44202</v>
      </c>
      <c r="O1184" s="1" t="s">
        <v>1366</v>
      </c>
      <c r="P1184" s="4">
        <v>6087.94</v>
      </c>
      <c r="Q1184" s="4">
        <v>6087.94</v>
      </c>
      <c r="R1184" s="4">
        <v>0</v>
      </c>
      <c r="S1184" s="4">
        <v>0</v>
      </c>
      <c r="T1184" s="21">
        <f t="shared" si="19"/>
        <v>0</v>
      </c>
    </row>
    <row r="1185" spans="1:20" ht="29" outlineLevel="4" x14ac:dyDescent="0.35">
      <c r="A1185" s="1" t="s">
        <v>496</v>
      </c>
      <c r="B1185" s="1" t="s">
        <v>497</v>
      </c>
      <c r="C1185" s="1" t="s">
        <v>1219</v>
      </c>
      <c r="D1185" s="10" t="s">
        <v>1223</v>
      </c>
      <c r="E1185" s="1" t="s">
        <v>1331</v>
      </c>
      <c r="F1185" s="1" t="s">
        <v>665</v>
      </c>
      <c r="H1185" s="10" t="s">
        <v>1363</v>
      </c>
      <c r="I1185" s="8" t="s">
        <v>1364</v>
      </c>
      <c r="L1185" s="1" t="s">
        <v>23</v>
      </c>
      <c r="M1185" s="1" t="s">
        <v>1367</v>
      </c>
      <c r="N1185" s="14">
        <v>44237</v>
      </c>
      <c r="O1185" s="1" t="s">
        <v>1368</v>
      </c>
      <c r="P1185" s="4">
        <v>6702.51</v>
      </c>
      <c r="Q1185" s="4">
        <v>6702.51</v>
      </c>
      <c r="R1185" s="4">
        <v>0</v>
      </c>
      <c r="S1185" s="4">
        <v>0</v>
      </c>
      <c r="T1185" s="21">
        <f t="shared" si="19"/>
        <v>0</v>
      </c>
    </row>
    <row r="1186" spans="1:20" ht="29" outlineLevel="4" x14ac:dyDescent="0.35">
      <c r="A1186" s="1" t="s">
        <v>496</v>
      </c>
      <c r="B1186" s="1" t="s">
        <v>497</v>
      </c>
      <c r="C1186" s="1" t="s">
        <v>1219</v>
      </c>
      <c r="D1186" s="10" t="s">
        <v>1223</v>
      </c>
      <c r="E1186" s="1" t="s">
        <v>1331</v>
      </c>
      <c r="F1186" s="1" t="s">
        <v>665</v>
      </c>
      <c r="H1186" s="10" t="s">
        <v>1363</v>
      </c>
      <c r="I1186" s="8" t="s">
        <v>1364</v>
      </c>
      <c r="L1186" s="1" t="s">
        <v>23</v>
      </c>
      <c r="M1186" s="1" t="s">
        <v>1369</v>
      </c>
      <c r="N1186" s="14">
        <v>44251</v>
      </c>
      <c r="O1186" s="1" t="s">
        <v>1370</v>
      </c>
      <c r="P1186" s="4">
        <v>7278.65</v>
      </c>
      <c r="Q1186" s="4">
        <v>7278.65</v>
      </c>
      <c r="R1186" s="4">
        <v>0</v>
      </c>
      <c r="S1186" s="4">
        <v>0</v>
      </c>
      <c r="T1186" s="21">
        <f t="shared" si="19"/>
        <v>0</v>
      </c>
    </row>
    <row r="1187" spans="1:20" ht="29" outlineLevel="4" x14ac:dyDescent="0.35">
      <c r="A1187" s="1" t="s">
        <v>496</v>
      </c>
      <c r="B1187" s="1" t="s">
        <v>497</v>
      </c>
      <c r="C1187" s="1" t="s">
        <v>1219</v>
      </c>
      <c r="D1187" s="10" t="s">
        <v>1223</v>
      </c>
      <c r="E1187" s="1" t="s">
        <v>1331</v>
      </c>
      <c r="F1187" s="1" t="s">
        <v>665</v>
      </c>
      <c r="H1187" s="10" t="s">
        <v>1363</v>
      </c>
      <c r="I1187" s="8" t="s">
        <v>1364</v>
      </c>
      <c r="L1187" s="1" t="s">
        <v>23</v>
      </c>
      <c r="M1187" s="1" t="s">
        <v>1371</v>
      </c>
      <c r="N1187" s="14">
        <v>44270</v>
      </c>
      <c r="O1187" s="1" t="s">
        <v>1372</v>
      </c>
      <c r="P1187" s="4">
        <v>8527.06</v>
      </c>
      <c r="Q1187" s="4">
        <v>8527.06</v>
      </c>
      <c r="R1187" s="4">
        <v>0</v>
      </c>
      <c r="S1187" s="4">
        <v>0</v>
      </c>
      <c r="T1187" s="21">
        <f t="shared" si="19"/>
        <v>0</v>
      </c>
    </row>
    <row r="1188" spans="1:20" ht="29" outlineLevel="4" x14ac:dyDescent="0.35">
      <c r="A1188" s="1" t="s">
        <v>496</v>
      </c>
      <c r="B1188" s="1" t="s">
        <v>497</v>
      </c>
      <c r="C1188" s="1" t="s">
        <v>1219</v>
      </c>
      <c r="D1188" s="10" t="s">
        <v>1223</v>
      </c>
      <c r="E1188" s="1" t="s">
        <v>1331</v>
      </c>
      <c r="F1188" s="1" t="s">
        <v>665</v>
      </c>
      <c r="H1188" s="10" t="s">
        <v>1363</v>
      </c>
      <c r="I1188" s="8" t="s">
        <v>1364</v>
      </c>
      <c r="L1188" s="1" t="s">
        <v>23</v>
      </c>
      <c r="M1188" s="1" t="s">
        <v>1373</v>
      </c>
      <c r="N1188" s="14">
        <v>44319</v>
      </c>
      <c r="O1188" s="1" t="s">
        <v>1374</v>
      </c>
      <c r="P1188" s="4">
        <v>8144.47</v>
      </c>
      <c r="Q1188" s="4">
        <v>8144.47</v>
      </c>
      <c r="R1188" s="4">
        <v>0</v>
      </c>
      <c r="S1188" s="4">
        <v>0</v>
      </c>
      <c r="T1188" s="21">
        <f t="shared" si="19"/>
        <v>0</v>
      </c>
    </row>
    <row r="1189" spans="1:20" ht="29" outlineLevel="4" x14ac:dyDescent="0.35">
      <c r="A1189" s="1" t="s">
        <v>496</v>
      </c>
      <c r="B1189" s="1" t="s">
        <v>497</v>
      </c>
      <c r="C1189" s="1" t="s">
        <v>1219</v>
      </c>
      <c r="D1189" s="10" t="s">
        <v>1223</v>
      </c>
      <c r="E1189" s="1" t="s">
        <v>1331</v>
      </c>
      <c r="F1189" s="1" t="s">
        <v>665</v>
      </c>
      <c r="H1189" s="10" t="s">
        <v>1363</v>
      </c>
      <c r="I1189" s="8" t="s">
        <v>1364</v>
      </c>
      <c r="L1189" s="1" t="s">
        <v>23</v>
      </c>
      <c r="M1189" s="1" t="s">
        <v>1375</v>
      </c>
      <c r="N1189" s="14">
        <v>44350</v>
      </c>
      <c r="O1189" s="1" t="s">
        <v>1376</v>
      </c>
      <c r="P1189" s="4">
        <v>6412.99</v>
      </c>
      <c r="Q1189" s="4">
        <v>6412.99</v>
      </c>
      <c r="R1189" s="4">
        <v>0</v>
      </c>
      <c r="S1189" s="4">
        <v>0</v>
      </c>
      <c r="T1189" s="21">
        <f t="shared" si="19"/>
        <v>0</v>
      </c>
    </row>
    <row r="1190" spans="1:20" ht="29" outlineLevel="4" x14ac:dyDescent="0.35">
      <c r="A1190" s="1" t="s">
        <v>496</v>
      </c>
      <c r="B1190" s="1" t="s">
        <v>497</v>
      </c>
      <c r="C1190" s="1" t="s">
        <v>1219</v>
      </c>
      <c r="D1190" s="10" t="s">
        <v>1223</v>
      </c>
      <c r="E1190" s="1" t="s">
        <v>1331</v>
      </c>
      <c r="F1190" s="1" t="s">
        <v>665</v>
      </c>
      <c r="H1190" s="10" t="s">
        <v>1363</v>
      </c>
      <c r="I1190" s="8" t="s">
        <v>1364</v>
      </c>
      <c r="L1190" s="1" t="s">
        <v>23</v>
      </c>
      <c r="M1190" s="1" t="s">
        <v>1377</v>
      </c>
      <c r="N1190" s="14">
        <v>44375</v>
      </c>
      <c r="O1190" s="1" t="s">
        <v>1378</v>
      </c>
      <c r="P1190" s="4">
        <v>6344.16</v>
      </c>
      <c r="Q1190" s="4">
        <v>6344.16</v>
      </c>
      <c r="R1190" s="4">
        <v>0</v>
      </c>
      <c r="S1190" s="4">
        <v>0</v>
      </c>
      <c r="T1190" s="21">
        <f t="shared" si="19"/>
        <v>0</v>
      </c>
    </row>
    <row r="1191" spans="1:20" outlineLevel="3" x14ac:dyDescent="0.35">
      <c r="H1191" s="9" t="s">
        <v>11104</v>
      </c>
      <c r="N1191" s="14"/>
      <c r="P1191" s="4">
        <f>SUBTOTAL(9,P1183:P1190)</f>
        <v>56994.770000000004</v>
      </c>
      <c r="Q1191" s="4">
        <f>SUBTOTAL(9,Q1183:Q1190)</f>
        <v>56994.770000000004</v>
      </c>
      <c r="R1191" s="4">
        <f>SUBTOTAL(9,R1183:R1190)</f>
        <v>0</v>
      </c>
      <c r="S1191" s="4">
        <f>SUBTOTAL(9,S1183:S1190)</f>
        <v>0</v>
      </c>
      <c r="T1191" s="21">
        <f t="shared" si="19"/>
        <v>0</v>
      </c>
    </row>
    <row r="1192" spans="1:20" ht="29" outlineLevel="4" x14ac:dyDescent="0.35">
      <c r="A1192" s="1" t="s">
        <v>496</v>
      </c>
      <c r="B1192" s="1" t="s">
        <v>497</v>
      </c>
      <c r="C1192" s="1" t="s">
        <v>1219</v>
      </c>
      <c r="D1192" s="10" t="s">
        <v>1223</v>
      </c>
      <c r="E1192" s="1" t="s">
        <v>1331</v>
      </c>
      <c r="F1192" s="1" t="s">
        <v>499</v>
      </c>
      <c r="H1192" s="10" t="s">
        <v>1381</v>
      </c>
      <c r="I1192" s="8" t="s">
        <v>12335</v>
      </c>
      <c r="L1192" s="1" t="s">
        <v>23</v>
      </c>
      <c r="M1192" s="1" t="s">
        <v>1379</v>
      </c>
      <c r="N1192" s="14">
        <v>44340</v>
      </c>
      <c r="O1192" s="1" t="s">
        <v>1380</v>
      </c>
      <c r="P1192" s="4">
        <v>16085</v>
      </c>
      <c r="Q1192" s="4">
        <v>16085</v>
      </c>
      <c r="R1192" s="4">
        <v>0</v>
      </c>
      <c r="S1192" s="4">
        <v>0</v>
      </c>
      <c r="T1192" s="21">
        <f t="shared" si="19"/>
        <v>0</v>
      </c>
    </row>
    <row r="1193" spans="1:20" outlineLevel="3" x14ac:dyDescent="0.35">
      <c r="H1193" s="9" t="s">
        <v>11105</v>
      </c>
      <c r="N1193" s="14"/>
      <c r="P1193" s="4">
        <f>SUBTOTAL(9,P1192:P1192)</f>
        <v>16085</v>
      </c>
      <c r="Q1193" s="4">
        <f>SUBTOTAL(9,Q1192:Q1192)</f>
        <v>16085</v>
      </c>
      <c r="R1193" s="4">
        <f>SUBTOTAL(9,R1192:R1192)</f>
        <v>0</v>
      </c>
      <c r="S1193" s="4">
        <f>SUBTOTAL(9,S1192:S1192)</f>
        <v>0</v>
      </c>
      <c r="T1193" s="21">
        <f t="shared" si="19"/>
        <v>0</v>
      </c>
    </row>
    <row r="1194" spans="1:20" ht="29" outlineLevel="4" x14ac:dyDescent="0.35">
      <c r="A1194" s="1" t="s">
        <v>70</v>
      </c>
      <c r="B1194" s="1" t="s">
        <v>71</v>
      </c>
      <c r="C1194" s="1" t="s">
        <v>1219</v>
      </c>
      <c r="D1194" s="10" t="s">
        <v>1223</v>
      </c>
      <c r="E1194" s="1" t="s">
        <v>1223</v>
      </c>
      <c r="G1194" s="1" t="s">
        <v>41</v>
      </c>
      <c r="H1194" s="10" t="s">
        <v>1383</v>
      </c>
      <c r="I1194" s="8" t="s">
        <v>1384</v>
      </c>
      <c r="L1194" s="1" t="s">
        <v>23</v>
      </c>
      <c r="M1194" s="1" t="s">
        <v>1382</v>
      </c>
      <c r="N1194" s="14">
        <v>44298</v>
      </c>
      <c r="O1194" s="1" t="s">
        <v>30</v>
      </c>
      <c r="P1194" s="4">
        <v>58422</v>
      </c>
      <c r="Q1194" s="4">
        <v>0</v>
      </c>
      <c r="R1194" s="4">
        <v>58422</v>
      </c>
      <c r="S1194" s="4">
        <v>0</v>
      </c>
      <c r="T1194" s="21">
        <f t="shared" si="19"/>
        <v>0</v>
      </c>
    </row>
    <row r="1195" spans="1:20" ht="29" outlineLevel="4" x14ac:dyDescent="0.35">
      <c r="A1195" s="1" t="s">
        <v>70</v>
      </c>
      <c r="B1195" s="1" t="s">
        <v>71</v>
      </c>
      <c r="C1195" s="1" t="s">
        <v>1219</v>
      </c>
      <c r="D1195" s="10" t="s">
        <v>1223</v>
      </c>
      <c r="E1195" s="1" t="s">
        <v>1223</v>
      </c>
      <c r="G1195" s="1" t="s">
        <v>41</v>
      </c>
      <c r="H1195" s="10" t="s">
        <v>1383</v>
      </c>
      <c r="I1195" s="8" t="s">
        <v>1384</v>
      </c>
      <c r="L1195" s="1" t="s">
        <v>23</v>
      </c>
      <c r="M1195" s="1" t="s">
        <v>1385</v>
      </c>
      <c r="N1195" s="14">
        <v>44348</v>
      </c>
      <c r="O1195" s="1" t="s">
        <v>30</v>
      </c>
      <c r="P1195" s="4">
        <v>45585</v>
      </c>
      <c r="Q1195" s="4">
        <v>0</v>
      </c>
      <c r="R1195" s="4">
        <v>45585</v>
      </c>
      <c r="S1195" s="4">
        <v>0</v>
      </c>
      <c r="T1195" s="21">
        <f t="shared" si="19"/>
        <v>0</v>
      </c>
    </row>
    <row r="1196" spans="1:20" outlineLevel="3" x14ac:dyDescent="0.35">
      <c r="H1196" s="9" t="s">
        <v>11106</v>
      </c>
      <c r="N1196" s="14"/>
      <c r="P1196" s="4">
        <f>SUBTOTAL(9,P1194:P1195)</f>
        <v>104007</v>
      </c>
      <c r="Q1196" s="4">
        <f>SUBTOTAL(9,Q1194:Q1195)</f>
        <v>0</v>
      </c>
      <c r="R1196" s="4">
        <f>SUBTOTAL(9,R1194:R1195)</f>
        <v>104007</v>
      </c>
      <c r="S1196" s="4">
        <f>SUBTOTAL(9,S1194:S1195)</f>
        <v>0</v>
      </c>
      <c r="T1196" s="21">
        <f t="shared" si="19"/>
        <v>0</v>
      </c>
    </row>
    <row r="1197" spans="1:20" outlineLevel="2" x14ac:dyDescent="0.35">
      <c r="C1197" s="3" t="s">
        <v>10214</v>
      </c>
      <c r="N1197" s="14"/>
      <c r="P1197" s="4">
        <f>SUBTOTAL(9,P1062:P1195)</f>
        <v>98746930.289999992</v>
      </c>
      <c r="Q1197" s="4">
        <f>SUBTOTAL(9,Q1062:Q1195)</f>
        <v>6438833.2000000002</v>
      </c>
      <c r="R1197" s="4">
        <f>SUBTOTAL(9,R1062:R1195)</f>
        <v>92306291.74999997</v>
      </c>
      <c r="S1197" s="4">
        <f>SUBTOTAL(9,S1062:S1195)</f>
        <v>1805.34</v>
      </c>
      <c r="T1197" s="21">
        <f t="shared" si="19"/>
        <v>1.8477521734894253E-8</v>
      </c>
    </row>
    <row r="1198" spans="1:20" outlineLevel="4" x14ac:dyDescent="0.35">
      <c r="A1198" s="1" t="s">
        <v>1107</v>
      </c>
      <c r="B1198" s="1" t="s">
        <v>1108</v>
      </c>
      <c r="C1198" s="1" t="s">
        <v>1386</v>
      </c>
      <c r="D1198" s="10" t="s">
        <v>1387</v>
      </c>
      <c r="E1198" s="1" t="s">
        <v>1387</v>
      </c>
      <c r="G1198" s="1" t="s">
        <v>1111</v>
      </c>
      <c r="H1198" s="10" t="s">
        <v>1113</v>
      </c>
      <c r="I1198" s="8" t="s">
        <v>1114</v>
      </c>
      <c r="L1198" s="1" t="s">
        <v>23</v>
      </c>
      <c r="M1198" s="1" t="s">
        <v>1388</v>
      </c>
      <c r="N1198" s="14">
        <v>44102</v>
      </c>
      <c r="O1198" s="1" t="s">
        <v>30</v>
      </c>
      <c r="P1198" s="4">
        <v>816.99</v>
      </c>
      <c r="Q1198" s="4">
        <v>0</v>
      </c>
      <c r="R1198" s="4">
        <v>816.99</v>
      </c>
      <c r="S1198" s="4">
        <v>0</v>
      </c>
      <c r="T1198" s="21">
        <f t="shared" si="19"/>
        <v>0</v>
      </c>
    </row>
    <row r="1199" spans="1:20" outlineLevel="4" x14ac:dyDescent="0.35">
      <c r="A1199" s="1" t="s">
        <v>1107</v>
      </c>
      <c r="B1199" s="1" t="s">
        <v>1108</v>
      </c>
      <c r="C1199" s="1" t="s">
        <v>1386</v>
      </c>
      <c r="D1199" s="10" t="s">
        <v>1387</v>
      </c>
      <c r="E1199" s="1" t="s">
        <v>1387</v>
      </c>
      <c r="G1199" s="1" t="s">
        <v>1111</v>
      </c>
      <c r="H1199" s="10" t="s">
        <v>1113</v>
      </c>
      <c r="I1199" s="8" t="s">
        <v>1114</v>
      </c>
      <c r="L1199" s="1" t="s">
        <v>23</v>
      </c>
      <c r="M1199" s="1" t="s">
        <v>1389</v>
      </c>
      <c r="N1199" s="14">
        <v>44194</v>
      </c>
      <c r="O1199" s="1" t="s">
        <v>30</v>
      </c>
      <c r="P1199" s="4">
        <v>20826.7</v>
      </c>
      <c r="Q1199" s="4">
        <v>0</v>
      </c>
      <c r="R1199" s="4">
        <v>20826.7</v>
      </c>
      <c r="S1199" s="4">
        <v>0</v>
      </c>
      <c r="T1199" s="21">
        <f t="shared" si="19"/>
        <v>0</v>
      </c>
    </row>
    <row r="1200" spans="1:20" outlineLevel="3" x14ac:dyDescent="0.35">
      <c r="H1200" s="9" t="s">
        <v>11050</v>
      </c>
      <c r="N1200" s="14"/>
      <c r="P1200" s="4">
        <f>SUBTOTAL(9,P1198:P1199)</f>
        <v>21643.690000000002</v>
      </c>
      <c r="Q1200" s="4">
        <f>SUBTOTAL(9,Q1198:Q1199)</f>
        <v>0</v>
      </c>
      <c r="R1200" s="4">
        <f>SUBTOTAL(9,R1198:R1199)</f>
        <v>21643.690000000002</v>
      </c>
      <c r="S1200" s="4">
        <f>SUBTOTAL(9,S1198:S1199)</f>
        <v>0</v>
      </c>
      <c r="T1200" s="21">
        <f t="shared" si="19"/>
        <v>0</v>
      </c>
    </row>
    <row r="1201" spans="1:20" ht="87" outlineLevel="4" x14ac:dyDescent="0.35">
      <c r="A1201" s="1" t="s">
        <v>670</v>
      </c>
      <c r="B1201" s="1" t="s">
        <v>671</v>
      </c>
      <c r="C1201" s="1" t="s">
        <v>1386</v>
      </c>
      <c r="D1201" s="10" t="s">
        <v>1390</v>
      </c>
      <c r="E1201" s="1" t="s">
        <v>1390</v>
      </c>
      <c r="G1201" s="1" t="s">
        <v>957</v>
      </c>
      <c r="H1201" s="10">
        <v>45858</v>
      </c>
      <c r="I1201" s="8" t="s">
        <v>12334</v>
      </c>
      <c r="L1201" s="1" t="s">
        <v>23</v>
      </c>
      <c r="M1201" s="1" t="s">
        <v>1391</v>
      </c>
      <c r="N1201" s="14">
        <v>44039</v>
      </c>
      <c r="O1201" s="1" t="s">
        <v>1392</v>
      </c>
      <c r="P1201" s="4">
        <v>445000</v>
      </c>
      <c r="Q1201" s="4">
        <v>0</v>
      </c>
      <c r="R1201" s="4">
        <v>445000</v>
      </c>
      <c r="S1201" s="4">
        <v>0</v>
      </c>
      <c r="T1201" s="21">
        <f t="shared" si="19"/>
        <v>0</v>
      </c>
    </row>
    <row r="1202" spans="1:20" ht="87" outlineLevel="4" x14ac:dyDescent="0.35">
      <c r="A1202" s="1" t="s">
        <v>670</v>
      </c>
      <c r="B1202" s="1" t="s">
        <v>671</v>
      </c>
      <c r="C1202" s="1" t="s">
        <v>1386</v>
      </c>
      <c r="D1202" s="10" t="s">
        <v>1390</v>
      </c>
      <c r="E1202" s="1" t="s">
        <v>1390</v>
      </c>
      <c r="G1202" s="1" t="s">
        <v>957</v>
      </c>
      <c r="H1202" s="10" t="s">
        <v>1393</v>
      </c>
      <c r="I1202" s="8" t="s">
        <v>12334</v>
      </c>
      <c r="L1202" s="1" t="s">
        <v>23</v>
      </c>
      <c r="M1202" s="1" t="s">
        <v>1391</v>
      </c>
      <c r="N1202" s="14">
        <v>44039</v>
      </c>
      <c r="O1202" s="1" t="s">
        <v>1392</v>
      </c>
      <c r="P1202" s="4">
        <v>56857.63</v>
      </c>
      <c r="Q1202" s="4">
        <v>0</v>
      </c>
      <c r="R1202" s="4">
        <v>56857.63</v>
      </c>
      <c r="S1202" s="4">
        <v>0</v>
      </c>
      <c r="T1202" s="21">
        <f t="shared" si="19"/>
        <v>0</v>
      </c>
    </row>
    <row r="1203" spans="1:20" ht="87" outlineLevel="4" x14ac:dyDescent="0.35">
      <c r="A1203" s="1" t="s">
        <v>670</v>
      </c>
      <c r="B1203" s="1" t="s">
        <v>671</v>
      </c>
      <c r="C1203" s="1" t="s">
        <v>1386</v>
      </c>
      <c r="D1203" s="10" t="s">
        <v>1390</v>
      </c>
      <c r="E1203" s="1" t="s">
        <v>1390</v>
      </c>
      <c r="G1203" s="1" t="s">
        <v>957</v>
      </c>
      <c r="H1203" s="10" t="s">
        <v>1393</v>
      </c>
      <c r="I1203" s="8" t="s">
        <v>12334</v>
      </c>
      <c r="L1203" s="1" t="s">
        <v>23</v>
      </c>
      <c r="M1203" s="1" t="s">
        <v>1394</v>
      </c>
      <c r="N1203" s="14">
        <v>44039</v>
      </c>
      <c r="O1203" s="1" t="s">
        <v>1392</v>
      </c>
      <c r="P1203" s="4">
        <v>84142.37</v>
      </c>
      <c r="Q1203" s="4">
        <v>0</v>
      </c>
      <c r="R1203" s="4">
        <v>84142.37</v>
      </c>
      <c r="S1203" s="4">
        <v>0</v>
      </c>
      <c r="T1203" s="21">
        <f t="shared" si="19"/>
        <v>0</v>
      </c>
    </row>
    <row r="1204" spans="1:20" outlineLevel="3" x14ac:dyDescent="0.35">
      <c r="H1204" s="9" t="s">
        <v>11107</v>
      </c>
      <c r="N1204" s="14"/>
      <c r="P1204" s="4">
        <f>SUBTOTAL(9,P1201:P1203)</f>
        <v>586000</v>
      </c>
      <c r="Q1204" s="4">
        <f>SUBTOTAL(9,Q1201:Q1203)</f>
        <v>0</v>
      </c>
      <c r="R1204" s="4">
        <f>SUBTOTAL(9,R1201:R1203)</f>
        <v>586000</v>
      </c>
      <c r="S1204" s="4">
        <f>SUBTOTAL(9,S1201:S1203)</f>
        <v>0</v>
      </c>
      <c r="T1204" s="21">
        <f t="shared" si="19"/>
        <v>0</v>
      </c>
    </row>
    <row r="1205" spans="1:20" outlineLevel="2" x14ac:dyDescent="0.35">
      <c r="C1205" s="3" t="s">
        <v>10215</v>
      </c>
      <c r="N1205" s="14"/>
      <c r="P1205" s="4">
        <f>SUBTOTAL(9,P1198:P1203)</f>
        <v>607643.68999999994</v>
      </c>
      <c r="Q1205" s="4">
        <f>SUBTOTAL(9,Q1198:Q1203)</f>
        <v>0</v>
      </c>
      <c r="R1205" s="4">
        <f>SUBTOTAL(9,R1198:R1203)</f>
        <v>607643.68999999994</v>
      </c>
      <c r="S1205" s="4">
        <f>SUBTOTAL(9,S1198:S1203)</f>
        <v>0</v>
      </c>
      <c r="T1205" s="21">
        <f t="shared" si="19"/>
        <v>0</v>
      </c>
    </row>
    <row r="1206" spans="1:20" outlineLevel="4" x14ac:dyDescent="0.35">
      <c r="A1206" s="1" t="s">
        <v>1107</v>
      </c>
      <c r="B1206" s="1" t="s">
        <v>1108</v>
      </c>
      <c r="C1206" s="1" t="s">
        <v>1395</v>
      </c>
      <c r="D1206" s="10" t="s">
        <v>1396</v>
      </c>
      <c r="E1206" s="1" t="s">
        <v>1396</v>
      </c>
      <c r="G1206" s="1" t="s">
        <v>1111</v>
      </c>
      <c r="H1206" s="10" t="s">
        <v>1113</v>
      </c>
      <c r="I1206" s="8" t="s">
        <v>1114</v>
      </c>
      <c r="L1206" s="1" t="s">
        <v>23</v>
      </c>
      <c r="M1206" s="1" t="s">
        <v>1397</v>
      </c>
      <c r="N1206" s="14">
        <v>44102</v>
      </c>
      <c r="O1206" s="1" t="s">
        <v>30</v>
      </c>
      <c r="P1206" s="4">
        <v>112907.44</v>
      </c>
      <c r="Q1206" s="4">
        <v>0</v>
      </c>
      <c r="R1206" s="4">
        <v>112907.44</v>
      </c>
      <c r="S1206" s="4">
        <v>0</v>
      </c>
      <c r="T1206" s="21">
        <f t="shared" si="19"/>
        <v>0</v>
      </c>
    </row>
    <row r="1207" spans="1:20" outlineLevel="4" x14ac:dyDescent="0.35">
      <c r="A1207" s="1" t="s">
        <v>1107</v>
      </c>
      <c r="B1207" s="1" t="s">
        <v>1108</v>
      </c>
      <c r="C1207" s="1" t="s">
        <v>1395</v>
      </c>
      <c r="D1207" s="10" t="s">
        <v>1396</v>
      </c>
      <c r="E1207" s="1" t="s">
        <v>1396</v>
      </c>
      <c r="G1207" s="1" t="s">
        <v>1111</v>
      </c>
      <c r="H1207" s="10" t="s">
        <v>1113</v>
      </c>
      <c r="I1207" s="8" t="s">
        <v>1114</v>
      </c>
      <c r="L1207" s="1" t="s">
        <v>23</v>
      </c>
      <c r="M1207" s="1" t="s">
        <v>1398</v>
      </c>
      <c r="N1207" s="14">
        <v>44194</v>
      </c>
      <c r="O1207" s="1" t="s">
        <v>30</v>
      </c>
      <c r="P1207" s="4">
        <v>112907.44</v>
      </c>
      <c r="Q1207" s="4">
        <v>0</v>
      </c>
      <c r="R1207" s="4">
        <v>112907.44</v>
      </c>
      <c r="S1207" s="4">
        <v>0</v>
      </c>
      <c r="T1207" s="21">
        <f t="shared" si="19"/>
        <v>0</v>
      </c>
    </row>
    <row r="1208" spans="1:20" outlineLevel="3" x14ac:dyDescent="0.35">
      <c r="H1208" s="9" t="s">
        <v>11050</v>
      </c>
      <c r="N1208" s="14"/>
      <c r="P1208" s="4">
        <f>SUBTOTAL(9,P1206:P1207)</f>
        <v>225814.88</v>
      </c>
      <c r="Q1208" s="4">
        <f>SUBTOTAL(9,Q1206:Q1207)</f>
        <v>0</v>
      </c>
      <c r="R1208" s="4">
        <f>SUBTOTAL(9,R1206:R1207)</f>
        <v>225814.88</v>
      </c>
      <c r="S1208" s="4">
        <f>SUBTOTAL(9,S1206:S1207)</f>
        <v>0</v>
      </c>
      <c r="T1208" s="21">
        <f t="shared" si="19"/>
        <v>0</v>
      </c>
    </row>
    <row r="1209" spans="1:20" outlineLevel="2" x14ac:dyDescent="0.35">
      <c r="C1209" s="3" t="s">
        <v>10216</v>
      </c>
      <c r="N1209" s="14"/>
      <c r="P1209" s="4">
        <f>SUBTOTAL(9,P1206:P1207)</f>
        <v>225814.88</v>
      </c>
      <c r="Q1209" s="4">
        <f>SUBTOTAL(9,Q1206:Q1207)</f>
        <v>0</v>
      </c>
      <c r="R1209" s="4">
        <f>SUBTOTAL(9,R1206:R1207)</f>
        <v>225814.88</v>
      </c>
      <c r="S1209" s="4">
        <f>SUBTOTAL(9,S1206:S1207)</f>
        <v>0</v>
      </c>
      <c r="T1209" s="21">
        <f t="shared" si="19"/>
        <v>0</v>
      </c>
    </row>
    <row r="1210" spans="1:20" outlineLevel="4" x14ac:dyDescent="0.35">
      <c r="A1210" s="1" t="s">
        <v>1107</v>
      </c>
      <c r="B1210" s="1" t="s">
        <v>1108</v>
      </c>
      <c r="C1210" s="1" t="s">
        <v>1399</v>
      </c>
      <c r="D1210" s="10" t="s">
        <v>1400</v>
      </c>
      <c r="E1210" s="1" t="s">
        <v>1400</v>
      </c>
      <c r="G1210" s="1" t="s">
        <v>1111</v>
      </c>
      <c r="H1210" s="10" t="s">
        <v>1113</v>
      </c>
      <c r="I1210" s="8" t="s">
        <v>1114</v>
      </c>
      <c r="L1210" s="1" t="s">
        <v>23</v>
      </c>
      <c r="M1210" s="1" t="s">
        <v>1401</v>
      </c>
      <c r="N1210" s="14">
        <v>44102</v>
      </c>
      <c r="O1210" s="1" t="s">
        <v>30</v>
      </c>
      <c r="P1210" s="4">
        <v>1147580.8799999999</v>
      </c>
      <c r="Q1210" s="4">
        <v>0</v>
      </c>
      <c r="R1210" s="4">
        <v>1147580.8799999999</v>
      </c>
      <c r="S1210" s="4">
        <v>0</v>
      </c>
      <c r="T1210" s="21">
        <f t="shared" si="19"/>
        <v>0</v>
      </c>
    </row>
    <row r="1211" spans="1:20" outlineLevel="4" x14ac:dyDescent="0.35">
      <c r="A1211" s="1" t="s">
        <v>1107</v>
      </c>
      <c r="B1211" s="1" t="s">
        <v>1108</v>
      </c>
      <c r="C1211" s="1" t="s">
        <v>1399</v>
      </c>
      <c r="D1211" s="10" t="s">
        <v>1400</v>
      </c>
      <c r="E1211" s="1" t="s">
        <v>1400</v>
      </c>
      <c r="G1211" s="1" t="s">
        <v>1111</v>
      </c>
      <c r="H1211" s="10" t="s">
        <v>1113</v>
      </c>
      <c r="I1211" s="8" t="s">
        <v>1114</v>
      </c>
      <c r="L1211" s="1" t="s">
        <v>23</v>
      </c>
      <c r="M1211" s="1" t="s">
        <v>1402</v>
      </c>
      <c r="N1211" s="14">
        <v>44194</v>
      </c>
      <c r="O1211" s="1" t="s">
        <v>30</v>
      </c>
      <c r="P1211" s="4">
        <v>1147580.8799999999</v>
      </c>
      <c r="Q1211" s="4">
        <v>0</v>
      </c>
      <c r="R1211" s="4">
        <v>1147580.8799999999</v>
      </c>
      <c r="S1211" s="4">
        <v>0</v>
      </c>
      <c r="T1211" s="21">
        <f t="shared" si="19"/>
        <v>0</v>
      </c>
    </row>
    <row r="1212" spans="1:20" outlineLevel="3" x14ac:dyDescent="0.35">
      <c r="H1212" s="9" t="s">
        <v>11050</v>
      </c>
      <c r="N1212" s="14"/>
      <c r="P1212" s="4">
        <f>SUBTOTAL(9,P1210:P1211)</f>
        <v>2295161.7599999998</v>
      </c>
      <c r="Q1212" s="4">
        <f>SUBTOTAL(9,Q1210:Q1211)</f>
        <v>0</v>
      </c>
      <c r="R1212" s="4">
        <f>SUBTOTAL(9,R1210:R1211)</f>
        <v>2295161.7599999998</v>
      </c>
      <c r="S1212" s="4">
        <f>SUBTOTAL(9,S1210:S1211)</f>
        <v>0</v>
      </c>
      <c r="T1212" s="21">
        <f t="shared" si="19"/>
        <v>0</v>
      </c>
    </row>
    <row r="1213" spans="1:20" ht="29" outlineLevel="4" x14ac:dyDescent="0.35">
      <c r="A1213" s="1" t="s">
        <v>670</v>
      </c>
      <c r="B1213" s="1" t="s">
        <v>671</v>
      </c>
      <c r="C1213" s="1" t="s">
        <v>1399</v>
      </c>
      <c r="D1213" s="10" t="s">
        <v>1403</v>
      </c>
      <c r="E1213" s="1" t="s">
        <v>1403</v>
      </c>
      <c r="G1213" s="1" t="s">
        <v>957</v>
      </c>
      <c r="H1213" s="10" t="s">
        <v>1405</v>
      </c>
      <c r="I1213" s="8" t="s">
        <v>1406</v>
      </c>
      <c r="L1213" s="1" t="s">
        <v>23</v>
      </c>
      <c r="M1213" s="1" t="s">
        <v>1404</v>
      </c>
      <c r="N1213" s="14">
        <v>44035</v>
      </c>
      <c r="O1213" s="1" t="s">
        <v>30</v>
      </c>
      <c r="P1213" s="4">
        <v>0.44</v>
      </c>
      <c r="Q1213" s="4">
        <v>0</v>
      </c>
      <c r="R1213" s="4">
        <v>0.44</v>
      </c>
      <c r="S1213" s="4">
        <v>0</v>
      </c>
      <c r="T1213" s="21">
        <f t="shared" si="19"/>
        <v>0</v>
      </c>
    </row>
    <row r="1214" spans="1:20" ht="29" outlineLevel="4" x14ac:dyDescent="0.35">
      <c r="A1214" s="1" t="s">
        <v>670</v>
      </c>
      <c r="B1214" s="1" t="s">
        <v>671</v>
      </c>
      <c r="C1214" s="1" t="s">
        <v>1399</v>
      </c>
      <c r="D1214" s="10" t="s">
        <v>1403</v>
      </c>
      <c r="E1214" s="1" t="s">
        <v>1403</v>
      </c>
      <c r="G1214" s="1" t="s">
        <v>72</v>
      </c>
      <c r="H1214" s="10" t="s">
        <v>1405</v>
      </c>
      <c r="I1214" s="8" t="s">
        <v>1406</v>
      </c>
      <c r="L1214" s="1" t="s">
        <v>23</v>
      </c>
      <c r="M1214" s="1" t="s">
        <v>1404</v>
      </c>
      <c r="N1214" s="14">
        <v>44035</v>
      </c>
      <c r="O1214" s="1" t="s">
        <v>30</v>
      </c>
      <c r="P1214" s="4">
        <v>3255.24</v>
      </c>
      <c r="Q1214" s="4">
        <v>0</v>
      </c>
      <c r="R1214" s="4">
        <v>0</v>
      </c>
      <c r="S1214" s="4">
        <v>3255.24</v>
      </c>
      <c r="T1214" s="21">
        <f t="shared" si="19"/>
        <v>0</v>
      </c>
    </row>
    <row r="1215" spans="1:20" ht="29" outlineLevel="4" x14ac:dyDescent="0.35">
      <c r="A1215" s="1" t="s">
        <v>670</v>
      </c>
      <c r="B1215" s="1" t="s">
        <v>671</v>
      </c>
      <c r="C1215" s="1" t="s">
        <v>1399</v>
      </c>
      <c r="D1215" s="10" t="s">
        <v>1403</v>
      </c>
      <c r="E1215" s="1" t="s">
        <v>1403</v>
      </c>
      <c r="F1215" s="1" t="s">
        <v>12323</v>
      </c>
      <c r="H1215" s="10" t="s">
        <v>1405</v>
      </c>
      <c r="I1215" s="8" t="s">
        <v>1406</v>
      </c>
      <c r="L1215" s="1" t="s">
        <v>23</v>
      </c>
      <c r="M1215" s="1" t="s">
        <v>1404</v>
      </c>
      <c r="N1215" s="14">
        <v>44035</v>
      </c>
      <c r="O1215" s="1" t="s">
        <v>30</v>
      </c>
      <c r="P1215" s="4">
        <v>72313.52</v>
      </c>
      <c r="Q1215" s="4">
        <v>72313.52</v>
      </c>
      <c r="R1215" s="4">
        <v>0</v>
      </c>
      <c r="S1215" s="4">
        <v>0</v>
      </c>
      <c r="T1215" s="21">
        <f t="shared" si="19"/>
        <v>0</v>
      </c>
    </row>
    <row r="1216" spans="1:20" outlineLevel="3" x14ac:dyDescent="0.35">
      <c r="H1216" s="9" t="s">
        <v>11108</v>
      </c>
      <c r="N1216" s="14"/>
      <c r="P1216" s="4">
        <f>SUBTOTAL(9,P1213:P1215)</f>
        <v>75569.2</v>
      </c>
      <c r="Q1216" s="4">
        <f>SUBTOTAL(9,Q1213:Q1215)</f>
        <v>72313.52</v>
      </c>
      <c r="R1216" s="4">
        <f>SUBTOTAL(9,R1213:R1215)</f>
        <v>0.44</v>
      </c>
      <c r="S1216" s="4">
        <f>SUBTOTAL(9,S1213:S1215)</f>
        <v>3255.24</v>
      </c>
      <c r="T1216" s="21">
        <f t="shared" si="19"/>
        <v>-6.8212102632969618E-12</v>
      </c>
    </row>
    <row r="1217" spans="1:20" ht="29" outlineLevel="4" x14ac:dyDescent="0.35">
      <c r="A1217" s="1" t="s">
        <v>670</v>
      </c>
      <c r="B1217" s="1" t="s">
        <v>671</v>
      </c>
      <c r="C1217" s="1" t="s">
        <v>1399</v>
      </c>
      <c r="D1217" s="10" t="s">
        <v>1403</v>
      </c>
      <c r="E1217" s="1" t="s">
        <v>1403</v>
      </c>
      <c r="G1217" s="1" t="s">
        <v>72</v>
      </c>
      <c r="H1217" s="10" t="s">
        <v>1408</v>
      </c>
      <c r="I1217" s="8" t="s">
        <v>1409</v>
      </c>
      <c r="L1217" s="1" t="s">
        <v>23</v>
      </c>
      <c r="M1217" s="1" t="s">
        <v>1407</v>
      </c>
      <c r="N1217" s="14">
        <v>44137</v>
      </c>
      <c r="O1217" s="1" t="s">
        <v>30</v>
      </c>
      <c r="P1217" s="4">
        <v>49322.1</v>
      </c>
      <c r="Q1217" s="4">
        <v>0</v>
      </c>
      <c r="R1217" s="4">
        <v>0</v>
      </c>
      <c r="S1217" s="4">
        <v>49322.1</v>
      </c>
      <c r="T1217" s="21">
        <f t="shared" si="19"/>
        <v>0</v>
      </c>
    </row>
    <row r="1218" spans="1:20" ht="29" outlineLevel="4" x14ac:dyDescent="0.35">
      <c r="A1218" s="1" t="s">
        <v>670</v>
      </c>
      <c r="B1218" s="1" t="s">
        <v>671</v>
      </c>
      <c r="C1218" s="1" t="s">
        <v>1399</v>
      </c>
      <c r="D1218" s="10" t="s">
        <v>1403</v>
      </c>
      <c r="E1218" s="1" t="s">
        <v>1403</v>
      </c>
      <c r="F1218" s="1" t="s">
        <v>12323</v>
      </c>
      <c r="H1218" s="10" t="s">
        <v>1408</v>
      </c>
      <c r="I1218" s="8" t="s">
        <v>1409</v>
      </c>
      <c r="L1218" s="1" t="s">
        <v>23</v>
      </c>
      <c r="M1218" s="1" t="s">
        <v>1407</v>
      </c>
      <c r="N1218" s="14">
        <v>44137</v>
      </c>
      <c r="O1218" s="1" t="s">
        <v>30</v>
      </c>
      <c r="P1218" s="4">
        <v>1977.62</v>
      </c>
      <c r="Q1218" s="4">
        <v>1977.62</v>
      </c>
      <c r="R1218" s="4">
        <v>0</v>
      </c>
      <c r="S1218" s="4">
        <v>0</v>
      </c>
      <c r="T1218" s="21">
        <f t="shared" si="19"/>
        <v>0</v>
      </c>
    </row>
    <row r="1219" spans="1:20" outlineLevel="3" x14ac:dyDescent="0.35">
      <c r="H1219" s="9" t="s">
        <v>11109</v>
      </c>
      <c r="N1219" s="14"/>
      <c r="P1219" s="4">
        <f>SUBTOTAL(9,P1217:P1218)</f>
        <v>51299.72</v>
      </c>
      <c r="Q1219" s="4">
        <f>SUBTOTAL(9,Q1217:Q1218)</f>
        <v>1977.62</v>
      </c>
      <c r="R1219" s="4">
        <f>SUBTOTAL(9,R1217:R1218)</f>
        <v>0</v>
      </c>
      <c r="S1219" s="4">
        <f>SUBTOTAL(9,S1217:S1218)</f>
        <v>49322.1</v>
      </c>
      <c r="T1219" s="21">
        <f t="shared" si="19"/>
        <v>0</v>
      </c>
    </row>
    <row r="1220" spans="1:20" ht="29" outlineLevel="4" x14ac:dyDescent="0.35">
      <c r="A1220" s="1" t="s">
        <v>1207</v>
      </c>
      <c r="B1220" s="1" t="s">
        <v>1208</v>
      </c>
      <c r="C1220" s="1" t="s">
        <v>1399</v>
      </c>
      <c r="D1220" s="10" t="s">
        <v>1403</v>
      </c>
      <c r="E1220" s="1" t="s">
        <v>1403</v>
      </c>
      <c r="F1220" s="1" t="s">
        <v>12324</v>
      </c>
      <c r="H1220" s="10" t="s">
        <v>1411</v>
      </c>
      <c r="I1220" s="8" t="s">
        <v>1412</v>
      </c>
      <c r="L1220" s="1" t="s">
        <v>23</v>
      </c>
      <c r="M1220" s="1" t="s">
        <v>1410</v>
      </c>
      <c r="N1220" s="14">
        <v>44057</v>
      </c>
      <c r="O1220" s="1" t="s">
        <v>30</v>
      </c>
      <c r="P1220" s="4">
        <v>144799</v>
      </c>
      <c r="Q1220" s="4">
        <v>144799</v>
      </c>
      <c r="R1220" s="4">
        <v>0</v>
      </c>
      <c r="S1220" s="4">
        <v>0</v>
      </c>
      <c r="T1220" s="21">
        <f t="shared" si="19"/>
        <v>0</v>
      </c>
    </row>
    <row r="1221" spans="1:20" ht="29" outlineLevel="4" x14ac:dyDescent="0.35">
      <c r="A1221" s="1" t="s">
        <v>1207</v>
      </c>
      <c r="B1221" s="1" t="s">
        <v>1208</v>
      </c>
      <c r="C1221" s="1" t="s">
        <v>1399</v>
      </c>
      <c r="D1221" s="10" t="s">
        <v>1403</v>
      </c>
      <c r="E1221" s="1" t="s">
        <v>1403</v>
      </c>
      <c r="F1221" s="1" t="s">
        <v>12324</v>
      </c>
      <c r="H1221" s="10" t="s">
        <v>1411</v>
      </c>
      <c r="I1221" s="8" t="s">
        <v>1412</v>
      </c>
      <c r="L1221" s="1" t="s">
        <v>23</v>
      </c>
      <c r="M1221" s="1" t="s">
        <v>1413</v>
      </c>
      <c r="N1221" s="14">
        <v>44057</v>
      </c>
      <c r="O1221" s="1" t="s">
        <v>30</v>
      </c>
      <c r="P1221" s="4">
        <v>64857</v>
      </c>
      <c r="Q1221" s="4">
        <v>64857</v>
      </c>
      <c r="R1221" s="4">
        <v>0</v>
      </c>
      <c r="S1221" s="4">
        <v>0</v>
      </c>
      <c r="T1221" s="21">
        <f t="shared" si="19"/>
        <v>0</v>
      </c>
    </row>
    <row r="1222" spans="1:20" ht="29" outlineLevel="4" x14ac:dyDescent="0.35">
      <c r="A1222" s="1" t="s">
        <v>1207</v>
      </c>
      <c r="B1222" s="1" t="s">
        <v>1208</v>
      </c>
      <c r="C1222" s="1" t="s">
        <v>1399</v>
      </c>
      <c r="D1222" s="10" t="s">
        <v>1403</v>
      </c>
      <c r="E1222" s="1" t="s">
        <v>1403</v>
      </c>
      <c r="F1222" s="1" t="s">
        <v>12324</v>
      </c>
      <c r="H1222" s="10" t="s">
        <v>1411</v>
      </c>
      <c r="I1222" s="8" t="s">
        <v>1412</v>
      </c>
      <c r="L1222" s="1" t="s">
        <v>23</v>
      </c>
      <c r="M1222" s="1" t="s">
        <v>1414</v>
      </c>
      <c r="N1222" s="14">
        <v>44182</v>
      </c>
      <c r="O1222" s="1" t="s">
        <v>30</v>
      </c>
      <c r="P1222" s="4">
        <v>19663</v>
      </c>
      <c r="Q1222" s="4">
        <v>19663</v>
      </c>
      <c r="R1222" s="4">
        <v>0</v>
      </c>
      <c r="S1222" s="4">
        <v>0</v>
      </c>
      <c r="T1222" s="21">
        <f t="shared" si="19"/>
        <v>0</v>
      </c>
    </row>
    <row r="1223" spans="1:20" ht="29" outlineLevel="4" x14ac:dyDescent="0.35">
      <c r="A1223" s="1" t="s">
        <v>1207</v>
      </c>
      <c r="B1223" s="1" t="s">
        <v>1208</v>
      </c>
      <c r="C1223" s="1" t="s">
        <v>1399</v>
      </c>
      <c r="D1223" s="10" t="s">
        <v>1403</v>
      </c>
      <c r="E1223" s="1" t="s">
        <v>1403</v>
      </c>
      <c r="F1223" s="1" t="s">
        <v>12324</v>
      </c>
      <c r="H1223" s="10" t="s">
        <v>1411</v>
      </c>
      <c r="I1223" s="8" t="s">
        <v>1412</v>
      </c>
      <c r="L1223" s="1" t="s">
        <v>23</v>
      </c>
      <c r="M1223" s="1" t="s">
        <v>1415</v>
      </c>
      <c r="N1223" s="14">
        <v>44263</v>
      </c>
      <c r="O1223" s="1" t="s">
        <v>30</v>
      </c>
      <c r="P1223" s="4">
        <v>9514</v>
      </c>
      <c r="Q1223" s="4">
        <v>9514</v>
      </c>
      <c r="R1223" s="4">
        <v>0</v>
      </c>
      <c r="S1223" s="4">
        <v>0</v>
      </c>
      <c r="T1223" s="21">
        <f t="shared" si="19"/>
        <v>0</v>
      </c>
    </row>
    <row r="1224" spans="1:20" outlineLevel="3" x14ac:dyDescent="0.35">
      <c r="H1224" s="9" t="s">
        <v>11110</v>
      </c>
      <c r="N1224" s="14"/>
      <c r="P1224" s="4">
        <f>SUBTOTAL(9,P1220:P1223)</f>
        <v>238833</v>
      </c>
      <c r="Q1224" s="4">
        <f>SUBTOTAL(9,Q1220:Q1223)</f>
        <v>238833</v>
      </c>
      <c r="R1224" s="4">
        <f>SUBTOTAL(9,R1220:R1223)</f>
        <v>0</v>
      </c>
      <c r="S1224" s="4">
        <f>SUBTOTAL(9,S1220:S1223)</f>
        <v>0</v>
      </c>
      <c r="T1224" s="21">
        <f t="shared" ref="T1224:T1287" si="20">P1224-Q1224-R1224-S1224</f>
        <v>0</v>
      </c>
    </row>
    <row r="1225" spans="1:20" ht="29" outlineLevel="4" x14ac:dyDescent="0.35">
      <c r="A1225" s="1" t="s">
        <v>70</v>
      </c>
      <c r="B1225" s="1" t="s">
        <v>71</v>
      </c>
      <c r="C1225" s="1" t="s">
        <v>1399</v>
      </c>
      <c r="D1225" s="10" t="s">
        <v>1403</v>
      </c>
      <c r="E1225" s="1" t="s">
        <v>1403</v>
      </c>
      <c r="G1225" s="1" t="s">
        <v>41</v>
      </c>
      <c r="H1225" s="10" t="s">
        <v>1417</v>
      </c>
      <c r="I1225" s="8" t="s">
        <v>1418</v>
      </c>
      <c r="L1225" s="1" t="s">
        <v>23</v>
      </c>
      <c r="M1225" s="1" t="s">
        <v>1416</v>
      </c>
      <c r="N1225" s="14">
        <v>44053</v>
      </c>
      <c r="O1225" s="1" t="s">
        <v>30</v>
      </c>
      <c r="P1225" s="4">
        <v>1375</v>
      </c>
      <c r="Q1225" s="4">
        <v>0</v>
      </c>
      <c r="R1225" s="4">
        <v>1375</v>
      </c>
      <c r="S1225" s="4">
        <v>0</v>
      </c>
      <c r="T1225" s="21">
        <f t="shared" si="20"/>
        <v>0</v>
      </c>
    </row>
    <row r="1226" spans="1:20" ht="29" outlineLevel="4" x14ac:dyDescent="0.35">
      <c r="A1226" s="1" t="s">
        <v>70</v>
      </c>
      <c r="B1226" s="1" t="s">
        <v>71</v>
      </c>
      <c r="C1226" s="1" t="s">
        <v>1399</v>
      </c>
      <c r="D1226" s="10" t="s">
        <v>1403</v>
      </c>
      <c r="E1226" s="1" t="s">
        <v>1403</v>
      </c>
      <c r="F1226" s="1" t="s">
        <v>1169</v>
      </c>
      <c r="H1226" s="10" t="s">
        <v>1417</v>
      </c>
      <c r="I1226" s="8" t="s">
        <v>1418</v>
      </c>
      <c r="L1226" s="1" t="s">
        <v>23</v>
      </c>
      <c r="M1226" s="1" t="s">
        <v>1416</v>
      </c>
      <c r="N1226" s="14">
        <v>44053</v>
      </c>
      <c r="O1226" s="1" t="s">
        <v>30</v>
      </c>
      <c r="P1226" s="4">
        <v>11000</v>
      </c>
      <c r="Q1226" s="4">
        <v>11000</v>
      </c>
      <c r="R1226" s="4">
        <v>0</v>
      </c>
      <c r="S1226" s="4">
        <v>0</v>
      </c>
      <c r="T1226" s="21">
        <f t="shared" si="20"/>
        <v>0</v>
      </c>
    </row>
    <row r="1227" spans="1:20" outlineLevel="3" x14ac:dyDescent="0.35">
      <c r="H1227" s="9" t="s">
        <v>11111</v>
      </c>
      <c r="N1227" s="14"/>
      <c r="P1227" s="4">
        <f>SUBTOTAL(9,P1225:P1226)</f>
        <v>12375</v>
      </c>
      <c r="Q1227" s="4">
        <f>SUBTOTAL(9,Q1225:Q1226)</f>
        <v>11000</v>
      </c>
      <c r="R1227" s="4">
        <f>SUBTOTAL(9,R1225:R1226)</f>
        <v>1375</v>
      </c>
      <c r="S1227" s="4">
        <f>SUBTOTAL(9,S1225:S1226)</f>
        <v>0</v>
      </c>
      <c r="T1227" s="21">
        <f t="shared" si="20"/>
        <v>0</v>
      </c>
    </row>
    <row r="1228" spans="1:20" ht="29" outlineLevel="4" x14ac:dyDescent="0.35">
      <c r="A1228" s="1" t="s">
        <v>670</v>
      </c>
      <c r="B1228" s="1" t="s">
        <v>671</v>
      </c>
      <c r="C1228" s="1" t="s">
        <v>1399</v>
      </c>
      <c r="D1228" s="10" t="s">
        <v>1403</v>
      </c>
      <c r="E1228" s="1" t="s">
        <v>1403</v>
      </c>
      <c r="G1228" s="1" t="s">
        <v>957</v>
      </c>
      <c r="H1228" s="10" t="s">
        <v>1419</v>
      </c>
      <c r="I1228" s="8" t="s">
        <v>1406</v>
      </c>
      <c r="L1228" s="1" t="s">
        <v>23</v>
      </c>
      <c r="M1228" s="1" t="s">
        <v>1404</v>
      </c>
      <c r="N1228" s="14">
        <v>44035</v>
      </c>
      <c r="O1228" s="1" t="s">
        <v>30</v>
      </c>
      <c r="P1228" s="4">
        <v>794403.78</v>
      </c>
      <c r="Q1228" s="4">
        <v>0</v>
      </c>
      <c r="R1228" s="4">
        <v>794403.78</v>
      </c>
      <c r="S1228" s="4">
        <v>0</v>
      </c>
      <c r="T1228" s="21">
        <f t="shared" si="20"/>
        <v>0</v>
      </c>
    </row>
    <row r="1229" spans="1:20" outlineLevel="3" x14ac:dyDescent="0.35">
      <c r="H1229" s="9" t="s">
        <v>11112</v>
      </c>
      <c r="N1229" s="14"/>
      <c r="P1229" s="4">
        <f>SUBTOTAL(9,P1228:P1228)</f>
        <v>794403.78</v>
      </c>
      <c r="Q1229" s="4">
        <f>SUBTOTAL(9,Q1228:Q1228)</f>
        <v>0</v>
      </c>
      <c r="R1229" s="4">
        <f>SUBTOTAL(9,R1228:R1228)</f>
        <v>794403.78</v>
      </c>
      <c r="S1229" s="4">
        <f>SUBTOTAL(9,S1228:S1228)</f>
        <v>0</v>
      </c>
      <c r="T1229" s="21">
        <f t="shared" si="20"/>
        <v>0</v>
      </c>
    </row>
    <row r="1230" spans="1:20" outlineLevel="4" x14ac:dyDescent="0.35">
      <c r="A1230" s="1" t="s">
        <v>79</v>
      </c>
      <c r="B1230" s="1" t="s">
        <v>80</v>
      </c>
      <c r="C1230" s="1" t="s">
        <v>1399</v>
      </c>
      <c r="D1230" s="10" t="s">
        <v>1420</v>
      </c>
      <c r="E1230" s="1" t="s">
        <v>1420</v>
      </c>
      <c r="G1230" s="1" t="s">
        <v>861</v>
      </c>
      <c r="H1230" s="10" t="s">
        <v>1422</v>
      </c>
      <c r="I1230" s="8" t="s">
        <v>1423</v>
      </c>
      <c r="L1230" s="1" t="s">
        <v>23</v>
      </c>
      <c r="M1230" s="1" t="s">
        <v>1421</v>
      </c>
      <c r="N1230" s="14">
        <v>44042</v>
      </c>
      <c r="O1230" s="1" t="s">
        <v>30</v>
      </c>
      <c r="P1230" s="4">
        <v>746815</v>
      </c>
      <c r="Q1230" s="4">
        <v>0</v>
      </c>
      <c r="R1230" s="4">
        <v>746815</v>
      </c>
      <c r="S1230" s="4">
        <v>0</v>
      </c>
      <c r="T1230" s="21">
        <f t="shared" si="20"/>
        <v>0</v>
      </c>
    </row>
    <row r="1231" spans="1:20" outlineLevel="4" x14ac:dyDescent="0.35">
      <c r="A1231" s="1" t="s">
        <v>79</v>
      </c>
      <c r="B1231" s="1" t="s">
        <v>80</v>
      </c>
      <c r="C1231" s="1" t="s">
        <v>1399</v>
      </c>
      <c r="D1231" s="10" t="s">
        <v>1420</v>
      </c>
      <c r="E1231" s="1" t="s">
        <v>1420</v>
      </c>
      <c r="G1231" s="1" t="s">
        <v>861</v>
      </c>
      <c r="H1231" s="10" t="s">
        <v>1422</v>
      </c>
      <c r="I1231" s="8" t="s">
        <v>1423</v>
      </c>
      <c r="L1231" s="1" t="s">
        <v>23</v>
      </c>
      <c r="M1231" s="1" t="s">
        <v>1424</v>
      </c>
      <c r="N1231" s="14">
        <v>44063</v>
      </c>
      <c r="O1231" s="1" t="s">
        <v>30</v>
      </c>
      <c r="P1231" s="4">
        <v>746815</v>
      </c>
      <c r="Q1231" s="4">
        <v>0</v>
      </c>
      <c r="R1231" s="4">
        <v>746815</v>
      </c>
      <c r="S1231" s="4">
        <v>0</v>
      </c>
      <c r="T1231" s="21">
        <f t="shared" si="20"/>
        <v>0</v>
      </c>
    </row>
    <row r="1232" spans="1:20" outlineLevel="4" x14ac:dyDescent="0.35">
      <c r="A1232" s="1" t="s">
        <v>79</v>
      </c>
      <c r="B1232" s="1" t="s">
        <v>80</v>
      </c>
      <c r="C1232" s="1" t="s">
        <v>1399</v>
      </c>
      <c r="D1232" s="10" t="s">
        <v>1420</v>
      </c>
      <c r="E1232" s="1" t="s">
        <v>1420</v>
      </c>
      <c r="G1232" s="1" t="s">
        <v>861</v>
      </c>
      <c r="H1232" s="10" t="s">
        <v>1422</v>
      </c>
      <c r="I1232" s="8" t="s">
        <v>1423</v>
      </c>
      <c r="L1232" s="1" t="s">
        <v>23</v>
      </c>
      <c r="M1232" s="1" t="s">
        <v>1425</v>
      </c>
      <c r="N1232" s="14">
        <v>44102</v>
      </c>
      <c r="O1232" s="1" t="s">
        <v>30</v>
      </c>
      <c r="P1232" s="4">
        <v>560111</v>
      </c>
      <c r="Q1232" s="4">
        <v>0</v>
      </c>
      <c r="R1232" s="4">
        <v>560111</v>
      </c>
      <c r="S1232" s="4">
        <v>0</v>
      </c>
      <c r="T1232" s="21">
        <f t="shared" si="20"/>
        <v>0</v>
      </c>
    </row>
    <row r="1233" spans="1:20" outlineLevel="4" x14ac:dyDescent="0.35">
      <c r="A1233" s="1" t="s">
        <v>79</v>
      </c>
      <c r="B1233" s="1" t="s">
        <v>80</v>
      </c>
      <c r="C1233" s="1" t="s">
        <v>1399</v>
      </c>
      <c r="D1233" s="10" t="s">
        <v>1420</v>
      </c>
      <c r="E1233" s="1" t="s">
        <v>1420</v>
      </c>
      <c r="G1233" s="1" t="s">
        <v>861</v>
      </c>
      <c r="H1233" s="10" t="s">
        <v>1422</v>
      </c>
      <c r="I1233" s="8" t="s">
        <v>1423</v>
      </c>
      <c r="L1233" s="1" t="s">
        <v>23</v>
      </c>
      <c r="M1233" s="1" t="s">
        <v>1426</v>
      </c>
      <c r="N1233" s="14">
        <v>44112</v>
      </c>
      <c r="O1233" s="1" t="s">
        <v>30</v>
      </c>
      <c r="P1233" s="4">
        <v>746815</v>
      </c>
      <c r="Q1233" s="4">
        <v>0</v>
      </c>
      <c r="R1233" s="4">
        <v>746815</v>
      </c>
      <c r="S1233" s="4">
        <v>0</v>
      </c>
      <c r="T1233" s="21">
        <f t="shared" si="20"/>
        <v>0</v>
      </c>
    </row>
    <row r="1234" spans="1:20" outlineLevel="4" x14ac:dyDescent="0.35">
      <c r="A1234" s="1" t="s">
        <v>79</v>
      </c>
      <c r="B1234" s="1" t="s">
        <v>80</v>
      </c>
      <c r="C1234" s="1" t="s">
        <v>1399</v>
      </c>
      <c r="D1234" s="10" t="s">
        <v>1420</v>
      </c>
      <c r="E1234" s="1" t="s">
        <v>1420</v>
      </c>
      <c r="G1234" s="1" t="s">
        <v>861</v>
      </c>
      <c r="H1234" s="10" t="s">
        <v>1422</v>
      </c>
      <c r="I1234" s="8" t="s">
        <v>1423</v>
      </c>
      <c r="L1234" s="1" t="s">
        <v>23</v>
      </c>
      <c r="M1234" s="1" t="s">
        <v>1427</v>
      </c>
      <c r="N1234" s="14">
        <v>44179</v>
      </c>
      <c r="O1234" s="1" t="s">
        <v>30</v>
      </c>
      <c r="P1234" s="4">
        <v>560111</v>
      </c>
      <c r="Q1234" s="4">
        <v>0</v>
      </c>
      <c r="R1234" s="4">
        <v>560111</v>
      </c>
      <c r="S1234" s="4">
        <v>0</v>
      </c>
      <c r="T1234" s="21">
        <f t="shared" si="20"/>
        <v>0</v>
      </c>
    </row>
    <row r="1235" spans="1:20" outlineLevel="4" x14ac:dyDescent="0.35">
      <c r="A1235" s="1" t="s">
        <v>79</v>
      </c>
      <c r="B1235" s="1" t="s">
        <v>80</v>
      </c>
      <c r="C1235" s="1" t="s">
        <v>1399</v>
      </c>
      <c r="D1235" s="10" t="s">
        <v>1420</v>
      </c>
      <c r="E1235" s="1" t="s">
        <v>1420</v>
      </c>
      <c r="G1235" s="1" t="s">
        <v>861</v>
      </c>
      <c r="H1235" s="10" t="s">
        <v>1422</v>
      </c>
      <c r="I1235" s="8" t="s">
        <v>1423</v>
      </c>
      <c r="L1235" s="1" t="s">
        <v>23</v>
      </c>
      <c r="M1235" s="1" t="s">
        <v>1428</v>
      </c>
      <c r="N1235" s="14">
        <v>44258</v>
      </c>
      <c r="O1235" s="1" t="s">
        <v>30</v>
      </c>
      <c r="P1235" s="4">
        <v>560111</v>
      </c>
      <c r="Q1235" s="4">
        <v>0</v>
      </c>
      <c r="R1235" s="4">
        <v>560111</v>
      </c>
      <c r="S1235" s="4">
        <v>0</v>
      </c>
      <c r="T1235" s="21">
        <f t="shared" si="20"/>
        <v>0</v>
      </c>
    </row>
    <row r="1236" spans="1:20" outlineLevel="4" x14ac:dyDescent="0.35">
      <c r="A1236" s="1" t="s">
        <v>79</v>
      </c>
      <c r="B1236" s="1" t="s">
        <v>80</v>
      </c>
      <c r="C1236" s="1" t="s">
        <v>1399</v>
      </c>
      <c r="D1236" s="10" t="s">
        <v>1420</v>
      </c>
      <c r="E1236" s="1" t="s">
        <v>1420</v>
      </c>
      <c r="G1236" s="1" t="s">
        <v>861</v>
      </c>
      <c r="H1236" s="10" t="s">
        <v>1422</v>
      </c>
      <c r="I1236" s="8" t="s">
        <v>1423</v>
      </c>
      <c r="L1236" s="1" t="s">
        <v>23</v>
      </c>
      <c r="M1236" s="1" t="s">
        <v>1429</v>
      </c>
      <c r="N1236" s="14">
        <v>44355</v>
      </c>
      <c r="O1236" s="1" t="s">
        <v>30</v>
      </c>
      <c r="P1236" s="4">
        <v>560111</v>
      </c>
      <c r="Q1236" s="4">
        <v>0</v>
      </c>
      <c r="R1236" s="4">
        <v>560111</v>
      </c>
      <c r="S1236" s="4">
        <v>0</v>
      </c>
      <c r="T1236" s="21">
        <f t="shared" si="20"/>
        <v>0</v>
      </c>
    </row>
    <row r="1237" spans="1:20" outlineLevel="3" x14ac:dyDescent="0.35">
      <c r="H1237" s="9" t="s">
        <v>11113</v>
      </c>
      <c r="N1237" s="14"/>
      <c r="P1237" s="4">
        <f>SUBTOTAL(9,P1230:P1236)</f>
        <v>4480889</v>
      </c>
      <c r="Q1237" s="4">
        <f>SUBTOTAL(9,Q1230:Q1236)</f>
        <v>0</v>
      </c>
      <c r="R1237" s="4">
        <f>SUBTOTAL(9,R1230:R1236)</f>
        <v>4480889</v>
      </c>
      <c r="S1237" s="4">
        <f>SUBTOTAL(9,S1230:S1236)</f>
        <v>0</v>
      </c>
      <c r="T1237" s="21">
        <f t="shared" si="20"/>
        <v>0</v>
      </c>
    </row>
    <row r="1238" spans="1:20" ht="29" outlineLevel="4" x14ac:dyDescent="0.35">
      <c r="A1238" s="1" t="s">
        <v>1207</v>
      </c>
      <c r="B1238" s="1" t="s">
        <v>1208</v>
      </c>
      <c r="C1238" s="1" t="s">
        <v>1399</v>
      </c>
      <c r="D1238" s="10" t="s">
        <v>1403</v>
      </c>
      <c r="E1238" s="1" t="s">
        <v>1403</v>
      </c>
      <c r="F1238" s="1" t="s">
        <v>12324</v>
      </c>
      <c r="H1238" s="10" t="s">
        <v>1431</v>
      </c>
      <c r="I1238" s="8" t="s">
        <v>1432</v>
      </c>
      <c r="L1238" s="1" t="s">
        <v>23</v>
      </c>
      <c r="M1238" s="1" t="s">
        <v>1430</v>
      </c>
      <c r="N1238" s="14">
        <v>44182</v>
      </c>
      <c r="O1238" s="1" t="s">
        <v>30</v>
      </c>
      <c r="P1238" s="4">
        <v>64542</v>
      </c>
      <c r="Q1238" s="4">
        <v>64542</v>
      </c>
      <c r="R1238" s="4">
        <v>0</v>
      </c>
      <c r="S1238" s="4">
        <v>0</v>
      </c>
      <c r="T1238" s="21">
        <f t="shared" si="20"/>
        <v>0</v>
      </c>
    </row>
    <row r="1239" spans="1:20" ht="29" outlineLevel="4" x14ac:dyDescent="0.35">
      <c r="A1239" s="1" t="s">
        <v>1207</v>
      </c>
      <c r="B1239" s="1" t="s">
        <v>1208</v>
      </c>
      <c r="C1239" s="1" t="s">
        <v>1399</v>
      </c>
      <c r="D1239" s="10" t="s">
        <v>1403</v>
      </c>
      <c r="E1239" s="1" t="s">
        <v>1403</v>
      </c>
      <c r="F1239" s="1" t="s">
        <v>12324</v>
      </c>
      <c r="H1239" s="10" t="s">
        <v>1431</v>
      </c>
      <c r="I1239" s="8" t="s">
        <v>1432</v>
      </c>
      <c r="L1239" s="1" t="s">
        <v>23</v>
      </c>
      <c r="M1239" s="1" t="s">
        <v>1433</v>
      </c>
      <c r="N1239" s="14">
        <v>44245</v>
      </c>
      <c r="O1239" s="1" t="s">
        <v>30</v>
      </c>
      <c r="P1239" s="4">
        <v>55108</v>
      </c>
      <c r="Q1239" s="4">
        <v>55108</v>
      </c>
      <c r="R1239" s="4">
        <v>0</v>
      </c>
      <c r="S1239" s="4">
        <v>0</v>
      </c>
      <c r="T1239" s="21">
        <f t="shared" si="20"/>
        <v>0</v>
      </c>
    </row>
    <row r="1240" spans="1:20" ht="29" outlineLevel="4" x14ac:dyDescent="0.35">
      <c r="A1240" s="1" t="s">
        <v>1207</v>
      </c>
      <c r="B1240" s="1" t="s">
        <v>1208</v>
      </c>
      <c r="C1240" s="1" t="s">
        <v>1399</v>
      </c>
      <c r="D1240" s="10" t="s">
        <v>1403</v>
      </c>
      <c r="E1240" s="1" t="s">
        <v>1403</v>
      </c>
      <c r="F1240" s="1" t="s">
        <v>12324</v>
      </c>
      <c r="H1240" s="10" t="s">
        <v>1431</v>
      </c>
      <c r="I1240" s="8" t="s">
        <v>1432</v>
      </c>
      <c r="L1240" s="1" t="s">
        <v>23</v>
      </c>
      <c r="M1240" s="1" t="s">
        <v>1434</v>
      </c>
      <c r="N1240" s="14">
        <v>44341</v>
      </c>
      <c r="O1240" s="1" t="s">
        <v>30</v>
      </c>
      <c r="P1240" s="4">
        <v>58096</v>
      </c>
      <c r="Q1240" s="4">
        <v>58096</v>
      </c>
      <c r="R1240" s="4">
        <v>0</v>
      </c>
      <c r="S1240" s="4">
        <v>0</v>
      </c>
      <c r="T1240" s="21">
        <f t="shared" si="20"/>
        <v>0</v>
      </c>
    </row>
    <row r="1241" spans="1:20" outlineLevel="3" x14ac:dyDescent="0.35">
      <c r="H1241" s="9" t="s">
        <v>11114</v>
      </c>
      <c r="N1241" s="14"/>
      <c r="P1241" s="4">
        <f>SUBTOTAL(9,P1238:P1240)</f>
        <v>177746</v>
      </c>
      <c r="Q1241" s="4">
        <f>SUBTOTAL(9,Q1238:Q1240)</f>
        <v>177746</v>
      </c>
      <c r="R1241" s="4">
        <f>SUBTOTAL(9,R1238:R1240)</f>
        <v>0</v>
      </c>
      <c r="S1241" s="4">
        <f>SUBTOTAL(9,S1238:S1240)</f>
        <v>0</v>
      </c>
      <c r="T1241" s="21">
        <f t="shared" si="20"/>
        <v>0</v>
      </c>
    </row>
    <row r="1242" spans="1:20" ht="29" outlineLevel="4" x14ac:dyDescent="0.35">
      <c r="A1242" s="1" t="s">
        <v>70</v>
      </c>
      <c r="B1242" s="1" t="s">
        <v>71</v>
      </c>
      <c r="C1242" s="1" t="s">
        <v>1399</v>
      </c>
      <c r="D1242" s="10" t="s">
        <v>1403</v>
      </c>
      <c r="E1242" s="1" t="s">
        <v>1403</v>
      </c>
      <c r="G1242" s="1" t="s">
        <v>41</v>
      </c>
      <c r="H1242" s="10" t="s">
        <v>1436</v>
      </c>
      <c r="I1242" s="8" t="s">
        <v>1437</v>
      </c>
      <c r="L1242" s="1" t="s">
        <v>23</v>
      </c>
      <c r="M1242" s="1" t="s">
        <v>1435</v>
      </c>
      <c r="N1242" s="14">
        <v>44224</v>
      </c>
      <c r="O1242" s="1" t="s">
        <v>30</v>
      </c>
      <c r="P1242" s="4">
        <v>2393.5700000000002</v>
      </c>
      <c r="Q1242" s="4">
        <v>0</v>
      </c>
      <c r="R1242" s="4">
        <v>2393.5700000000002</v>
      </c>
      <c r="S1242" s="4">
        <v>0</v>
      </c>
      <c r="T1242" s="21">
        <f t="shared" si="20"/>
        <v>0</v>
      </c>
    </row>
    <row r="1243" spans="1:20" ht="29" outlineLevel="4" x14ac:dyDescent="0.35">
      <c r="A1243" s="1" t="s">
        <v>70</v>
      </c>
      <c r="B1243" s="1" t="s">
        <v>71</v>
      </c>
      <c r="C1243" s="1" t="s">
        <v>1399</v>
      </c>
      <c r="D1243" s="10" t="s">
        <v>1403</v>
      </c>
      <c r="E1243" s="1" t="s">
        <v>1403</v>
      </c>
      <c r="G1243" s="1" t="s">
        <v>41</v>
      </c>
      <c r="H1243" s="10" t="s">
        <v>1436</v>
      </c>
      <c r="I1243" s="8" t="s">
        <v>1437</v>
      </c>
      <c r="L1243" s="1" t="s">
        <v>23</v>
      </c>
      <c r="M1243" s="1" t="s">
        <v>1438</v>
      </c>
      <c r="N1243" s="14">
        <v>44230</v>
      </c>
      <c r="O1243" s="1" t="s">
        <v>30</v>
      </c>
      <c r="P1243" s="4">
        <v>2393.6799999999998</v>
      </c>
      <c r="Q1243" s="4">
        <v>0</v>
      </c>
      <c r="R1243" s="4">
        <v>2393.6799999999998</v>
      </c>
      <c r="S1243" s="4">
        <v>0</v>
      </c>
      <c r="T1243" s="21">
        <f t="shared" si="20"/>
        <v>0</v>
      </c>
    </row>
    <row r="1244" spans="1:20" ht="29" outlineLevel="4" x14ac:dyDescent="0.35">
      <c r="A1244" s="1" t="s">
        <v>70</v>
      </c>
      <c r="B1244" s="1" t="s">
        <v>71</v>
      </c>
      <c r="C1244" s="1" t="s">
        <v>1399</v>
      </c>
      <c r="D1244" s="10" t="s">
        <v>1403</v>
      </c>
      <c r="E1244" s="1" t="s">
        <v>1403</v>
      </c>
      <c r="G1244" s="1" t="s">
        <v>41</v>
      </c>
      <c r="H1244" s="10" t="s">
        <v>1436</v>
      </c>
      <c r="I1244" s="8" t="s">
        <v>1437</v>
      </c>
      <c r="L1244" s="1" t="s">
        <v>23</v>
      </c>
      <c r="M1244" s="1" t="s">
        <v>1439</v>
      </c>
      <c r="N1244" s="14">
        <v>44337</v>
      </c>
      <c r="O1244" s="1" t="s">
        <v>30</v>
      </c>
      <c r="P1244" s="4">
        <v>2393.6999999999998</v>
      </c>
      <c r="Q1244" s="4">
        <v>0</v>
      </c>
      <c r="R1244" s="4">
        <v>2393.6999999999998</v>
      </c>
      <c r="S1244" s="4">
        <v>0</v>
      </c>
      <c r="T1244" s="21">
        <f t="shared" si="20"/>
        <v>0</v>
      </c>
    </row>
    <row r="1245" spans="1:20" ht="29" outlineLevel="4" x14ac:dyDescent="0.35">
      <c r="A1245" s="1" t="s">
        <v>70</v>
      </c>
      <c r="B1245" s="1" t="s">
        <v>71</v>
      </c>
      <c r="C1245" s="1" t="s">
        <v>1399</v>
      </c>
      <c r="D1245" s="10" t="s">
        <v>1403</v>
      </c>
      <c r="E1245" s="1" t="s">
        <v>1403</v>
      </c>
      <c r="F1245" s="1" t="s">
        <v>1169</v>
      </c>
      <c r="H1245" s="10" t="s">
        <v>1436</v>
      </c>
      <c r="I1245" s="8" t="s">
        <v>1437</v>
      </c>
      <c r="L1245" s="1" t="s">
        <v>23</v>
      </c>
      <c r="M1245" s="1" t="s">
        <v>1435</v>
      </c>
      <c r="N1245" s="14">
        <v>44224</v>
      </c>
      <c r="O1245" s="1" t="s">
        <v>30</v>
      </c>
      <c r="P1245" s="4">
        <v>19149.43</v>
      </c>
      <c r="Q1245" s="4">
        <v>19149.43</v>
      </c>
      <c r="R1245" s="4">
        <v>0</v>
      </c>
      <c r="S1245" s="4">
        <v>0</v>
      </c>
      <c r="T1245" s="21">
        <f t="shared" si="20"/>
        <v>0</v>
      </c>
    </row>
    <row r="1246" spans="1:20" ht="29" outlineLevel="4" x14ac:dyDescent="0.35">
      <c r="A1246" s="1" t="s">
        <v>70</v>
      </c>
      <c r="B1246" s="1" t="s">
        <v>71</v>
      </c>
      <c r="C1246" s="1" t="s">
        <v>1399</v>
      </c>
      <c r="D1246" s="10" t="s">
        <v>1403</v>
      </c>
      <c r="E1246" s="1" t="s">
        <v>1403</v>
      </c>
      <c r="F1246" s="1" t="s">
        <v>1169</v>
      </c>
      <c r="H1246" s="10" t="s">
        <v>1436</v>
      </c>
      <c r="I1246" s="8" t="s">
        <v>1437</v>
      </c>
      <c r="L1246" s="1" t="s">
        <v>23</v>
      </c>
      <c r="M1246" s="1" t="s">
        <v>1438</v>
      </c>
      <c r="N1246" s="14">
        <v>44230</v>
      </c>
      <c r="O1246" s="1" t="s">
        <v>30</v>
      </c>
      <c r="P1246" s="4">
        <v>19149.32</v>
      </c>
      <c r="Q1246" s="4">
        <v>19149.32</v>
      </c>
      <c r="R1246" s="4">
        <v>0</v>
      </c>
      <c r="S1246" s="4">
        <v>0</v>
      </c>
      <c r="T1246" s="21">
        <f t="shared" si="20"/>
        <v>0</v>
      </c>
    </row>
    <row r="1247" spans="1:20" ht="29" outlineLevel="4" x14ac:dyDescent="0.35">
      <c r="A1247" s="1" t="s">
        <v>70</v>
      </c>
      <c r="B1247" s="1" t="s">
        <v>71</v>
      </c>
      <c r="C1247" s="1" t="s">
        <v>1399</v>
      </c>
      <c r="D1247" s="10" t="s">
        <v>1403</v>
      </c>
      <c r="E1247" s="1" t="s">
        <v>1403</v>
      </c>
      <c r="F1247" s="1" t="s">
        <v>1169</v>
      </c>
      <c r="H1247" s="10" t="s">
        <v>1436</v>
      </c>
      <c r="I1247" s="8" t="s">
        <v>1437</v>
      </c>
      <c r="L1247" s="1" t="s">
        <v>23</v>
      </c>
      <c r="M1247" s="1" t="s">
        <v>1439</v>
      </c>
      <c r="N1247" s="14">
        <v>44337</v>
      </c>
      <c r="O1247" s="1" t="s">
        <v>30</v>
      </c>
      <c r="P1247" s="4">
        <v>19149.3</v>
      </c>
      <c r="Q1247" s="4">
        <v>19149.3</v>
      </c>
      <c r="R1247" s="4">
        <v>0</v>
      </c>
      <c r="S1247" s="4">
        <v>0</v>
      </c>
      <c r="T1247" s="21">
        <f t="shared" si="20"/>
        <v>0</v>
      </c>
    </row>
    <row r="1248" spans="1:20" outlineLevel="3" x14ac:dyDescent="0.35">
      <c r="H1248" s="9" t="s">
        <v>11115</v>
      </c>
      <c r="N1248" s="14"/>
      <c r="P1248" s="4">
        <f>SUBTOTAL(9,P1242:P1247)</f>
        <v>64629</v>
      </c>
      <c r="Q1248" s="4">
        <f>SUBTOTAL(9,Q1242:Q1247)</f>
        <v>57448.05</v>
      </c>
      <c r="R1248" s="4">
        <f>SUBTOTAL(9,R1242:R1247)</f>
        <v>7180.95</v>
      </c>
      <c r="S1248" s="4">
        <f>SUBTOTAL(9,S1242:S1247)</f>
        <v>0</v>
      </c>
      <c r="T1248" s="21">
        <f t="shared" si="20"/>
        <v>-2.7284841053187847E-12</v>
      </c>
    </row>
    <row r="1249" spans="1:20" ht="29" outlineLevel="4" x14ac:dyDescent="0.35">
      <c r="A1249" s="1" t="s">
        <v>496</v>
      </c>
      <c r="B1249" s="1" t="s">
        <v>497</v>
      </c>
      <c r="C1249" s="1" t="s">
        <v>1399</v>
      </c>
      <c r="D1249" s="10" t="s">
        <v>1403</v>
      </c>
      <c r="E1249" s="1" t="s">
        <v>1440</v>
      </c>
      <c r="F1249" s="1" t="s">
        <v>499</v>
      </c>
      <c r="H1249" s="10" t="s">
        <v>1443</v>
      </c>
      <c r="I1249" s="8" t="s">
        <v>1444</v>
      </c>
      <c r="L1249" s="1" t="s">
        <v>23</v>
      </c>
      <c r="M1249" s="1" t="s">
        <v>1441</v>
      </c>
      <c r="N1249" s="14">
        <v>44174</v>
      </c>
      <c r="O1249" s="1" t="s">
        <v>1442</v>
      </c>
      <c r="P1249" s="4">
        <v>2760.25</v>
      </c>
      <c r="Q1249" s="4">
        <v>2760.25</v>
      </c>
      <c r="R1249" s="4">
        <v>0</v>
      </c>
      <c r="S1249" s="4">
        <v>0</v>
      </c>
      <c r="T1249" s="21">
        <f t="shared" si="20"/>
        <v>0</v>
      </c>
    </row>
    <row r="1250" spans="1:20" ht="29" outlineLevel="4" x14ac:dyDescent="0.35">
      <c r="A1250" s="1" t="s">
        <v>496</v>
      </c>
      <c r="B1250" s="1" t="s">
        <v>497</v>
      </c>
      <c r="C1250" s="1" t="s">
        <v>1399</v>
      </c>
      <c r="D1250" s="10" t="s">
        <v>1403</v>
      </c>
      <c r="E1250" s="1" t="s">
        <v>1440</v>
      </c>
      <c r="F1250" s="1" t="s">
        <v>499</v>
      </c>
      <c r="H1250" s="10" t="s">
        <v>1443</v>
      </c>
      <c r="I1250" s="8" t="s">
        <v>1444</v>
      </c>
      <c r="L1250" s="1" t="s">
        <v>23</v>
      </c>
      <c r="M1250" s="1" t="s">
        <v>1445</v>
      </c>
      <c r="N1250" s="14">
        <v>44209</v>
      </c>
      <c r="O1250" s="1" t="s">
        <v>1446</v>
      </c>
      <c r="P1250" s="4">
        <v>2546.11</v>
      </c>
      <c r="Q1250" s="4">
        <v>2546.11</v>
      </c>
      <c r="R1250" s="4">
        <v>0</v>
      </c>
      <c r="S1250" s="4">
        <v>0</v>
      </c>
      <c r="T1250" s="21">
        <f t="shared" si="20"/>
        <v>0</v>
      </c>
    </row>
    <row r="1251" spans="1:20" ht="29" outlineLevel="4" x14ac:dyDescent="0.35">
      <c r="A1251" s="1" t="s">
        <v>496</v>
      </c>
      <c r="B1251" s="1" t="s">
        <v>497</v>
      </c>
      <c r="C1251" s="1" t="s">
        <v>1399</v>
      </c>
      <c r="D1251" s="10" t="s">
        <v>1403</v>
      </c>
      <c r="E1251" s="1" t="s">
        <v>1440</v>
      </c>
      <c r="F1251" s="1" t="s">
        <v>499</v>
      </c>
      <c r="H1251" s="10" t="s">
        <v>1443</v>
      </c>
      <c r="I1251" s="8" t="s">
        <v>1444</v>
      </c>
      <c r="L1251" s="1" t="s">
        <v>23</v>
      </c>
      <c r="M1251" s="1" t="s">
        <v>1447</v>
      </c>
      <c r="N1251" s="14">
        <v>44249</v>
      </c>
      <c r="O1251" s="1" t="s">
        <v>1448</v>
      </c>
      <c r="P1251" s="4">
        <v>1470.95</v>
      </c>
      <c r="Q1251" s="4">
        <v>1470.95</v>
      </c>
      <c r="R1251" s="4">
        <v>0</v>
      </c>
      <c r="S1251" s="4">
        <v>0</v>
      </c>
      <c r="T1251" s="21">
        <f t="shared" si="20"/>
        <v>0</v>
      </c>
    </row>
    <row r="1252" spans="1:20" ht="29" outlineLevel="4" x14ac:dyDescent="0.35">
      <c r="A1252" s="1" t="s">
        <v>496</v>
      </c>
      <c r="B1252" s="1" t="s">
        <v>497</v>
      </c>
      <c r="C1252" s="1" t="s">
        <v>1399</v>
      </c>
      <c r="D1252" s="10" t="s">
        <v>1403</v>
      </c>
      <c r="E1252" s="1" t="s">
        <v>1440</v>
      </c>
      <c r="F1252" s="1" t="s">
        <v>499</v>
      </c>
      <c r="H1252" s="10" t="s">
        <v>1443</v>
      </c>
      <c r="I1252" s="8" t="s">
        <v>1444</v>
      </c>
      <c r="L1252" s="1" t="s">
        <v>23</v>
      </c>
      <c r="M1252" s="1" t="s">
        <v>1449</v>
      </c>
      <c r="N1252" s="14">
        <v>44286</v>
      </c>
      <c r="O1252" s="1" t="s">
        <v>1450</v>
      </c>
      <c r="P1252" s="4">
        <v>2561.0700000000002</v>
      </c>
      <c r="Q1252" s="4">
        <v>2561.0700000000002</v>
      </c>
      <c r="R1252" s="4">
        <v>0</v>
      </c>
      <c r="S1252" s="4">
        <v>0</v>
      </c>
      <c r="T1252" s="21">
        <f t="shared" si="20"/>
        <v>0</v>
      </c>
    </row>
    <row r="1253" spans="1:20" ht="29" outlineLevel="4" x14ac:dyDescent="0.35">
      <c r="A1253" s="1" t="s">
        <v>496</v>
      </c>
      <c r="B1253" s="1" t="s">
        <v>497</v>
      </c>
      <c r="C1253" s="1" t="s">
        <v>1399</v>
      </c>
      <c r="D1253" s="10" t="s">
        <v>1403</v>
      </c>
      <c r="E1253" s="1" t="s">
        <v>1440</v>
      </c>
      <c r="F1253" s="1" t="s">
        <v>499</v>
      </c>
      <c r="H1253" s="10" t="s">
        <v>1443</v>
      </c>
      <c r="I1253" s="8" t="s">
        <v>1444</v>
      </c>
      <c r="L1253" s="1" t="s">
        <v>23</v>
      </c>
      <c r="M1253" s="1" t="s">
        <v>1451</v>
      </c>
      <c r="N1253" s="14">
        <v>44321</v>
      </c>
      <c r="O1253" s="1" t="s">
        <v>1452</v>
      </c>
      <c r="P1253" s="4">
        <v>2827.82</v>
      </c>
      <c r="Q1253" s="4">
        <v>2827.82</v>
      </c>
      <c r="R1253" s="4">
        <v>0</v>
      </c>
      <c r="S1253" s="4">
        <v>0</v>
      </c>
      <c r="T1253" s="21">
        <f t="shared" si="20"/>
        <v>0</v>
      </c>
    </row>
    <row r="1254" spans="1:20" ht="29" outlineLevel="4" x14ac:dyDescent="0.35">
      <c r="A1254" s="1" t="s">
        <v>496</v>
      </c>
      <c r="B1254" s="1" t="s">
        <v>497</v>
      </c>
      <c r="C1254" s="1" t="s">
        <v>1399</v>
      </c>
      <c r="D1254" s="10" t="s">
        <v>1403</v>
      </c>
      <c r="E1254" s="1" t="s">
        <v>1440</v>
      </c>
      <c r="F1254" s="1" t="s">
        <v>499</v>
      </c>
      <c r="H1254" s="10" t="s">
        <v>1443</v>
      </c>
      <c r="I1254" s="8" t="s">
        <v>1444</v>
      </c>
      <c r="L1254" s="1" t="s">
        <v>23</v>
      </c>
      <c r="M1254" s="1" t="s">
        <v>1453</v>
      </c>
      <c r="N1254" s="14">
        <v>44348</v>
      </c>
      <c r="O1254" s="1" t="s">
        <v>1454</v>
      </c>
      <c r="P1254" s="4">
        <v>2931.85</v>
      </c>
      <c r="Q1254" s="4">
        <v>2931.85</v>
      </c>
      <c r="R1254" s="4">
        <v>0</v>
      </c>
      <c r="S1254" s="4">
        <v>0</v>
      </c>
      <c r="T1254" s="21">
        <f t="shared" si="20"/>
        <v>0</v>
      </c>
    </row>
    <row r="1255" spans="1:20" ht="29" outlineLevel="4" x14ac:dyDescent="0.35">
      <c r="A1255" s="1" t="s">
        <v>496</v>
      </c>
      <c r="B1255" s="1" t="s">
        <v>497</v>
      </c>
      <c r="C1255" s="1" t="s">
        <v>1399</v>
      </c>
      <c r="D1255" s="10" t="s">
        <v>1403</v>
      </c>
      <c r="E1255" s="1" t="s">
        <v>1440</v>
      </c>
      <c r="F1255" s="1" t="s">
        <v>499</v>
      </c>
      <c r="H1255" s="10" t="s">
        <v>1443</v>
      </c>
      <c r="I1255" s="8" t="s">
        <v>1444</v>
      </c>
      <c r="L1255" s="1" t="s">
        <v>23</v>
      </c>
      <c r="M1255" s="1" t="s">
        <v>1455</v>
      </c>
      <c r="N1255" s="14">
        <v>44375</v>
      </c>
      <c r="O1255" s="1" t="s">
        <v>1456</v>
      </c>
      <c r="P1255" s="4">
        <v>2706.42</v>
      </c>
      <c r="Q1255" s="4">
        <v>2706.42</v>
      </c>
      <c r="R1255" s="4">
        <v>0</v>
      </c>
      <c r="S1255" s="4">
        <v>0</v>
      </c>
      <c r="T1255" s="21">
        <f t="shared" si="20"/>
        <v>0</v>
      </c>
    </row>
    <row r="1256" spans="1:20" outlineLevel="3" x14ac:dyDescent="0.35">
      <c r="H1256" s="9" t="s">
        <v>11116</v>
      </c>
      <c r="N1256" s="14"/>
      <c r="P1256" s="4">
        <f>SUBTOTAL(9,P1249:P1255)</f>
        <v>17804.47</v>
      </c>
      <c r="Q1256" s="4">
        <f>SUBTOTAL(9,Q1249:Q1255)</f>
        <v>17804.47</v>
      </c>
      <c r="R1256" s="4">
        <f>SUBTOTAL(9,R1249:R1255)</f>
        <v>0</v>
      </c>
      <c r="S1256" s="4">
        <f>SUBTOTAL(9,S1249:S1255)</f>
        <v>0</v>
      </c>
      <c r="T1256" s="21">
        <f t="shared" si="20"/>
        <v>0</v>
      </c>
    </row>
    <row r="1257" spans="1:20" outlineLevel="2" x14ac:dyDescent="0.35">
      <c r="C1257" s="3" t="s">
        <v>10217</v>
      </c>
      <c r="N1257" s="14"/>
      <c r="P1257" s="4">
        <f>SUBTOTAL(9,P1210:P1255)</f>
        <v>8208710.9300000006</v>
      </c>
      <c r="Q1257" s="4">
        <f>SUBTOTAL(9,Q1210:Q1255)</f>
        <v>577122.65999999992</v>
      </c>
      <c r="R1257" s="4">
        <f>SUBTOTAL(9,R1210:R1255)</f>
        <v>7579010.9299999997</v>
      </c>
      <c r="S1257" s="4">
        <f>SUBTOTAL(9,S1210:S1255)</f>
        <v>52577.34</v>
      </c>
      <c r="T1257" s="21">
        <f t="shared" si="20"/>
        <v>7.8580342233181E-10</v>
      </c>
    </row>
    <row r="1258" spans="1:20" outlineLevel="4" x14ac:dyDescent="0.35">
      <c r="A1258" s="1" t="s">
        <v>1107</v>
      </c>
      <c r="B1258" s="1" t="s">
        <v>1108</v>
      </c>
      <c r="C1258" s="1" t="s">
        <v>1457</v>
      </c>
      <c r="D1258" s="10" t="s">
        <v>1458</v>
      </c>
      <c r="E1258" s="1" t="s">
        <v>1458</v>
      </c>
      <c r="G1258" s="1" t="s">
        <v>1111</v>
      </c>
      <c r="H1258" s="10" t="s">
        <v>1113</v>
      </c>
      <c r="I1258" s="8" t="s">
        <v>1114</v>
      </c>
      <c r="L1258" s="1" t="s">
        <v>23</v>
      </c>
      <c r="M1258" s="1" t="s">
        <v>1459</v>
      </c>
      <c r="N1258" s="14">
        <v>44102</v>
      </c>
      <c r="O1258" s="1" t="s">
        <v>30</v>
      </c>
      <c r="P1258" s="4">
        <v>117457.79</v>
      </c>
      <c r="Q1258" s="4">
        <v>0</v>
      </c>
      <c r="R1258" s="4">
        <v>117457.79</v>
      </c>
      <c r="S1258" s="4">
        <v>0</v>
      </c>
      <c r="T1258" s="21">
        <f t="shared" si="20"/>
        <v>0</v>
      </c>
    </row>
    <row r="1259" spans="1:20" outlineLevel="4" x14ac:dyDescent="0.35">
      <c r="A1259" s="1" t="s">
        <v>1107</v>
      </c>
      <c r="B1259" s="1" t="s">
        <v>1108</v>
      </c>
      <c r="C1259" s="1" t="s">
        <v>1457</v>
      </c>
      <c r="D1259" s="10" t="s">
        <v>1458</v>
      </c>
      <c r="E1259" s="1" t="s">
        <v>1458</v>
      </c>
      <c r="G1259" s="1" t="s">
        <v>1111</v>
      </c>
      <c r="H1259" s="10" t="s">
        <v>1113</v>
      </c>
      <c r="I1259" s="8" t="s">
        <v>1114</v>
      </c>
      <c r="L1259" s="1" t="s">
        <v>23</v>
      </c>
      <c r="M1259" s="1" t="s">
        <v>1460</v>
      </c>
      <c r="N1259" s="14">
        <v>44194</v>
      </c>
      <c r="O1259" s="1" t="s">
        <v>30</v>
      </c>
      <c r="P1259" s="4">
        <v>117457.78</v>
      </c>
      <c r="Q1259" s="4">
        <v>0</v>
      </c>
      <c r="R1259" s="4">
        <v>117457.78</v>
      </c>
      <c r="S1259" s="4">
        <v>0</v>
      </c>
      <c r="T1259" s="21">
        <f t="shared" si="20"/>
        <v>0</v>
      </c>
    </row>
    <row r="1260" spans="1:20" outlineLevel="3" x14ac:dyDescent="0.35">
      <c r="H1260" s="9" t="s">
        <v>11050</v>
      </c>
      <c r="N1260" s="14"/>
      <c r="P1260" s="4">
        <f>SUBTOTAL(9,P1258:P1259)</f>
        <v>234915.57</v>
      </c>
      <c r="Q1260" s="4">
        <f>SUBTOTAL(9,Q1258:Q1259)</f>
        <v>0</v>
      </c>
      <c r="R1260" s="4">
        <f>SUBTOTAL(9,R1258:R1259)</f>
        <v>234915.57</v>
      </c>
      <c r="S1260" s="4">
        <f>SUBTOTAL(9,S1258:S1259)</f>
        <v>0</v>
      </c>
      <c r="T1260" s="21">
        <f t="shared" si="20"/>
        <v>0</v>
      </c>
    </row>
    <row r="1261" spans="1:20" ht="29" outlineLevel="4" x14ac:dyDescent="0.35">
      <c r="A1261" s="1" t="s">
        <v>670</v>
      </c>
      <c r="B1261" s="1" t="s">
        <v>671</v>
      </c>
      <c r="C1261" s="1" t="s">
        <v>1457</v>
      </c>
      <c r="D1261" s="10" t="s">
        <v>1461</v>
      </c>
      <c r="E1261" s="1" t="s">
        <v>1461</v>
      </c>
      <c r="F1261" s="1" t="s">
        <v>12322</v>
      </c>
      <c r="H1261" s="10" t="s">
        <v>1464</v>
      </c>
      <c r="I1261" s="8" t="s">
        <v>1465</v>
      </c>
      <c r="L1261" s="1" t="s">
        <v>23</v>
      </c>
      <c r="M1261" s="1" t="s">
        <v>1462</v>
      </c>
      <c r="N1261" s="14">
        <v>44370</v>
      </c>
      <c r="O1261" s="1" t="s">
        <v>1463</v>
      </c>
      <c r="P1261" s="4">
        <v>43595.35</v>
      </c>
      <c r="Q1261" s="4">
        <v>43595.35</v>
      </c>
      <c r="R1261" s="4">
        <v>0</v>
      </c>
      <c r="S1261" s="4">
        <v>0</v>
      </c>
      <c r="T1261" s="21">
        <f t="shared" si="20"/>
        <v>0</v>
      </c>
    </row>
    <row r="1262" spans="1:20" outlineLevel="3" x14ac:dyDescent="0.35">
      <c r="H1262" s="9" t="s">
        <v>11117</v>
      </c>
      <c r="N1262" s="14"/>
      <c r="P1262" s="4">
        <f>SUBTOTAL(9,P1261:P1261)</f>
        <v>43595.35</v>
      </c>
      <c r="Q1262" s="4">
        <f>SUBTOTAL(9,Q1261:Q1261)</f>
        <v>43595.35</v>
      </c>
      <c r="R1262" s="4">
        <f>SUBTOTAL(9,R1261:R1261)</f>
        <v>0</v>
      </c>
      <c r="S1262" s="4">
        <f>SUBTOTAL(9,S1261:S1261)</f>
        <v>0</v>
      </c>
      <c r="T1262" s="21">
        <f t="shared" si="20"/>
        <v>0</v>
      </c>
    </row>
    <row r="1263" spans="1:20" outlineLevel="2" x14ac:dyDescent="0.35">
      <c r="C1263" s="3" t="s">
        <v>10218</v>
      </c>
      <c r="N1263" s="14"/>
      <c r="P1263" s="4">
        <f>SUBTOTAL(9,P1258:P1261)</f>
        <v>278510.92</v>
      </c>
      <c r="Q1263" s="4">
        <f>SUBTOTAL(9,Q1258:Q1261)</f>
        <v>43595.35</v>
      </c>
      <c r="R1263" s="4">
        <f>SUBTOTAL(9,R1258:R1261)</f>
        <v>234915.57</v>
      </c>
      <c r="S1263" s="4">
        <f>SUBTOTAL(9,S1258:S1261)</f>
        <v>0</v>
      </c>
      <c r="T1263" s="21">
        <f t="shared" si="20"/>
        <v>-2.9103830456733704E-11</v>
      </c>
    </row>
    <row r="1264" spans="1:20" outlineLevel="4" x14ac:dyDescent="0.35">
      <c r="A1264" s="1" t="s">
        <v>1107</v>
      </c>
      <c r="B1264" s="1" t="s">
        <v>1108</v>
      </c>
      <c r="C1264" s="1" t="s">
        <v>1466</v>
      </c>
      <c r="D1264" s="10" t="s">
        <v>1467</v>
      </c>
      <c r="E1264" s="1" t="s">
        <v>1467</v>
      </c>
      <c r="G1264" s="1" t="s">
        <v>1111</v>
      </c>
      <c r="H1264" s="10" t="s">
        <v>1113</v>
      </c>
      <c r="I1264" s="8" t="s">
        <v>1114</v>
      </c>
      <c r="L1264" s="1" t="s">
        <v>23</v>
      </c>
      <c r="M1264" s="1" t="s">
        <v>1468</v>
      </c>
      <c r="N1264" s="14">
        <v>44102</v>
      </c>
      <c r="O1264" s="1" t="s">
        <v>30</v>
      </c>
      <c r="P1264" s="4">
        <v>56820.85</v>
      </c>
      <c r="Q1264" s="4">
        <v>0</v>
      </c>
      <c r="R1264" s="4">
        <v>56820.85</v>
      </c>
      <c r="S1264" s="4">
        <v>0</v>
      </c>
      <c r="T1264" s="21">
        <f t="shared" si="20"/>
        <v>0</v>
      </c>
    </row>
    <row r="1265" spans="1:20" outlineLevel="4" x14ac:dyDescent="0.35">
      <c r="A1265" s="1" t="s">
        <v>1107</v>
      </c>
      <c r="B1265" s="1" t="s">
        <v>1108</v>
      </c>
      <c r="C1265" s="1" t="s">
        <v>1466</v>
      </c>
      <c r="D1265" s="10" t="s">
        <v>1467</v>
      </c>
      <c r="E1265" s="1" t="s">
        <v>1467</v>
      </c>
      <c r="G1265" s="1" t="s">
        <v>1111</v>
      </c>
      <c r="H1265" s="10" t="s">
        <v>1113</v>
      </c>
      <c r="I1265" s="8" t="s">
        <v>1114</v>
      </c>
      <c r="L1265" s="1" t="s">
        <v>23</v>
      </c>
      <c r="M1265" s="1" t="s">
        <v>1469</v>
      </c>
      <c r="N1265" s="14">
        <v>44194</v>
      </c>
      <c r="O1265" s="1" t="s">
        <v>30</v>
      </c>
      <c r="P1265" s="4">
        <v>56820.84</v>
      </c>
      <c r="Q1265" s="4">
        <v>0</v>
      </c>
      <c r="R1265" s="4">
        <v>56820.84</v>
      </c>
      <c r="S1265" s="4">
        <v>0</v>
      </c>
      <c r="T1265" s="21">
        <f t="shared" si="20"/>
        <v>0</v>
      </c>
    </row>
    <row r="1266" spans="1:20" outlineLevel="3" x14ac:dyDescent="0.35">
      <c r="H1266" s="9" t="s">
        <v>11050</v>
      </c>
      <c r="N1266" s="14"/>
      <c r="P1266" s="4">
        <f>SUBTOTAL(9,P1264:P1265)</f>
        <v>113641.69</v>
      </c>
      <c r="Q1266" s="4">
        <f>SUBTOTAL(9,Q1264:Q1265)</f>
        <v>0</v>
      </c>
      <c r="R1266" s="4">
        <f>SUBTOTAL(9,R1264:R1265)</f>
        <v>113641.69</v>
      </c>
      <c r="S1266" s="4">
        <f>SUBTOTAL(9,S1264:S1265)</f>
        <v>0</v>
      </c>
      <c r="T1266" s="21">
        <f t="shared" si="20"/>
        <v>0</v>
      </c>
    </row>
    <row r="1267" spans="1:20" outlineLevel="2" x14ac:dyDescent="0.35">
      <c r="C1267" s="3" t="s">
        <v>10219</v>
      </c>
      <c r="N1267" s="14"/>
      <c r="P1267" s="4">
        <f>SUBTOTAL(9,P1264:P1265)</f>
        <v>113641.69</v>
      </c>
      <c r="Q1267" s="4">
        <f>SUBTOTAL(9,Q1264:Q1265)</f>
        <v>0</v>
      </c>
      <c r="R1267" s="4">
        <f>SUBTOTAL(9,R1264:R1265)</f>
        <v>113641.69</v>
      </c>
      <c r="S1267" s="4">
        <f>SUBTOTAL(9,S1264:S1265)</f>
        <v>0</v>
      </c>
      <c r="T1267" s="21">
        <f t="shared" si="20"/>
        <v>0</v>
      </c>
    </row>
    <row r="1268" spans="1:20" outlineLevel="4" x14ac:dyDescent="0.35">
      <c r="A1268" s="1" t="s">
        <v>1107</v>
      </c>
      <c r="B1268" s="1" t="s">
        <v>1108</v>
      </c>
      <c r="C1268" s="1" t="s">
        <v>1470</v>
      </c>
      <c r="D1268" s="10" t="s">
        <v>1471</v>
      </c>
      <c r="E1268" s="1" t="s">
        <v>1471</v>
      </c>
      <c r="G1268" s="1" t="s">
        <v>1111</v>
      </c>
      <c r="H1268" s="10" t="s">
        <v>1113</v>
      </c>
      <c r="I1268" s="8" t="s">
        <v>1114</v>
      </c>
      <c r="L1268" s="1" t="s">
        <v>23</v>
      </c>
      <c r="M1268" s="1" t="s">
        <v>1472</v>
      </c>
      <c r="N1268" s="14">
        <v>44102</v>
      </c>
      <c r="O1268" s="1" t="s">
        <v>30</v>
      </c>
      <c r="P1268" s="4">
        <v>25739.21</v>
      </c>
      <c r="Q1268" s="4">
        <v>0</v>
      </c>
      <c r="R1268" s="4">
        <v>25739.21</v>
      </c>
      <c r="S1268" s="4">
        <v>0</v>
      </c>
      <c r="T1268" s="21">
        <f t="shared" si="20"/>
        <v>0</v>
      </c>
    </row>
    <row r="1269" spans="1:20" outlineLevel="4" x14ac:dyDescent="0.35">
      <c r="A1269" s="1" t="s">
        <v>1107</v>
      </c>
      <c r="B1269" s="1" t="s">
        <v>1108</v>
      </c>
      <c r="C1269" s="1" t="s">
        <v>1470</v>
      </c>
      <c r="D1269" s="10" t="s">
        <v>1471</v>
      </c>
      <c r="E1269" s="1" t="s">
        <v>1471</v>
      </c>
      <c r="G1269" s="1" t="s">
        <v>1111</v>
      </c>
      <c r="H1269" s="10" t="s">
        <v>1113</v>
      </c>
      <c r="I1269" s="8" t="s">
        <v>1114</v>
      </c>
      <c r="L1269" s="1" t="s">
        <v>23</v>
      </c>
      <c r="M1269" s="1" t="s">
        <v>1473</v>
      </c>
      <c r="N1269" s="14">
        <v>44194</v>
      </c>
      <c r="O1269" s="1" t="s">
        <v>30</v>
      </c>
      <c r="P1269" s="4">
        <v>25739.19</v>
      </c>
      <c r="Q1269" s="4">
        <v>0</v>
      </c>
      <c r="R1269" s="4">
        <v>25739.19</v>
      </c>
      <c r="S1269" s="4">
        <v>0</v>
      </c>
      <c r="T1269" s="21">
        <f t="shared" si="20"/>
        <v>0</v>
      </c>
    </row>
    <row r="1270" spans="1:20" outlineLevel="3" x14ac:dyDescent="0.35">
      <c r="H1270" s="9" t="s">
        <v>11050</v>
      </c>
      <c r="N1270" s="14"/>
      <c r="P1270" s="4">
        <f>SUBTOTAL(9,P1268:P1269)</f>
        <v>51478.399999999994</v>
      </c>
      <c r="Q1270" s="4">
        <f>SUBTOTAL(9,Q1268:Q1269)</f>
        <v>0</v>
      </c>
      <c r="R1270" s="4">
        <f>SUBTOTAL(9,R1268:R1269)</f>
        <v>51478.399999999994</v>
      </c>
      <c r="S1270" s="4">
        <f>SUBTOTAL(9,S1268:S1269)</f>
        <v>0</v>
      </c>
      <c r="T1270" s="21">
        <f t="shared" si="20"/>
        <v>0</v>
      </c>
    </row>
    <row r="1271" spans="1:20" outlineLevel="2" x14ac:dyDescent="0.35">
      <c r="C1271" s="3" t="s">
        <v>10220</v>
      </c>
      <c r="N1271" s="14"/>
      <c r="P1271" s="4">
        <f>SUBTOTAL(9,P1268:P1269)</f>
        <v>51478.399999999994</v>
      </c>
      <c r="Q1271" s="4">
        <f>SUBTOTAL(9,Q1268:Q1269)</f>
        <v>0</v>
      </c>
      <c r="R1271" s="4">
        <f>SUBTOTAL(9,R1268:R1269)</f>
        <v>51478.399999999994</v>
      </c>
      <c r="S1271" s="4">
        <f>SUBTOTAL(9,S1268:S1269)</f>
        <v>0</v>
      </c>
      <c r="T1271" s="21">
        <f t="shared" si="20"/>
        <v>0</v>
      </c>
    </row>
    <row r="1272" spans="1:20" outlineLevel="4" x14ac:dyDescent="0.35">
      <c r="A1272" s="1" t="s">
        <v>1107</v>
      </c>
      <c r="B1272" s="1" t="s">
        <v>1108</v>
      </c>
      <c r="C1272" s="1" t="s">
        <v>1474</v>
      </c>
      <c r="D1272" s="10" t="s">
        <v>1475</v>
      </c>
      <c r="E1272" s="1" t="s">
        <v>1475</v>
      </c>
      <c r="G1272" s="1" t="s">
        <v>1111</v>
      </c>
      <c r="H1272" s="10" t="s">
        <v>1113</v>
      </c>
      <c r="I1272" s="8" t="s">
        <v>1114</v>
      </c>
      <c r="L1272" s="1" t="s">
        <v>23</v>
      </c>
      <c r="M1272" s="1" t="s">
        <v>1476</v>
      </c>
      <c r="N1272" s="14">
        <v>44102</v>
      </c>
      <c r="O1272" s="1" t="s">
        <v>30</v>
      </c>
      <c r="P1272" s="4">
        <v>135953.06</v>
      </c>
      <c r="Q1272" s="4">
        <v>0</v>
      </c>
      <c r="R1272" s="4">
        <v>135953.06</v>
      </c>
      <c r="S1272" s="4">
        <v>0</v>
      </c>
      <c r="T1272" s="21">
        <f t="shared" si="20"/>
        <v>0</v>
      </c>
    </row>
    <row r="1273" spans="1:20" outlineLevel="4" x14ac:dyDescent="0.35">
      <c r="A1273" s="1" t="s">
        <v>1107</v>
      </c>
      <c r="B1273" s="1" t="s">
        <v>1108</v>
      </c>
      <c r="C1273" s="1" t="s">
        <v>1474</v>
      </c>
      <c r="D1273" s="10" t="s">
        <v>1475</v>
      </c>
      <c r="E1273" s="1" t="s">
        <v>1475</v>
      </c>
      <c r="G1273" s="1" t="s">
        <v>1111</v>
      </c>
      <c r="H1273" s="10" t="s">
        <v>1113</v>
      </c>
      <c r="I1273" s="8" t="s">
        <v>1114</v>
      </c>
      <c r="L1273" s="1" t="s">
        <v>23</v>
      </c>
      <c r="M1273" s="1" t="s">
        <v>1477</v>
      </c>
      <c r="N1273" s="14">
        <v>44194</v>
      </c>
      <c r="O1273" s="1" t="s">
        <v>30</v>
      </c>
      <c r="P1273" s="4">
        <v>135953.04999999999</v>
      </c>
      <c r="Q1273" s="4">
        <v>0</v>
      </c>
      <c r="R1273" s="4">
        <v>135953.04999999999</v>
      </c>
      <c r="S1273" s="4">
        <v>0</v>
      </c>
      <c r="T1273" s="21">
        <f t="shared" si="20"/>
        <v>0</v>
      </c>
    </row>
    <row r="1274" spans="1:20" outlineLevel="3" x14ac:dyDescent="0.35">
      <c r="H1274" s="9" t="s">
        <v>11050</v>
      </c>
      <c r="N1274" s="14"/>
      <c r="P1274" s="4">
        <f>SUBTOTAL(9,P1272:P1273)</f>
        <v>271906.11</v>
      </c>
      <c r="Q1274" s="4">
        <f>SUBTOTAL(9,Q1272:Q1273)</f>
        <v>0</v>
      </c>
      <c r="R1274" s="4">
        <f>SUBTOTAL(9,R1272:R1273)</f>
        <v>271906.11</v>
      </c>
      <c r="S1274" s="4">
        <f>SUBTOTAL(9,S1272:S1273)</f>
        <v>0</v>
      </c>
      <c r="T1274" s="21">
        <f t="shared" si="20"/>
        <v>0</v>
      </c>
    </row>
    <row r="1275" spans="1:20" outlineLevel="2" x14ac:dyDescent="0.35">
      <c r="C1275" s="3" t="s">
        <v>10221</v>
      </c>
      <c r="N1275" s="14"/>
      <c r="P1275" s="4">
        <f>SUBTOTAL(9,P1272:P1273)</f>
        <v>271906.11</v>
      </c>
      <c r="Q1275" s="4">
        <f>SUBTOTAL(9,Q1272:Q1273)</f>
        <v>0</v>
      </c>
      <c r="R1275" s="4">
        <f>SUBTOTAL(9,R1272:R1273)</f>
        <v>271906.11</v>
      </c>
      <c r="S1275" s="4">
        <f>SUBTOTAL(9,S1272:S1273)</f>
        <v>0</v>
      </c>
      <c r="T1275" s="21">
        <f t="shared" si="20"/>
        <v>0</v>
      </c>
    </row>
    <row r="1276" spans="1:20" outlineLevel="4" x14ac:dyDescent="0.35">
      <c r="A1276" s="1" t="s">
        <v>1107</v>
      </c>
      <c r="B1276" s="1" t="s">
        <v>1108</v>
      </c>
      <c r="C1276" s="1" t="s">
        <v>1478</v>
      </c>
      <c r="D1276" s="10" t="s">
        <v>1479</v>
      </c>
      <c r="E1276" s="1" t="s">
        <v>1479</v>
      </c>
      <c r="G1276" s="1" t="s">
        <v>1111</v>
      </c>
      <c r="H1276" s="10" t="s">
        <v>1113</v>
      </c>
      <c r="I1276" s="8" t="s">
        <v>1114</v>
      </c>
      <c r="L1276" s="1" t="s">
        <v>23</v>
      </c>
      <c r="M1276" s="1" t="s">
        <v>1480</v>
      </c>
      <c r="N1276" s="14">
        <v>44102</v>
      </c>
      <c r="O1276" s="1" t="s">
        <v>30</v>
      </c>
      <c r="P1276" s="4">
        <v>3078933.71</v>
      </c>
      <c r="Q1276" s="4">
        <v>0</v>
      </c>
      <c r="R1276" s="4">
        <v>3078933.71</v>
      </c>
      <c r="S1276" s="4">
        <v>0</v>
      </c>
      <c r="T1276" s="21">
        <f t="shared" si="20"/>
        <v>0</v>
      </c>
    </row>
    <row r="1277" spans="1:20" outlineLevel="4" x14ac:dyDescent="0.35">
      <c r="A1277" s="1" t="s">
        <v>1107</v>
      </c>
      <c r="B1277" s="1" t="s">
        <v>1108</v>
      </c>
      <c r="C1277" s="1" t="s">
        <v>1478</v>
      </c>
      <c r="D1277" s="10" t="s">
        <v>1479</v>
      </c>
      <c r="E1277" s="1" t="s">
        <v>1479</v>
      </c>
      <c r="G1277" s="1" t="s">
        <v>1111</v>
      </c>
      <c r="H1277" s="10" t="s">
        <v>1113</v>
      </c>
      <c r="I1277" s="8" t="s">
        <v>1114</v>
      </c>
      <c r="L1277" s="1" t="s">
        <v>23</v>
      </c>
      <c r="M1277" s="1" t="s">
        <v>1481</v>
      </c>
      <c r="N1277" s="14">
        <v>44194</v>
      </c>
      <c r="O1277" s="1" t="s">
        <v>30</v>
      </c>
      <c r="P1277" s="4">
        <v>3078933.71</v>
      </c>
      <c r="Q1277" s="4">
        <v>0</v>
      </c>
      <c r="R1277" s="4">
        <v>3078933.71</v>
      </c>
      <c r="S1277" s="4">
        <v>0</v>
      </c>
      <c r="T1277" s="21">
        <f t="shared" si="20"/>
        <v>0</v>
      </c>
    </row>
    <row r="1278" spans="1:20" outlineLevel="3" x14ac:dyDescent="0.35">
      <c r="H1278" s="9" t="s">
        <v>11050</v>
      </c>
      <c r="N1278" s="14"/>
      <c r="P1278" s="4">
        <f>SUBTOTAL(9,P1276:P1277)</f>
        <v>6157867.4199999999</v>
      </c>
      <c r="Q1278" s="4">
        <f>SUBTOTAL(9,Q1276:Q1277)</f>
        <v>0</v>
      </c>
      <c r="R1278" s="4">
        <f>SUBTOTAL(9,R1276:R1277)</f>
        <v>6157867.4199999999</v>
      </c>
      <c r="S1278" s="4">
        <f>SUBTOTAL(9,S1276:S1277)</f>
        <v>0</v>
      </c>
      <c r="T1278" s="21">
        <f t="shared" si="20"/>
        <v>0</v>
      </c>
    </row>
    <row r="1279" spans="1:20" outlineLevel="4" x14ac:dyDescent="0.35">
      <c r="A1279" s="1" t="s">
        <v>1207</v>
      </c>
      <c r="B1279" s="1" t="s">
        <v>1208</v>
      </c>
      <c r="C1279" s="1" t="s">
        <v>1478</v>
      </c>
      <c r="D1279" s="10" t="s">
        <v>1482</v>
      </c>
      <c r="E1279" s="1" t="s">
        <v>1482</v>
      </c>
      <c r="F1279" s="1" t="s">
        <v>12324</v>
      </c>
      <c r="H1279" s="10" t="s">
        <v>1484</v>
      </c>
      <c r="I1279" s="8" t="s">
        <v>12336</v>
      </c>
      <c r="L1279" s="1" t="s">
        <v>23</v>
      </c>
      <c r="M1279" s="1" t="s">
        <v>1483</v>
      </c>
      <c r="N1279" s="14">
        <v>44105</v>
      </c>
      <c r="O1279" s="1" t="s">
        <v>30</v>
      </c>
      <c r="P1279" s="4">
        <v>232499</v>
      </c>
      <c r="Q1279" s="4">
        <v>232499</v>
      </c>
      <c r="R1279" s="4">
        <v>0</v>
      </c>
      <c r="S1279" s="4">
        <v>0</v>
      </c>
      <c r="T1279" s="21">
        <f t="shared" si="20"/>
        <v>0</v>
      </c>
    </row>
    <row r="1280" spans="1:20" outlineLevel="4" x14ac:dyDescent="0.35">
      <c r="A1280" s="1" t="s">
        <v>1207</v>
      </c>
      <c r="B1280" s="1" t="s">
        <v>1208</v>
      </c>
      <c r="C1280" s="1" t="s">
        <v>1478</v>
      </c>
      <c r="D1280" s="10" t="s">
        <v>1482</v>
      </c>
      <c r="E1280" s="1" t="s">
        <v>1482</v>
      </c>
      <c r="F1280" s="1" t="s">
        <v>12324</v>
      </c>
      <c r="H1280" s="10" t="s">
        <v>1484</v>
      </c>
      <c r="I1280" s="8" t="s">
        <v>12336</v>
      </c>
      <c r="L1280" s="1" t="s">
        <v>23</v>
      </c>
      <c r="M1280" s="1" t="s">
        <v>1485</v>
      </c>
      <c r="N1280" s="14">
        <v>44341</v>
      </c>
      <c r="O1280" s="1" t="s">
        <v>30</v>
      </c>
      <c r="P1280" s="4">
        <v>1008162</v>
      </c>
      <c r="Q1280" s="4">
        <v>1008162</v>
      </c>
      <c r="R1280" s="4">
        <v>0</v>
      </c>
      <c r="S1280" s="4">
        <v>0</v>
      </c>
      <c r="T1280" s="21">
        <f t="shared" si="20"/>
        <v>0</v>
      </c>
    </row>
    <row r="1281" spans="1:20" outlineLevel="3" x14ac:dyDescent="0.35">
      <c r="H1281" s="9" t="s">
        <v>11118</v>
      </c>
      <c r="N1281" s="14"/>
      <c r="P1281" s="4">
        <f>SUBTOTAL(9,P1279:P1280)</f>
        <v>1240661</v>
      </c>
      <c r="Q1281" s="4">
        <f>SUBTOTAL(9,Q1279:Q1280)</f>
        <v>1240661</v>
      </c>
      <c r="R1281" s="4">
        <f>SUBTOTAL(9,R1279:R1280)</f>
        <v>0</v>
      </c>
      <c r="S1281" s="4">
        <f>SUBTOTAL(9,S1279:S1280)</f>
        <v>0</v>
      </c>
      <c r="T1281" s="21">
        <f t="shared" si="20"/>
        <v>0</v>
      </c>
    </row>
    <row r="1282" spans="1:20" ht="29" outlineLevel="4" x14ac:dyDescent="0.35">
      <c r="A1282" s="1" t="s">
        <v>670</v>
      </c>
      <c r="B1282" s="1" t="s">
        <v>671</v>
      </c>
      <c r="C1282" s="1" t="s">
        <v>1478</v>
      </c>
      <c r="D1282" s="10" t="s">
        <v>1482</v>
      </c>
      <c r="E1282" s="1" t="s">
        <v>1486</v>
      </c>
      <c r="F1282" s="1" t="s">
        <v>12323</v>
      </c>
      <c r="H1282" s="10" t="s">
        <v>1488</v>
      </c>
      <c r="I1282" s="8" t="s">
        <v>12337</v>
      </c>
      <c r="L1282" s="1" t="s">
        <v>23</v>
      </c>
      <c r="M1282" s="1" t="s">
        <v>1487</v>
      </c>
      <c r="N1282" s="14">
        <v>44046</v>
      </c>
      <c r="O1282" s="1" t="s">
        <v>30</v>
      </c>
      <c r="P1282" s="4">
        <v>47655.85</v>
      </c>
      <c r="Q1282" s="4">
        <v>47655.85</v>
      </c>
      <c r="R1282" s="4">
        <v>0</v>
      </c>
      <c r="S1282" s="4">
        <v>0</v>
      </c>
      <c r="T1282" s="21">
        <f t="shared" si="20"/>
        <v>0</v>
      </c>
    </row>
    <row r="1283" spans="1:20" ht="29" outlineLevel="4" x14ac:dyDescent="0.35">
      <c r="A1283" s="1" t="s">
        <v>670</v>
      </c>
      <c r="B1283" s="1" t="s">
        <v>671</v>
      </c>
      <c r="C1283" s="1" t="s">
        <v>1478</v>
      </c>
      <c r="D1283" s="10" t="s">
        <v>1482</v>
      </c>
      <c r="E1283" s="1" t="s">
        <v>1486</v>
      </c>
      <c r="F1283" s="1" t="s">
        <v>12323</v>
      </c>
      <c r="H1283" s="10" t="s">
        <v>1488</v>
      </c>
      <c r="I1283" s="8" t="s">
        <v>12337</v>
      </c>
      <c r="L1283" s="1" t="s">
        <v>23</v>
      </c>
      <c r="M1283" s="1" t="s">
        <v>1489</v>
      </c>
      <c r="N1283" s="14">
        <v>44207</v>
      </c>
      <c r="O1283" s="1" t="s">
        <v>30</v>
      </c>
      <c r="P1283" s="4">
        <v>6766.39</v>
      </c>
      <c r="Q1283" s="4">
        <v>6766.39</v>
      </c>
      <c r="R1283" s="4">
        <v>0</v>
      </c>
      <c r="S1283" s="4">
        <v>0</v>
      </c>
      <c r="T1283" s="21">
        <f t="shared" si="20"/>
        <v>0</v>
      </c>
    </row>
    <row r="1284" spans="1:20" outlineLevel="3" x14ac:dyDescent="0.35">
      <c r="H1284" s="9" t="s">
        <v>11119</v>
      </c>
      <c r="N1284" s="14"/>
      <c r="P1284" s="4">
        <f>SUBTOTAL(9,P1282:P1283)</f>
        <v>54422.239999999998</v>
      </c>
      <c r="Q1284" s="4">
        <f>SUBTOTAL(9,Q1282:Q1283)</f>
        <v>54422.239999999998</v>
      </c>
      <c r="R1284" s="4">
        <f>SUBTOTAL(9,R1282:R1283)</f>
        <v>0</v>
      </c>
      <c r="S1284" s="4">
        <f>SUBTOTAL(9,S1282:S1283)</f>
        <v>0</v>
      </c>
      <c r="T1284" s="21">
        <f t="shared" si="20"/>
        <v>0</v>
      </c>
    </row>
    <row r="1285" spans="1:20" ht="29" outlineLevel="4" x14ac:dyDescent="0.35">
      <c r="A1285" s="1" t="s">
        <v>670</v>
      </c>
      <c r="B1285" s="1" t="s">
        <v>671</v>
      </c>
      <c r="C1285" s="1" t="s">
        <v>1478</v>
      </c>
      <c r="D1285" s="10" t="s">
        <v>1482</v>
      </c>
      <c r="E1285" s="1" t="s">
        <v>1486</v>
      </c>
      <c r="F1285" s="1" t="s">
        <v>12319</v>
      </c>
      <c r="H1285" s="10" t="s">
        <v>1491</v>
      </c>
      <c r="I1285" s="8" t="s">
        <v>12338</v>
      </c>
      <c r="L1285" s="1" t="s">
        <v>23</v>
      </c>
      <c r="M1285" s="1" t="s">
        <v>1490</v>
      </c>
      <c r="N1285" s="14">
        <v>44141</v>
      </c>
      <c r="O1285" s="1" t="s">
        <v>30</v>
      </c>
      <c r="P1285" s="4">
        <v>13547.18</v>
      </c>
      <c r="Q1285" s="4">
        <v>13547.18</v>
      </c>
      <c r="R1285" s="4">
        <v>0</v>
      </c>
      <c r="S1285" s="4">
        <v>0</v>
      </c>
      <c r="T1285" s="21">
        <f t="shared" si="20"/>
        <v>0</v>
      </c>
    </row>
    <row r="1286" spans="1:20" outlineLevel="3" x14ac:dyDescent="0.35">
      <c r="H1286" s="9" t="s">
        <v>11120</v>
      </c>
      <c r="N1286" s="14"/>
      <c r="P1286" s="4">
        <f>SUBTOTAL(9,P1285:P1285)</f>
        <v>13547.18</v>
      </c>
      <c r="Q1286" s="4">
        <f>SUBTOTAL(9,Q1285:Q1285)</f>
        <v>13547.18</v>
      </c>
      <c r="R1286" s="4">
        <f>SUBTOTAL(9,R1285:R1285)</f>
        <v>0</v>
      </c>
      <c r="S1286" s="4">
        <f>SUBTOTAL(9,S1285:S1285)</f>
        <v>0</v>
      </c>
      <c r="T1286" s="21">
        <f t="shared" si="20"/>
        <v>0</v>
      </c>
    </row>
    <row r="1287" spans="1:20" ht="29" outlineLevel="4" x14ac:dyDescent="0.35">
      <c r="A1287" s="1" t="s">
        <v>670</v>
      </c>
      <c r="B1287" s="1" t="s">
        <v>671</v>
      </c>
      <c r="C1287" s="1" t="s">
        <v>1478</v>
      </c>
      <c r="D1287" s="10" t="s">
        <v>1482</v>
      </c>
      <c r="E1287" s="1" t="s">
        <v>1486</v>
      </c>
      <c r="F1287" s="1" t="s">
        <v>12322</v>
      </c>
      <c r="H1287" s="10" t="s">
        <v>1493</v>
      </c>
      <c r="I1287" s="8" t="s">
        <v>1494</v>
      </c>
      <c r="L1287" s="1" t="s">
        <v>23</v>
      </c>
      <c r="M1287" s="1" t="s">
        <v>1492</v>
      </c>
      <c r="N1287" s="14">
        <v>44074</v>
      </c>
      <c r="O1287" s="1" t="s">
        <v>30</v>
      </c>
      <c r="P1287" s="4">
        <v>25874.720000000001</v>
      </c>
      <c r="Q1287" s="4">
        <v>25874.720000000001</v>
      </c>
      <c r="R1287" s="4">
        <v>0</v>
      </c>
      <c r="S1287" s="4">
        <v>0</v>
      </c>
      <c r="T1287" s="21">
        <f t="shared" si="20"/>
        <v>0</v>
      </c>
    </row>
    <row r="1288" spans="1:20" outlineLevel="3" x14ac:dyDescent="0.35">
      <c r="H1288" s="9" t="s">
        <v>11121</v>
      </c>
      <c r="N1288" s="14"/>
      <c r="P1288" s="4">
        <f>SUBTOTAL(9,P1287:P1287)</f>
        <v>25874.720000000001</v>
      </c>
      <c r="Q1288" s="4">
        <f>SUBTOTAL(9,Q1287:Q1287)</f>
        <v>25874.720000000001</v>
      </c>
      <c r="R1288" s="4">
        <f>SUBTOTAL(9,R1287:R1287)</f>
        <v>0</v>
      </c>
      <c r="S1288" s="4">
        <f>SUBTOTAL(9,S1287:S1287)</f>
        <v>0</v>
      </c>
      <c r="T1288" s="21">
        <f t="shared" ref="T1288:T1351" si="21">P1288-Q1288-R1288-S1288</f>
        <v>0</v>
      </c>
    </row>
    <row r="1289" spans="1:20" ht="43.5" outlineLevel="4" x14ac:dyDescent="0.35">
      <c r="A1289" s="1" t="s">
        <v>670</v>
      </c>
      <c r="B1289" s="1" t="s">
        <v>671</v>
      </c>
      <c r="C1289" s="1" t="s">
        <v>1478</v>
      </c>
      <c r="D1289" s="10" t="s">
        <v>1482</v>
      </c>
      <c r="E1289" s="1" t="s">
        <v>1486</v>
      </c>
      <c r="F1289" s="1" t="s">
        <v>12319</v>
      </c>
      <c r="H1289" s="10" t="s">
        <v>1496</v>
      </c>
      <c r="I1289" s="8" t="s">
        <v>12339</v>
      </c>
      <c r="L1289" s="1" t="s">
        <v>23</v>
      </c>
      <c r="M1289" s="1" t="s">
        <v>1495</v>
      </c>
      <c r="N1289" s="14">
        <v>44074</v>
      </c>
      <c r="O1289" s="1" t="s">
        <v>30</v>
      </c>
      <c r="P1289" s="4">
        <v>40251.74</v>
      </c>
      <c r="Q1289" s="4">
        <v>40251.74</v>
      </c>
      <c r="R1289" s="4">
        <v>0</v>
      </c>
      <c r="S1289" s="4">
        <v>0</v>
      </c>
      <c r="T1289" s="21">
        <f t="shared" si="21"/>
        <v>0</v>
      </c>
    </row>
    <row r="1290" spans="1:20" outlineLevel="3" x14ac:dyDescent="0.35">
      <c r="H1290" s="9" t="s">
        <v>11122</v>
      </c>
      <c r="N1290" s="14"/>
      <c r="P1290" s="4">
        <f>SUBTOTAL(9,P1289:P1289)</f>
        <v>40251.74</v>
      </c>
      <c r="Q1290" s="4">
        <f>SUBTOTAL(9,Q1289:Q1289)</f>
        <v>40251.74</v>
      </c>
      <c r="R1290" s="4">
        <f>SUBTOTAL(9,R1289:R1289)</f>
        <v>0</v>
      </c>
      <c r="S1290" s="4">
        <f>SUBTOTAL(9,S1289:S1289)</f>
        <v>0</v>
      </c>
      <c r="T1290" s="21">
        <f t="shared" si="21"/>
        <v>0</v>
      </c>
    </row>
    <row r="1291" spans="1:20" ht="43.5" outlineLevel="4" x14ac:dyDescent="0.35">
      <c r="A1291" s="1" t="s">
        <v>670</v>
      </c>
      <c r="B1291" s="1" t="s">
        <v>671</v>
      </c>
      <c r="C1291" s="1" t="s">
        <v>1478</v>
      </c>
      <c r="D1291" s="10" t="s">
        <v>1482</v>
      </c>
      <c r="E1291" s="1" t="s">
        <v>1486</v>
      </c>
      <c r="F1291" s="1" t="s">
        <v>12323</v>
      </c>
      <c r="H1291" s="10" t="s">
        <v>1498</v>
      </c>
      <c r="I1291" s="8" t="s">
        <v>12340</v>
      </c>
      <c r="L1291" s="1" t="s">
        <v>23</v>
      </c>
      <c r="M1291" s="1" t="s">
        <v>1497</v>
      </c>
      <c r="N1291" s="14">
        <v>44319</v>
      </c>
      <c r="O1291" s="1" t="s">
        <v>30</v>
      </c>
      <c r="P1291" s="4">
        <v>90909.25</v>
      </c>
      <c r="Q1291" s="4">
        <v>90909.25</v>
      </c>
      <c r="R1291" s="4">
        <v>0</v>
      </c>
      <c r="S1291" s="4">
        <v>0</v>
      </c>
      <c r="T1291" s="21">
        <f t="shared" si="21"/>
        <v>0</v>
      </c>
    </row>
    <row r="1292" spans="1:20" outlineLevel="3" x14ac:dyDescent="0.35">
      <c r="H1292" s="9" t="s">
        <v>11123</v>
      </c>
      <c r="N1292" s="14"/>
      <c r="P1292" s="4">
        <f>SUBTOTAL(9,P1291:P1291)</f>
        <v>90909.25</v>
      </c>
      <c r="Q1292" s="4">
        <f>SUBTOTAL(9,Q1291:Q1291)</f>
        <v>90909.25</v>
      </c>
      <c r="R1292" s="4">
        <f>SUBTOTAL(9,R1291:R1291)</f>
        <v>0</v>
      </c>
      <c r="S1292" s="4">
        <f>SUBTOTAL(9,S1291:S1291)</f>
        <v>0</v>
      </c>
      <c r="T1292" s="21">
        <f t="shared" si="21"/>
        <v>0</v>
      </c>
    </row>
    <row r="1293" spans="1:20" ht="58" outlineLevel="4" x14ac:dyDescent="0.35">
      <c r="A1293" s="1" t="s">
        <v>670</v>
      </c>
      <c r="B1293" s="1" t="s">
        <v>671</v>
      </c>
      <c r="C1293" s="1" t="s">
        <v>1478</v>
      </c>
      <c r="D1293" s="10" t="s">
        <v>1482</v>
      </c>
      <c r="E1293" s="1" t="s">
        <v>1486</v>
      </c>
      <c r="F1293" s="1" t="s">
        <v>12322</v>
      </c>
      <c r="H1293" s="10" t="s">
        <v>1500</v>
      </c>
      <c r="I1293" s="8" t="s">
        <v>12341</v>
      </c>
      <c r="L1293" s="1" t="s">
        <v>23</v>
      </c>
      <c r="M1293" s="1" t="s">
        <v>1499</v>
      </c>
      <c r="N1293" s="14">
        <v>44207</v>
      </c>
      <c r="O1293" s="1" t="s">
        <v>30</v>
      </c>
      <c r="P1293" s="4">
        <v>68789.8</v>
      </c>
      <c r="Q1293" s="4">
        <v>68789.8</v>
      </c>
      <c r="R1293" s="4">
        <v>0</v>
      </c>
      <c r="S1293" s="4">
        <v>0</v>
      </c>
      <c r="T1293" s="21">
        <f t="shared" si="21"/>
        <v>0</v>
      </c>
    </row>
    <row r="1294" spans="1:20" outlineLevel="3" x14ac:dyDescent="0.35">
      <c r="H1294" s="9" t="s">
        <v>11124</v>
      </c>
      <c r="N1294" s="14"/>
      <c r="P1294" s="4">
        <f>SUBTOTAL(9,P1293:P1293)</f>
        <v>68789.8</v>
      </c>
      <c r="Q1294" s="4">
        <f>SUBTOTAL(9,Q1293:Q1293)</f>
        <v>68789.8</v>
      </c>
      <c r="R1294" s="4">
        <f>SUBTOTAL(9,R1293:R1293)</f>
        <v>0</v>
      </c>
      <c r="S1294" s="4">
        <f>SUBTOTAL(9,S1293:S1293)</f>
        <v>0</v>
      </c>
      <c r="T1294" s="21">
        <f t="shared" si="21"/>
        <v>0</v>
      </c>
    </row>
    <row r="1295" spans="1:20" ht="58" outlineLevel="4" x14ac:dyDescent="0.35">
      <c r="A1295" s="1" t="s">
        <v>670</v>
      </c>
      <c r="B1295" s="1" t="s">
        <v>671</v>
      </c>
      <c r="C1295" s="1" t="s">
        <v>1478</v>
      </c>
      <c r="D1295" s="10" t="s">
        <v>1482</v>
      </c>
      <c r="E1295" s="1" t="s">
        <v>1486</v>
      </c>
      <c r="F1295" s="1" t="s">
        <v>12322</v>
      </c>
      <c r="H1295" s="10" t="s">
        <v>1502</v>
      </c>
      <c r="I1295" s="8" t="s">
        <v>12342</v>
      </c>
      <c r="L1295" s="1" t="s">
        <v>23</v>
      </c>
      <c r="M1295" s="1" t="s">
        <v>1501</v>
      </c>
      <c r="N1295" s="14">
        <v>44089</v>
      </c>
      <c r="O1295" s="1" t="s">
        <v>30</v>
      </c>
      <c r="P1295" s="4">
        <v>52613.42</v>
      </c>
      <c r="Q1295" s="4">
        <v>52613.42</v>
      </c>
      <c r="R1295" s="4">
        <v>0</v>
      </c>
      <c r="S1295" s="4">
        <v>0</v>
      </c>
      <c r="T1295" s="21">
        <f t="shared" si="21"/>
        <v>0</v>
      </c>
    </row>
    <row r="1296" spans="1:20" outlineLevel="3" x14ac:dyDescent="0.35">
      <c r="H1296" s="9" t="s">
        <v>11125</v>
      </c>
      <c r="N1296" s="14"/>
      <c r="P1296" s="4">
        <f>SUBTOTAL(9,P1295:P1295)</f>
        <v>52613.42</v>
      </c>
      <c r="Q1296" s="4">
        <f>SUBTOTAL(9,Q1295:Q1295)</f>
        <v>52613.42</v>
      </c>
      <c r="R1296" s="4">
        <f>SUBTOTAL(9,R1295:R1295)</f>
        <v>0</v>
      </c>
      <c r="S1296" s="4">
        <f>SUBTOTAL(9,S1295:S1295)</f>
        <v>0</v>
      </c>
      <c r="T1296" s="21">
        <f t="shared" si="21"/>
        <v>0</v>
      </c>
    </row>
    <row r="1297" spans="1:20" ht="29" outlineLevel="4" x14ac:dyDescent="0.35">
      <c r="A1297" s="1" t="s">
        <v>670</v>
      </c>
      <c r="B1297" s="1" t="s">
        <v>671</v>
      </c>
      <c r="C1297" s="1" t="s">
        <v>1478</v>
      </c>
      <c r="D1297" s="10" t="s">
        <v>1482</v>
      </c>
      <c r="E1297" s="1" t="s">
        <v>1486</v>
      </c>
      <c r="F1297" s="1" t="s">
        <v>12323</v>
      </c>
      <c r="H1297" s="10" t="s">
        <v>1504</v>
      </c>
      <c r="I1297" s="8" t="s">
        <v>12343</v>
      </c>
      <c r="L1297" s="1" t="s">
        <v>23</v>
      </c>
      <c r="M1297" s="1" t="s">
        <v>1503</v>
      </c>
      <c r="N1297" s="14">
        <v>44019</v>
      </c>
      <c r="O1297" s="1" t="s">
        <v>30</v>
      </c>
      <c r="P1297" s="4">
        <v>5449.85</v>
      </c>
      <c r="Q1297" s="4">
        <v>5449.85</v>
      </c>
      <c r="R1297" s="4">
        <v>0</v>
      </c>
      <c r="S1297" s="4">
        <v>0</v>
      </c>
      <c r="T1297" s="21">
        <f t="shared" si="21"/>
        <v>0</v>
      </c>
    </row>
    <row r="1298" spans="1:20" ht="29" outlineLevel="4" x14ac:dyDescent="0.35">
      <c r="A1298" s="1" t="s">
        <v>670</v>
      </c>
      <c r="B1298" s="1" t="s">
        <v>671</v>
      </c>
      <c r="C1298" s="1" t="s">
        <v>1478</v>
      </c>
      <c r="D1298" s="10" t="s">
        <v>1482</v>
      </c>
      <c r="E1298" s="1" t="s">
        <v>1486</v>
      </c>
      <c r="F1298" s="1" t="s">
        <v>12323</v>
      </c>
      <c r="H1298" s="10" t="s">
        <v>1504</v>
      </c>
      <c r="I1298" s="8" t="s">
        <v>12343</v>
      </c>
      <c r="L1298" s="1" t="s">
        <v>23</v>
      </c>
      <c r="M1298" s="1" t="s">
        <v>1503</v>
      </c>
      <c r="N1298" s="14">
        <v>44019</v>
      </c>
      <c r="O1298" s="1" t="s">
        <v>30</v>
      </c>
      <c r="P1298" s="4">
        <v>103974.68</v>
      </c>
      <c r="Q1298" s="4">
        <v>103974.68</v>
      </c>
      <c r="R1298" s="4">
        <v>0</v>
      </c>
      <c r="S1298" s="4">
        <v>0</v>
      </c>
      <c r="T1298" s="21">
        <f t="shared" si="21"/>
        <v>0</v>
      </c>
    </row>
    <row r="1299" spans="1:20" outlineLevel="3" x14ac:dyDescent="0.35">
      <c r="H1299" s="9" t="s">
        <v>11126</v>
      </c>
      <c r="N1299" s="14"/>
      <c r="P1299" s="4">
        <f>SUBTOTAL(9,P1297:P1298)</f>
        <v>109424.53</v>
      </c>
      <c r="Q1299" s="4">
        <f>SUBTOTAL(9,Q1297:Q1298)</f>
        <v>109424.53</v>
      </c>
      <c r="R1299" s="4">
        <f>SUBTOTAL(9,R1297:R1298)</f>
        <v>0</v>
      </c>
      <c r="S1299" s="4">
        <f>SUBTOTAL(9,S1297:S1298)</f>
        <v>0</v>
      </c>
      <c r="T1299" s="21">
        <f t="shared" si="21"/>
        <v>0</v>
      </c>
    </row>
    <row r="1300" spans="1:20" outlineLevel="4" x14ac:dyDescent="0.35">
      <c r="A1300" s="1" t="s">
        <v>670</v>
      </c>
      <c r="B1300" s="1" t="s">
        <v>671</v>
      </c>
      <c r="C1300" s="1" t="s">
        <v>1478</v>
      </c>
      <c r="D1300" s="10" t="s">
        <v>1482</v>
      </c>
      <c r="E1300" s="1" t="s">
        <v>1486</v>
      </c>
      <c r="F1300" s="1" t="s">
        <v>12323</v>
      </c>
      <c r="H1300" s="10" t="s">
        <v>1506</v>
      </c>
      <c r="I1300" s="8" t="s">
        <v>1507</v>
      </c>
      <c r="L1300" s="1" t="s">
        <v>23</v>
      </c>
      <c r="M1300" s="1" t="s">
        <v>1505</v>
      </c>
      <c r="N1300" s="14">
        <v>44075</v>
      </c>
      <c r="O1300" s="1" t="s">
        <v>30</v>
      </c>
      <c r="P1300" s="4">
        <v>80293.649999999994</v>
      </c>
      <c r="Q1300" s="4">
        <v>80293.649999999994</v>
      </c>
      <c r="R1300" s="4">
        <v>0</v>
      </c>
      <c r="S1300" s="4">
        <v>0</v>
      </c>
      <c r="T1300" s="21">
        <f t="shared" si="21"/>
        <v>0</v>
      </c>
    </row>
    <row r="1301" spans="1:20" outlineLevel="3" x14ac:dyDescent="0.35">
      <c r="H1301" s="9" t="s">
        <v>11127</v>
      </c>
      <c r="N1301" s="14"/>
      <c r="P1301" s="4">
        <f>SUBTOTAL(9,P1300:P1300)</f>
        <v>80293.649999999994</v>
      </c>
      <c r="Q1301" s="4">
        <f>SUBTOTAL(9,Q1300:Q1300)</f>
        <v>80293.649999999994</v>
      </c>
      <c r="R1301" s="4">
        <f>SUBTOTAL(9,R1300:R1300)</f>
        <v>0</v>
      </c>
      <c r="S1301" s="4">
        <f>SUBTOTAL(9,S1300:S1300)</f>
        <v>0</v>
      </c>
      <c r="T1301" s="21">
        <f t="shared" si="21"/>
        <v>0</v>
      </c>
    </row>
    <row r="1302" spans="1:20" outlineLevel="4" x14ac:dyDescent="0.35">
      <c r="A1302" s="1" t="s">
        <v>670</v>
      </c>
      <c r="B1302" s="1" t="s">
        <v>671</v>
      </c>
      <c r="C1302" s="1" t="s">
        <v>1478</v>
      </c>
      <c r="D1302" s="10" t="s">
        <v>1482</v>
      </c>
      <c r="E1302" s="1" t="s">
        <v>1486</v>
      </c>
      <c r="F1302" s="1" t="s">
        <v>12322</v>
      </c>
      <c r="H1302" s="10" t="s">
        <v>1509</v>
      </c>
      <c r="I1302" s="8" t="s">
        <v>1510</v>
      </c>
      <c r="L1302" s="1" t="s">
        <v>23</v>
      </c>
      <c r="M1302" s="1" t="s">
        <v>1508</v>
      </c>
      <c r="N1302" s="14">
        <v>44089</v>
      </c>
      <c r="O1302" s="1" t="s">
        <v>30</v>
      </c>
      <c r="P1302" s="4">
        <v>28506.71</v>
      </c>
      <c r="Q1302" s="4">
        <v>28506.71</v>
      </c>
      <c r="R1302" s="4">
        <v>0</v>
      </c>
      <c r="S1302" s="4">
        <v>0</v>
      </c>
      <c r="T1302" s="21">
        <f t="shared" si="21"/>
        <v>0</v>
      </c>
    </row>
    <row r="1303" spans="1:20" outlineLevel="3" x14ac:dyDescent="0.35">
      <c r="H1303" s="9" t="s">
        <v>11128</v>
      </c>
      <c r="N1303" s="14"/>
      <c r="P1303" s="4">
        <f>SUBTOTAL(9,P1302:P1302)</f>
        <v>28506.71</v>
      </c>
      <c r="Q1303" s="4">
        <f>SUBTOTAL(9,Q1302:Q1302)</f>
        <v>28506.71</v>
      </c>
      <c r="R1303" s="4">
        <f>SUBTOTAL(9,R1302:R1302)</f>
        <v>0</v>
      </c>
      <c r="S1303" s="4">
        <f>SUBTOTAL(9,S1302:S1302)</f>
        <v>0</v>
      </c>
      <c r="T1303" s="21">
        <f t="shared" si="21"/>
        <v>0</v>
      </c>
    </row>
    <row r="1304" spans="1:20" ht="29" outlineLevel="4" x14ac:dyDescent="0.35">
      <c r="A1304" s="1" t="s">
        <v>1207</v>
      </c>
      <c r="B1304" s="1" t="s">
        <v>1208</v>
      </c>
      <c r="C1304" s="1" t="s">
        <v>1478</v>
      </c>
      <c r="D1304" s="10" t="s">
        <v>1482</v>
      </c>
      <c r="E1304" s="1" t="s">
        <v>1482</v>
      </c>
      <c r="G1304" s="1" t="s">
        <v>957</v>
      </c>
      <c r="H1304" s="10" t="s">
        <v>1512</v>
      </c>
      <c r="I1304" s="8" t="s">
        <v>1513</v>
      </c>
      <c r="L1304" s="1" t="s">
        <v>23</v>
      </c>
      <c r="M1304" s="1" t="s">
        <v>1511</v>
      </c>
      <c r="N1304" s="14">
        <v>44204</v>
      </c>
      <c r="O1304" s="1" t="s">
        <v>30</v>
      </c>
      <c r="P1304" s="4">
        <v>8045.11</v>
      </c>
      <c r="Q1304" s="4">
        <v>0</v>
      </c>
      <c r="R1304" s="4">
        <v>8045.11</v>
      </c>
      <c r="S1304" s="4">
        <v>0</v>
      </c>
      <c r="T1304" s="21">
        <f t="shared" si="21"/>
        <v>0</v>
      </c>
    </row>
    <row r="1305" spans="1:20" ht="29" outlineLevel="4" x14ac:dyDescent="0.35">
      <c r="A1305" s="1" t="s">
        <v>1207</v>
      </c>
      <c r="B1305" s="1" t="s">
        <v>1208</v>
      </c>
      <c r="C1305" s="1" t="s">
        <v>1478</v>
      </c>
      <c r="D1305" s="10" t="s">
        <v>1482</v>
      </c>
      <c r="E1305" s="1" t="s">
        <v>1482</v>
      </c>
      <c r="G1305" s="1" t="s">
        <v>957</v>
      </c>
      <c r="H1305" s="10" t="s">
        <v>1512</v>
      </c>
      <c r="I1305" s="8" t="s">
        <v>1513</v>
      </c>
      <c r="L1305" s="1" t="s">
        <v>23</v>
      </c>
      <c r="M1305" s="1" t="s">
        <v>1514</v>
      </c>
      <c r="N1305" s="14">
        <v>44245</v>
      </c>
      <c r="O1305" s="1" t="s">
        <v>30</v>
      </c>
      <c r="P1305" s="4">
        <v>308.35000000000002</v>
      </c>
      <c r="Q1305" s="4">
        <v>0</v>
      </c>
      <c r="R1305" s="4">
        <v>308.35000000000002</v>
      </c>
      <c r="S1305" s="4">
        <v>0</v>
      </c>
      <c r="T1305" s="21">
        <f t="shared" si="21"/>
        <v>0</v>
      </c>
    </row>
    <row r="1306" spans="1:20" ht="29" outlineLevel="4" x14ac:dyDescent="0.35">
      <c r="A1306" s="1" t="s">
        <v>1207</v>
      </c>
      <c r="B1306" s="1" t="s">
        <v>1208</v>
      </c>
      <c r="C1306" s="1" t="s">
        <v>1478</v>
      </c>
      <c r="D1306" s="10" t="s">
        <v>1482</v>
      </c>
      <c r="E1306" s="1" t="s">
        <v>1482</v>
      </c>
      <c r="F1306" s="1" t="s">
        <v>12324</v>
      </c>
      <c r="H1306" s="10" t="s">
        <v>1512</v>
      </c>
      <c r="I1306" s="8" t="s">
        <v>1513</v>
      </c>
      <c r="L1306" s="1" t="s">
        <v>23</v>
      </c>
      <c r="M1306" s="1" t="s">
        <v>1511</v>
      </c>
      <c r="N1306" s="14">
        <v>44204</v>
      </c>
      <c r="O1306" s="1" t="s">
        <v>30</v>
      </c>
      <c r="P1306" s="4">
        <v>32180.43</v>
      </c>
      <c r="Q1306" s="4">
        <v>32180.43</v>
      </c>
      <c r="R1306" s="4">
        <v>0</v>
      </c>
      <c r="S1306" s="4">
        <v>0</v>
      </c>
      <c r="T1306" s="21">
        <f t="shared" si="21"/>
        <v>0</v>
      </c>
    </row>
    <row r="1307" spans="1:20" ht="29" outlineLevel="4" x14ac:dyDescent="0.35">
      <c r="A1307" s="1" t="s">
        <v>1207</v>
      </c>
      <c r="B1307" s="1" t="s">
        <v>1208</v>
      </c>
      <c r="C1307" s="1" t="s">
        <v>1478</v>
      </c>
      <c r="D1307" s="10" t="s">
        <v>1482</v>
      </c>
      <c r="E1307" s="1" t="s">
        <v>1482</v>
      </c>
      <c r="F1307" s="1" t="s">
        <v>12324</v>
      </c>
      <c r="H1307" s="10" t="s">
        <v>1512</v>
      </c>
      <c r="I1307" s="8" t="s">
        <v>1513</v>
      </c>
      <c r="L1307" s="1" t="s">
        <v>23</v>
      </c>
      <c r="M1307" s="1" t="s">
        <v>1514</v>
      </c>
      <c r="N1307" s="14">
        <v>44245</v>
      </c>
      <c r="O1307" s="1" t="s">
        <v>30</v>
      </c>
      <c r="P1307" s="4">
        <v>1233.3800000000001</v>
      </c>
      <c r="Q1307" s="4">
        <v>1233.3800000000001</v>
      </c>
      <c r="R1307" s="4">
        <v>0</v>
      </c>
      <c r="S1307" s="4">
        <v>0</v>
      </c>
      <c r="T1307" s="21">
        <f t="shared" si="21"/>
        <v>0</v>
      </c>
    </row>
    <row r="1308" spans="1:20" ht="12.5" customHeight="1" outlineLevel="3" x14ac:dyDescent="0.35">
      <c r="H1308" s="9" t="s">
        <v>11129</v>
      </c>
      <c r="N1308" s="14"/>
      <c r="P1308" s="4">
        <f>SUBTOTAL(9,P1304:P1307)</f>
        <v>41767.269999999997</v>
      </c>
      <c r="Q1308" s="4">
        <f>SUBTOTAL(9,Q1304:Q1307)</f>
        <v>33413.81</v>
      </c>
      <c r="R1308" s="4">
        <f>SUBTOTAL(9,R1304:R1307)</f>
        <v>8353.4599999999991</v>
      </c>
      <c r="S1308" s="4">
        <f>SUBTOTAL(9,S1304:S1307)</f>
        <v>0</v>
      </c>
      <c r="T1308" s="21">
        <f t="shared" si="21"/>
        <v>0</v>
      </c>
    </row>
    <row r="1309" spans="1:20" ht="29" outlineLevel="4" x14ac:dyDescent="0.35">
      <c r="A1309" s="1" t="s">
        <v>1207</v>
      </c>
      <c r="B1309" s="1" t="s">
        <v>1208</v>
      </c>
      <c r="C1309" s="1" t="s">
        <v>1478</v>
      </c>
      <c r="D1309" s="10" t="s">
        <v>1482</v>
      </c>
      <c r="E1309" s="1" t="s">
        <v>1482</v>
      </c>
      <c r="G1309" s="1" t="s">
        <v>957</v>
      </c>
      <c r="H1309" s="10" t="s">
        <v>1516</v>
      </c>
      <c r="I1309" s="8" t="s">
        <v>1517</v>
      </c>
      <c r="L1309" s="1" t="s">
        <v>23</v>
      </c>
      <c r="M1309" s="1" t="s">
        <v>1515</v>
      </c>
      <c r="N1309" s="14">
        <v>44105</v>
      </c>
      <c r="O1309" s="1" t="s">
        <v>30</v>
      </c>
      <c r="P1309" s="4">
        <v>38607.06</v>
      </c>
      <c r="Q1309" s="4">
        <v>0</v>
      </c>
      <c r="R1309" s="4">
        <v>38607.06</v>
      </c>
      <c r="S1309" s="4">
        <v>0</v>
      </c>
      <c r="T1309" s="21">
        <f t="shared" si="21"/>
        <v>0</v>
      </c>
    </row>
    <row r="1310" spans="1:20" ht="29" outlineLevel="4" x14ac:dyDescent="0.35">
      <c r="A1310" s="1" t="s">
        <v>1207</v>
      </c>
      <c r="B1310" s="1" t="s">
        <v>1208</v>
      </c>
      <c r="C1310" s="1" t="s">
        <v>1478</v>
      </c>
      <c r="D1310" s="10" t="s">
        <v>1482</v>
      </c>
      <c r="E1310" s="1" t="s">
        <v>1482</v>
      </c>
      <c r="F1310" s="1" t="s">
        <v>12324</v>
      </c>
      <c r="H1310" s="10" t="s">
        <v>1516</v>
      </c>
      <c r="I1310" s="8" t="s">
        <v>1517</v>
      </c>
      <c r="L1310" s="1" t="s">
        <v>23</v>
      </c>
      <c r="M1310" s="1" t="s">
        <v>1515</v>
      </c>
      <c r="N1310" s="14">
        <v>44105</v>
      </c>
      <c r="O1310" s="1" t="s">
        <v>30</v>
      </c>
      <c r="P1310" s="4">
        <v>137280.75</v>
      </c>
      <c r="Q1310" s="4">
        <v>137280.75</v>
      </c>
      <c r="R1310" s="4">
        <v>0</v>
      </c>
      <c r="S1310" s="4">
        <v>0</v>
      </c>
      <c r="T1310" s="21">
        <f t="shared" si="21"/>
        <v>0</v>
      </c>
    </row>
    <row r="1311" spans="1:20" ht="12.5" customHeight="1" outlineLevel="3" x14ac:dyDescent="0.35">
      <c r="H1311" s="9" t="s">
        <v>11130</v>
      </c>
      <c r="N1311" s="14"/>
      <c r="P1311" s="4">
        <f>SUBTOTAL(9,P1309:P1310)</f>
        <v>175887.81</v>
      </c>
      <c r="Q1311" s="4">
        <f>SUBTOTAL(9,Q1309:Q1310)</f>
        <v>137280.75</v>
      </c>
      <c r="R1311" s="4">
        <f>SUBTOTAL(9,R1309:R1310)</f>
        <v>38607.06</v>
      </c>
      <c r="S1311" s="4">
        <f>SUBTOTAL(9,S1309:S1310)</f>
        <v>0</v>
      </c>
      <c r="T1311" s="21">
        <f t="shared" si="21"/>
        <v>0</v>
      </c>
    </row>
    <row r="1312" spans="1:20" outlineLevel="4" x14ac:dyDescent="0.35">
      <c r="A1312" s="1" t="s">
        <v>1207</v>
      </c>
      <c r="B1312" s="1" t="s">
        <v>1208</v>
      </c>
      <c r="C1312" s="1" t="s">
        <v>1478</v>
      </c>
      <c r="D1312" s="10" t="s">
        <v>1482</v>
      </c>
      <c r="E1312" s="1" t="s">
        <v>1482</v>
      </c>
      <c r="G1312" s="1" t="s">
        <v>957</v>
      </c>
      <c r="H1312" s="10" t="s">
        <v>1519</v>
      </c>
      <c r="I1312" s="8" t="s">
        <v>1520</v>
      </c>
      <c r="L1312" s="1" t="s">
        <v>23</v>
      </c>
      <c r="M1312" s="1" t="s">
        <v>1518</v>
      </c>
      <c r="N1312" s="14">
        <v>44013</v>
      </c>
      <c r="O1312" s="1" t="s">
        <v>30</v>
      </c>
      <c r="P1312" s="4">
        <v>32426.7</v>
      </c>
      <c r="Q1312" s="4">
        <v>0</v>
      </c>
      <c r="R1312" s="4">
        <v>32426.7</v>
      </c>
      <c r="S1312" s="4">
        <v>0</v>
      </c>
      <c r="T1312" s="21">
        <f t="shared" si="21"/>
        <v>0</v>
      </c>
    </row>
    <row r="1313" spans="1:20" outlineLevel="4" x14ac:dyDescent="0.35">
      <c r="A1313" s="1" t="s">
        <v>1207</v>
      </c>
      <c r="B1313" s="1" t="s">
        <v>1208</v>
      </c>
      <c r="C1313" s="1" t="s">
        <v>1478</v>
      </c>
      <c r="D1313" s="10" t="s">
        <v>1482</v>
      </c>
      <c r="E1313" s="1" t="s">
        <v>1482</v>
      </c>
      <c r="F1313" s="1" t="s">
        <v>12324</v>
      </c>
      <c r="H1313" s="10" t="s">
        <v>1519</v>
      </c>
      <c r="I1313" s="8" t="s">
        <v>1520</v>
      </c>
      <c r="L1313" s="1" t="s">
        <v>23</v>
      </c>
      <c r="M1313" s="1" t="s">
        <v>1518</v>
      </c>
      <c r="N1313" s="14">
        <v>44013</v>
      </c>
      <c r="O1313" s="1" t="s">
        <v>30</v>
      </c>
      <c r="P1313" s="4">
        <v>109116.04</v>
      </c>
      <c r="Q1313" s="4">
        <v>109116.04</v>
      </c>
      <c r="R1313" s="4">
        <v>0</v>
      </c>
      <c r="S1313" s="4">
        <v>0</v>
      </c>
      <c r="T1313" s="21">
        <f t="shared" si="21"/>
        <v>0</v>
      </c>
    </row>
    <row r="1314" spans="1:20" outlineLevel="3" x14ac:dyDescent="0.35">
      <c r="H1314" s="9" t="s">
        <v>11131</v>
      </c>
      <c r="N1314" s="14"/>
      <c r="P1314" s="4">
        <f>SUBTOTAL(9,P1312:P1313)</f>
        <v>141542.74</v>
      </c>
      <c r="Q1314" s="4">
        <f>SUBTOTAL(9,Q1312:Q1313)</f>
        <v>109116.04</v>
      </c>
      <c r="R1314" s="4">
        <f>SUBTOTAL(9,R1312:R1313)</f>
        <v>32426.7</v>
      </c>
      <c r="S1314" s="4">
        <f>SUBTOTAL(9,S1312:S1313)</f>
        <v>0</v>
      </c>
      <c r="T1314" s="21">
        <f t="shared" si="21"/>
        <v>-3.637978807091713E-12</v>
      </c>
    </row>
    <row r="1315" spans="1:20" ht="29" outlineLevel="4" x14ac:dyDescent="0.35">
      <c r="A1315" s="1" t="s">
        <v>1207</v>
      </c>
      <c r="B1315" s="1" t="s">
        <v>1208</v>
      </c>
      <c r="C1315" s="1" t="s">
        <v>1478</v>
      </c>
      <c r="D1315" s="10" t="s">
        <v>1482</v>
      </c>
      <c r="E1315" s="1" t="s">
        <v>1482</v>
      </c>
      <c r="F1315" s="1" t="s">
        <v>12324</v>
      </c>
      <c r="H1315" s="10" t="s">
        <v>1522</v>
      </c>
      <c r="I1315" s="8" t="s">
        <v>1523</v>
      </c>
      <c r="L1315" s="1" t="s">
        <v>23</v>
      </c>
      <c r="M1315" s="1" t="s">
        <v>1521</v>
      </c>
      <c r="N1315" s="14">
        <v>44316</v>
      </c>
      <c r="O1315" s="1" t="s">
        <v>30</v>
      </c>
      <c r="P1315" s="4">
        <v>132403</v>
      </c>
      <c r="Q1315" s="4">
        <v>132403</v>
      </c>
      <c r="R1315" s="4">
        <v>0</v>
      </c>
      <c r="S1315" s="4">
        <v>0</v>
      </c>
      <c r="T1315" s="21">
        <f t="shared" si="21"/>
        <v>0</v>
      </c>
    </row>
    <row r="1316" spans="1:20" outlineLevel="3" x14ac:dyDescent="0.35">
      <c r="H1316" s="9" t="s">
        <v>11132</v>
      </c>
      <c r="N1316" s="14"/>
      <c r="P1316" s="4">
        <f>SUBTOTAL(9,P1315:P1315)</f>
        <v>132403</v>
      </c>
      <c r="Q1316" s="4">
        <f>SUBTOTAL(9,Q1315:Q1315)</f>
        <v>132403</v>
      </c>
      <c r="R1316" s="4">
        <f>SUBTOTAL(9,R1315:R1315)</f>
        <v>0</v>
      </c>
      <c r="S1316" s="4">
        <f>SUBTOTAL(9,S1315:S1315)</f>
        <v>0</v>
      </c>
      <c r="T1316" s="21">
        <f t="shared" si="21"/>
        <v>0</v>
      </c>
    </row>
    <row r="1317" spans="1:20" ht="29" outlineLevel="4" x14ac:dyDescent="0.35">
      <c r="A1317" s="1" t="s">
        <v>1207</v>
      </c>
      <c r="B1317" s="1" t="s">
        <v>1208</v>
      </c>
      <c r="C1317" s="1" t="s">
        <v>1478</v>
      </c>
      <c r="D1317" s="10" t="s">
        <v>1482</v>
      </c>
      <c r="E1317" s="1" t="s">
        <v>1482</v>
      </c>
      <c r="F1317" s="1" t="s">
        <v>12324</v>
      </c>
      <c r="H1317" s="10" t="s">
        <v>1524</v>
      </c>
      <c r="I1317" s="8" t="s">
        <v>1525</v>
      </c>
      <c r="L1317" s="1" t="s">
        <v>23</v>
      </c>
      <c r="M1317" s="1" t="s">
        <v>1483</v>
      </c>
      <c r="N1317" s="14">
        <v>44105</v>
      </c>
      <c r="O1317" s="1" t="s">
        <v>30</v>
      </c>
      <c r="P1317" s="4">
        <v>93743</v>
      </c>
      <c r="Q1317" s="4">
        <v>93743</v>
      </c>
      <c r="R1317" s="4">
        <v>0</v>
      </c>
      <c r="S1317" s="4">
        <v>0</v>
      </c>
      <c r="T1317" s="21">
        <f t="shared" si="21"/>
        <v>0</v>
      </c>
    </row>
    <row r="1318" spans="1:20" ht="29" outlineLevel="4" x14ac:dyDescent="0.35">
      <c r="A1318" s="1" t="s">
        <v>1207</v>
      </c>
      <c r="B1318" s="1" t="s">
        <v>1208</v>
      </c>
      <c r="C1318" s="1" t="s">
        <v>1478</v>
      </c>
      <c r="D1318" s="10" t="s">
        <v>1482</v>
      </c>
      <c r="E1318" s="1" t="s">
        <v>1482</v>
      </c>
      <c r="F1318" s="1" t="s">
        <v>12324</v>
      </c>
      <c r="H1318" s="10" t="s">
        <v>1524</v>
      </c>
      <c r="I1318" s="8" t="s">
        <v>1525</v>
      </c>
      <c r="L1318" s="1" t="s">
        <v>23</v>
      </c>
      <c r="M1318" s="1" t="s">
        <v>1485</v>
      </c>
      <c r="N1318" s="14">
        <v>44341</v>
      </c>
      <c r="O1318" s="1" t="s">
        <v>30</v>
      </c>
      <c r="P1318" s="4">
        <v>204537</v>
      </c>
      <c r="Q1318" s="4">
        <v>204537</v>
      </c>
      <c r="R1318" s="4">
        <v>0</v>
      </c>
      <c r="S1318" s="4">
        <v>0</v>
      </c>
      <c r="T1318" s="21">
        <f t="shared" si="21"/>
        <v>0</v>
      </c>
    </row>
    <row r="1319" spans="1:20" outlineLevel="3" x14ac:dyDescent="0.35">
      <c r="H1319" s="9" t="s">
        <v>11133</v>
      </c>
      <c r="N1319" s="14"/>
      <c r="P1319" s="4">
        <f>SUBTOTAL(9,P1317:P1318)</f>
        <v>298280</v>
      </c>
      <c r="Q1319" s="4">
        <f>SUBTOTAL(9,Q1317:Q1318)</f>
        <v>298280</v>
      </c>
      <c r="R1319" s="4">
        <f>SUBTOTAL(9,R1317:R1318)</f>
        <v>0</v>
      </c>
      <c r="S1319" s="4">
        <f>SUBTOTAL(9,S1317:S1318)</f>
        <v>0</v>
      </c>
      <c r="T1319" s="21">
        <f t="shared" si="21"/>
        <v>0</v>
      </c>
    </row>
    <row r="1320" spans="1:20" ht="29" outlineLevel="4" x14ac:dyDescent="0.35">
      <c r="A1320" s="1" t="s">
        <v>70</v>
      </c>
      <c r="B1320" s="1" t="s">
        <v>71</v>
      </c>
      <c r="C1320" s="1" t="s">
        <v>1478</v>
      </c>
      <c r="D1320" s="10" t="s">
        <v>1482</v>
      </c>
      <c r="E1320" s="1" t="s">
        <v>1486</v>
      </c>
      <c r="G1320" s="1" t="s">
        <v>41</v>
      </c>
      <c r="H1320" s="10" t="s">
        <v>1527</v>
      </c>
      <c r="I1320" s="8" t="s">
        <v>1528</v>
      </c>
      <c r="L1320" s="1" t="s">
        <v>23</v>
      </c>
      <c r="M1320" s="1" t="s">
        <v>1526</v>
      </c>
      <c r="N1320" s="14">
        <v>44298</v>
      </c>
      <c r="O1320" s="1" t="s">
        <v>30</v>
      </c>
      <c r="P1320" s="4">
        <v>3475.56</v>
      </c>
      <c r="Q1320" s="4">
        <v>0</v>
      </c>
      <c r="R1320" s="4">
        <v>3475.56</v>
      </c>
      <c r="S1320" s="4">
        <v>0</v>
      </c>
      <c r="T1320" s="21">
        <f t="shared" si="21"/>
        <v>0</v>
      </c>
    </row>
    <row r="1321" spans="1:20" ht="29" outlineLevel="4" x14ac:dyDescent="0.35">
      <c r="A1321" s="1" t="s">
        <v>70</v>
      </c>
      <c r="B1321" s="1" t="s">
        <v>71</v>
      </c>
      <c r="C1321" s="1" t="s">
        <v>1478</v>
      </c>
      <c r="D1321" s="10" t="s">
        <v>1482</v>
      </c>
      <c r="E1321" s="1" t="s">
        <v>1486</v>
      </c>
      <c r="F1321" s="1" t="s">
        <v>1169</v>
      </c>
      <c r="H1321" s="10" t="s">
        <v>1527</v>
      </c>
      <c r="I1321" s="8" t="s">
        <v>1528</v>
      </c>
      <c r="L1321" s="1" t="s">
        <v>23</v>
      </c>
      <c r="M1321" s="1" t="s">
        <v>1526</v>
      </c>
      <c r="N1321" s="14">
        <v>44298</v>
      </c>
      <c r="O1321" s="1" t="s">
        <v>30</v>
      </c>
      <c r="P1321" s="4">
        <v>27804.44</v>
      </c>
      <c r="Q1321" s="4">
        <v>27804.44</v>
      </c>
      <c r="R1321" s="4">
        <v>0</v>
      </c>
      <c r="S1321" s="4">
        <v>0</v>
      </c>
      <c r="T1321" s="21">
        <f t="shared" si="21"/>
        <v>0</v>
      </c>
    </row>
    <row r="1322" spans="1:20" outlineLevel="3" x14ac:dyDescent="0.35">
      <c r="H1322" s="9" t="s">
        <v>11134</v>
      </c>
      <c r="N1322" s="14"/>
      <c r="P1322" s="4">
        <f>SUBTOTAL(9,P1320:P1321)</f>
        <v>31280</v>
      </c>
      <c r="Q1322" s="4">
        <f>SUBTOTAL(9,Q1320:Q1321)</f>
        <v>27804.44</v>
      </c>
      <c r="R1322" s="4">
        <f>SUBTOTAL(9,R1320:R1321)</f>
        <v>3475.56</v>
      </c>
      <c r="S1322" s="4">
        <f>SUBTOTAL(9,S1320:S1321)</f>
        <v>0</v>
      </c>
      <c r="T1322" s="21">
        <f t="shared" si="21"/>
        <v>1.3642420526593924E-12</v>
      </c>
    </row>
    <row r="1323" spans="1:20" ht="43.5" outlineLevel="4" x14ac:dyDescent="0.35">
      <c r="A1323" s="1" t="s">
        <v>670</v>
      </c>
      <c r="B1323" s="1" t="s">
        <v>671</v>
      </c>
      <c r="C1323" s="1" t="s">
        <v>1478</v>
      </c>
      <c r="D1323" s="10" t="s">
        <v>1482</v>
      </c>
      <c r="E1323" s="1" t="s">
        <v>1482</v>
      </c>
      <c r="F1323" s="1" t="s">
        <v>12319</v>
      </c>
      <c r="H1323" s="10" t="s">
        <v>1530</v>
      </c>
      <c r="I1323" s="8" t="s">
        <v>12344</v>
      </c>
      <c r="L1323" s="1" t="s">
        <v>23</v>
      </c>
      <c r="M1323" s="1" t="s">
        <v>1529</v>
      </c>
      <c r="N1323" s="14">
        <v>44370</v>
      </c>
      <c r="O1323" s="1" t="s">
        <v>30</v>
      </c>
      <c r="P1323" s="4">
        <v>2171.4</v>
      </c>
      <c r="Q1323" s="4">
        <v>2171.4</v>
      </c>
      <c r="R1323" s="4">
        <v>0</v>
      </c>
      <c r="S1323" s="4">
        <v>0</v>
      </c>
      <c r="T1323" s="21">
        <f t="shared" si="21"/>
        <v>0</v>
      </c>
    </row>
    <row r="1324" spans="1:20" outlineLevel="3" x14ac:dyDescent="0.35">
      <c r="H1324" s="9" t="s">
        <v>11135</v>
      </c>
      <c r="N1324" s="14"/>
      <c r="P1324" s="4">
        <f>SUBTOTAL(9,P1323:P1323)</f>
        <v>2171.4</v>
      </c>
      <c r="Q1324" s="4">
        <f>SUBTOTAL(9,Q1323:Q1323)</f>
        <v>2171.4</v>
      </c>
      <c r="R1324" s="4">
        <f>SUBTOTAL(9,R1323:R1323)</f>
        <v>0</v>
      </c>
      <c r="S1324" s="4">
        <f>SUBTOTAL(9,S1323:S1323)</f>
        <v>0</v>
      </c>
      <c r="T1324" s="21">
        <f t="shared" si="21"/>
        <v>0</v>
      </c>
    </row>
    <row r="1325" spans="1:20" outlineLevel="4" x14ac:dyDescent="0.35">
      <c r="A1325" s="1" t="s">
        <v>1207</v>
      </c>
      <c r="B1325" s="1" t="s">
        <v>1208</v>
      </c>
      <c r="C1325" s="1" t="s">
        <v>1478</v>
      </c>
      <c r="D1325" s="10" t="s">
        <v>1482</v>
      </c>
      <c r="E1325" s="1" t="s">
        <v>1482</v>
      </c>
      <c r="F1325" s="1" t="s">
        <v>12324</v>
      </c>
      <c r="H1325" s="10" t="s">
        <v>1531</v>
      </c>
      <c r="I1325" s="8" t="s">
        <v>12345</v>
      </c>
      <c r="L1325" s="1" t="s">
        <v>23</v>
      </c>
      <c r="M1325" s="1" t="s">
        <v>1521</v>
      </c>
      <c r="N1325" s="14">
        <v>44316</v>
      </c>
      <c r="O1325" s="1" t="s">
        <v>30</v>
      </c>
      <c r="P1325" s="4">
        <v>171262</v>
      </c>
      <c r="Q1325" s="4">
        <v>171262</v>
      </c>
      <c r="R1325" s="4">
        <v>0</v>
      </c>
      <c r="S1325" s="4">
        <v>0</v>
      </c>
      <c r="T1325" s="21">
        <f t="shared" si="21"/>
        <v>0</v>
      </c>
    </row>
    <row r="1326" spans="1:20" outlineLevel="3" x14ac:dyDescent="0.35">
      <c r="H1326" s="9" t="s">
        <v>11136</v>
      </c>
      <c r="N1326" s="14"/>
      <c r="P1326" s="4">
        <f>SUBTOTAL(9,P1325:P1325)</f>
        <v>171262</v>
      </c>
      <c r="Q1326" s="4">
        <f>SUBTOTAL(9,Q1325:Q1325)</f>
        <v>171262</v>
      </c>
      <c r="R1326" s="4">
        <f>SUBTOTAL(9,R1325:R1325)</f>
        <v>0</v>
      </c>
      <c r="S1326" s="4">
        <f>SUBTOTAL(9,S1325:S1325)</f>
        <v>0</v>
      </c>
      <c r="T1326" s="21">
        <f t="shared" si="21"/>
        <v>0</v>
      </c>
    </row>
    <row r="1327" spans="1:20" outlineLevel="2" x14ac:dyDescent="0.35">
      <c r="C1327" s="3" t="s">
        <v>10222</v>
      </c>
      <c r="N1327" s="14"/>
      <c r="P1327" s="4">
        <f>SUBTOTAL(9,P1276:P1325)</f>
        <v>8957755.8799999971</v>
      </c>
      <c r="Q1327" s="4">
        <f>SUBTOTAL(9,Q1276:Q1325)</f>
        <v>2717025.6799999997</v>
      </c>
      <c r="R1327" s="4">
        <f>SUBTOTAL(9,R1276:R1325)</f>
        <v>6240730.1999999993</v>
      </c>
      <c r="S1327" s="4">
        <f>SUBTOTAL(9,S1276:S1325)</f>
        <v>0</v>
      </c>
      <c r="T1327" s="21">
        <f t="shared" si="21"/>
        <v>-1.862645149230957E-9</v>
      </c>
    </row>
    <row r="1328" spans="1:20" outlineLevel="4" x14ac:dyDescent="0.35">
      <c r="A1328" s="1" t="s">
        <v>1107</v>
      </c>
      <c r="B1328" s="1" t="s">
        <v>1108</v>
      </c>
      <c r="C1328" s="1" t="s">
        <v>1532</v>
      </c>
      <c r="D1328" s="10" t="s">
        <v>1533</v>
      </c>
      <c r="E1328" s="1" t="s">
        <v>1533</v>
      </c>
      <c r="G1328" s="1" t="s">
        <v>1111</v>
      </c>
      <c r="H1328" s="10" t="s">
        <v>1113</v>
      </c>
      <c r="I1328" s="8" t="s">
        <v>1114</v>
      </c>
      <c r="L1328" s="1" t="s">
        <v>23</v>
      </c>
      <c r="M1328" s="1" t="s">
        <v>1534</v>
      </c>
      <c r="N1328" s="14">
        <v>44102</v>
      </c>
      <c r="O1328" s="1" t="s">
        <v>30</v>
      </c>
      <c r="P1328" s="4">
        <v>215366.12</v>
      </c>
      <c r="Q1328" s="4">
        <v>0</v>
      </c>
      <c r="R1328" s="4">
        <v>215366.12</v>
      </c>
      <c r="S1328" s="4">
        <v>0</v>
      </c>
      <c r="T1328" s="21">
        <f t="shared" si="21"/>
        <v>0</v>
      </c>
    </row>
    <row r="1329" spans="1:20" outlineLevel="4" x14ac:dyDescent="0.35">
      <c r="A1329" s="1" t="s">
        <v>1107</v>
      </c>
      <c r="B1329" s="1" t="s">
        <v>1108</v>
      </c>
      <c r="C1329" s="1" t="s">
        <v>1532</v>
      </c>
      <c r="D1329" s="10" t="s">
        <v>1533</v>
      </c>
      <c r="E1329" s="1" t="s">
        <v>1533</v>
      </c>
      <c r="G1329" s="1" t="s">
        <v>1111</v>
      </c>
      <c r="H1329" s="10" t="s">
        <v>1113</v>
      </c>
      <c r="I1329" s="8" t="s">
        <v>1114</v>
      </c>
      <c r="L1329" s="1" t="s">
        <v>23</v>
      </c>
      <c r="M1329" s="1" t="s">
        <v>1535</v>
      </c>
      <c r="N1329" s="14">
        <v>44194</v>
      </c>
      <c r="O1329" s="1" t="s">
        <v>30</v>
      </c>
      <c r="P1329" s="4">
        <v>215366.12</v>
      </c>
      <c r="Q1329" s="4">
        <v>0</v>
      </c>
      <c r="R1329" s="4">
        <v>215366.12</v>
      </c>
      <c r="S1329" s="4">
        <v>0</v>
      </c>
      <c r="T1329" s="21">
        <f t="shared" si="21"/>
        <v>0</v>
      </c>
    </row>
    <row r="1330" spans="1:20" outlineLevel="3" x14ac:dyDescent="0.35">
      <c r="H1330" s="9" t="s">
        <v>11050</v>
      </c>
      <c r="N1330" s="14"/>
      <c r="P1330" s="4">
        <f>SUBTOTAL(9,P1328:P1329)</f>
        <v>430732.24</v>
      </c>
      <c r="Q1330" s="4">
        <f>SUBTOTAL(9,Q1328:Q1329)</f>
        <v>0</v>
      </c>
      <c r="R1330" s="4">
        <f>SUBTOTAL(9,R1328:R1329)</f>
        <v>430732.24</v>
      </c>
      <c r="S1330" s="4">
        <f>SUBTOTAL(9,S1328:S1329)</f>
        <v>0</v>
      </c>
      <c r="T1330" s="21">
        <f t="shared" si="21"/>
        <v>0</v>
      </c>
    </row>
    <row r="1331" spans="1:20" ht="43.5" outlineLevel="4" x14ac:dyDescent="0.35">
      <c r="A1331" s="1" t="s">
        <v>670</v>
      </c>
      <c r="B1331" s="1" t="s">
        <v>671</v>
      </c>
      <c r="C1331" s="1" t="s">
        <v>1532</v>
      </c>
      <c r="D1331" s="10" t="s">
        <v>1536</v>
      </c>
      <c r="E1331" s="1" t="s">
        <v>1536</v>
      </c>
      <c r="G1331" s="1" t="s">
        <v>72</v>
      </c>
      <c r="H1331" s="10" t="s">
        <v>1539</v>
      </c>
      <c r="I1331" s="8" t="s">
        <v>12346</v>
      </c>
      <c r="L1331" s="1" t="s">
        <v>23</v>
      </c>
      <c r="M1331" s="1" t="s">
        <v>1537</v>
      </c>
      <c r="N1331" s="14">
        <v>44132</v>
      </c>
      <c r="O1331" s="1" t="s">
        <v>1538</v>
      </c>
      <c r="P1331" s="4">
        <v>7056.18</v>
      </c>
      <c r="Q1331" s="4">
        <v>0</v>
      </c>
      <c r="R1331" s="4">
        <v>0</v>
      </c>
      <c r="S1331" s="4">
        <v>7056.18</v>
      </c>
      <c r="T1331" s="21">
        <f t="shared" si="21"/>
        <v>0</v>
      </c>
    </row>
    <row r="1332" spans="1:20" ht="43.5" outlineLevel="4" x14ac:dyDescent="0.35">
      <c r="A1332" s="1" t="s">
        <v>670</v>
      </c>
      <c r="B1332" s="1" t="s">
        <v>671</v>
      </c>
      <c r="C1332" s="1" t="s">
        <v>1532</v>
      </c>
      <c r="D1332" s="10" t="s">
        <v>1536</v>
      </c>
      <c r="E1332" s="1" t="s">
        <v>1536</v>
      </c>
      <c r="G1332" s="1" t="s">
        <v>72</v>
      </c>
      <c r="H1332" s="10" t="s">
        <v>1539</v>
      </c>
      <c r="I1332" s="8" t="s">
        <v>12346</v>
      </c>
      <c r="L1332" s="1" t="s">
        <v>23</v>
      </c>
      <c r="M1332" s="1" t="s">
        <v>1540</v>
      </c>
      <c r="N1332" s="14">
        <v>44231</v>
      </c>
      <c r="O1332" s="1" t="s">
        <v>1541</v>
      </c>
      <c r="P1332" s="4">
        <v>3649.6</v>
      </c>
      <c r="Q1332" s="4">
        <v>0</v>
      </c>
      <c r="R1332" s="4">
        <v>0</v>
      </c>
      <c r="S1332" s="4">
        <v>3649.6</v>
      </c>
      <c r="T1332" s="21">
        <f t="shared" si="21"/>
        <v>0</v>
      </c>
    </row>
    <row r="1333" spans="1:20" ht="43.5" outlineLevel="4" x14ac:dyDescent="0.35">
      <c r="A1333" s="1" t="s">
        <v>670</v>
      </c>
      <c r="B1333" s="1" t="s">
        <v>671</v>
      </c>
      <c r="C1333" s="1" t="s">
        <v>1532</v>
      </c>
      <c r="D1333" s="10" t="s">
        <v>1536</v>
      </c>
      <c r="E1333" s="1" t="s">
        <v>1536</v>
      </c>
      <c r="F1333" s="1" t="s">
        <v>12322</v>
      </c>
      <c r="H1333" s="10" t="s">
        <v>1539</v>
      </c>
      <c r="I1333" s="8" t="s">
        <v>12346</v>
      </c>
      <c r="L1333" s="1" t="s">
        <v>23</v>
      </c>
      <c r="M1333" s="1" t="s">
        <v>1537</v>
      </c>
      <c r="N1333" s="14">
        <v>44132</v>
      </c>
      <c r="O1333" s="1" t="s">
        <v>1538</v>
      </c>
      <c r="P1333" s="4">
        <v>28224.74</v>
      </c>
      <c r="Q1333" s="4">
        <v>28224.74</v>
      </c>
      <c r="R1333" s="4">
        <v>0</v>
      </c>
      <c r="S1333" s="4">
        <v>0</v>
      </c>
      <c r="T1333" s="21">
        <f t="shared" si="21"/>
        <v>0</v>
      </c>
    </row>
    <row r="1334" spans="1:20" ht="43.5" outlineLevel="4" x14ac:dyDescent="0.35">
      <c r="A1334" s="1" t="s">
        <v>670</v>
      </c>
      <c r="B1334" s="1" t="s">
        <v>671</v>
      </c>
      <c r="C1334" s="1" t="s">
        <v>1532</v>
      </c>
      <c r="D1334" s="10" t="s">
        <v>1536</v>
      </c>
      <c r="E1334" s="1" t="s">
        <v>1536</v>
      </c>
      <c r="F1334" s="1" t="s">
        <v>12322</v>
      </c>
      <c r="H1334" s="10" t="s">
        <v>1539</v>
      </c>
      <c r="I1334" s="8" t="s">
        <v>12346</v>
      </c>
      <c r="L1334" s="1" t="s">
        <v>23</v>
      </c>
      <c r="M1334" s="1" t="s">
        <v>1540</v>
      </c>
      <c r="N1334" s="14">
        <v>44231</v>
      </c>
      <c r="O1334" s="1" t="s">
        <v>1541</v>
      </c>
      <c r="P1334" s="4">
        <v>14598.4</v>
      </c>
      <c r="Q1334" s="4">
        <v>14598.4</v>
      </c>
      <c r="R1334" s="4">
        <v>0</v>
      </c>
      <c r="S1334" s="4">
        <v>0</v>
      </c>
      <c r="T1334" s="21">
        <f t="shared" si="21"/>
        <v>0</v>
      </c>
    </row>
    <row r="1335" spans="1:20" outlineLevel="3" x14ac:dyDescent="0.35">
      <c r="H1335" s="9" t="s">
        <v>11137</v>
      </c>
      <c r="N1335" s="14"/>
      <c r="P1335" s="4">
        <f>SUBTOTAL(9,P1331:P1334)</f>
        <v>53528.920000000006</v>
      </c>
      <c r="Q1335" s="4">
        <f>SUBTOTAL(9,Q1331:Q1334)</f>
        <v>42823.14</v>
      </c>
      <c r="R1335" s="4">
        <f>SUBTOTAL(9,R1331:R1334)</f>
        <v>0</v>
      </c>
      <c r="S1335" s="4">
        <f>SUBTOTAL(9,S1331:S1334)</f>
        <v>10705.78</v>
      </c>
      <c r="T1335" s="21">
        <f t="shared" si="21"/>
        <v>0</v>
      </c>
    </row>
    <row r="1336" spans="1:20" outlineLevel="2" x14ac:dyDescent="0.35">
      <c r="C1336" s="3" t="s">
        <v>10223</v>
      </c>
      <c r="N1336" s="14"/>
      <c r="P1336" s="4">
        <f>SUBTOTAL(9,P1328:P1334)</f>
        <v>484261.16</v>
      </c>
      <c r="Q1336" s="4">
        <f>SUBTOTAL(9,Q1328:Q1334)</f>
        <v>42823.14</v>
      </c>
      <c r="R1336" s="4">
        <f>SUBTOTAL(9,R1328:R1334)</f>
        <v>430732.24</v>
      </c>
      <c r="S1336" s="4">
        <f>SUBTOTAL(9,S1328:S1334)</f>
        <v>10705.78</v>
      </c>
      <c r="T1336" s="21">
        <f t="shared" si="21"/>
        <v>-3.092281986027956E-11</v>
      </c>
    </row>
    <row r="1337" spans="1:20" outlineLevel="4" x14ac:dyDescent="0.35">
      <c r="A1337" s="1" t="s">
        <v>1107</v>
      </c>
      <c r="B1337" s="1" t="s">
        <v>1108</v>
      </c>
      <c r="C1337" s="1" t="s">
        <v>1542</v>
      </c>
      <c r="D1337" s="10" t="s">
        <v>1543</v>
      </c>
      <c r="E1337" s="1" t="s">
        <v>1543</v>
      </c>
      <c r="G1337" s="1" t="s">
        <v>1111</v>
      </c>
      <c r="H1337" s="10" t="s">
        <v>1113</v>
      </c>
      <c r="I1337" s="8" t="s">
        <v>1114</v>
      </c>
      <c r="L1337" s="1" t="s">
        <v>23</v>
      </c>
      <c r="M1337" s="1" t="s">
        <v>1544</v>
      </c>
      <c r="N1337" s="14">
        <v>44102</v>
      </c>
      <c r="O1337" s="1" t="s">
        <v>30</v>
      </c>
      <c r="P1337" s="4">
        <v>218429.85</v>
      </c>
      <c r="Q1337" s="4">
        <v>0</v>
      </c>
      <c r="R1337" s="4">
        <v>218429.85</v>
      </c>
      <c r="S1337" s="4">
        <v>0</v>
      </c>
      <c r="T1337" s="21">
        <f t="shared" si="21"/>
        <v>0</v>
      </c>
    </row>
    <row r="1338" spans="1:20" outlineLevel="4" x14ac:dyDescent="0.35">
      <c r="A1338" s="1" t="s">
        <v>1107</v>
      </c>
      <c r="B1338" s="1" t="s">
        <v>1108</v>
      </c>
      <c r="C1338" s="1" t="s">
        <v>1542</v>
      </c>
      <c r="D1338" s="10" t="s">
        <v>1543</v>
      </c>
      <c r="E1338" s="1" t="s">
        <v>1543</v>
      </c>
      <c r="G1338" s="1" t="s">
        <v>1111</v>
      </c>
      <c r="H1338" s="10" t="s">
        <v>1113</v>
      </c>
      <c r="I1338" s="8" t="s">
        <v>1114</v>
      </c>
      <c r="L1338" s="1" t="s">
        <v>23</v>
      </c>
      <c r="M1338" s="1" t="s">
        <v>1545</v>
      </c>
      <c r="N1338" s="14">
        <v>44194</v>
      </c>
      <c r="O1338" s="1" t="s">
        <v>30</v>
      </c>
      <c r="P1338" s="4">
        <v>218429.83</v>
      </c>
      <c r="Q1338" s="4">
        <v>0</v>
      </c>
      <c r="R1338" s="4">
        <v>218429.83</v>
      </c>
      <c r="S1338" s="4">
        <v>0</v>
      </c>
      <c r="T1338" s="21">
        <f t="shared" si="21"/>
        <v>0</v>
      </c>
    </row>
    <row r="1339" spans="1:20" outlineLevel="3" x14ac:dyDescent="0.35">
      <c r="H1339" s="9" t="s">
        <v>11050</v>
      </c>
      <c r="N1339" s="14"/>
      <c r="P1339" s="4">
        <f>SUBTOTAL(9,P1337:P1338)</f>
        <v>436859.68</v>
      </c>
      <c r="Q1339" s="4">
        <f>SUBTOTAL(9,Q1337:Q1338)</f>
        <v>0</v>
      </c>
      <c r="R1339" s="4">
        <f>SUBTOTAL(9,R1337:R1338)</f>
        <v>436859.68</v>
      </c>
      <c r="S1339" s="4">
        <f>SUBTOTAL(9,S1337:S1338)</f>
        <v>0</v>
      </c>
      <c r="T1339" s="21">
        <f t="shared" si="21"/>
        <v>0</v>
      </c>
    </row>
    <row r="1340" spans="1:20" outlineLevel="2" x14ac:dyDescent="0.35">
      <c r="C1340" s="3" t="s">
        <v>10224</v>
      </c>
      <c r="N1340" s="14"/>
      <c r="P1340" s="4">
        <f>SUBTOTAL(9,P1337:P1338)</f>
        <v>436859.68</v>
      </c>
      <c r="Q1340" s="4">
        <f>SUBTOTAL(9,Q1337:Q1338)</f>
        <v>0</v>
      </c>
      <c r="R1340" s="4">
        <f>SUBTOTAL(9,R1337:R1338)</f>
        <v>436859.68</v>
      </c>
      <c r="S1340" s="4">
        <f>SUBTOTAL(9,S1337:S1338)</f>
        <v>0</v>
      </c>
      <c r="T1340" s="21">
        <f t="shared" si="21"/>
        <v>0</v>
      </c>
    </row>
    <row r="1341" spans="1:20" ht="29" outlineLevel="4" x14ac:dyDescent="0.35">
      <c r="A1341" s="1" t="s">
        <v>670</v>
      </c>
      <c r="B1341" s="1" t="s">
        <v>671</v>
      </c>
      <c r="C1341" s="1" t="s">
        <v>12505</v>
      </c>
      <c r="D1341" s="10" t="s">
        <v>1546</v>
      </c>
      <c r="E1341" s="1" t="s">
        <v>1546</v>
      </c>
      <c r="F1341" s="1" t="s">
        <v>12323</v>
      </c>
      <c r="H1341" s="10" t="s">
        <v>1549</v>
      </c>
      <c r="I1341" s="8" t="s">
        <v>12347</v>
      </c>
      <c r="L1341" s="1" t="s">
        <v>23</v>
      </c>
      <c r="M1341" s="1" t="s">
        <v>1547</v>
      </c>
      <c r="N1341" s="14">
        <v>44333</v>
      </c>
      <c r="O1341" s="1" t="s">
        <v>1548</v>
      </c>
      <c r="P1341" s="4">
        <v>143801.60000000001</v>
      </c>
      <c r="Q1341" s="4">
        <v>143801.60000000001</v>
      </c>
      <c r="R1341" s="4">
        <v>0</v>
      </c>
      <c r="S1341" s="4">
        <v>0</v>
      </c>
      <c r="T1341" s="21">
        <f t="shared" si="21"/>
        <v>0</v>
      </c>
    </row>
    <row r="1342" spans="1:20" outlineLevel="3" x14ac:dyDescent="0.35">
      <c r="H1342" s="9" t="s">
        <v>11138</v>
      </c>
      <c r="N1342" s="14"/>
      <c r="P1342" s="4">
        <f>SUBTOTAL(9,P1341:P1341)</f>
        <v>143801.60000000001</v>
      </c>
      <c r="Q1342" s="4">
        <f>SUBTOTAL(9,Q1341:Q1341)</f>
        <v>143801.60000000001</v>
      </c>
      <c r="R1342" s="4">
        <f>SUBTOTAL(9,R1341:R1341)</f>
        <v>0</v>
      </c>
      <c r="S1342" s="4">
        <f>SUBTOTAL(9,S1341:S1341)</f>
        <v>0</v>
      </c>
      <c r="T1342" s="21">
        <f t="shared" si="21"/>
        <v>0</v>
      </c>
    </row>
    <row r="1343" spans="1:20" ht="29" outlineLevel="2" x14ac:dyDescent="0.35">
      <c r="C1343" s="5" t="s">
        <v>12506</v>
      </c>
      <c r="N1343" s="14"/>
      <c r="P1343" s="4">
        <f>SUBTOTAL(9,P1341:P1341)</f>
        <v>143801.60000000001</v>
      </c>
      <c r="Q1343" s="4">
        <f>SUBTOTAL(9,Q1341:Q1341)</f>
        <v>143801.60000000001</v>
      </c>
      <c r="R1343" s="4">
        <f>SUBTOTAL(9,R1341:R1341)</f>
        <v>0</v>
      </c>
      <c r="S1343" s="4">
        <f>SUBTOTAL(9,S1341:S1341)</f>
        <v>0</v>
      </c>
      <c r="T1343" s="21">
        <f t="shared" si="21"/>
        <v>0</v>
      </c>
    </row>
    <row r="1344" spans="1:20" outlineLevel="4" x14ac:dyDescent="0.35">
      <c r="A1344" s="1" t="s">
        <v>1107</v>
      </c>
      <c r="B1344" s="1" t="s">
        <v>1108</v>
      </c>
      <c r="C1344" s="1" t="s">
        <v>1550</v>
      </c>
      <c r="D1344" s="10" t="s">
        <v>1551</v>
      </c>
      <c r="E1344" s="1" t="s">
        <v>1551</v>
      </c>
      <c r="G1344" s="1" t="s">
        <v>1111</v>
      </c>
      <c r="H1344" s="10" t="s">
        <v>1113</v>
      </c>
      <c r="I1344" s="8" t="s">
        <v>1114</v>
      </c>
      <c r="L1344" s="1" t="s">
        <v>23</v>
      </c>
      <c r="M1344" s="1" t="s">
        <v>1552</v>
      </c>
      <c r="N1344" s="14">
        <v>44102</v>
      </c>
      <c r="O1344" s="1" t="s">
        <v>30</v>
      </c>
      <c r="P1344" s="4">
        <v>2489460.37</v>
      </c>
      <c r="Q1344" s="4">
        <v>0</v>
      </c>
      <c r="R1344" s="4">
        <v>2489460.37</v>
      </c>
      <c r="S1344" s="4">
        <v>0</v>
      </c>
      <c r="T1344" s="21">
        <f t="shared" si="21"/>
        <v>0</v>
      </c>
    </row>
    <row r="1345" spans="1:20" outlineLevel="4" x14ac:dyDescent="0.35">
      <c r="A1345" s="1" t="s">
        <v>1107</v>
      </c>
      <c r="B1345" s="1" t="s">
        <v>1108</v>
      </c>
      <c r="C1345" s="1" t="s">
        <v>1550</v>
      </c>
      <c r="D1345" s="10" t="s">
        <v>1551</v>
      </c>
      <c r="E1345" s="1" t="s">
        <v>1551</v>
      </c>
      <c r="G1345" s="1" t="s">
        <v>1111</v>
      </c>
      <c r="H1345" s="10" t="s">
        <v>1113</v>
      </c>
      <c r="I1345" s="8" t="s">
        <v>1114</v>
      </c>
      <c r="L1345" s="1" t="s">
        <v>23</v>
      </c>
      <c r="M1345" s="1" t="s">
        <v>1553</v>
      </c>
      <c r="N1345" s="14">
        <v>44194</v>
      </c>
      <c r="O1345" s="1" t="s">
        <v>30</v>
      </c>
      <c r="P1345" s="4">
        <v>2489460.35</v>
      </c>
      <c r="Q1345" s="4">
        <v>0</v>
      </c>
      <c r="R1345" s="4">
        <v>2489460.35</v>
      </c>
      <c r="S1345" s="4">
        <v>0</v>
      </c>
      <c r="T1345" s="21">
        <f t="shared" si="21"/>
        <v>0</v>
      </c>
    </row>
    <row r="1346" spans="1:20" outlineLevel="3" x14ac:dyDescent="0.35">
      <c r="H1346" s="9" t="s">
        <v>11050</v>
      </c>
      <c r="N1346" s="14"/>
      <c r="P1346" s="4">
        <f>SUBTOTAL(9,P1344:P1345)</f>
        <v>4978920.7200000007</v>
      </c>
      <c r="Q1346" s="4">
        <f>SUBTOTAL(9,Q1344:Q1345)</f>
        <v>0</v>
      </c>
      <c r="R1346" s="4">
        <f>SUBTOTAL(9,R1344:R1345)</f>
        <v>4978920.7200000007</v>
      </c>
      <c r="S1346" s="4">
        <f>SUBTOTAL(9,S1344:S1345)</f>
        <v>0</v>
      </c>
      <c r="T1346" s="21">
        <f t="shared" si="21"/>
        <v>0</v>
      </c>
    </row>
    <row r="1347" spans="1:20" ht="29" outlineLevel="4" x14ac:dyDescent="0.35">
      <c r="A1347" s="1" t="s">
        <v>670</v>
      </c>
      <c r="B1347" s="1" t="s">
        <v>671</v>
      </c>
      <c r="C1347" s="1" t="s">
        <v>1550</v>
      </c>
      <c r="D1347" s="10" t="s">
        <v>1554</v>
      </c>
      <c r="E1347" s="1" t="s">
        <v>1554</v>
      </c>
      <c r="F1347" s="1" t="s">
        <v>12322</v>
      </c>
      <c r="H1347" s="10" t="s">
        <v>1557</v>
      </c>
      <c r="I1347" s="8" t="s">
        <v>12348</v>
      </c>
      <c r="L1347" s="1" t="s">
        <v>23</v>
      </c>
      <c r="M1347" s="1" t="s">
        <v>1555</v>
      </c>
      <c r="N1347" s="14">
        <v>44118</v>
      </c>
      <c r="O1347" s="1" t="s">
        <v>1556</v>
      </c>
      <c r="P1347" s="4">
        <v>437000</v>
      </c>
      <c r="Q1347" s="4">
        <v>437000</v>
      </c>
      <c r="R1347" s="4">
        <v>0</v>
      </c>
      <c r="S1347" s="4">
        <v>0</v>
      </c>
      <c r="T1347" s="21">
        <f t="shared" si="21"/>
        <v>0</v>
      </c>
    </row>
    <row r="1348" spans="1:20" outlineLevel="3" x14ac:dyDescent="0.35">
      <c r="H1348" s="9" t="s">
        <v>11139</v>
      </c>
      <c r="N1348" s="14"/>
      <c r="P1348" s="4">
        <f>SUBTOTAL(9,P1347:P1347)</f>
        <v>437000</v>
      </c>
      <c r="Q1348" s="4">
        <f>SUBTOTAL(9,Q1347:Q1347)</f>
        <v>437000</v>
      </c>
      <c r="R1348" s="4">
        <f>SUBTOTAL(9,R1347:R1347)</f>
        <v>0</v>
      </c>
      <c r="S1348" s="4">
        <f>SUBTOTAL(9,S1347:S1347)</f>
        <v>0</v>
      </c>
      <c r="T1348" s="21">
        <f t="shared" si="21"/>
        <v>0</v>
      </c>
    </row>
    <row r="1349" spans="1:20" ht="29" outlineLevel="4" x14ac:dyDescent="0.35">
      <c r="A1349" s="1" t="s">
        <v>70</v>
      </c>
      <c r="B1349" s="1" t="s">
        <v>71</v>
      </c>
      <c r="C1349" s="1" t="s">
        <v>1550</v>
      </c>
      <c r="D1349" s="10" t="s">
        <v>1558</v>
      </c>
      <c r="E1349" s="1" t="s">
        <v>1558</v>
      </c>
      <c r="G1349" s="1" t="s">
        <v>1233</v>
      </c>
      <c r="H1349" s="10" t="s">
        <v>1560</v>
      </c>
      <c r="I1349" s="8" t="s">
        <v>1561</v>
      </c>
      <c r="L1349" s="1" t="s">
        <v>23</v>
      </c>
      <c r="M1349" s="1" t="s">
        <v>1559</v>
      </c>
      <c r="N1349" s="14">
        <v>44088</v>
      </c>
      <c r="O1349" s="1" t="s">
        <v>30</v>
      </c>
      <c r="P1349" s="4">
        <v>11177</v>
      </c>
      <c r="Q1349" s="4">
        <v>0</v>
      </c>
      <c r="R1349" s="4">
        <v>11177</v>
      </c>
      <c r="S1349" s="4">
        <v>0</v>
      </c>
      <c r="T1349" s="21">
        <f t="shared" si="21"/>
        <v>0</v>
      </c>
    </row>
    <row r="1350" spans="1:20" outlineLevel="3" x14ac:dyDescent="0.35">
      <c r="H1350" s="9" t="s">
        <v>11140</v>
      </c>
      <c r="N1350" s="14"/>
      <c r="P1350" s="4">
        <f>SUBTOTAL(9,P1349:P1349)</f>
        <v>11177</v>
      </c>
      <c r="Q1350" s="4">
        <f>SUBTOTAL(9,Q1349:Q1349)</f>
        <v>0</v>
      </c>
      <c r="R1350" s="4">
        <f>SUBTOTAL(9,R1349:R1349)</f>
        <v>11177</v>
      </c>
      <c r="S1350" s="4">
        <f>SUBTOTAL(9,S1349:S1349)</f>
        <v>0</v>
      </c>
      <c r="T1350" s="21">
        <f t="shared" si="21"/>
        <v>0</v>
      </c>
    </row>
    <row r="1351" spans="1:20" ht="29" outlineLevel="4" x14ac:dyDescent="0.35">
      <c r="A1351" s="1" t="s">
        <v>79</v>
      </c>
      <c r="B1351" s="1" t="s">
        <v>80</v>
      </c>
      <c r="C1351" s="1" t="s">
        <v>1550</v>
      </c>
      <c r="D1351" s="10" t="s">
        <v>1562</v>
      </c>
      <c r="E1351" s="1" t="s">
        <v>1562</v>
      </c>
      <c r="G1351" s="1" t="s">
        <v>861</v>
      </c>
      <c r="H1351" s="10" t="s">
        <v>1564</v>
      </c>
      <c r="I1351" s="8" t="s">
        <v>1565</v>
      </c>
      <c r="L1351" s="1" t="s">
        <v>23</v>
      </c>
      <c r="M1351" s="1" t="s">
        <v>1563</v>
      </c>
      <c r="N1351" s="14">
        <v>44074</v>
      </c>
      <c r="O1351" s="1" t="s">
        <v>30</v>
      </c>
      <c r="P1351" s="4">
        <v>2685707</v>
      </c>
      <c r="Q1351" s="4">
        <v>0</v>
      </c>
      <c r="R1351" s="4">
        <v>2685707</v>
      </c>
      <c r="S1351" s="4">
        <v>0</v>
      </c>
      <c r="T1351" s="21">
        <f t="shared" si="21"/>
        <v>0</v>
      </c>
    </row>
    <row r="1352" spans="1:20" ht="29" outlineLevel="4" x14ac:dyDescent="0.35">
      <c r="A1352" s="1" t="s">
        <v>79</v>
      </c>
      <c r="B1352" s="1" t="s">
        <v>80</v>
      </c>
      <c r="C1352" s="1" t="s">
        <v>1550</v>
      </c>
      <c r="D1352" s="10" t="s">
        <v>1562</v>
      </c>
      <c r="E1352" s="1" t="s">
        <v>1562</v>
      </c>
      <c r="G1352" s="1" t="s">
        <v>861</v>
      </c>
      <c r="H1352" s="10" t="s">
        <v>1564</v>
      </c>
      <c r="I1352" s="8" t="s">
        <v>1565</v>
      </c>
      <c r="L1352" s="1" t="s">
        <v>23</v>
      </c>
      <c r="M1352" s="1" t="s">
        <v>1566</v>
      </c>
      <c r="N1352" s="14">
        <v>44102</v>
      </c>
      <c r="O1352" s="1" t="s">
        <v>30</v>
      </c>
      <c r="P1352" s="4">
        <v>671427</v>
      </c>
      <c r="Q1352" s="4">
        <v>0</v>
      </c>
      <c r="R1352" s="4">
        <v>671427</v>
      </c>
      <c r="S1352" s="4">
        <v>0</v>
      </c>
      <c r="T1352" s="21">
        <f t="shared" ref="T1352:T1415" si="22">P1352-Q1352-R1352-S1352</f>
        <v>0</v>
      </c>
    </row>
    <row r="1353" spans="1:20" ht="29" outlineLevel="4" x14ac:dyDescent="0.35">
      <c r="A1353" s="1" t="s">
        <v>79</v>
      </c>
      <c r="B1353" s="1" t="s">
        <v>80</v>
      </c>
      <c r="C1353" s="1" t="s">
        <v>1550</v>
      </c>
      <c r="D1353" s="10" t="s">
        <v>1562</v>
      </c>
      <c r="E1353" s="1" t="s">
        <v>1562</v>
      </c>
      <c r="G1353" s="1" t="s">
        <v>861</v>
      </c>
      <c r="H1353" s="10" t="s">
        <v>1564</v>
      </c>
      <c r="I1353" s="8" t="s">
        <v>1565</v>
      </c>
      <c r="L1353" s="1" t="s">
        <v>23</v>
      </c>
      <c r="M1353" s="1" t="s">
        <v>1567</v>
      </c>
      <c r="N1353" s="14">
        <v>44172</v>
      </c>
      <c r="O1353" s="1" t="s">
        <v>30</v>
      </c>
      <c r="P1353" s="4">
        <v>671427</v>
      </c>
      <c r="Q1353" s="4">
        <v>0</v>
      </c>
      <c r="R1353" s="4">
        <v>671427</v>
      </c>
      <c r="S1353" s="4">
        <v>0</v>
      </c>
      <c r="T1353" s="21">
        <f t="shared" si="22"/>
        <v>0</v>
      </c>
    </row>
    <row r="1354" spans="1:20" ht="29" outlineLevel="4" x14ac:dyDescent="0.35">
      <c r="A1354" s="1" t="s">
        <v>79</v>
      </c>
      <c r="B1354" s="1" t="s">
        <v>80</v>
      </c>
      <c r="C1354" s="1" t="s">
        <v>1550</v>
      </c>
      <c r="D1354" s="10" t="s">
        <v>1562</v>
      </c>
      <c r="E1354" s="1" t="s">
        <v>1562</v>
      </c>
      <c r="G1354" s="1" t="s">
        <v>861</v>
      </c>
      <c r="H1354" s="10" t="s">
        <v>1564</v>
      </c>
      <c r="I1354" s="8" t="s">
        <v>1565</v>
      </c>
      <c r="L1354" s="1" t="s">
        <v>23</v>
      </c>
      <c r="M1354" s="1" t="s">
        <v>1568</v>
      </c>
      <c r="N1354" s="14">
        <v>44258</v>
      </c>
      <c r="O1354" s="1" t="s">
        <v>30</v>
      </c>
      <c r="P1354" s="4">
        <v>671427</v>
      </c>
      <c r="Q1354" s="4">
        <v>0</v>
      </c>
      <c r="R1354" s="4">
        <v>671427</v>
      </c>
      <c r="S1354" s="4">
        <v>0</v>
      </c>
      <c r="T1354" s="21">
        <f t="shared" si="22"/>
        <v>0</v>
      </c>
    </row>
    <row r="1355" spans="1:20" ht="29" outlineLevel="4" x14ac:dyDescent="0.35">
      <c r="A1355" s="1" t="s">
        <v>79</v>
      </c>
      <c r="B1355" s="1" t="s">
        <v>80</v>
      </c>
      <c r="C1355" s="1" t="s">
        <v>1550</v>
      </c>
      <c r="D1355" s="10" t="s">
        <v>1562</v>
      </c>
      <c r="E1355" s="1" t="s">
        <v>1562</v>
      </c>
      <c r="G1355" s="1" t="s">
        <v>861</v>
      </c>
      <c r="H1355" s="10" t="s">
        <v>1564</v>
      </c>
      <c r="I1355" s="8" t="s">
        <v>1565</v>
      </c>
      <c r="L1355" s="1" t="s">
        <v>23</v>
      </c>
      <c r="M1355" s="1" t="s">
        <v>1569</v>
      </c>
      <c r="N1355" s="14">
        <v>44355</v>
      </c>
      <c r="O1355" s="1" t="s">
        <v>30</v>
      </c>
      <c r="P1355" s="4">
        <v>671426</v>
      </c>
      <c r="Q1355" s="4">
        <v>0</v>
      </c>
      <c r="R1355" s="4">
        <v>671426</v>
      </c>
      <c r="S1355" s="4">
        <v>0</v>
      </c>
      <c r="T1355" s="21">
        <f t="shared" si="22"/>
        <v>0</v>
      </c>
    </row>
    <row r="1356" spans="1:20" outlineLevel="3" x14ac:dyDescent="0.35">
      <c r="H1356" s="9" t="s">
        <v>11141</v>
      </c>
      <c r="N1356" s="14"/>
      <c r="P1356" s="4">
        <f>SUBTOTAL(9,P1351:P1355)</f>
        <v>5371414</v>
      </c>
      <c r="Q1356" s="4">
        <f>SUBTOTAL(9,Q1351:Q1355)</f>
        <v>0</v>
      </c>
      <c r="R1356" s="4">
        <f>SUBTOTAL(9,R1351:R1355)</f>
        <v>5371414</v>
      </c>
      <c r="S1356" s="4">
        <f>SUBTOTAL(9,S1351:S1355)</f>
        <v>0</v>
      </c>
      <c r="T1356" s="21">
        <f t="shared" si="22"/>
        <v>0</v>
      </c>
    </row>
    <row r="1357" spans="1:20" outlineLevel="2" x14ac:dyDescent="0.35">
      <c r="C1357" s="3" t="s">
        <v>10225</v>
      </c>
      <c r="N1357" s="14"/>
      <c r="P1357" s="4">
        <f>SUBTOTAL(9,P1344:P1355)</f>
        <v>10798511.720000001</v>
      </c>
      <c r="Q1357" s="4">
        <f>SUBTOTAL(9,Q1344:Q1355)</f>
        <v>437000</v>
      </c>
      <c r="R1357" s="4">
        <f>SUBTOTAL(9,R1344:R1355)</f>
        <v>10361511.720000001</v>
      </c>
      <c r="S1357" s="4">
        <f>SUBTOTAL(9,S1344:S1355)</f>
        <v>0</v>
      </c>
      <c r="T1357" s="21">
        <f t="shared" si="22"/>
        <v>0</v>
      </c>
    </row>
    <row r="1358" spans="1:20" outlineLevel="4" x14ac:dyDescent="0.35">
      <c r="A1358" s="1" t="s">
        <v>1107</v>
      </c>
      <c r="B1358" s="1" t="s">
        <v>1108</v>
      </c>
      <c r="C1358" s="1" t="s">
        <v>1570</v>
      </c>
      <c r="D1358" s="10" t="s">
        <v>1571</v>
      </c>
      <c r="E1358" s="1" t="s">
        <v>1571</v>
      </c>
      <c r="G1358" s="1" t="s">
        <v>1111</v>
      </c>
      <c r="H1358" s="10" t="s">
        <v>1113</v>
      </c>
      <c r="I1358" s="8" t="s">
        <v>1114</v>
      </c>
      <c r="L1358" s="1" t="s">
        <v>23</v>
      </c>
      <c r="M1358" s="1" t="s">
        <v>1572</v>
      </c>
      <c r="N1358" s="14">
        <v>44102</v>
      </c>
      <c r="O1358" s="1" t="s">
        <v>30</v>
      </c>
      <c r="P1358" s="4">
        <v>968048.18</v>
      </c>
      <c r="Q1358" s="4">
        <v>0</v>
      </c>
      <c r="R1358" s="4">
        <v>968048.18</v>
      </c>
      <c r="S1358" s="4">
        <v>0</v>
      </c>
      <c r="T1358" s="21">
        <f t="shared" si="22"/>
        <v>0</v>
      </c>
    </row>
    <row r="1359" spans="1:20" outlineLevel="4" x14ac:dyDescent="0.35">
      <c r="A1359" s="1" t="s">
        <v>1107</v>
      </c>
      <c r="B1359" s="1" t="s">
        <v>1108</v>
      </c>
      <c r="C1359" s="1" t="s">
        <v>1570</v>
      </c>
      <c r="D1359" s="10" t="s">
        <v>1571</v>
      </c>
      <c r="E1359" s="1" t="s">
        <v>1571</v>
      </c>
      <c r="G1359" s="1" t="s">
        <v>1111</v>
      </c>
      <c r="H1359" s="10" t="s">
        <v>1113</v>
      </c>
      <c r="I1359" s="8" t="s">
        <v>1114</v>
      </c>
      <c r="L1359" s="1" t="s">
        <v>23</v>
      </c>
      <c r="M1359" s="1" t="s">
        <v>1573</v>
      </c>
      <c r="N1359" s="14">
        <v>44194</v>
      </c>
      <c r="O1359" s="1" t="s">
        <v>30</v>
      </c>
      <c r="P1359" s="4">
        <v>968048.17</v>
      </c>
      <c r="Q1359" s="4">
        <v>0</v>
      </c>
      <c r="R1359" s="4">
        <v>968048.17</v>
      </c>
      <c r="S1359" s="4">
        <v>0</v>
      </c>
      <c r="T1359" s="21">
        <f t="shared" si="22"/>
        <v>0</v>
      </c>
    </row>
    <row r="1360" spans="1:20" outlineLevel="3" x14ac:dyDescent="0.35">
      <c r="H1360" s="9" t="s">
        <v>11050</v>
      </c>
      <c r="N1360" s="14"/>
      <c r="P1360" s="4">
        <f>SUBTOTAL(9,P1358:P1359)</f>
        <v>1936096.35</v>
      </c>
      <c r="Q1360" s="4">
        <f>SUBTOTAL(9,Q1358:Q1359)</f>
        <v>0</v>
      </c>
      <c r="R1360" s="4">
        <f>SUBTOTAL(9,R1358:R1359)</f>
        <v>1936096.35</v>
      </c>
      <c r="S1360" s="4">
        <f>SUBTOTAL(9,S1358:S1359)</f>
        <v>0</v>
      </c>
      <c r="T1360" s="21">
        <f t="shared" si="22"/>
        <v>0</v>
      </c>
    </row>
    <row r="1361" spans="1:20" outlineLevel="4" x14ac:dyDescent="0.35">
      <c r="A1361" s="1" t="s">
        <v>670</v>
      </c>
      <c r="B1361" s="1" t="s">
        <v>671</v>
      </c>
      <c r="C1361" s="1" t="s">
        <v>1570</v>
      </c>
      <c r="D1361" s="10" t="s">
        <v>1574</v>
      </c>
      <c r="E1361" s="1" t="s">
        <v>1574</v>
      </c>
      <c r="F1361" s="1" t="s">
        <v>12323</v>
      </c>
      <c r="H1361" s="10" t="s">
        <v>1577</v>
      </c>
      <c r="I1361" s="8" t="s">
        <v>1578</v>
      </c>
      <c r="L1361" s="1" t="s">
        <v>23</v>
      </c>
      <c r="M1361" s="1" t="s">
        <v>1575</v>
      </c>
      <c r="N1361" s="14">
        <v>44153</v>
      </c>
      <c r="O1361" s="1" t="s">
        <v>1576</v>
      </c>
      <c r="P1361" s="4">
        <v>11175.09</v>
      </c>
      <c r="Q1361" s="4">
        <v>11175.09</v>
      </c>
      <c r="R1361" s="4">
        <v>0</v>
      </c>
      <c r="S1361" s="4">
        <v>0</v>
      </c>
      <c r="T1361" s="21">
        <f t="shared" si="22"/>
        <v>0</v>
      </c>
    </row>
    <row r="1362" spans="1:20" outlineLevel="3" x14ac:dyDescent="0.35">
      <c r="H1362" s="9" t="s">
        <v>11142</v>
      </c>
      <c r="N1362" s="14"/>
      <c r="P1362" s="4">
        <f>SUBTOTAL(9,P1361:P1361)</f>
        <v>11175.09</v>
      </c>
      <c r="Q1362" s="4">
        <f>SUBTOTAL(9,Q1361:Q1361)</f>
        <v>11175.09</v>
      </c>
      <c r="R1362" s="4">
        <f>SUBTOTAL(9,R1361:R1361)</f>
        <v>0</v>
      </c>
      <c r="S1362" s="4">
        <f>SUBTOTAL(9,S1361:S1361)</f>
        <v>0</v>
      </c>
      <c r="T1362" s="21">
        <f t="shared" si="22"/>
        <v>0</v>
      </c>
    </row>
    <row r="1363" spans="1:20" outlineLevel="4" x14ac:dyDescent="0.35">
      <c r="A1363" s="1" t="s">
        <v>670</v>
      </c>
      <c r="B1363" s="1" t="s">
        <v>671</v>
      </c>
      <c r="C1363" s="1" t="s">
        <v>1570</v>
      </c>
      <c r="D1363" s="10" t="s">
        <v>1574</v>
      </c>
      <c r="E1363" s="1" t="s">
        <v>1574</v>
      </c>
      <c r="G1363" s="1" t="s">
        <v>957</v>
      </c>
      <c r="H1363" s="10" t="s">
        <v>1580</v>
      </c>
      <c r="I1363" s="8" t="s">
        <v>1581</v>
      </c>
      <c r="L1363" s="1" t="s">
        <v>23</v>
      </c>
      <c r="M1363" s="1" t="s">
        <v>1579</v>
      </c>
      <c r="N1363" s="14">
        <v>44153</v>
      </c>
      <c r="O1363" s="1" t="s">
        <v>1576</v>
      </c>
      <c r="P1363" s="4">
        <v>8635.11</v>
      </c>
      <c r="Q1363" s="4">
        <v>0</v>
      </c>
      <c r="R1363" s="4">
        <v>8635.11</v>
      </c>
      <c r="S1363" s="4">
        <v>0</v>
      </c>
      <c r="T1363" s="21">
        <f t="shared" si="22"/>
        <v>0</v>
      </c>
    </row>
    <row r="1364" spans="1:20" outlineLevel="4" x14ac:dyDescent="0.35">
      <c r="A1364" s="1" t="s">
        <v>670</v>
      </c>
      <c r="B1364" s="1" t="s">
        <v>671</v>
      </c>
      <c r="C1364" s="1" t="s">
        <v>1570</v>
      </c>
      <c r="D1364" s="10" t="s">
        <v>1574</v>
      </c>
      <c r="E1364" s="1" t="s">
        <v>1574</v>
      </c>
      <c r="G1364" s="1" t="s">
        <v>957</v>
      </c>
      <c r="H1364" s="10" t="s">
        <v>1580</v>
      </c>
      <c r="I1364" s="8" t="s">
        <v>1581</v>
      </c>
      <c r="L1364" s="1" t="s">
        <v>23</v>
      </c>
      <c r="M1364" s="1" t="s">
        <v>1582</v>
      </c>
      <c r="N1364" s="14">
        <v>44153</v>
      </c>
      <c r="O1364" s="1" t="s">
        <v>1576</v>
      </c>
      <c r="P1364" s="4">
        <v>15324.62</v>
      </c>
      <c r="Q1364" s="4">
        <v>0</v>
      </c>
      <c r="R1364" s="4">
        <v>15324.62</v>
      </c>
      <c r="S1364" s="4">
        <v>0</v>
      </c>
      <c r="T1364" s="21">
        <f t="shared" si="22"/>
        <v>0</v>
      </c>
    </row>
    <row r="1365" spans="1:20" outlineLevel="4" x14ac:dyDescent="0.35">
      <c r="A1365" s="1" t="s">
        <v>670</v>
      </c>
      <c r="B1365" s="1" t="s">
        <v>671</v>
      </c>
      <c r="C1365" s="1" t="s">
        <v>1570</v>
      </c>
      <c r="D1365" s="10" t="s">
        <v>1574</v>
      </c>
      <c r="E1365" s="1" t="s">
        <v>1574</v>
      </c>
      <c r="F1365" s="1" t="s">
        <v>12322</v>
      </c>
      <c r="H1365" s="10" t="s">
        <v>1580</v>
      </c>
      <c r="I1365" s="8" t="s">
        <v>1581</v>
      </c>
      <c r="L1365" s="1" t="s">
        <v>23</v>
      </c>
      <c r="M1365" s="1" t="s">
        <v>1579</v>
      </c>
      <c r="N1365" s="14">
        <v>44153</v>
      </c>
      <c r="O1365" s="1" t="s">
        <v>1576</v>
      </c>
      <c r="P1365" s="4">
        <v>34540.43</v>
      </c>
      <c r="Q1365" s="4">
        <v>34540.43</v>
      </c>
      <c r="R1365" s="4">
        <v>0</v>
      </c>
      <c r="S1365" s="4">
        <v>0</v>
      </c>
      <c r="T1365" s="21">
        <f t="shared" si="22"/>
        <v>0</v>
      </c>
    </row>
    <row r="1366" spans="1:20" outlineLevel="4" x14ac:dyDescent="0.35">
      <c r="A1366" s="1" t="s">
        <v>670</v>
      </c>
      <c r="B1366" s="1" t="s">
        <v>671</v>
      </c>
      <c r="C1366" s="1" t="s">
        <v>1570</v>
      </c>
      <c r="D1366" s="10" t="s">
        <v>1574</v>
      </c>
      <c r="E1366" s="1" t="s">
        <v>1574</v>
      </c>
      <c r="F1366" s="1" t="s">
        <v>12322</v>
      </c>
      <c r="H1366" s="10" t="s">
        <v>1580</v>
      </c>
      <c r="I1366" s="8" t="s">
        <v>1581</v>
      </c>
      <c r="L1366" s="1" t="s">
        <v>23</v>
      </c>
      <c r="M1366" s="1" t="s">
        <v>1582</v>
      </c>
      <c r="N1366" s="14">
        <v>44153</v>
      </c>
      <c r="O1366" s="1" t="s">
        <v>1576</v>
      </c>
      <c r="P1366" s="4">
        <v>61298.47</v>
      </c>
      <c r="Q1366" s="4">
        <v>61298.47</v>
      </c>
      <c r="R1366" s="4">
        <v>0</v>
      </c>
      <c r="S1366" s="4">
        <v>0</v>
      </c>
      <c r="T1366" s="21">
        <f t="shared" si="22"/>
        <v>0</v>
      </c>
    </row>
    <row r="1367" spans="1:20" outlineLevel="3" x14ac:dyDescent="0.35">
      <c r="H1367" s="9" t="s">
        <v>11143</v>
      </c>
      <c r="N1367" s="14"/>
      <c r="P1367" s="4">
        <f>SUBTOTAL(9,P1363:P1366)</f>
        <v>119798.63</v>
      </c>
      <c r="Q1367" s="4">
        <f>SUBTOTAL(9,Q1363:Q1366)</f>
        <v>95838.9</v>
      </c>
      <c r="R1367" s="4">
        <f>SUBTOTAL(9,R1363:R1366)</f>
        <v>23959.730000000003</v>
      </c>
      <c r="S1367" s="4">
        <f>SUBTOTAL(9,S1363:S1366)</f>
        <v>0</v>
      </c>
      <c r="T1367" s="21">
        <f t="shared" si="22"/>
        <v>7.2759576141834259E-12</v>
      </c>
    </row>
    <row r="1368" spans="1:20" ht="29" outlineLevel="4" x14ac:dyDescent="0.35">
      <c r="A1368" s="1" t="s">
        <v>670</v>
      </c>
      <c r="B1368" s="1" t="s">
        <v>671</v>
      </c>
      <c r="C1368" s="1" t="s">
        <v>1570</v>
      </c>
      <c r="D1368" s="10" t="s">
        <v>1574</v>
      </c>
      <c r="E1368" s="1" t="s">
        <v>1574</v>
      </c>
      <c r="G1368" s="1" t="s">
        <v>72</v>
      </c>
      <c r="H1368" s="10" t="s">
        <v>1585</v>
      </c>
      <c r="I1368" s="8" t="s">
        <v>12349</v>
      </c>
      <c r="L1368" s="1" t="s">
        <v>23</v>
      </c>
      <c r="M1368" s="1" t="s">
        <v>1583</v>
      </c>
      <c r="N1368" s="14">
        <v>44160</v>
      </c>
      <c r="O1368" s="1" t="s">
        <v>1584</v>
      </c>
      <c r="P1368" s="4">
        <v>1717.11</v>
      </c>
      <c r="Q1368" s="4">
        <v>0</v>
      </c>
      <c r="R1368" s="4">
        <v>0</v>
      </c>
      <c r="S1368" s="4">
        <v>1717.11</v>
      </c>
      <c r="T1368" s="21">
        <f t="shared" si="22"/>
        <v>0</v>
      </c>
    </row>
    <row r="1369" spans="1:20" ht="29" outlineLevel="4" x14ac:dyDescent="0.35">
      <c r="A1369" s="1" t="s">
        <v>670</v>
      </c>
      <c r="B1369" s="1" t="s">
        <v>671</v>
      </c>
      <c r="C1369" s="1" t="s">
        <v>1570</v>
      </c>
      <c r="D1369" s="10" t="s">
        <v>1574</v>
      </c>
      <c r="E1369" s="1" t="s">
        <v>1574</v>
      </c>
      <c r="F1369" s="1" t="s">
        <v>12322</v>
      </c>
      <c r="H1369" s="10" t="s">
        <v>1585</v>
      </c>
      <c r="I1369" s="8" t="s">
        <v>12349</v>
      </c>
      <c r="L1369" s="1" t="s">
        <v>23</v>
      </c>
      <c r="M1369" s="1" t="s">
        <v>1583</v>
      </c>
      <c r="N1369" s="14">
        <v>44160</v>
      </c>
      <c r="O1369" s="1" t="s">
        <v>1584</v>
      </c>
      <c r="P1369" s="4">
        <v>299049.89</v>
      </c>
      <c r="Q1369" s="4">
        <v>299049.89</v>
      </c>
      <c r="R1369" s="4">
        <v>0</v>
      </c>
      <c r="S1369" s="4">
        <v>0</v>
      </c>
      <c r="T1369" s="21">
        <f t="shared" si="22"/>
        <v>0</v>
      </c>
    </row>
    <row r="1370" spans="1:20" outlineLevel="3" x14ac:dyDescent="0.35">
      <c r="H1370" s="9" t="s">
        <v>11144</v>
      </c>
      <c r="N1370" s="14"/>
      <c r="P1370" s="4">
        <f>SUBTOTAL(9,P1368:P1369)</f>
        <v>300767</v>
      </c>
      <c r="Q1370" s="4">
        <f>SUBTOTAL(9,Q1368:Q1369)</f>
        <v>299049.89</v>
      </c>
      <c r="R1370" s="4">
        <f>SUBTOTAL(9,R1368:R1369)</f>
        <v>0</v>
      </c>
      <c r="S1370" s="4">
        <f>SUBTOTAL(9,S1368:S1369)</f>
        <v>1717.11</v>
      </c>
      <c r="T1370" s="21">
        <f t="shared" si="22"/>
        <v>-1.3869794202037156E-11</v>
      </c>
    </row>
    <row r="1371" spans="1:20" ht="43.5" outlineLevel="4" x14ac:dyDescent="0.35">
      <c r="A1371" s="1" t="s">
        <v>670</v>
      </c>
      <c r="B1371" s="1" t="s">
        <v>671</v>
      </c>
      <c r="C1371" s="1" t="s">
        <v>1570</v>
      </c>
      <c r="D1371" s="10" t="s">
        <v>1574</v>
      </c>
      <c r="E1371" s="1" t="s">
        <v>1574</v>
      </c>
      <c r="F1371" s="1" t="s">
        <v>12319</v>
      </c>
      <c r="H1371" s="10" t="s">
        <v>1588</v>
      </c>
      <c r="I1371" s="8" t="s">
        <v>12350</v>
      </c>
      <c r="L1371" s="1" t="s">
        <v>23</v>
      </c>
      <c r="M1371" s="1" t="s">
        <v>1586</v>
      </c>
      <c r="N1371" s="14">
        <v>44370</v>
      </c>
      <c r="O1371" s="1" t="s">
        <v>1587</v>
      </c>
      <c r="P1371" s="4">
        <v>8176.06</v>
      </c>
      <c r="Q1371" s="4">
        <v>8176.06</v>
      </c>
      <c r="R1371" s="4">
        <v>0</v>
      </c>
      <c r="S1371" s="4">
        <v>0</v>
      </c>
      <c r="T1371" s="21">
        <f t="shared" si="22"/>
        <v>0</v>
      </c>
    </row>
    <row r="1372" spans="1:20" outlineLevel="3" x14ac:dyDescent="0.35">
      <c r="H1372" s="9" t="s">
        <v>11145</v>
      </c>
      <c r="N1372" s="14"/>
      <c r="P1372" s="4">
        <f>SUBTOTAL(9,P1371:P1371)</f>
        <v>8176.06</v>
      </c>
      <c r="Q1372" s="4">
        <f>SUBTOTAL(9,Q1371:Q1371)</f>
        <v>8176.06</v>
      </c>
      <c r="R1372" s="4">
        <f>SUBTOTAL(9,R1371:R1371)</f>
        <v>0</v>
      </c>
      <c r="S1372" s="4">
        <f>SUBTOTAL(9,S1371:S1371)</f>
        <v>0</v>
      </c>
      <c r="T1372" s="21">
        <f t="shared" si="22"/>
        <v>0</v>
      </c>
    </row>
    <row r="1373" spans="1:20" ht="72.5" outlineLevel="4" x14ac:dyDescent="0.35">
      <c r="A1373" s="1" t="s">
        <v>79</v>
      </c>
      <c r="B1373" s="1" t="s">
        <v>80</v>
      </c>
      <c r="C1373" s="1" t="s">
        <v>1570</v>
      </c>
      <c r="D1373" s="10" t="s">
        <v>1589</v>
      </c>
      <c r="E1373" s="1" t="s">
        <v>1589</v>
      </c>
      <c r="G1373" s="1" t="s">
        <v>861</v>
      </c>
      <c r="H1373" s="10" t="s">
        <v>1592</v>
      </c>
      <c r="I1373" s="8" t="s">
        <v>12351</v>
      </c>
      <c r="L1373" s="1" t="s">
        <v>23</v>
      </c>
      <c r="M1373" s="1" t="s">
        <v>1590</v>
      </c>
      <c r="N1373" s="14">
        <v>44084</v>
      </c>
      <c r="O1373" s="1" t="s">
        <v>1591</v>
      </c>
      <c r="P1373" s="4">
        <v>11245</v>
      </c>
      <c r="Q1373" s="4">
        <v>0</v>
      </c>
      <c r="R1373" s="4">
        <v>11245</v>
      </c>
      <c r="S1373" s="4">
        <v>0</v>
      </c>
      <c r="T1373" s="21">
        <f t="shared" si="22"/>
        <v>0</v>
      </c>
    </row>
    <row r="1374" spans="1:20" ht="72.5" outlineLevel="4" x14ac:dyDescent="0.35">
      <c r="A1374" s="1" t="s">
        <v>79</v>
      </c>
      <c r="B1374" s="1" t="s">
        <v>80</v>
      </c>
      <c r="C1374" s="1" t="s">
        <v>1570</v>
      </c>
      <c r="D1374" s="10" t="s">
        <v>1589</v>
      </c>
      <c r="E1374" s="1" t="s">
        <v>1589</v>
      </c>
      <c r="G1374" s="1" t="s">
        <v>861</v>
      </c>
      <c r="H1374" s="10" t="s">
        <v>1592</v>
      </c>
      <c r="I1374" s="8" t="s">
        <v>12351</v>
      </c>
      <c r="L1374" s="1" t="s">
        <v>23</v>
      </c>
      <c r="M1374" s="1" t="s">
        <v>1594</v>
      </c>
      <c r="N1374" s="14">
        <v>44123</v>
      </c>
      <c r="O1374" s="1" t="s">
        <v>1595</v>
      </c>
      <c r="P1374" s="4">
        <v>527026</v>
      </c>
      <c r="Q1374" s="4">
        <v>0</v>
      </c>
      <c r="R1374" s="4">
        <v>527026</v>
      </c>
      <c r="S1374" s="4">
        <v>0</v>
      </c>
      <c r="T1374" s="21">
        <f t="shared" si="22"/>
        <v>0</v>
      </c>
    </row>
    <row r="1375" spans="1:20" ht="72.5" outlineLevel="4" x14ac:dyDescent="0.35">
      <c r="A1375" s="1" t="s">
        <v>79</v>
      </c>
      <c r="B1375" s="1" t="s">
        <v>80</v>
      </c>
      <c r="C1375" s="1" t="s">
        <v>1570</v>
      </c>
      <c r="D1375" s="10" t="s">
        <v>1589</v>
      </c>
      <c r="E1375" s="1" t="s">
        <v>1589</v>
      </c>
      <c r="G1375" s="1" t="s">
        <v>861</v>
      </c>
      <c r="H1375" s="10" t="s">
        <v>1592</v>
      </c>
      <c r="I1375" s="8" t="s">
        <v>1593</v>
      </c>
      <c r="L1375" s="1" t="s">
        <v>23</v>
      </c>
      <c r="M1375" s="1" t="s">
        <v>1596</v>
      </c>
      <c r="N1375" s="14">
        <v>44186</v>
      </c>
      <c r="O1375" s="1" t="s">
        <v>1597</v>
      </c>
      <c r="P1375" s="4">
        <v>22676</v>
      </c>
      <c r="Q1375" s="4">
        <v>0</v>
      </c>
      <c r="R1375" s="4">
        <v>22676</v>
      </c>
      <c r="S1375" s="4">
        <v>0</v>
      </c>
      <c r="T1375" s="21">
        <f t="shared" si="22"/>
        <v>0</v>
      </c>
    </row>
    <row r="1376" spans="1:20" ht="72.5" outlineLevel="4" x14ac:dyDescent="0.35">
      <c r="A1376" s="1" t="s">
        <v>79</v>
      </c>
      <c r="B1376" s="1" t="s">
        <v>80</v>
      </c>
      <c r="C1376" s="1" t="s">
        <v>1570</v>
      </c>
      <c r="D1376" s="10" t="s">
        <v>1589</v>
      </c>
      <c r="E1376" s="1" t="s">
        <v>1589</v>
      </c>
      <c r="G1376" s="1" t="s">
        <v>861</v>
      </c>
      <c r="H1376" s="10" t="s">
        <v>1592</v>
      </c>
      <c r="I1376" s="8" t="s">
        <v>12351</v>
      </c>
      <c r="L1376" s="1" t="s">
        <v>23</v>
      </c>
      <c r="M1376" s="1" t="s">
        <v>1598</v>
      </c>
      <c r="N1376" s="14">
        <v>44217</v>
      </c>
      <c r="O1376" s="1" t="s">
        <v>1599</v>
      </c>
      <c r="P1376" s="4">
        <v>1249</v>
      </c>
      <c r="Q1376" s="4">
        <v>0</v>
      </c>
      <c r="R1376" s="4">
        <v>1249</v>
      </c>
      <c r="S1376" s="4">
        <v>0</v>
      </c>
      <c r="T1376" s="21">
        <f t="shared" si="22"/>
        <v>0</v>
      </c>
    </row>
    <row r="1377" spans="1:20" ht="72.5" outlineLevel="4" x14ac:dyDescent="0.35">
      <c r="A1377" s="1" t="s">
        <v>79</v>
      </c>
      <c r="B1377" s="1" t="s">
        <v>80</v>
      </c>
      <c r="C1377" s="1" t="s">
        <v>1570</v>
      </c>
      <c r="D1377" s="10" t="s">
        <v>1589</v>
      </c>
      <c r="E1377" s="1" t="s">
        <v>1589</v>
      </c>
      <c r="G1377" s="1" t="s">
        <v>861</v>
      </c>
      <c r="H1377" s="10" t="s">
        <v>1592</v>
      </c>
      <c r="I1377" s="8" t="s">
        <v>12351</v>
      </c>
      <c r="L1377" s="1" t="s">
        <v>23</v>
      </c>
      <c r="M1377" s="1" t="s">
        <v>1600</v>
      </c>
      <c r="N1377" s="14">
        <v>44326</v>
      </c>
      <c r="O1377" s="1" t="s">
        <v>1601</v>
      </c>
      <c r="P1377" s="4">
        <v>1249</v>
      </c>
      <c r="Q1377" s="4">
        <v>0</v>
      </c>
      <c r="R1377" s="4">
        <v>1249</v>
      </c>
      <c r="S1377" s="4">
        <v>0</v>
      </c>
      <c r="T1377" s="21">
        <f t="shared" si="22"/>
        <v>0</v>
      </c>
    </row>
    <row r="1378" spans="1:20" outlineLevel="3" x14ac:dyDescent="0.35">
      <c r="H1378" s="9" t="s">
        <v>11146</v>
      </c>
      <c r="N1378" s="14"/>
      <c r="P1378" s="4">
        <f>SUBTOTAL(9,P1373:P1377)</f>
        <v>563445</v>
      </c>
      <c r="Q1378" s="4">
        <f>SUBTOTAL(9,Q1373:Q1377)</f>
        <v>0</v>
      </c>
      <c r="R1378" s="4">
        <f>SUBTOTAL(9,R1373:R1377)</f>
        <v>563445</v>
      </c>
      <c r="S1378" s="4">
        <f>SUBTOTAL(9,S1373:S1377)</f>
        <v>0</v>
      </c>
      <c r="T1378" s="21">
        <f t="shared" si="22"/>
        <v>0</v>
      </c>
    </row>
    <row r="1379" spans="1:20" ht="72.5" outlineLevel="4" x14ac:dyDescent="0.35">
      <c r="A1379" s="1" t="s">
        <v>79</v>
      </c>
      <c r="B1379" s="1" t="s">
        <v>80</v>
      </c>
      <c r="C1379" s="1" t="s">
        <v>1570</v>
      </c>
      <c r="D1379" s="10" t="s">
        <v>1589</v>
      </c>
      <c r="E1379" s="1" t="s">
        <v>1589</v>
      </c>
      <c r="G1379" s="1" t="s">
        <v>861</v>
      </c>
      <c r="H1379" s="10" t="s">
        <v>1603</v>
      </c>
      <c r="I1379" s="8" t="s">
        <v>1604</v>
      </c>
      <c r="L1379" s="1" t="s">
        <v>23</v>
      </c>
      <c r="M1379" s="1" t="s">
        <v>1602</v>
      </c>
      <c r="N1379" s="14">
        <v>44084</v>
      </c>
      <c r="O1379" s="1" t="s">
        <v>1591</v>
      </c>
      <c r="P1379" s="4">
        <v>18191</v>
      </c>
      <c r="Q1379" s="4">
        <v>0</v>
      </c>
      <c r="R1379" s="4">
        <v>18191</v>
      </c>
      <c r="S1379" s="4">
        <v>0</v>
      </c>
      <c r="T1379" s="21">
        <f t="shared" si="22"/>
        <v>0</v>
      </c>
    </row>
    <row r="1380" spans="1:20" ht="72.5" outlineLevel="4" x14ac:dyDescent="0.35">
      <c r="A1380" s="1" t="s">
        <v>79</v>
      </c>
      <c r="B1380" s="1" t="s">
        <v>80</v>
      </c>
      <c r="C1380" s="1" t="s">
        <v>1570</v>
      </c>
      <c r="D1380" s="10" t="s">
        <v>1589</v>
      </c>
      <c r="E1380" s="1" t="s">
        <v>1589</v>
      </c>
      <c r="G1380" s="1" t="s">
        <v>861</v>
      </c>
      <c r="H1380" s="10" t="s">
        <v>1603</v>
      </c>
      <c r="I1380" s="8" t="s">
        <v>1604</v>
      </c>
      <c r="L1380" s="1" t="s">
        <v>23</v>
      </c>
      <c r="M1380" s="1" t="s">
        <v>1605</v>
      </c>
      <c r="N1380" s="14">
        <v>44174</v>
      </c>
      <c r="O1380" s="1" t="s">
        <v>1606</v>
      </c>
      <c r="P1380" s="4">
        <v>311143</v>
      </c>
      <c r="Q1380" s="4">
        <v>0</v>
      </c>
      <c r="R1380" s="4">
        <v>311143</v>
      </c>
      <c r="S1380" s="4">
        <v>0</v>
      </c>
      <c r="T1380" s="21">
        <f t="shared" si="22"/>
        <v>0</v>
      </c>
    </row>
    <row r="1381" spans="1:20" ht="72.5" outlineLevel="4" x14ac:dyDescent="0.35">
      <c r="A1381" s="1" t="s">
        <v>79</v>
      </c>
      <c r="B1381" s="1" t="s">
        <v>80</v>
      </c>
      <c r="C1381" s="1" t="s">
        <v>1570</v>
      </c>
      <c r="D1381" s="10" t="s">
        <v>1589</v>
      </c>
      <c r="E1381" s="1" t="s">
        <v>1589</v>
      </c>
      <c r="G1381" s="1" t="s">
        <v>861</v>
      </c>
      <c r="H1381" s="10" t="s">
        <v>1603</v>
      </c>
      <c r="I1381" s="8" t="s">
        <v>1604</v>
      </c>
      <c r="L1381" s="1" t="s">
        <v>23</v>
      </c>
      <c r="M1381" s="1" t="s">
        <v>1607</v>
      </c>
      <c r="N1381" s="14">
        <v>44217</v>
      </c>
      <c r="O1381" s="1" t="s">
        <v>1599</v>
      </c>
      <c r="P1381" s="4">
        <v>25635</v>
      </c>
      <c r="Q1381" s="4">
        <v>0</v>
      </c>
      <c r="R1381" s="4">
        <v>25635</v>
      </c>
      <c r="S1381" s="4">
        <v>0</v>
      </c>
      <c r="T1381" s="21">
        <f t="shared" si="22"/>
        <v>0</v>
      </c>
    </row>
    <row r="1382" spans="1:20" ht="72.5" outlineLevel="4" x14ac:dyDescent="0.35">
      <c r="A1382" s="1" t="s">
        <v>79</v>
      </c>
      <c r="B1382" s="1" t="s">
        <v>80</v>
      </c>
      <c r="C1382" s="1" t="s">
        <v>1570</v>
      </c>
      <c r="D1382" s="10" t="s">
        <v>1589</v>
      </c>
      <c r="E1382" s="1" t="s">
        <v>1589</v>
      </c>
      <c r="G1382" s="1" t="s">
        <v>861</v>
      </c>
      <c r="H1382" s="10" t="s">
        <v>1603</v>
      </c>
      <c r="I1382" s="8" t="s">
        <v>1604</v>
      </c>
      <c r="L1382" s="1" t="s">
        <v>23</v>
      </c>
      <c r="M1382" s="1" t="s">
        <v>1608</v>
      </c>
      <c r="N1382" s="14">
        <v>44307</v>
      </c>
      <c r="O1382" s="1" t="s">
        <v>1609</v>
      </c>
      <c r="P1382" s="4">
        <v>141060</v>
      </c>
      <c r="Q1382" s="4">
        <v>0</v>
      </c>
      <c r="R1382" s="4">
        <v>141060</v>
      </c>
      <c r="S1382" s="4">
        <v>0</v>
      </c>
      <c r="T1382" s="21">
        <f t="shared" si="22"/>
        <v>0</v>
      </c>
    </row>
    <row r="1383" spans="1:20" ht="72.5" outlineLevel="4" x14ac:dyDescent="0.35">
      <c r="A1383" s="1" t="s">
        <v>79</v>
      </c>
      <c r="B1383" s="1" t="s">
        <v>80</v>
      </c>
      <c r="C1383" s="1" t="s">
        <v>1570</v>
      </c>
      <c r="D1383" s="10" t="s">
        <v>1589</v>
      </c>
      <c r="E1383" s="1" t="s">
        <v>1589</v>
      </c>
      <c r="G1383" s="1" t="s">
        <v>861</v>
      </c>
      <c r="H1383" s="10" t="s">
        <v>1603</v>
      </c>
      <c r="I1383" s="8" t="s">
        <v>1604</v>
      </c>
      <c r="L1383" s="1" t="s">
        <v>23</v>
      </c>
      <c r="M1383" s="1" t="s">
        <v>1610</v>
      </c>
      <c r="N1383" s="14">
        <v>44354</v>
      </c>
      <c r="O1383" s="1" t="s">
        <v>1611</v>
      </c>
      <c r="P1383" s="4">
        <v>66947</v>
      </c>
      <c r="Q1383" s="4">
        <v>0</v>
      </c>
      <c r="R1383" s="4">
        <v>66947</v>
      </c>
      <c r="S1383" s="4">
        <v>0</v>
      </c>
      <c r="T1383" s="21">
        <f t="shared" si="22"/>
        <v>0</v>
      </c>
    </row>
    <row r="1384" spans="1:20" outlineLevel="3" x14ac:dyDescent="0.35">
      <c r="H1384" s="9" t="s">
        <v>11147</v>
      </c>
      <c r="N1384" s="14"/>
      <c r="P1384" s="4">
        <f>SUBTOTAL(9,P1379:P1383)</f>
        <v>562976</v>
      </c>
      <c r="Q1384" s="4">
        <f>SUBTOTAL(9,Q1379:Q1383)</f>
        <v>0</v>
      </c>
      <c r="R1384" s="4">
        <f>SUBTOTAL(9,R1379:R1383)</f>
        <v>562976</v>
      </c>
      <c r="S1384" s="4">
        <f>SUBTOTAL(9,S1379:S1383)</f>
        <v>0</v>
      </c>
      <c r="T1384" s="21">
        <f t="shared" si="22"/>
        <v>0</v>
      </c>
    </row>
    <row r="1385" spans="1:20" outlineLevel="4" x14ac:dyDescent="0.35">
      <c r="A1385" s="1" t="s">
        <v>1207</v>
      </c>
      <c r="B1385" s="1" t="s">
        <v>1208</v>
      </c>
      <c r="C1385" s="1" t="s">
        <v>1570</v>
      </c>
      <c r="D1385" s="10" t="s">
        <v>1612</v>
      </c>
      <c r="E1385" s="1" t="s">
        <v>1612</v>
      </c>
      <c r="F1385" s="1" t="s">
        <v>12324</v>
      </c>
      <c r="H1385" s="10" t="s">
        <v>1615</v>
      </c>
      <c r="I1385" s="8" t="s">
        <v>12352</v>
      </c>
      <c r="L1385" s="1" t="s">
        <v>23</v>
      </c>
      <c r="M1385" s="1" t="s">
        <v>1613</v>
      </c>
      <c r="N1385" s="14">
        <v>44014</v>
      </c>
      <c r="O1385" s="1" t="s">
        <v>1614</v>
      </c>
      <c r="P1385" s="4">
        <v>75929</v>
      </c>
      <c r="Q1385" s="4">
        <v>75929</v>
      </c>
      <c r="R1385" s="4">
        <v>0</v>
      </c>
      <c r="S1385" s="4">
        <v>0</v>
      </c>
      <c r="T1385" s="21">
        <f t="shared" si="22"/>
        <v>0</v>
      </c>
    </row>
    <row r="1386" spans="1:20" outlineLevel="4" x14ac:dyDescent="0.35">
      <c r="A1386" s="1" t="s">
        <v>1207</v>
      </c>
      <c r="B1386" s="1" t="s">
        <v>1208</v>
      </c>
      <c r="C1386" s="1" t="s">
        <v>1570</v>
      </c>
      <c r="D1386" s="10" t="s">
        <v>1612</v>
      </c>
      <c r="E1386" s="1" t="s">
        <v>1612</v>
      </c>
      <c r="F1386" s="1" t="s">
        <v>12324</v>
      </c>
      <c r="H1386" s="10" t="s">
        <v>1615</v>
      </c>
      <c r="I1386" s="8" t="s">
        <v>12352</v>
      </c>
      <c r="L1386" s="1" t="s">
        <v>23</v>
      </c>
      <c r="M1386" s="1" t="s">
        <v>1616</v>
      </c>
      <c r="N1386" s="14">
        <v>44105</v>
      </c>
      <c r="O1386" s="1" t="s">
        <v>1617</v>
      </c>
      <c r="P1386" s="4">
        <v>173678</v>
      </c>
      <c r="Q1386" s="4">
        <v>173678</v>
      </c>
      <c r="R1386" s="4">
        <v>0</v>
      </c>
      <c r="S1386" s="4">
        <v>0</v>
      </c>
      <c r="T1386" s="21">
        <f t="shared" si="22"/>
        <v>0</v>
      </c>
    </row>
    <row r="1387" spans="1:20" outlineLevel="3" x14ac:dyDescent="0.35">
      <c r="H1387" s="9" t="s">
        <v>11148</v>
      </c>
      <c r="N1387" s="14"/>
      <c r="P1387" s="4">
        <f>SUBTOTAL(9,P1385:P1386)</f>
        <v>249607</v>
      </c>
      <c r="Q1387" s="4">
        <f>SUBTOTAL(9,Q1385:Q1386)</f>
        <v>249607</v>
      </c>
      <c r="R1387" s="4">
        <f>SUBTOTAL(9,R1385:R1386)</f>
        <v>0</v>
      </c>
      <c r="S1387" s="4">
        <f>SUBTOTAL(9,S1385:S1386)</f>
        <v>0</v>
      </c>
      <c r="T1387" s="21">
        <f t="shared" si="22"/>
        <v>0</v>
      </c>
    </row>
    <row r="1388" spans="1:20" ht="29" outlineLevel="4" x14ac:dyDescent="0.35">
      <c r="A1388" s="1" t="s">
        <v>1207</v>
      </c>
      <c r="B1388" s="1" t="s">
        <v>1208</v>
      </c>
      <c r="C1388" s="1" t="s">
        <v>1570</v>
      </c>
      <c r="D1388" s="10" t="s">
        <v>1612</v>
      </c>
      <c r="E1388" s="1" t="s">
        <v>1612</v>
      </c>
      <c r="G1388" s="1" t="s">
        <v>957</v>
      </c>
      <c r="H1388" s="10" t="s">
        <v>1620</v>
      </c>
      <c r="I1388" s="8" t="s">
        <v>12353</v>
      </c>
      <c r="L1388" s="1" t="s">
        <v>23</v>
      </c>
      <c r="M1388" s="1" t="s">
        <v>1618</v>
      </c>
      <c r="N1388" s="14">
        <v>44098</v>
      </c>
      <c r="O1388" s="1" t="s">
        <v>1619</v>
      </c>
      <c r="P1388" s="4">
        <v>91.01</v>
      </c>
      <c r="Q1388" s="4">
        <v>0</v>
      </c>
      <c r="R1388" s="4">
        <v>91.01</v>
      </c>
      <c r="S1388" s="4">
        <v>0</v>
      </c>
      <c r="T1388" s="21">
        <f t="shared" si="22"/>
        <v>0</v>
      </c>
    </row>
    <row r="1389" spans="1:20" ht="29" outlineLevel="4" x14ac:dyDescent="0.35">
      <c r="A1389" s="1" t="s">
        <v>1207</v>
      </c>
      <c r="B1389" s="1" t="s">
        <v>1208</v>
      </c>
      <c r="C1389" s="1" t="s">
        <v>1570</v>
      </c>
      <c r="D1389" s="10" t="s">
        <v>1612</v>
      </c>
      <c r="E1389" s="1" t="s">
        <v>1612</v>
      </c>
      <c r="F1389" s="1" t="s">
        <v>12324</v>
      </c>
      <c r="H1389" s="10" t="s">
        <v>1620</v>
      </c>
      <c r="I1389" s="8" t="s">
        <v>12353</v>
      </c>
      <c r="L1389" s="1" t="s">
        <v>23</v>
      </c>
      <c r="M1389" s="1" t="s">
        <v>1621</v>
      </c>
      <c r="N1389" s="14">
        <v>44014</v>
      </c>
      <c r="O1389" s="1" t="s">
        <v>1614</v>
      </c>
      <c r="P1389" s="4">
        <v>12421</v>
      </c>
      <c r="Q1389" s="4">
        <v>12421</v>
      </c>
      <c r="R1389" s="4">
        <v>0</v>
      </c>
      <c r="S1389" s="4">
        <v>0</v>
      </c>
      <c r="T1389" s="21">
        <f t="shared" si="22"/>
        <v>0</v>
      </c>
    </row>
    <row r="1390" spans="1:20" ht="29" outlineLevel="4" x14ac:dyDescent="0.35">
      <c r="A1390" s="1" t="s">
        <v>1207</v>
      </c>
      <c r="B1390" s="1" t="s">
        <v>1208</v>
      </c>
      <c r="C1390" s="1" t="s">
        <v>1570</v>
      </c>
      <c r="D1390" s="10" t="s">
        <v>1612</v>
      </c>
      <c r="E1390" s="1" t="s">
        <v>1612</v>
      </c>
      <c r="F1390" s="1" t="s">
        <v>12324</v>
      </c>
      <c r="H1390" s="10" t="s">
        <v>1620</v>
      </c>
      <c r="I1390" s="8" t="s">
        <v>12353</v>
      </c>
      <c r="L1390" s="1" t="s">
        <v>23</v>
      </c>
      <c r="M1390" s="1" t="s">
        <v>1618</v>
      </c>
      <c r="N1390" s="14">
        <v>44098</v>
      </c>
      <c r="O1390" s="1" t="s">
        <v>1619</v>
      </c>
      <c r="P1390" s="4">
        <v>6613.99</v>
      </c>
      <c r="Q1390" s="4">
        <v>6613.99</v>
      </c>
      <c r="R1390" s="4">
        <v>0</v>
      </c>
      <c r="S1390" s="4">
        <v>0</v>
      </c>
      <c r="T1390" s="21">
        <f t="shared" si="22"/>
        <v>0</v>
      </c>
    </row>
    <row r="1391" spans="1:20" outlineLevel="3" x14ac:dyDescent="0.35">
      <c r="H1391" s="9" t="s">
        <v>11149</v>
      </c>
      <c r="N1391" s="14"/>
      <c r="P1391" s="4">
        <f>SUBTOTAL(9,P1388:P1390)</f>
        <v>19126</v>
      </c>
      <c r="Q1391" s="4">
        <f>SUBTOTAL(9,Q1388:Q1390)</f>
        <v>19034.989999999998</v>
      </c>
      <c r="R1391" s="4">
        <f>SUBTOTAL(9,R1388:R1390)</f>
        <v>91.01</v>
      </c>
      <c r="S1391" s="4">
        <f>SUBTOTAL(9,S1388:S1390)</f>
        <v>0</v>
      </c>
      <c r="T1391" s="21">
        <f t="shared" si="22"/>
        <v>2.0321522242738865E-12</v>
      </c>
    </row>
    <row r="1392" spans="1:20" ht="29" outlineLevel="4" x14ac:dyDescent="0.35">
      <c r="A1392" s="1" t="s">
        <v>70</v>
      </c>
      <c r="B1392" s="1" t="s">
        <v>71</v>
      </c>
      <c r="C1392" s="1" t="s">
        <v>1570</v>
      </c>
      <c r="D1392" s="10" t="s">
        <v>1612</v>
      </c>
      <c r="E1392" s="1" t="s">
        <v>1612</v>
      </c>
      <c r="G1392" s="1" t="s">
        <v>41</v>
      </c>
      <c r="H1392" s="10" t="s">
        <v>1624</v>
      </c>
      <c r="I1392" s="8" t="s">
        <v>1625</v>
      </c>
      <c r="L1392" s="1" t="s">
        <v>23</v>
      </c>
      <c r="M1392" s="1" t="s">
        <v>1622</v>
      </c>
      <c r="N1392" s="14">
        <v>44060</v>
      </c>
      <c r="O1392" s="1" t="s">
        <v>1623</v>
      </c>
      <c r="P1392" s="4">
        <v>579.54999999999995</v>
      </c>
      <c r="Q1392" s="4">
        <v>0</v>
      </c>
      <c r="R1392" s="4">
        <v>579.54999999999995</v>
      </c>
      <c r="S1392" s="4">
        <v>0</v>
      </c>
      <c r="T1392" s="21">
        <f t="shared" si="22"/>
        <v>0</v>
      </c>
    </row>
    <row r="1393" spans="1:20" ht="29" outlineLevel="4" x14ac:dyDescent="0.35">
      <c r="A1393" s="1" t="s">
        <v>70</v>
      </c>
      <c r="B1393" s="1" t="s">
        <v>71</v>
      </c>
      <c r="C1393" s="1" t="s">
        <v>1570</v>
      </c>
      <c r="D1393" s="10" t="s">
        <v>1612</v>
      </c>
      <c r="E1393" s="1" t="s">
        <v>1612</v>
      </c>
      <c r="F1393" s="1" t="s">
        <v>1169</v>
      </c>
      <c r="H1393" s="10" t="s">
        <v>1624</v>
      </c>
      <c r="I1393" s="8" t="s">
        <v>1625</v>
      </c>
      <c r="L1393" s="1" t="s">
        <v>23</v>
      </c>
      <c r="M1393" s="1" t="s">
        <v>1622</v>
      </c>
      <c r="N1393" s="14">
        <v>44060</v>
      </c>
      <c r="O1393" s="1" t="s">
        <v>1623</v>
      </c>
      <c r="P1393" s="4">
        <v>4636.45</v>
      </c>
      <c r="Q1393" s="4">
        <v>4636.45</v>
      </c>
      <c r="R1393" s="4">
        <v>0</v>
      </c>
      <c r="S1393" s="4">
        <v>0</v>
      </c>
      <c r="T1393" s="21">
        <f t="shared" si="22"/>
        <v>0</v>
      </c>
    </row>
    <row r="1394" spans="1:20" outlineLevel="3" x14ac:dyDescent="0.35">
      <c r="H1394" s="9" t="s">
        <v>11150</v>
      </c>
      <c r="N1394" s="14"/>
      <c r="P1394" s="4">
        <f>SUBTOTAL(9,P1392:P1393)</f>
        <v>5216</v>
      </c>
      <c r="Q1394" s="4">
        <f>SUBTOTAL(9,Q1392:Q1393)</f>
        <v>4636.45</v>
      </c>
      <c r="R1394" s="4">
        <f>SUBTOTAL(9,R1392:R1393)</f>
        <v>579.54999999999995</v>
      </c>
      <c r="S1394" s="4">
        <f>SUBTOTAL(9,S1392:S1393)</f>
        <v>0</v>
      </c>
      <c r="T1394" s="21">
        <f t="shared" si="22"/>
        <v>2.2737367544323206E-13</v>
      </c>
    </row>
    <row r="1395" spans="1:20" ht="29" outlineLevel="4" x14ac:dyDescent="0.35">
      <c r="A1395" s="1" t="s">
        <v>1207</v>
      </c>
      <c r="B1395" s="1" t="s">
        <v>1208</v>
      </c>
      <c r="C1395" s="1" t="s">
        <v>1570</v>
      </c>
      <c r="D1395" s="10" t="s">
        <v>1612</v>
      </c>
      <c r="E1395" s="1" t="s">
        <v>1612</v>
      </c>
      <c r="G1395" s="1" t="s">
        <v>957</v>
      </c>
      <c r="H1395" s="10" t="s">
        <v>1628</v>
      </c>
      <c r="I1395" s="8" t="s">
        <v>1629</v>
      </c>
      <c r="L1395" s="1" t="s">
        <v>23</v>
      </c>
      <c r="M1395" s="1" t="s">
        <v>1626</v>
      </c>
      <c r="N1395" s="14">
        <v>44172</v>
      </c>
      <c r="O1395" s="1" t="s">
        <v>1627</v>
      </c>
      <c r="P1395" s="4">
        <v>1993.39</v>
      </c>
      <c r="Q1395" s="4">
        <v>0</v>
      </c>
      <c r="R1395" s="4">
        <v>1993.39</v>
      </c>
      <c r="S1395" s="4">
        <v>0</v>
      </c>
      <c r="T1395" s="21">
        <f t="shared" si="22"/>
        <v>0</v>
      </c>
    </row>
    <row r="1396" spans="1:20" ht="29" outlineLevel="4" x14ac:dyDescent="0.35">
      <c r="A1396" s="1" t="s">
        <v>1207</v>
      </c>
      <c r="B1396" s="1" t="s">
        <v>1208</v>
      </c>
      <c r="C1396" s="1" t="s">
        <v>1570</v>
      </c>
      <c r="D1396" s="10" t="s">
        <v>1612</v>
      </c>
      <c r="E1396" s="1" t="s">
        <v>1612</v>
      </c>
      <c r="G1396" s="1" t="s">
        <v>957</v>
      </c>
      <c r="H1396" s="10" t="s">
        <v>1628</v>
      </c>
      <c r="I1396" s="8" t="s">
        <v>1629</v>
      </c>
      <c r="L1396" s="1" t="s">
        <v>23</v>
      </c>
      <c r="M1396" s="1" t="s">
        <v>1630</v>
      </c>
      <c r="N1396" s="14">
        <v>44263</v>
      </c>
      <c r="O1396" s="1" t="s">
        <v>1631</v>
      </c>
      <c r="P1396" s="4">
        <v>25932.13</v>
      </c>
      <c r="Q1396" s="4">
        <v>0</v>
      </c>
      <c r="R1396" s="4">
        <v>25932.13</v>
      </c>
      <c r="S1396" s="4">
        <v>0</v>
      </c>
      <c r="T1396" s="21">
        <f t="shared" si="22"/>
        <v>0</v>
      </c>
    </row>
    <row r="1397" spans="1:20" ht="29" outlineLevel="4" x14ac:dyDescent="0.35">
      <c r="A1397" s="1" t="s">
        <v>1207</v>
      </c>
      <c r="B1397" s="1" t="s">
        <v>1208</v>
      </c>
      <c r="C1397" s="1" t="s">
        <v>1570</v>
      </c>
      <c r="D1397" s="10" t="s">
        <v>1612</v>
      </c>
      <c r="E1397" s="1" t="s">
        <v>1612</v>
      </c>
      <c r="G1397" s="1" t="s">
        <v>957</v>
      </c>
      <c r="H1397" s="10" t="s">
        <v>1628</v>
      </c>
      <c r="I1397" s="8" t="s">
        <v>1629</v>
      </c>
      <c r="L1397" s="1" t="s">
        <v>23</v>
      </c>
      <c r="M1397" s="1" t="s">
        <v>1632</v>
      </c>
      <c r="N1397" s="14">
        <v>44326</v>
      </c>
      <c r="O1397" s="1" t="s">
        <v>1633</v>
      </c>
      <c r="P1397" s="4">
        <v>8401.93</v>
      </c>
      <c r="Q1397" s="4">
        <v>0</v>
      </c>
      <c r="R1397" s="4">
        <v>8401.93</v>
      </c>
      <c r="S1397" s="4">
        <v>0</v>
      </c>
      <c r="T1397" s="21">
        <f t="shared" si="22"/>
        <v>0</v>
      </c>
    </row>
    <row r="1398" spans="1:20" ht="29" outlineLevel="4" x14ac:dyDescent="0.35">
      <c r="A1398" s="1" t="s">
        <v>1207</v>
      </c>
      <c r="B1398" s="1" t="s">
        <v>1208</v>
      </c>
      <c r="C1398" s="1" t="s">
        <v>1570</v>
      </c>
      <c r="D1398" s="10" t="s">
        <v>1612</v>
      </c>
      <c r="E1398" s="1" t="s">
        <v>1612</v>
      </c>
      <c r="F1398" s="1" t="s">
        <v>12324</v>
      </c>
      <c r="H1398" s="10" t="s">
        <v>1628</v>
      </c>
      <c r="I1398" s="8" t="s">
        <v>1629</v>
      </c>
      <c r="L1398" s="1" t="s">
        <v>23</v>
      </c>
      <c r="M1398" s="1" t="s">
        <v>1634</v>
      </c>
      <c r="N1398" s="14">
        <v>44098</v>
      </c>
      <c r="O1398" s="1" t="s">
        <v>1619</v>
      </c>
      <c r="P1398" s="4">
        <v>6010.06</v>
      </c>
      <c r="Q1398" s="4">
        <v>6010.06</v>
      </c>
      <c r="R1398" s="4">
        <v>0</v>
      </c>
      <c r="S1398" s="4">
        <v>0</v>
      </c>
      <c r="T1398" s="21">
        <f t="shared" si="22"/>
        <v>0</v>
      </c>
    </row>
    <row r="1399" spans="1:20" ht="29" outlineLevel="4" x14ac:dyDescent="0.35">
      <c r="A1399" s="1" t="s">
        <v>1207</v>
      </c>
      <c r="B1399" s="1" t="s">
        <v>1208</v>
      </c>
      <c r="C1399" s="1" t="s">
        <v>1570</v>
      </c>
      <c r="D1399" s="10" t="s">
        <v>1612</v>
      </c>
      <c r="E1399" s="1" t="s">
        <v>1612</v>
      </c>
      <c r="F1399" s="1" t="s">
        <v>12324</v>
      </c>
      <c r="H1399" s="10" t="s">
        <v>1628</v>
      </c>
      <c r="I1399" s="8" t="s">
        <v>1629</v>
      </c>
      <c r="L1399" s="1" t="s">
        <v>23</v>
      </c>
      <c r="M1399" s="1" t="s">
        <v>1626</v>
      </c>
      <c r="N1399" s="14">
        <v>44172</v>
      </c>
      <c r="O1399" s="1" t="s">
        <v>1627</v>
      </c>
      <c r="P1399" s="4">
        <v>94501.63</v>
      </c>
      <c r="Q1399" s="4">
        <v>94501.63</v>
      </c>
      <c r="R1399" s="4">
        <v>0</v>
      </c>
      <c r="S1399" s="4">
        <v>0</v>
      </c>
      <c r="T1399" s="21">
        <f t="shared" si="22"/>
        <v>0</v>
      </c>
    </row>
    <row r="1400" spans="1:20" ht="29" outlineLevel="4" x14ac:dyDescent="0.35">
      <c r="A1400" s="1" t="s">
        <v>1207</v>
      </c>
      <c r="B1400" s="1" t="s">
        <v>1208</v>
      </c>
      <c r="C1400" s="1" t="s">
        <v>1570</v>
      </c>
      <c r="D1400" s="10" t="s">
        <v>1612</v>
      </c>
      <c r="E1400" s="1" t="s">
        <v>1612</v>
      </c>
      <c r="F1400" s="1" t="s">
        <v>12324</v>
      </c>
      <c r="H1400" s="10" t="s">
        <v>1628</v>
      </c>
      <c r="I1400" s="8" t="s">
        <v>1629</v>
      </c>
      <c r="L1400" s="1" t="s">
        <v>23</v>
      </c>
      <c r="M1400" s="1" t="s">
        <v>1630</v>
      </c>
      <c r="N1400" s="14">
        <v>44263</v>
      </c>
      <c r="O1400" s="1" t="s">
        <v>1631</v>
      </c>
      <c r="P1400" s="4">
        <v>103728.52</v>
      </c>
      <c r="Q1400" s="4">
        <v>103728.52</v>
      </c>
      <c r="R1400" s="4">
        <v>0</v>
      </c>
      <c r="S1400" s="4">
        <v>0</v>
      </c>
      <c r="T1400" s="21">
        <f t="shared" si="22"/>
        <v>0</v>
      </c>
    </row>
    <row r="1401" spans="1:20" ht="29" outlineLevel="4" x14ac:dyDescent="0.35">
      <c r="A1401" s="1" t="s">
        <v>1207</v>
      </c>
      <c r="B1401" s="1" t="s">
        <v>1208</v>
      </c>
      <c r="C1401" s="1" t="s">
        <v>1570</v>
      </c>
      <c r="D1401" s="10" t="s">
        <v>1612</v>
      </c>
      <c r="E1401" s="1" t="s">
        <v>1612</v>
      </c>
      <c r="F1401" s="1" t="s">
        <v>12324</v>
      </c>
      <c r="H1401" s="10" t="s">
        <v>1628</v>
      </c>
      <c r="I1401" s="8" t="s">
        <v>1629</v>
      </c>
      <c r="L1401" s="1" t="s">
        <v>23</v>
      </c>
      <c r="M1401" s="1" t="s">
        <v>1632</v>
      </c>
      <c r="N1401" s="14">
        <v>44326</v>
      </c>
      <c r="O1401" s="1" t="s">
        <v>1633</v>
      </c>
      <c r="P1401" s="4">
        <v>33607.71</v>
      </c>
      <c r="Q1401" s="4">
        <v>33607.71</v>
      </c>
      <c r="R1401" s="4">
        <v>0</v>
      </c>
      <c r="S1401" s="4">
        <v>0</v>
      </c>
      <c r="T1401" s="21">
        <f t="shared" si="22"/>
        <v>0</v>
      </c>
    </row>
    <row r="1402" spans="1:20" outlineLevel="3" x14ac:dyDescent="0.35">
      <c r="H1402" s="9" t="s">
        <v>11151</v>
      </c>
      <c r="N1402" s="14"/>
      <c r="P1402" s="4">
        <f>SUBTOTAL(9,P1395:P1401)</f>
        <v>274175.37000000005</v>
      </c>
      <c r="Q1402" s="4">
        <f>SUBTOTAL(9,Q1395:Q1401)</f>
        <v>237847.92</v>
      </c>
      <c r="R1402" s="4">
        <f>SUBTOTAL(9,R1395:R1401)</f>
        <v>36327.449999999997</v>
      </c>
      <c r="S1402" s="4">
        <f>SUBTOTAL(9,S1395:S1401)</f>
        <v>0</v>
      </c>
      <c r="T1402" s="21">
        <f t="shared" si="22"/>
        <v>4.3655745685100555E-11</v>
      </c>
    </row>
    <row r="1403" spans="1:20" ht="29" outlineLevel="4" x14ac:dyDescent="0.35">
      <c r="A1403" s="1" t="s">
        <v>496</v>
      </c>
      <c r="B1403" s="1" t="s">
        <v>497</v>
      </c>
      <c r="C1403" s="1" t="s">
        <v>1570</v>
      </c>
      <c r="D1403" s="10" t="s">
        <v>1574</v>
      </c>
      <c r="E1403" s="1" t="s">
        <v>1574</v>
      </c>
      <c r="F1403" s="1" t="s">
        <v>499</v>
      </c>
      <c r="H1403" s="10" t="s">
        <v>1637</v>
      </c>
      <c r="I1403" s="8" t="s">
        <v>1638</v>
      </c>
      <c r="L1403" s="1" t="s">
        <v>23</v>
      </c>
      <c r="M1403" s="1" t="s">
        <v>1635</v>
      </c>
      <c r="N1403" s="14">
        <v>44067</v>
      </c>
      <c r="O1403" s="1" t="s">
        <v>1636</v>
      </c>
      <c r="P1403" s="4">
        <v>8910.26</v>
      </c>
      <c r="Q1403" s="4">
        <v>8910.26</v>
      </c>
      <c r="R1403" s="4">
        <v>0</v>
      </c>
      <c r="S1403" s="4">
        <v>0</v>
      </c>
      <c r="T1403" s="21">
        <f t="shared" si="22"/>
        <v>0</v>
      </c>
    </row>
    <row r="1404" spans="1:20" ht="29" outlineLevel="4" x14ac:dyDescent="0.35">
      <c r="A1404" s="1" t="s">
        <v>496</v>
      </c>
      <c r="B1404" s="1" t="s">
        <v>497</v>
      </c>
      <c r="C1404" s="1" t="s">
        <v>1570</v>
      </c>
      <c r="D1404" s="10" t="s">
        <v>1574</v>
      </c>
      <c r="E1404" s="1" t="s">
        <v>1574</v>
      </c>
      <c r="F1404" s="1" t="s">
        <v>499</v>
      </c>
      <c r="H1404" s="10" t="s">
        <v>1637</v>
      </c>
      <c r="I1404" s="8" t="s">
        <v>1638</v>
      </c>
      <c r="L1404" s="1" t="s">
        <v>23</v>
      </c>
      <c r="M1404" s="1" t="s">
        <v>1639</v>
      </c>
      <c r="N1404" s="14">
        <v>44095</v>
      </c>
      <c r="O1404" s="1" t="s">
        <v>1640</v>
      </c>
      <c r="P1404" s="4">
        <v>9647.75</v>
      </c>
      <c r="Q1404" s="4">
        <v>9647.75</v>
      </c>
      <c r="R1404" s="4">
        <v>0</v>
      </c>
      <c r="S1404" s="4">
        <v>0</v>
      </c>
      <c r="T1404" s="21">
        <f t="shared" si="22"/>
        <v>0</v>
      </c>
    </row>
    <row r="1405" spans="1:20" ht="29" outlineLevel="4" x14ac:dyDescent="0.35">
      <c r="A1405" s="1" t="s">
        <v>496</v>
      </c>
      <c r="B1405" s="1" t="s">
        <v>497</v>
      </c>
      <c r="C1405" s="1" t="s">
        <v>1570</v>
      </c>
      <c r="D1405" s="10" t="s">
        <v>1574</v>
      </c>
      <c r="E1405" s="1" t="s">
        <v>1574</v>
      </c>
      <c r="F1405" s="1" t="s">
        <v>499</v>
      </c>
      <c r="H1405" s="10" t="s">
        <v>1637</v>
      </c>
      <c r="I1405" s="8" t="s">
        <v>1638</v>
      </c>
      <c r="L1405" s="1" t="s">
        <v>23</v>
      </c>
      <c r="M1405" s="1" t="s">
        <v>1641</v>
      </c>
      <c r="N1405" s="14">
        <v>44132</v>
      </c>
      <c r="O1405" s="1" t="s">
        <v>1642</v>
      </c>
      <c r="P1405" s="4">
        <v>14841.48</v>
      </c>
      <c r="Q1405" s="4">
        <v>14841.48</v>
      </c>
      <c r="R1405" s="4">
        <v>0</v>
      </c>
      <c r="S1405" s="4">
        <v>0</v>
      </c>
      <c r="T1405" s="21">
        <f t="shared" si="22"/>
        <v>0</v>
      </c>
    </row>
    <row r="1406" spans="1:20" outlineLevel="3" x14ac:dyDescent="0.35">
      <c r="H1406" s="9" t="s">
        <v>11152</v>
      </c>
      <c r="N1406" s="14"/>
      <c r="P1406" s="4">
        <f>SUBTOTAL(9,P1403:P1405)</f>
        <v>33399.490000000005</v>
      </c>
      <c r="Q1406" s="4">
        <f>SUBTOTAL(9,Q1403:Q1405)</f>
        <v>33399.490000000005</v>
      </c>
      <c r="R1406" s="4">
        <f>SUBTOTAL(9,R1403:R1405)</f>
        <v>0</v>
      </c>
      <c r="S1406" s="4">
        <f>SUBTOTAL(9,S1403:S1405)</f>
        <v>0</v>
      </c>
      <c r="T1406" s="21">
        <f t="shared" si="22"/>
        <v>0</v>
      </c>
    </row>
    <row r="1407" spans="1:20" ht="29" outlineLevel="4" x14ac:dyDescent="0.35">
      <c r="A1407" s="1" t="s">
        <v>79</v>
      </c>
      <c r="B1407" s="1" t="s">
        <v>80</v>
      </c>
      <c r="C1407" s="1" t="s">
        <v>1570</v>
      </c>
      <c r="D1407" s="10" t="s">
        <v>1589</v>
      </c>
      <c r="E1407" s="1" t="s">
        <v>1589</v>
      </c>
      <c r="F1407" s="1" t="s">
        <v>86</v>
      </c>
      <c r="H1407" s="10" t="s">
        <v>1645</v>
      </c>
      <c r="I1407" s="8" t="s">
        <v>1646</v>
      </c>
      <c r="L1407" s="1" t="s">
        <v>23</v>
      </c>
      <c r="M1407" s="1" t="s">
        <v>1643</v>
      </c>
      <c r="N1407" s="14">
        <v>44088</v>
      </c>
      <c r="O1407" s="1" t="s">
        <v>1644</v>
      </c>
      <c r="P1407" s="4">
        <v>6300</v>
      </c>
      <c r="Q1407" s="4">
        <v>6300</v>
      </c>
      <c r="R1407" s="4">
        <v>0</v>
      </c>
      <c r="S1407" s="4">
        <v>0</v>
      </c>
      <c r="T1407" s="21">
        <f t="shared" si="22"/>
        <v>0</v>
      </c>
    </row>
    <row r="1408" spans="1:20" ht="29" outlineLevel="4" x14ac:dyDescent="0.35">
      <c r="A1408" s="1" t="s">
        <v>79</v>
      </c>
      <c r="B1408" s="1" t="s">
        <v>80</v>
      </c>
      <c r="C1408" s="1" t="s">
        <v>1570</v>
      </c>
      <c r="D1408" s="10" t="s">
        <v>1589</v>
      </c>
      <c r="E1408" s="1" t="s">
        <v>1589</v>
      </c>
      <c r="F1408" s="1" t="s">
        <v>86</v>
      </c>
      <c r="H1408" s="10" t="s">
        <v>1645</v>
      </c>
      <c r="I1408" s="8" t="s">
        <v>1646</v>
      </c>
      <c r="L1408" s="1" t="s">
        <v>23</v>
      </c>
      <c r="M1408" s="1" t="s">
        <v>1647</v>
      </c>
      <c r="N1408" s="14">
        <v>44328</v>
      </c>
      <c r="O1408" s="1" t="s">
        <v>1648</v>
      </c>
      <c r="P1408" s="4">
        <v>99490.5</v>
      </c>
      <c r="Q1408" s="4">
        <v>99490.5</v>
      </c>
      <c r="R1408" s="4">
        <v>0</v>
      </c>
      <c r="S1408" s="4">
        <v>0</v>
      </c>
      <c r="T1408" s="21">
        <f t="shared" si="22"/>
        <v>0</v>
      </c>
    </row>
    <row r="1409" spans="1:20" outlineLevel="3" x14ac:dyDescent="0.35">
      <c r="H1409" s="9" t="s">
        <v>11153</v>
      </c>
      <c r="N1409" s="14"/>
      <c r="P1409" s="4">
        <f>SUBTOTAL(9,P1407:P1408)</f>
        <v>105790.5</v>
      </c>
      <c r="Q1409" s="4">
        <f>SUBTOTAL(9,Q1407:Q1408)</f>
        <v>105790.5</v>
      </c>
      <c r="R1409" s="4">
        <f>SUBTOTAL(9,R1407:R1408)</f>
        <v>0</v>
      </c>
      <c r="S1409" s="4">
        <f>SUBTOTAL(9,S1407:S1408)</f>
        <v>0</v>
      </c>
      <c r="T1409" s="21">
        <f t="shared" si="22"/>
        <v>0</v>
      </c>
    </row>
    <row r="1410" spans="1:20" ht="29" outlineLevel="4" x14ac:dyDescent="0.35">
      <c r="A1410" s="1" t="s">
        <v>79</v>
      </c>
      <c r="B1410" s="1" t="s">
        <v>80</v>
      </c>
      <c r="C1410" s="1" t="s">
        <v>1570</v>
      </c>
      <c r="D1410" s="10" t="s">
        <v>1589</v>
      </c>
      <c r="E1410" s="1" t="s">
        <v>1589</v>
      </c>
      <c r="G1410" s="1" t="s">
        <v>861</v>
      </c>
      <c r="H1410" s="10" t="s">
        <v>1651</v>
      </c>
      <c r="I1410" s="8" t="s">
        <v>1646</v>
      </c>
      <c r="L1410" s="1" t="s">
        <v>23</v>
      </c>
      <c r="M1410" s="1" t="s">
        <v>1649</v>
      </c>
      <c r="N1410" s="14">
        <v>44103</v>
      </c>
      <c r="O1410" s="1" t="s">
        <v>1650</v>
      </c>
      <c r="P1410" s="4">
        <v>250000</v>
      </c>
      <c r="Q1410" s="4">
        <v>0</v>
      </c>
      <c r="R1410" s="4">
        <v>250000</v>
      </c>
      <c r="S1410" s="4">
        <v>0</v>
      </c>
      <c r="T1410" s="21">
        <f t="shared" si="22"/>
        <v>0</v>
      </c>
    </row>
    <row r="1411" spans="1:20" ht="29" outlineLevel="4" x14ac:dyDescent="0.35">
      <c r="A1411" s="1" t="s">
        <v>79</v>
      </c>
      <c r="B1411" s="1" t="s">
        <v>80</v>
      </c>
      <c r="C1411" s="1" t="s">
        <v>1570</v>
      </c>
      <c r="D1411" s="10" t="s">
        <v>1589</v>
      </c>
      <c r="E1411" s="1" t="s">
        <v>1589</v>
      </c>
      <c r="G1411" s="1" t="s">
        <v>861</v>
      </c>
      <c r="H1411" s="10" t="s">
        <v>1651</v>
      </c>
      <c r="I1411" s="8" t="s">
        <v>1646</v>
      </c>
      <c r="L1411" s="1" t="s">
        <v>23</v>
      </c>
      <c r="M1411" s="1" t="s">
        <v>1652</v>
      </c>
      <c r="N1411" s="14">
        <v>44235</v>
      </c>
      <c r="O1411" s="1" t="s">
        <v>1653</v>
      </c>
      <c r="P1411" s="4">
        <v>250000</v>
      </c>
      <c r="Q1411" s="4">
        <v>0</v>
      </c>
      <c r="R1411" s="4">
        <v>250000</v>
      </c>
      <c r="S1411" s="4">
        <v>0</v>
      </c>
      <c r="T1411" s="21">
        <f t="shared" si="22"/>
        <v>0</v>
      </c>
    </row>
    <row r="1412" spans="1:20" outlineLevel="3" x14ac:dyDescent="0.35">
      <c r="H1412" s="9" t="s">
        <v>11154</v>
      </c>
      <c r="N1412" s="14"/>
      <c r="P1412" s="4">
        <f>SUBTOTAL(9,P1410:P1411)</f>
        <v>500000</v>
      </c>
      <c r="Q1412" s="4">
        <f>SUBTOTAL(9,Q1410:Q1411)</f>
        <v>0</v>
      </c>
      <c r="R1412" s="4">
        <f>SUBTOTAL(9,R1410:R1411)</f>
        <v>500000</v>
      </c>
      <c r="S1412" s="4">
        <f>SUBTOTAL(9,S1410:S1411)</f>
        <v>0</v>
      </c>
      <c r="T1412" s="21">
        <f t="shared" si="22"/>
        <v>0</v>
      </c>
    </row>
    <row r="1413" spans="1:20" ht="29" outlineLevel="4" x14ac:dyDescent="0.35">
      <c r="A1413" s="1" t="s">
        <v>79</v>
      </c>
      <c r="B1413" s="1" t="s">
        <v>80</v>
      </c>
      <c r="C1413" s="1" t="s">
        <v>1570</v>
      </c>
      <c r="D1413" s="10" t="s">
        <v>1589</v>
      </c>
      <c r="E1413" s="1" t="s">
        <v>1589</v>
      </c>
      <c r="F1413" s="1" t="s">
        <v>86</v>
      </c>
      <c r="H1413" s="10" t="s">
        <v>1655</v>
      </c>
      <c r="I1413" s="8" t="s">
        <v>1646</v>
      </c>
      <c r="L1413" s="1" t="s">
        <v>23</v>
      </c>
      <c r="M1413" s="1" t="s">
        <v>1654</v>
      </c>
      <c r="N1413" s="14">
        <v>44217</v>
      </c>
      <c r="O1413" s="1" t="s">
        <v>1599</v>
      </c>
      <c r="P1413" s="4">
        <v>30000</v>
      </c>
      <c r="Q1413" s="4">
        <v>30000</v>
      </c>
      <c r="R1413" s="4">
        <v>0</v>
      </c>
      <c r="S1413" s="4">
        <v>0</v>
      </c>
      <c r="T1413" s="21">
        <f t="shared" si="22"/>
        <v>0</v>
      </c>
    </row>
    <row r="1414" spans="1:20" outlineLevel="3" x14ac:dyDescent="0.35">
      <c r="H1414" s="9" t="s">
        <v>11155</v>
      </c>
      <c r="N1414" s="14"/>
      <c r="P1414" s="4">
        <f>SUBTOTAL(9,P1413:P1413)</f>
        <v>30000</v>
      </c>
      <c r="Q1414" s="4">
        <f>SUBTOTAL(9,Q1413:Q1413)</f>
        <v>30000</v>
      </c>
      <c r="R1414" s="4">
        <f>SUBTOTAL(9,R1413:R1413)</f>
        <v>0</v>
      </c>
      <c r="S1414" s="4">
        <f>SUBTOTAL(9,S1413:S1413)</f>
        <v>0</v>
      </c>
      <c r="T1414" s="21">
        <f t="shared" si="22"/>
        <v>0</v>
      </c>
    </row>
    <row r="1415" spans="1:20" outlineLevel="4" x14ac:dyDescent="0.35">
      <c r="A1415" s="1" t="s">
        <v>1207</v>
      </c>
      <c r="B1415" s="1" t="s">
        <v>1208</v>
      </c>
      <c r="C1415" s="1" t="s">
        <v>1570</v>
      </c>
      <c r="D1415" s="10" t="s">
        <v>1612</v>
      </c>
      <c r="E1415" s="1" t="s">
        <v>1612</v>
      </c>
      <c r="F1415" s="1" t="s">
        <v>12324</v>
      </c>
      <c r="H1415" s="10" t="s">
        <v>1657</v>
      </c>
      <c r="I1415" s="8" t="s">
        <v>12631</v>
      </c>
      <c r="L1415" s="1" t="s">
        <v>23</v>
      </c>
      <c r="M1415" s="1" t="s">
        <v>1656</v>
      </c>
      <c r="N1415" s="14">
        <v>44172</v>
      </c>
      <c r="O1415" s="1" t="s">
        <v>1627</v>
      </c>
      <c r="P1415" s="4">
        <v>46579.34</v>
      </c>
      <c r="Q1415" s="4">
        <v>46579.34</v>
      </c>
      <c r="R1415" s="4">
        <v>0</v>
      </c>
      <c r="S1415" s="4">
        <v>0</v>
      </c>
      <c r="T1415" s="21">
        <f t="shared" si="22"/>
        <v>0</v>
      </c>
    </row>
    <row r="1416" spans="1:20" outlineLevel="4" x14ac:dyDescent="0.35">
      <c r="A1416" s="1" t="s">
        <v>1207</v>
      </c>
      <c r="B1416" s="1" t="s">
        <v>1208</v>
      </c>
      <c r="C1416" s="1" t="s">
        <v>1570</v>
      </c>
      <c r="D1416" s="10" t="s">
        <v>1612</v>
      </c>
      <c r="E1416" s="1" t="s">
        <v>1612</v>
      </c>
      <c r="F1416" s="1" t="s">
        <v>12324</v>
      </c>
      <c r="H1416" s="10" t="s">
        <v>1657</v>
      </c>
      <c r="I1416" s="8" t="s">
        <v>12631</v>
      </c>
      <c r="L1416" s="1" t="s">
        <v>23</v>
      </c>
      <c r="M1416" s="1" t="s">
        <v>1658</v>
      </c>
      <c r="N1416" s="14">
        <v>44284</v>
      </c>
      <c r="O1416" s="1" t="s">
        <v>1659</v>
      </c>
      <c r="P1416" s="4">
        <v>46810.58</v>
      </c>
      <c r="Q1416" s="4">
        <v>46810.58</v>
      </c>
      <c r="R1416" s="4">
        <v>0</v>
      </c>
      <c r="S1416" s="4">
        <v>0</v>
      </c>
      <c r="T1416" s="21">
        <f t="shared" ref="T1416:T1479" si="23">P1416-Q1416-R1416-S1416</f>
        <v>0</v>
      </c>
    </row>
    <row r="1417" spans="1:20" outlineLevel="4" x14ac:dyDescent="0.35">
      <c r="A1417" s="1" t="s">
        <v>1207</v>
      </c>
      <c r="B1417" s="1" t="s">
        <v>1208</v>
      </c>
      <c r="C1417" s="1" t="s">
        <v>1570</v>
      </c>
      <c r="D1417" s="10" t="s">
        <v>1612</v>
      </c>
      <c r="E1417" s="1" t="s">
        <v>1612</v>
      </c>
      <c r="F1417" s="1" t="s">
        <v>12324</v>
      </c>
      <c r="H1417" s="10" t="s">
        <v>1657</v>
      </c>
      <c r="I1417" s="8" t="s">
        <v>12631</v>
      </c>
      <c r="L1417" s="1" t="s">
        <v>23</v>
      </c>
      <c r="M1417" s="1" t="s">
        <v>1660</v>
      </c>
      <c r="N1417" s="14">
        <v>44326</v>
      </c>
      <c r="O1417" s="1" t="s">
        <v>1633</v>
      </c>
      <c r="P1417" s="4">
        <v>59555.05</v>
      </c>
      <c r="Q1417" s="4">
        <v>59555.05</v>
      </c>
      <c r="R1417" s="4">
        <v>0</v>
      </c>
      <c r="S1417" s="4">
        <v>0</v>
      </c>
      <c r="T1417" s="21">
        <f t="shared" si="23"/>
        <v>0</v>
      </c>
    </row>
    <row r="1418" spans="1:20" outlineLevel="3" x14ac:dyDescent="0.35">
      <c r="H1418" s="9" t="s">
        <v>11156</v>
      </c>
      <c r="N1418" s="14"/>
      <c r="P1418" s="4">
        <f>SUBTOTAL(9,P1415:P1417)</f>
        <v>152944.97</v>
      </c>
      <c r="Q1418" s="4">
        <f>SUBTOTAL(9,Q1415:Q1417)</f>
        <v>152944.97</v>
      </c>
      <c r="R1418" s="4">
        <f>SUBTOTAL(9,R1415:R1417)</f>
        <v>0</v>
      </c>
      <c r="S1418" s="4">
        <f>SUBTOTAL(9,S1415:S1417)</f>
        <v>0</v>
      </c>
      <c r="T1418" s="21">
        <f t="shared" si="23"/>
        <v>0</v>
      </c>
    </row>
    <row r="1419" spans="1:20" ht="29" outlineLevel="4" x14ac:dyDescent="0.35">
      <c r="A1419" s="1" t="s">
        <v>1207</v>
      </c>
      <c r="B1419" s="1" t="s">
        <v>1208</v>
      </c>
      <c r="C1419" s="1" t="s">
        <v>1570</v>
      </c>
      <c r="D1419" s="10" t="s">
        <v>1612</v>
      </c>
      <c r="E1419" s="1" t="s">
        <v>1612</v>
      </c>
      <c r="F1419" s="1" t="s">
        <v>12324</v>
      </c>
      <c r="H1419" s="10" t="s">
        <v>1662</v>
      </c>
      <c r="I1419" s="8" t="s">
        <v>12632</v>
      </c>
      <c r="L1419" s="1" t="s">
        <v>23</v>
      </c>
      <c r="M1419" s="1" t="s">
        <v>1661</v>
      </c>
      <c r="N1419" s="14">
        <v>44172</v>
      </c>
      <c r="O1419" s="1" t="s">
        <v>1627</v>
      </c>
      <c r="P1419" s="4">
        <v>27000.97</v>
      </c>
      <c r="Q1419" s="4">
        <v>27000.97</v>
      </c>
      <c r="R1419" s="4">
        <v>0</v>
      </c>
      <c r="S1419" s="4">
        <v>0</v>
      </c>
      <c r="T1419" s="21">
        <f t="shared" si="23"/>
        <v>0</v>
      </c>
    </row>
    <row r="1420" spans="1:20" ht="29" outlineLevel="4" x14ac:dyDescent="0.35">
      <c r="A1420" s="1" t="s">
        <v>1207</v>
      </c>
      <c r="B1420" s="1" t="s">
        <v>1208</v>
      </c>
      <c r="C1420" s="1" t="s">
        <v>1570</v>
      </c>
      <c r="D1420" s="10" t="s">
        <v>1612</v>
      </c>
      <c r="E1420" s="1" t="s">
        <v>1612</v>
      </c>
      <c r="F1420" s="1" t="s">
        <v>12324</v>
      </c>
      <c r="H1420" s="10" t="s">
        <v>1662</v>
      </c>
      <c r="I1420" s="8" t="s">
        <v>12632</v>
      </c>
      <c r="L1420" s="1" t="s">
        <v>23</v>
      </c>
      <c r="M1420" s="1" t="s">
        <v>1663</v>
      </c>
      <c r="N1420" s="14">
        <v>44284</v>
      </c>
      <c r="O1420" s="1" t="s">
        <v>1659</v>
      </c>
      <c r="P1420" s="4">
        <v>22170.6</v>
      </c>
      <c r="Q1420" s="4">
        <v>22170.6</v>
      </c>
      <c r="R1420" s="4">
        <v>0</v>
      </c>
      <c r="S1420" s="4">
        <v>0</v>
      </c>
      <c r="T1420" s="21">
        <f t="shared" si="23"/>
        <v>0</v>
      </c>
    </row>
    <row r="1421" spans="1:20" ht="29" outlineLevel="4" x14ac:dyDescent="0.35">
      <c r="A1421" s="1" t="s">
        <v>1207</v>
      </c>
      <c r="B1421" s="1" t="s">
        <v>1208</v>
      </c>
      <c r="C1421" s="1" t="s">
        <v>1570</v>
      </c>
      <c r="D1421" s="10" t="s">
        <v>1612</v>
      </c>
      <c r="E1421" s="1" t="s">
        <v>1612</v>
      </c>
      <c r="F1421" s="1" t="s">
        <v>12324</v>
      </c>
      <c r="H1421" s="10" t="s">
        <v>1662</v>
      </c>
      <c r="I1421" s="8" t="s">
        <v>12632</v>
      </c>
      <c r="L1421" s="1" t="s">
        <v>23</v>
      </c>
      <c r="M1421" s="1" t="s">
        <v>1664</v>
      </c>
      <c r="N1421" s="14">
        <v>44326</v>
      </c>
      <c r="O1421" s="1" t="s">
        <v>1633</v>
      </c>
      <c r="P1421" s="4">
        <v>19080.03</v>
      </c>
      <c r="Q1421" s="4">
        <v>19080.03</v>
      </c>
      <c r="R1421" s="4">
        <v>0</v>
      </c>
      <c r="S1421" s="4">
        <v>0</v>
      </c>
      <c r="T1421" s="21">
        <f t="shared" si="23"/>
        <v>0</v>
      </c>
    </row>
    <row r="1422" spans="1:20" outlineLevel="3" x14ac:dyDescent="0.35">
      <c r="H1422" s="9" t="s">
        <v>11157</v>
      </c>
      <c r="N1422" s="14"/>
      <c r="P1422" s="4">
        <f>SUBTOTAL(9,P1419:P1421)</f>
        <v>68251.600000000006</v>
      </c>
      <c r="Q1422" s="4">
        <f>SUBTOTAL(9,Q1419:Q1421)</f>
        <v>68251.600000000006</v>
      </c>
      <c r="R1422" s="4">
        <f>SUBTOTAL(9,R1419:R1421)</f>
        <v>0</v>
      </c>
      <c r="S1422" s="4">
        <f>SUBTOTAL(9,S1419:S1421)</f>
        <v>0</v>
      </c>
      <c r="T1422" s="21">
        <f t="shared" si="23"/>
        <v>0</v>
      </c>
    </row>
    <row r="1423" spans="1:20" ht="29" outlineLevel="4" x14ac:dyDescent="0.35">
      <c r="A1423" s="1" t="s">
        <v>70</v>
      </c>
      <c r="B1423" s="1" t="s">
        <v>71</v>
      </c>
      <c r="C1423" s="1" t="s">
        <v>1570</v>
      </c>
      <c r="D1423" s="10" t="s">
        <v>1612</v>
      </c>
      <c r="E1423" s="1" t="s">
        <v>1612</v>
      </c>
      <c r="G1423" s="1" t="s">
        <v>41</v>
      </c>
      <c r="H1423" s="10" t="s">
        <v>1667</v>
      </c>
      <c r="I1423" s="8" t="s">
        <v>1668</v>
      </c>
      <c r="L1423" s="1" t="s">
        <v>23</v>
      </c>
      <c r="M1423" s="1" t="s">
        <v>1665</v>
      </c>
      <c r="N1423" s="14">
        <v>44148</v>
      </c>
      <c r="O1423" s="1" t="s">
        <v>1666</v>
      </c>
      <c r="P1423" s="4">
        <v>196.98</v>
      </c>
      <c r="Q1423" s="4">
        <v>0</v>
      </c>
      <c r="R1423" s="4">
        <v>196.98</v>
      </c>
      <c r="S1423" s="4">
        <v>0</v>
      </c>
      <c r="T1423" s="21">
        <f t="shared" si="23"/>
        <v>0</v>
      </c>
    </row>
    <row r="1424" spans="1:20" ht="29" outlineLevel="4" x14ac:dyDescent="0.35">
      <c r="A1424" s="1" t="s">
        <v>70</v>
      </c>
      <c r="B1424" s="1" t="s">
        <v>71</v>
      </c>
      <c r="C1424" s="1" t="s">
        <v>1570</v>
      </c>
      <c r="D1424" s="10" t="s">
        <v>1612</v>
      </c>
      <c r="E1424" s="1" t="s">
        <v>1612</v>
      </c>
      <c r="G1424" s="1" t="s">
        <v>41</v>
      </c>
      <c r="H1424" s="10" t="s">
        <v>1667</v>
      </c>
      <c r="I1424" s="8" t="s">
        <v>1668</v>
      </c>
      <c r="L1424" s="1" t="s">
        <v>23</v>
      </c>
      <c r="M1424" s="1" t="s">
        <v>1669</v>
      </c>
      <c r="N1424" s="14">
        <v>44242</v>
      </c>
      <c r="O1424" s="1" t="s">
        <v>1670</v>
      </c>
      <c r="P1424" s="4">
        <v>523.51</v>
      </c>
      <c r="Q1424" s="4">
        <v>0</v>
      </c>
      <c r="R1424" s="4">
        <v>523.51</v>
      </c>
      <c r="S1424" s="4">
        <v>0</v>
      </c>
      <c r="T1424" s="21">
        <f t="shared" si="23"/>
        <v>0</v>
      </c>
    </row>
    <row r="1425" spans="1:20" ht="29" outlineLevel="4" x14ac:dyDescent="0.35">
      <c r="A1425" s="1" t="s">
        <v>70</v>
      </c>
      <c r="B1425" s="1" t="s">
        <v>71</v>
      </c>
      <c r="C1425" s="1" t="s">
        <v>1570</v>
      </c>
      <c r="D1425" s="10" t="s">
        <v>1612</v>
      </c>
      <c r="E1425" s="1" t="s">
        <v>1612</v>
      </c>
      <c r="G1425" s="1" t="s">
        <v>41</v>
      </c>
      <c r="H1425" s="10" t="s">
        <v>1667</v>
      </c>
      <c r="I1425" s="8" t="s">
        <v>1668</v>
      </c>
      <c r="L1425" s="1" t="s">
        <v>23</v>
      </c>
      <c r="M1425" s="1" t="s">
        <v>1671</v>
      </c>
      <c r="N1425" s="14">
        <v>44314</v>
      </c>
      <c r="O1425" s="1" t="s">
        <v>1672</v>
      </c>
      <c r="P1425" s="4">
        <v>289.42</v>
      </c>
      <c r="Q1425" s="4">
        <v>0</v>
      </c>
      <c r="R1425" s="4">
        <v>289.42</v>
      </c>
      <c r="S1425" s="4">
        <v>0</v>
      </c>
      <c r="T1425" s="21">
        <f t="shared" si="23"/>
        <v>0</v>
      </c>
    </row>
    <row r="1426" spans="1:20" ht="29" outlineLevel="4" x14ac:dyDescent="0.35">
      <c r="A1426" s="1" t="s">
        <v>70</v>
      </c>
      <c r="B1426" s="1" t="s">
        <v>71</v>
      </c>
      <c r="C1426" s="1" t="s">
        <v>1570</v>
      </c>
      <c r="D1426" s="10" t="s">
        <v>1612</v>
      </c>
      <c r="E1426" s="1" t="s">
        <v>1612</v>
      </c>
      <c r="F1426" s="1" t="s">
        <v>1169</v>
      </c>
      <c r="H1426" s="10" t="s">
        <v>1667</v>
      </c>
      <c r="I1426" s="8" t="s">
        <v>1668</v>
      </c>
      <c r="L1426" s="1" t="s">
        <v>23</v>
      </c>
      <c r="M1426" s="1" t="s">
        <v>1665</v>
      </c>
      <c r="N1426" s="14">
        <v>44148</v>
      </c>
      <c r="O1426" s="1" t="s">
        <v>1666</v>
      </c>
      <c r="P1426" s="4">
        <v>1576.02</v>
      </c>
      <c r="Q1426" s="4">
        <v>1576.02</v>
      </c>
      <c r="R1426" s="4">
        <v>0</v>
      </c>
      <c r="S1426" s="4">
        <v>0</v>
      </c>
      <c r="T1426" s="21">
        <f t="shared" si="23"/>
        <v>0</v>
      </c>
    </row>
    <row r="1427" spans="1:20" ht="29" outlineLevel="4" x14ac:dyDescent="0.35">
      <c r="A1427" s="1" t="s">
        <v>70</v>
      </c>
      <c r="B1427" s="1" t="s">
        <v>71</v>
      </c>
      <c r="C1427" s="1" t="s">
        <v>1570</v>
      </c>
      <c r="D1427" s="10" t="s">
        <v>1612</v>
      </c>
      <c r="E1427" s="1" t="s">
        <v>1612</v>
      </c>
      <c r="F1427" s="1" t="s">
        <v>1169</v>
      </c>
      <c r="H1427" s="10" t="s">
        <v>1667</v>
      </c>
      <c r="I1427" s="8" t="s">
        <v>1668</v>
      </c>
      <c r="L1427" s="1" t="s">
        <v>23</v>
      </c>
      <c r="M1427" s="1" t="s">
        <v>1669</v>
      </c>
      <c r="N1427" s="14">
        <v>44242</v>
      </c>
      <c r="O1427" s="1" t="s">
        <v>1670</v>
      </c>
      <c r="P1427" s="4">
        <v>4188.49</v>
      </c>
      <c r="Q1427" s="4">
        <v>4188.49</v>
      </c>
      <c r="R1427" s="4">
        <v>0</v>
      </c>
      <c r="S1427" s="4">
        <v>0</v>
      </c>
      <c r="T1427" s="21">
        <f t="shared" si="23"/>
        <v>0</v>
      </c>
    </row>
    <row r="1428" spans="1:20" ht="29" outlineLevel="4" x14ac:dyDescent="0.35">
      <c r="A1428" s="1" t="s">
        <v>70</v>
      </c>
      <c r="B1428" s="1" t="s">
        <v>71</v>
      </c>
      <c r="C1428" s="1" t="s">
        <v>1570</v>
      </c>
      <c r="D1428" s="10" t="s">
        <v>1612</v>
      </c>
      <c r="E1428" s="1" t="s">
        <v>1612</v>
      </c>
      <c r="F1428" s="1" t="s">
        <v>1169</v>
      </c>
      <c r="H1428" s="10" t="s">
        <v>1667</v>
      </c>
      <c r="I1428" s="8" t="s">
        <v>1668</v>
      </c>
      <c r="L1428" s="1" t="s">
        <v>23</v>
      </c>
      <c r="M1428" s="1" t="s">
        <v>1671</v>
      </c>
      <c r="N1428" s="14">
        <v>44314</v>
      </c>
      <c r="O1428" s="1" t="s">
        <v>1672</v>
      </c>
      <c r="P1428" s="4">
        <v>2315.58</v>
      </c>
      <c r="Q1428" s="4">
        <v>2315.58</v>
      </c>
      <c r="R1428" s="4">
        <v>0</v>
      </c>
      <c r="S1428" s="4">
        <v>0</v>
      </c>
      <c r="T1428" s="21">
        <f t="shared" si="23"/>
        <v>0</v>
      </c>
    </row>
    <row r="1429" spans="1:20" outlineLevel="3" x14ac:dyDescent="0.35">
      <c r="H1429" s="9" t="s">
        <v>11158</v>
      </c>
      <c r="N1429" s="14"/>
      <c r="P1429" s="4">
        <f>SUBTOTAL(9,P1423:P1428)</f>
        <v>9090</v>
      </c>
      <c r="Q1429" s="4">
        <f>SUBTOTAL(9,Q1423:Q1428)</f>
        <v>8080.09</v>
      </c>
      <c r="R1429" s="4">
        <f>SUBTOTAL(9,R1423:R1428)</f>
        <v>1009.9100000000001</v>
      </c>
      <c r="S1429" s="4">
        <f>SUBTOTAL(9,S1423:S1428)</f>
        <v>0</v>
      </c>
      <c r="T1429" s="21">
        <f t="shared" si="23"/>
        <v>-2.2737367544323206E-13</v>
      </c>
    </row>
    <row r="1430" spans="1:20" outlineLevel="4" x14ac:dyDescent="0.35">
      <c r="A1430" s="1" t="s">
        <v>496</v>
      </c>
      <c r="B1430" s="1" t="s">
        <v>497</v>
      </c>
      <c r="C1430" s="1" t="s">
        <v>1570</v>
      </c>
      <c r="D1430" s="10" t="s">
        <v>1574</v>
      </c>
      <c r="E1430" s="1" t="s">
        <v>1574</v>
      </c>
      <c r="F1430" s="1" t="s">
        <v>499</v>
      </c>
      <c r="H1430" s="10" t="s">
        <v>1675</v>
      </c>
      <c r="I1430" s="8" t="s">
        <v>1676</v>
      </c>
      <c r="L1430" s="1" t="s">
        <v>23</v>
      </c>
      <c r="M1430" s="1" t="s">
        <v>1673</v>
      </c>
      <c r="N1430" s="14">
        <v>44272</v>
      </c>
      <c r="O1430" s="1" t="s">
        <v>1674</v>
      </c>
      <c r="P1430" s="4">
        <v>11493.09</v>
      </c>
      <c r="Q1430" s="4">
        <v>11493.09</v>
      </c>
      <c r="R1430" s="4">
        <v>0</v>
      </c>
      <c r="S1430" s="4">
        <v>0</v>
      </c>
      <c r="T1430" s="21">
        <f t="shared" si="23"/>
        <v>0</v>
      </c>
    </row>
    <row r="1431" spans="1:20" outlineLevel="4" x14ac:dyDescent="0.35">
      <c r="A1431" s="1" t="s">
        <v>496</v>
      </c>
      <c r="B1431" s="1" t="s">
        <v>497</v>
      </c>
      <c r="C1431" s="1" t="s">
        <v>1570</v>
      </c>
      <c r="D1431" s="10" t="s">
        <v>1574</v>
      </c>
      <c r="E1431" s="1" t="s">
        <v>1574</v>
      </c>
      <c r="F1431" s="1" t="s">
        <v>499</v>
      </c>
      <c r="H1431" s="10" t="s">
        <v>1675</v>
      </c>
      <c r="I1431" s="8" t="s">
        <v>1676</v>
      </c>
      <c r="L1431" s="1" t="s">
        <v>23</v>
      </c>
      <c r="M1431" s="1" t="s">
        <v>1677</v>
      </c>
      <c r="N1431" s="14">
        <v>44356</v>
      </c>
      <c r="O1431" s="1" t="s">
        <v>1678</v>
      </c>
      <c r="P1431" s="4">
        <v>7777.32</v>
      </c>
      <c r="Q1431" s="4">
        <v>7777.32</v>
      </c>
      <c r="R1431" s="4">
        <v>0</v>
      </c>
      <c r="S1431" s="4">
        <v>0</v>
      </c>
      <c r="T1431" s="21">
        <f t="shared" si="23"/>
        <v>0</v>
      </c>
    </row>
    <row r="1432" spans="1:20" outlineLevel="3" x14ac:dyDescent="0.35">
      <c r="H1432" s="9" t="s">
        <v>11159</v>
      </c>
      <c r="N1432" s="14"/>
      <c r="P1432" s="4">
        <f>SUBTOTAL(9,P1430:P1431)</f>
        <v>19270.41</v>
      </c>
      <c r="Q1432" s="4">
        <f>SUBTOTAL(9,Q1430:Q1431)</f>
        <v>19270.41</v>
      </c>
      <c r="R1432" s="4">
        <f>SUBTOTAL(9,R1430:R1431)</f>
        <v>0</v>
      </c>
      <c r="S1432" s="4">
        <f>SUBTOTAL(9,S1430:S1431)</f>
        <v>0</v>
      </c>
      <c r="T1432" s="21">
        <f t="shared" si="23"/>
        <v>0</v>
      </c>
    </row>
    <row r="1433" spans="1:20" ht="29" outlineLevel="4" x14ac:dyDescent="0.35">
      <c r="A1433" s="1" t="s">
        <v>79</v>
      </c>
      <c r="B1433" s="1" t="s">
        <v>80</v>
      </c>
      <c r="C1433" s="1" t="s">
        <v>1570</v>
      </c>
      <c r="D1433" s="10" t="s">
        <v>1589</v>
      </c>
      <c r="E1433" s="1" t="s">
        <v>1589</v>
      </c>
      <c r="F1433" s="1" t="s">
        <v>86</v>
      </c>
      <c r="H1433" s="10" t="s">
        <v>1680</v>
      </c>
      <c r="I1433" s="8" t="s">
        <v>1646</v>
      </c>
      <c r="L1433" s="1" t="s">
        <v>23</v>
      </c>
      <c r="M1433" s="1" t="s">
        <v>1679</v>
      </c>
      <c r="N1433" s="14">
        <v>44328</v>
      </c>
      <c r="O1433" s="1" t="s">
        <v>1648</v>
      </c>
      <c r="P1433" s="4">
        <v>45990</v>
      </c>
      <c r="Q1433" s="4">
        <v>45990</v>
      </c>
      <c r="R1433" s="4">
        <v>0</v>
      </c>
      <c r="S1433" s="4">
        <v>0</v>
      </c>
      <c r="T1433" s="21">
        <f t="shared" si="23"/>
        <v>0</v>
      </c>
    </row>
    <row r="1434" spans="1:20" outlineLevel="3" x14ac:dyDescent="0.35">
      <c r="H1434" s="9" t="s">
        <v>11160</v>
      </c>
      <c r="N1434" s="14"/>
      <c r="P1434" s="4">
        <f>SUBTOTAL(9,P1433:P1433)</f>
        <v>45990</v>
      </c>
      <c r="Q1434" s="4">
        <f>SUBTOTAL(9,Q1433:Q1433)</f>
        <v>45990</v>
      </c>
      <c r="R1434" s="4">
        <f>SUBTOTAL(9,R1433:R1433)</f>
        <v>0</v>
      </c>
      <c r="S1434" s="4">
        <f>SUBTOTAL(9,S1433:S1433)</f>
        <v>0</v>
      </c>
      <c r="T1434" s="21">
        <f t="shared" si="23"/>
        <v>0</v>
      </c>
    </row>
    <row r="1435" spans="1:20" outlineLevel="2" x14ac:dyDescent="0.35">
      <c r="C1435" s="3" t="s">
        <v>10226</v>
      </c>
      <c r="N1435" s="14"/>
      <c r="P1435" s="4">
        <f>SUBTOTAL(9,P1358:P1433)</f>
        <v>5015295.47</v>
      </c>
      <c r="Q1435" s="4">
        <f>SUBTOTAL(9,Q1358:Q1433)</f>
        <v>1389093.3600000006</v>
      </c>
      <c r="R1435" s="4">
        <f>SUBTOTAL(9,R1358:R1433)</f>
        <v>3624484.9999999995</v>
      </c>
      <c r="S1435" s="4">
        <f>SUBTOTAL(9,S1358:S1433)</f>
        <v>1717.11</v>
      </c>
      <c r="T1435" s="21">
        <f t="shared" si="23"/>
        <v>-1.3028511602897197E-10</v>
      </c>
    </row>
    <row r="1436" spans="1:20" outlineLevel="4" x14ac:dyDescent="0.35">
      <c r="A1436" s="1" t="s">
        <v>1107</v>
      </c>
      <c r="B1436" s="1" t="s">
        <v>1108</v>
      </c>
      <c r="C1436" s="1" t="s">
        <v>1681</v>
      </c>
      <c r="D1436" s="10" t="s">
        <v>1682</v>
      </c>
      <c r="E1436" s="1" t="s">
        <v>1682</v>
      </c>
      <c r="G1436" s="1" t="s">
        <v>1111</v>
      </c>
      <c r="H1436" s="10" t="s">
        <v>1113</v>
      </c>
      <c r="I1436" s="8" t="s">
        <v>1114</v>
      </c>
      <c r="L1436" s="1" t="s">
        <v>23</v>
      </c>
      <c r="M1436" s="1" t="s">
        <v>1683</v>
      </c>
      <c r="N1436" s="14">
        <v>44102</v>
      </c>
      <c r="O1436" s="1" t="s">
        <v>30</v>
      </c>
      <c r="P1436" s="4">
        <v>434151.3</v>
      </c>
      <c r="Q1436" s="4">
        <v>0</v>
      </c>
      <c r="R1436" s="4">
        <v>434151.3</v>
      </c>
      <c r="S1436" s="4">
        <v>0</v>
      </c>
      <c r="T1436" s="21">
        <f t="shared" si="23"/>
        <v>0</v>
      </c>
    </row>
    <row r="1437" spans="1:20" outlineLevel="4" x14ac:dyDescent="0.35">
      <c r="A1437" s="1" t="s">
        <v>1107</v>
      </c>
      <c r="B1437" s="1" t="s">
        <v>1108</v>
      </c>
      <c r="C1437" s="1" t="s">
        <v>1681</v>
      </c>
      <c r="D1437" s="10" t="s">
        <v>1682</v>
      </c>
      <c r="E1437" s="1" t="s">
        <v>1682</v>
      </c>
      <c r="G1437" s="1" t="s">
        <v>1111</v>
      </c>
      <c r="H1437" s="10" t="s">
        <v>1113</v>
      </c>
      <c r="I1437" s="8" t="s">
        <v>1114</v>
      </c>
      <c r="L1437" s="1" t="s">
        <v>23</v>
      </c>
      <c r="M1437" s="1" t="s">
        <v>1684</v>
      </c>
      <c r="N1437" s="14">
        <v>44194</v>
      </c>
      <c r="O1437" s="1" t="s">
        <v>30</v>
      </c>
      <c r="P1437" s="4">
        <v>434151.29</v>
      </c>
      <c r="Q1437" s="4">
        <v>0</v>
      </c>
      <c r="R1437" s="4">
        <v>434151.29</v>
      </c>
      <c r="S1437" s="4">
        <v>0</v>
      </c>
      <c r="T1437" s="21">
        <f t="shared" si="23"/>
        <v>0</v>
      </c>
    </row>
    <row r="1438" spans="1:20" outlineLevel="3" x14ac:dyDescent="0.35">
      <c r="H1438" s="9" t="s">
        <v>11050</v>
      </c>
      <c r="N1438" s="14"/>
      <c r="P1438" s="4">
        <f>SUBTOTAL(9,P1436:P1437)</f>
        <v>868302.59</v>
      </c>
      <c r="Q1438" s="4">
        <f>SUBTOTAL(9,Q1436:Q1437)</f>
        <v>0</v>
      </c>
      <c r="R1438" s="4">
        <f>SUBTOTAL(9,R1436:R1437)</f>
        <v>868302.59</v>
      </c>
      <c r="S1438" s="4">
        <f>SUBTOTAL(9,S1436:S1437)</f>
        <v>0</v>
      </c>
      <c r="T1438" s="21">
        <f t="shared" si="23"/>
        <v>0</v>
      </c>
    </row>
    <row r="1439" spans="1:20" ht="43.5" outlineLevel="4" x14ac:dyDescent="0.35">
      <c r="A1439" s="1" t="s">
        <v>670</v>
      </c>
      <c r="B1439" s="1" t="s">
        <v>671</v>
      </c>
      <c r="C1439" s="1" t="s">
        <v>1681</v>
      </c>
      <c r="D1439" s="10" t="s">
        <v>1685</v>
      </c>
      <c r="E1439" s="1" t="s">
        <v>1685</v>
      </c>
      <c r="G1439" s="1" t="s">
        <v>957</v>
      </c>
      <c r="H1439" s="10">
        <v>42073</v>
      </c>
      <c r="I1439" s="8" t="s">
        <v>12354</v>
      </c>
      <c r="L1439" s="1" t="s">
        <v>23</v>
      </c>
      <c r="M1439" s="1" t="s">
        <v>1686</v>
      </c>
      <c r="N1439" s="14">
        <v>44036</v>
      </c>
      <c r="O1439" s="1" t="s">
        <v>30</v>
      </c>
      <c r="P1439" s="4">
        <v>28350</v>
      </c>
      <c r="Q1439" s="4">
        <v>0</v>
      </c>
      <c r="R1439" s="4">
        <v>28350</v>
      </c>
      <c r="S1439" s="4">
        <v>0</v>
      </c>
      <c r="T1439" s="21">
        <f t="shared" si="23"/>
        <v>0</v>
      </c>
    </row>
    <row r="1440" spans="1:20" ht="43.5" outlineLevel="4" x14ac:dyDescent="0.35">
      <c r="A1440" s="1" t="s">
        <v>670</v>
      </c>
      <c r="B1440" s="1" t="s">
        <v>671</v>
      </c>
      <c r="C1440" s="1" t="s">
        <v>1681</v>
      </c>
      <c r="D1440" s="10" t="s">
        <v>1685</v>
      </c>
      <c r="E1440" s="1" t="s">
        <v>1685</v>
      </c>
      <c r="G1440" s="1" t="s">
        <v>957</v>
      </c>
      <c r="H1440" s="10" t="s">
        <v>1687</v>
      </c>
      <c r="I1440" s="8" t="s">
        <v>12354</v>
      </c>
      <c r="L1440" s="1" t="s">
        <v>23</v>
      </c>
      <c r="M1440" s="1" t="s">
        <v>1688</v>
      </c>
      <c r="N1440" s="14">
        <v>44036</v>
      </c>
      <c r="O1440" s="1" t="s">
        <v>30</v>
      </c>
      <c r="P1440" s="4">
        <v>52650</v>
      </c>
      <c r="Q1440" s="4">
        <v>0</v>
      </c>
      <c r="R1440" s="4">
        <v>52650</v>
      </c>
      <c r="S1440" s="4">
        <v>0</v>
      </c>
      <c r="T1440" s="21">
        <f t="shared" si="23"/>
        <v>0</v>
      </c>
    </row>
    <row r="1441" spans="1:20" ht="43.5" outlineLevel="4" x14ac:dyDescent="0.35">
      <c r="A1441" s="1" t="s">
        <v>670</v>
      </c>
      <c r="B1441" s="1" t="s">
        <v>671</v>
      </c>
      <c r="C1441" s="1" t="s">
        <v>1681</v>
      </c>
      <c r="D1441" s="10" t="s">
        <v>1685</v>
      </c>
      <c r="E1441" s="1" t="s">
        <v>1685</v>
      </c>
      <c r="G1441" s="1" t="s">
        <v>957</v>
      </c>
      <c r="H1441" s="10" t="s">
        <v>1687</v>
      </c>
      <c r="I1441" s="8" t="s">
        <v>12354</v>
      </c>
      <c r="L1441" s="1" t="s">
        <v>23</v>
      </c>
      <c r="M1441" s="1" t="s">
        <v>1689</v>
      </c>
      <c r="N1441" s="14">
        <v>44036</v>
      </c>
      <c r="O1441" s="1" t="s">
        <v>30</v>
      </c>
      <c r="P1441" s="4">
        <v>3707.1</v>
      </c>
      <c r="Q1441" s="4">
        <v>0</v>
      </c>
      <c r="R1441" s="4">
        <v>3707.1</v>
      </c>
      <c r="S1441" s="4">
        <v>0</v>
      </c>
      <c r="T1441" s="21">
        <f t="shared" si="23"/>
        <v>0</v>
      </c>
    </row>
    <row r="1442" spans="1:20" outlineLevel="3" x14ac:dyDescent="0.35">
      <c r="H1442" s="9" t="s">
        <v>11161</v>
      </c>
      <c r="N1442" s="14"/>
      <c r="P1442" s="4">
        <f>SUBTOTAL(9,P1439:P1441)</f>
        <v>84707.1</v>
      </c>
      <c r="Q1442" s="4">
        <f>SUBTOTAL(9,Q1439:Q1441)</f>
        <v>0</v>
      </c>
      <c r="R1442" s="4">
        <f>SUBTOTAL(9,R1439:R1441)</f>
        <v>84707.1</v>
      </c>
      <c r="S1442" s="4">
        <f>SUBTOTAL(9,S1439:S1441)</f>
        <v>0</v>
      </c>
      <c r="T1442" s="21">
        <f t="shared" si="23"/>
        <v>0</v>
      </c>
    </row>
    <row r="1443" spans="1:20" outlineLevel="4" x14ac:dyDescent="0.35">
      <c r="A1443" s="1" t="s">
        <v>1207</v>
      </c>
      <c r="B1443" s="1" t="s">
        <v>1208</v>
      </c>
      <c r="C1443" s="1" t="s">
        <v>1681</v>
      </c>
      <c r="D1443" s="10" t="s">
        <v>1685</v>
      </c>
      <c r="E1443" s="1" t="s">
        <v>1685</v>
      </c>
      <c r="F1443" s="1" t="s">
        <v>12324</v>
      </c>
      <c r="H1443" s="10" t="s">
        <v>1691</v>
      </c>
      <c r="I1443" s="8" t="s">
        <v>12633</v>
      </c>
      <c r="L1443" s="1" t="s">
        <v>23</v>
      </c>
      <c r="M1443" s="1" t="s">
        <v>1690</v>
      </c>
      <c r="N1443" s="14">
        <v>44069</v>
      </c>
      <c r="O1443" s="1" t="s">
        <v>30</v>
      </c>
      <c r="P1443" s="4">
        <v>21783</v>
      </c>
      <c r="Q1443" s="4">
        <v>21783</v>
      </c>
      <c r="R1443" s="4">
        <v>0</v>
      </c>
      <c r="S1443" s="4">
        <v>0</v>
      </c>
      <c r="T1443" s="21">
        <f t="shared" si="23"/>
        <v>0</v>
      </c>
    </row>
    <row r="1444" spans="1:20" outlineLevel="3" x14ac:dyDescent="0.35">
      <c r="H1444" s="9" t="s">
        <v>11162</v>
      </c>
      <c r="N1444" s="14"/>
      <c r="P1444" s="4">
        <f>SUBTOTAL(9,P1443:P1443)</f>
        <v>21783</v>
      </c>
      <c r="Q1444" s="4">
        <f>SUBTOTAL(9,Q1443:Q1443)</f>
        <v>21783</v>
      </c>
      <c r="R1444" s="4">
        <f>SUBTOTAL(9,R1443:R1443)</f>
        <v>0</v>
      </c>
      <c r="S1444" s="4">
        <f>SUBTOTAL(9,S1443:S1443)</f>
        <v>0</v>
      </c>
      <c r="T1444" s="21">
        <f t="shared" si="23"/>
        <v>0</v>
      </c>
    </row>
    <row r="1445" spans="1:20" ht="29" outlineLevel="4" x14ac:dyDescent="0.35">
      <c r="A1445" s="1" t="s">
        <v>70</v>
      </c>
      <c r="B1445" s="1" t="s">
        <v>71</v>
      </c>
      <c r="C1445" s="1" t="s">
        <v>1681</v>
      </c>
      <c r="D1445" s="10" t="s">
        <v>1685</v>
      </c>
      <c r="E1445" s="1" t="s">
        <v>1685</v>
      </c>
      <c r="G1445" s="1" t="s">
        <v>41</v>
      </c>
      <c r="H1445" s="10" t="s">
        <v>1693</v>
      </c>
      <c r="I1445" s="8" t="s">
        <v>1694</v>
      </c>
      <c r="L1445" s="1" t="s">
        <v>23</v>
      </c>
      <c r="M1445" s="1" t="s">
        <v>1692</v>
      </c>
      <c r="N1445" s="14">
        <v>44063</v>
      </c>
      <c r="O1445" s="1" t="s">
        <v>30</v>
      </c>
      <c r="P1445" s="4">
        <v>553.54999999999995</v>
      </c>
      <c r="Q1445" s="4">
        <v>0</v>
      </c>
      <c r="R1445" s="4">
        <v>553.54999999999995</v>
      </c>
      <c r="S1445" s="4">
        <v>0</v>
      </c>
      <c r="T1445" s="21">
        <f t="shared" si="23"/>
        <v>0</v>
      </c>
    </row>
    <row r="1446" spans="1:20" ht="29" outlineLevel="4" x14ac:dyDescent="0.35">
      <c r="A1446" s="1" t="s">
        <v>70</v>
      </c>
      <c r="B1446" s="1" t="s">
        <v>71</v>
      </c>
      <c r="C1446" s="1" t="s">
        <v>1681</v>
      </c>
      <c r="D1446" s="10" t="s">
        <v>1685</v>
      </c>
      <c r="E1446" s="1" t="s">
        <v>1685</v>
      </c>
      <c r="F1446" s="1" t="s">
        <v>1169</v>
      </c>
      <c r="H1446" s="10" t="s">
        <v>1693</v>
      </c>
      <c r="I1446" s="8" t="s">
        <v>1694</v>
      </c>
      <c r="L1446" s="1" t="s">
        <v>23</v>
      </c>
      <c r="M1446" s="1" t="s">
        <v>1692</v>
      </c>
      <c r="N1446" s="14">
        <v>44063</v>
      </c>
      <c r="O1446" s="1" t="s">
        <v>30</v>
      </c>
      <c r="P1446" s="4">
        <v>4427.45</v>
      </c>
      <c r="Q1446" s="4">
        <v>4427.45</v>
      </c>
      <c r="R1446" s="4">
        <v>0</v>
      </c>
      <c r="S1446" s="4">
        <v>0</v>
      </c>
      <c r="T1446" s="21">
        <f t="shared" si="23"/>
        <v>0</v>
      </c>
    </row>
    <row r="1447" spans="1:20" outlineLevel="3" x14ac:dyDescent="0.35">
      <c r="H1447" s="9" t="s">
        <v>11163</v>
      </c>
      <c r="N1447" s="14"/>
      <c r="P1447" s="4">
        <f>SUBTOTAL(9,P1445:P1446)</f>
        <v>4981</v>
      </c>
      <c r="Q1447" s="4">
        <f>SUBTOTAL(9,Q1445:Q1446)</f>
        <v>4427.45</v>
      </c>
      <c r="R1447" s="4">
        <f>SUBTOTAL(9,R1445:R1446)</f>
        <v>553.54999999999995</v>
      </c>
      <c r="S1447" s="4">
        <f>SUBTOTAL(9,S1445:S1446)</f>
        <v>0</v>
      </c>
      <c r="T1447" s="21">
        <f t="shared" si="23"/>
        <v>2.2737367544323206E-13</v>
      </c>
    </row>
    <row r="1448" spans="1:20" ht="29" outlineLevel="4" x14ac:dyDescent="0.35">
      <c r="A1448" s="1" t="s">
        <v>1207</v>
      </c>
      <c r="B1448" s="1" t="s">
        <v>1208</v>
      </c>
      <c r="C1448" s="1" t="s">
        <v>1681</v>
      </c>
      <c r="D1448" s="10" t="s">
        <v>1685</v>
      </c>
      <c r="E1448" s="1" t="s">
        <v>1685</v>
      </c>
      <c r="F1448" s="1" t="s">
        <v>12324</v>
      </c>
      <c r="H1448" s="10" t="s">
        <v>1696</v>
      </c>
      <c r="I1448" s="8" t="s">
        <v>1697</v>
      </c>
      <c r="L1448" s="1" t="s">
        <v>23</v>
      </c>
      <c r="M1448" s="1" t="s">
        <v>1695</v>
      </c>
      <c r="N1448" s="14">
        <v>44281</v>
      </c>
      <c r="O1448" s="1" t="s">
        <v>30</v>
      </c>
      <c r="P1448" s="4">
        <v>16978</v>
      </c>
      <c r="Q1448" s="4">
        <v>16978</v>
      </c>
      <c r="R1448" s="4">
        <v>0</v>
      </c>
      <c r="S1448" s="4">
        <v>0</v>
      </c>
      <c r="T1448" s="21">
        <f t="shared" si="23"/>
        <v>0</v>
      </c>
    </row>
    <row r="1449" spans="1:20" ht="29" outlineLevel="4" x14ac:dyDescent="0.35">
      <c r="A1449" s="1" t="s">
        <v>1207</v>
      </c>
      <c r="B1449" s="1" t="s">
        <v>1208</v>
      </c>
      <c r="C1449" s="1" t="s">
        <v>1681</v>
      </c>
      <c r="D1449" s="10" t="s">
        <v>1685</v>
      </c>
      <c r="E1449" s="1" t="s">
        <v>1685</v>
      </c>
      <c r="F1449" s="1" t="s">
        <v>12324</v>
      </c>
      <c r="H1449" s="10" t="s">
        <v>1696</v>
      </c>
      <c r="I1449" s="8" t="s">
        <v>1697</v>
      </c>
      <c r="L1449" s="1" t="s">
        <v>23</v>
      </c>
      <c r="M1449" s="1" t="s">
        <v>1698</v>
      </c>
      <c r="N1449" s="14">
        <v>44281</v>
      </c>
      <c r="O1449" s="1" t="s">
        <v>30</v>
      </c>
      <c r="P1449" s="4">
        <v>21885</v>
      </c>
      <c r="Q1449" s="4">
        <v>21885</v>
      </c>
      <c r="R1449" s="4">
        <v>0</v>
      </c>
      <c r="S1449" s="4">
        <v>0</v>
      </c>
      <c r="T1449" s="21">
        <f t="shared" si="23"/>
        <v>0</v>
      </c>
    </row>
    <row r="1450" spans="1:20" ht="29" outlineLevel="4" x14ac:dyDescent="0.35">
      <c r="A1450" s="1" t="s">
        <v>1207</v>
      </c>
      <c r="B1450" s="1" t="s">
        <v>1208</v>
      </c>
      <c r="C1450" s="1" t="s">
        <v>1681</v>
      </c>
      <c r="D1450" s="10" t="s">
        <v>1685</v>
      </c>
      <c r="E1450" s="1" t="s">
        <v>1685</v>
      </c>
      <c r="F1450" s="1" t="s">
        <v>12324</v>
      </c>
      <c r="H1450" s="10" t="s">
        <v>1696</v>
      </c>
      <c r="I1450" s="8" t="s">
        <v>1697</v>
      </c>
      <c r="L1450" s="1" t="s">
        <v>23</v>
      </c>
      <c r="M1450" s="1" t="s">
        <v>1699</v>
      </c>
      <c r="N1450" s="14">
        <v>44342</v>
      </c>
      <c r="O1450" s="1" t="s">
        <v>30</v>
      </c>
      <c r="P1450" s="4">
        <v>61767</v>
      </c>
      <c r="Q1450" s="4">
        <v>61767</v>
      </c>
      <c r="R1450" s="4">
        <v>0</v>
      </c>
      <c r="S1450" s="4">
        <v>0</v>
      </c>
      <c r="T1450" s="21">
        <f t="shared" si="23"/>
        <v>0</v>
      </c>
    </row>
    <row r="1451" spans="1:20" outlineLevel="3" x14ac:dyDescent="0.35">
      <c r="H1451" s="9" t="s">
        <v>11164</v>
      </c>
      <c r="N1451" s="14"/>
      <c r="P1451" s="4">
        <f>SUBTOTAL(9,P1448:P1450)</f>
        <v>100630</v>
      </c>
      <c r="Q1451" s="4">
        <f>SUBTOTAL(9,Q1448:Q1450)</f>
        <v>100630</v>
      </c>
      <c r="R1451" s="4">
        <f>SUBTOTAL(9,R1448:R1450)</f>
        <v>0</v>
      </c>
      <c r="S1451" s="4">
        <f>SUBTOTAL(9,S1448:S1450)</f>
        <v>0</v>
      </c>
      <c r="T1451" s="21">
        <f t="shared" si="23"/>
        <v>0</v>
      </c>
    </row>
    <row r="1452" spans="1:20" ht="29" outlineLevel="4" x14ac:dyDescent="0.35">
      <c r="A1452" s="1" t="s">
        <v>70</v>
      </c>
      <c r="B1452" s="1" t="s">
        <v>71</v>
      </c>
      <c r="C1452" s="1" t="s">
        <v>1681</v>
      </c>
      <c r="D1452" s="10" t="s">
        <v>1685</v>
      </c>
      <c r="E1452" s="1" t="s">
        <v>1685</v>
      </c>
      <c r="G1452" s="1" t="s">
        <v>41</v>
      </c>
      <c r="H1452" s="10" t="s">
        <v>1701</v>
      </c>
      <c r="I1452" s="8" t="s">
        <v>1702</v>
      </c>
      <c r="L1452" s="1" t="s">
        <v>23</v>
      </c>
      <c r="M1452" s="1" t="s">
        <v>1700</v>
      </c>
      <c r="N1452" s="14">
        <v>44265</v>
      </c>
      <c r="O1452" s="1" t="s">
        <v>30</v>
      </c>
      <c r="P1452" s="4">
        <v>605.19000000000005</v>
      </c>
      <c r="Q1452" s="4">
        <v>0</v>
      </c>
      <c r="R1452" s="4">
        <v>605.19000000000005</v>
      </c>
      <c r="S1452" s="4">
        <v>0</v>
      </c>
      <c r="T1452" s="21">
        <f t="shared" si="23"/>
        <v>0</v>
      </c>
    </row>
    <row r="1453" spans="1:20" ht="29" outlineLevel="4" x14ac:dyDescent="0.35">
      <c r="A1453" s="1" t="s">
        <v>70</v>
      </c>
      <c r="B1453" s="1" t="s">
        <v>71</v>
      </c>
      <c r="C1453" s="1" t="s">
        <v>1681</v>
      </c>
      <c r="D1453" s="10" t="s">
        <v>1685</v>
      </c>
      <c r="E1453" s="1" t="s">
        <v>1685</v>
      </c>
      <c r="G1453" s="1" t="s">
        <v>41</v>
      </c>
      <c r="H1453" s="10" t="s">
        <v>1701</v>
      </c>
      <c r="I1453" s="8" t="s">
        <v>1702</v>
      </c>
      <c r="L1453" s="1" t="s">
        <v>23</v>
      </c>
      <c r="M1453" s="1" t="s">
        <v>1703</v>
      </c>
      <c r="N1453" s="14">
        <v>44285</v>
      </c>
      <c r="O1453" s="1" t="s">
        <v>30</v>
      </c>
      <c r="P1453" s="4">
        <v>634.41</v>
      </c>
      <c r="Q1453" s="4">
        <v>0</v>
      </c>
      <c r="R1453" s="4">
        <v>634.41</v>
      </c>
      <c r="S1453" s="4">
        <v>0</v>
      </c>
      <c r="T1453" s="21">
        <f t="shared" si="23"/>
        <v>0</v>
      </c>
    </row>
    <row r="1454" spans="1:20" ht="29" outlineLevel="4" x14ac:dyDescent="0.35">
      <c r="A1454" s="1" t="s">
        <v>70</v>
      </c>
      <c r="B1454" s="1" t="s">
        <v>71</v>
      </c>
      <c r="C1454" s="1" t="s">
        <v>1681</v>
      </c>
      <c r="D1454" s="10" t="s">
        <v>1685</v>
      </c>
      <c r="E1454" s="1" t="s">
        <v>1685</v>
      </c>
      <c r="G1454" s="1" t="s">
        <v>41</v>
      </c>
      <c r="H1454" s="10" t="s">
        <v>1701</v>
      </c>
      <c r="I1454" s="8" t="s">
        <v>1702</v>
      </c>
      <c r="L1454" s="1" t="s">
        <v>23</v>
      </c>
      <c r="M1454" s="1" t="s">
        <v>1704</v>
      </c>
      <c r="N1454" s="14">
        <v>44334</v>
      </c>
      <c r="O1454" s="1" t="s">
        <v>30</v>
      </c>
      <c r="P1454" s="4">
        <v>494.97</v>
      </c>
      <c r="Q1454" s="4">
        <v>0</v>
      </c>
      <c r="R1454" s="4">
        <v>494.97</v>
      </c>
      <c r="S1454" s="4">
        <v>0</v>
      </c>
      <c r="T1454" s="21">
        <f t="shared" si="23"/>
        <v>0</v>
      </c>
    </row>
    <row r="1455" spans="1:20" ht="29" outlineLevel="4" x14ac:dyDescent="0.35">
      <c r="A1455" s="1" t="s">
        <v>70</v>
      </c>
      <c r="B1455" s="1" t="s">
        <v>71</v>
      </c>
      <c r="C1455" s="1" t="s">
        <v>1681</v>
      </c>
      <c r="D1455" s="10" t="s">
        <v>1685</v>
      </c>
      <c r="E1455" s="1" t="s">
        <v>1685</v>
      </c>
      <c r="F1455" s="1" t="s">
        <v>1169</v>
      </c>
      <c r="H1455" s="10" t="s">
        <v>1701</v>
      </c>
      <c r="I1455" s="8" t="s">
        <v>1702</v>
      </c>
      <c r="L1455" s="1" t="s">
        <v>23</v>
      </c>
      <c r="M1455" s="1" t="s">
        <v>1700</v>
      </c>
      <c r="N1455" s="14">
        <v>44265</v>
      </c>
      <c r="O1455" s="1" t="s">
        <v>30</v>
      </c>
      <c r="P1455" s="4">
        <v>4841.8100000000004</v>
      </c>
      <c r="Q1455" s="4">
        <v>4841.8100000000004</v>
      </c>
      <c r="R1455" s="4">
        <v>0</v>
      </c>
      <c r="S1455" s="4">
        <v>0</v>
      </c>
      <c r="T1455" s="21">
        <f t="shared" si="23"/>
        <v>0</v>
      </c>
    </row>
    <row r="1456" spans="1:20" ht="29" outlineLevel="4" x14ac:dyDescent="0.35">
      <c r="A1456" s="1" t="s">
        <v>70</v>
      </c>
      <c r="B1456" s="1" t="s">
        <v>71</v>
      </c>
      <c r="C1456" s="1" t="s">
        <v>1681</v>
      </c>
      <c r="D1456" s="10" t="s">
        <v>1685</v>
      </c>
      <c r="E1456" s="1" t="s">
        <v>1685</v>
      </c>
      <c r="F1456" s="1" t="s">
        <v>1169</v>
      </c>
      <c r="H1456" s="10" t="s">
        <v>1701</v>
      </c>
      <c r="I1456" s="8" t="s">
        <v>1702</v>
      </c>
      <c r="L1456" s="1" t="s">
        <v>23</v>
      </c>
      <c r="M1456" s="1" t="s">
        <v>1703</v>
      </c>
      <c r="N1456" s="14">
        <v>44285</v>
      </c>
      <c r="O1456" s="1" t="s">
        <v>30</v>
      </c>
      <c r="P1456" s="4">
        <v>5075.59</v>
      </c>
      <c r="Q1456" s="4">
        <v>5075.59</v>
      </c>
      <c r="R1456" s="4">
        <v>0</v>
      </c>
      <c r="S1456" s="4">
        <v>0</v>
      </c>
      <c r="T1456" s="21">
        <f t="shared" si="23"/>
        <v>0</v>
      </c>
    </row>
    <row r="1457" spans="1:20" ht="29" outlineLevel="4" x14ac:dyDescent="0.35">
      <c r="A1457" s="1" t="s">
        <v>70</v>
      </c>
      <c r="B1457" s="1" t="s">
        <v>71</v>
      </c>
      <c r="C1457" s="1" t="s">
        <v>1681</v>
      </c>
      <c r="D1457" s="10" t="s">
        <v>1685</v>
      </c>
      <c r="E1457" s="1" t="s">
        <v>1685</v>
      </c>
      <c r="F1457" s="1" t="s">
        <v>1169</v>
      </c>
      <c r="H1457" s="10" t="s">
        <v>1701</v>
      </c>
      <c r="I1457" s="8" t="s">
        <v>1702</v>
      </c>
      <c r="L1457" s="1" t="s">
        <v>23</v>
      </c>
      <c r="M1457" s="1" t="s">
        <v>1704</v>
      </c>
      <c r="N1457" s="14">
        <v>44334</v>
      </c>
      <c r="O1457" s="1" t="s">
        <v>30</v>
      </c>
      <c r="P1457" s="4">
        <v>3960.03</v>
      </c>
      <c r="Q1457" s="4">
        <v>3960.03</v>
      </c>
      <c r="R1457" s="4">
        <v>0</v>
      </c>
      <c r="S1457" s="4">
        <v>0</v>
      </c>
      <c r="T1457" s="21">
        <f t="shared" si="23"/>
        <v>0</v>
      </c>
    </row>
    <row r="1458" spans="1:20" outlineLevel="3" x14ac:dyDescent="0.35">
      <c r="H1458" s="9" t="s">
        <v>11165</v>
      </c>
      <c r="N1458" s="14"/>
      <c r="P1458" s="4">
        <f>SUBTOTAL(9,P1452:P1457)</f>
        <v>15612.000000000002</v>
      </c>
      <c r="Q1458" s="4">
        <f>SUBTOTAL(9,Q1452:Q1457)</f>
        <v>13877.430000000002</v>
      </c>
      <c r="R1458" s="4">
        <f>SUBTOTAL(9,R1452:R1457)</f>
        <v>1734.57</v>
      </c>
      <c r="S1458" s="4">
        <f>SUBTOTAL(9,S1452:S1457)</f>
        <v>0</v>
      </c>
      <c r="T1458" s="21">
        <f t="shared" si="23"/>
        <v>-2.2737367544323206E-13</v>
      </c>
    </row>
    <row r="1459" spans="1:20" outlineLevel="2" x14ac:dyDescent="0.35">
      <c r="C1459" s="3" t="s">
        <v>10227</v>
      </c>
      <c r="N1459" s="14"/>
      <c r="P1459" s="4">
        <f>SUBTOTAL(9,P1436:P1457)</f>
        <v>1096015.69</v>
      </c>
      <c r="Q1459" s="4">
        <f>SUBTOTAL(9,Q1436:Q1457)</f>
        <v>140717.88</v>
      </c>
      <c r="R1459" s="4">
        <f>SUBTOTAL(9,R1436:R1457)</f>
        <v>955297.80999999994</v>
      </c>
      <c r="S1459" s="4">
        <f>SUBTOTAL(9,S1436:S1457)</f>
        <v>0</v>
      </c>
      <c r="T1459" s="21">
        <f t="shared" si="23"/>
        <v>0</v>
      </c>
    </row>
    <row r="1460" spans="1:20" outlineLevel="4" x14ac:dyDescent="0.35">
      <c r="A1460" s="1" t="s">
        <v>1107</v>
      </c>
      <c r="B1460" s="1" t="s">
        <v>1108</v>
      </c>
      <c r="C1460" s="1" t="s">
        <v>1705</v>
      </c>
      <c r="D1460" s="10" t="s">
        <v>1706</v>
      </c>
      <c r="E1460" s="1" t="s">
        <v>1706</v>
      </c>
      <c r="G1460" s="1" t="s">
        <v>1111</v>
      </c>
      <c r="H1460" s="10" t="s">
        <v>1113</v>
      </c>
      <c r="I1460" s="8" t="s">
        <v>1114</v>
      </c>
      <c r="L1460" s="1" t="s">
        <v>23</v>
      </c>
      <c r="M1460" s="1" t="s">
        <v>1707</v>
      </c>
      <c r="N1460" s="14">
        <v>44102</v>
      </c>
      <c r="O1460" s="1" t="s">
        <v>30</v>
      </c>
      <c r="P1460" s="4">
        <v>190859.17</v>
      </c>
      <c r="Q1460" s="4">
        <v>0</v>
      </c>
      <c r="R1460" s="4">
        <v>190859.17</v>
      </c>
      <c r="S1460" s="4">
        <v>0</v>
      </c>
      <c r="T1460" s="21">
        <f t="shared" si="23"/>
        <v>0</v>
      </c>
    </row>
    <row r="1461" spans="1:20" outlineLevel="4" x14ac:dyDescent="0.35">
      <c r="A1461" s="1" t="s">
        <v>1107</v>
      </c>
      <c r="B1461" s="1" t="s">
        <v>1108</v>
      </c>
      <c r="C1461" s="1" t="s">
        <v>1705</v>
      </c>
      <c r="D1461" s="10" t="s">
        <v>1706</v>
      </c>
      <c r="E1461" s="1" t="s">
        <v>1706</v>
      </c>
      <c r="G1461" s="1" t="s">
        <v>1111</v>
      </c>
      <c r="H1461" s="10" t="s">
        <v>1113</v>
      </c>
      <c r="I1461" s="8" t="s">
        <v>1114</v>
      </c>
      <c r="L1461" s="1" t="s">
        <v>23</v>
      </c>
      <c r="M1461" s="1" t="s">
        <v>1708</v>
      </c>
      <c r="N1461" s="14">
        <v>44194</v>
      </c>
      <c r="O1461" s="1" t="s">
        <v>30</v>
      </c>
      <c r="P1461" s="4">
        <v>190859.15</v>
      </c>
      <c r="Q1461" s="4">
        <v>0</v>
      </c>
      <c r="R1461" s="4">
        <v>190859.15</v>
      </c>
      <c r="S1461" s="4">
        <v>0</v>
      </c>
      <c r="T1461" s="21">
        <f t="shared" si="23"/>
        <v>0</v>
      </c>
    </row>
    <row r="1462" spans="1:20" outlineLevel="3" x14ac:dyDescent="0.35">
      <c r="H1462" s="9" t="s">
        <v>11050</v>
      </c>
      <c r="N1462" s="14"/>
      <c r="P1462" s="4">
        <f>SUBTOTAL(9,P1460:P1461)</f>
        <v>381718.32</v>
      </c>
      <c r="Q1462" s="4">
        <f>SUBTOTAL(9,Q1460:Q1461)</f>
        <v>0</v>
      </c>
      <c r="R1462" s="4">
        <f>SUBTOTAL(9,R1460:R1461)</f>
        <v>381718.32</v>
      </c>
      <c r="S1462" s="4">
        <f>SUBTOTAL(9,S1460:S1461)</f>
        <v>0</v>
      </c>
      <c r="T1462" s="21">
        <f t="shared" si="23"/>
        <v>0</v>
      </c>
    </row>
    <row r="1463" spans="1:20" ht="29" outlineLevel="4" x14ac:dyDescent="0.35">
      <c r="A1463" s="1" t="s">
        <v>496</v>
      </c>
      <c r="B1463" s="1" t="s">
        <v>497</v>
      </c>
      <c r="C1463" s="1" t="s">
        <v>1705</v>
      </c>
      <c r="D1463" s="10" t="s">
        <v>1706</v>
      </c>
      <c r="E1463" s="1" t="s">
        <v>1709</v>
      </c>
      <c r="F1463" s="1" t="s">
        <v>499</v>
      </c>
      <c r="H1463" s="10" t="s">
        <v>1712</v>
      </c>
      <c r="I1463" s="8" t="s">
        <v>1713</v>
      </c>
      <c r="L1463" s="1" t="s">
        <v>23</v>
      </c>
      <c r="M1463" s="1" t="s">
        <v>1710</v>
      </c>
      <c r="N1463" s="14">
        <v>44144</v>
      </c>
      <c r="O1463" s="1" t="s">
        <v>1711</v>
      </c>
      <c r="P1463" s="4">
        <v>2848.28</v>
      </c>
      <c r="Q1463" s="4">
        <v>2848.28</v>
      </c>
      <c r="R1463" s="4">
        <v>0</v>
      </c>
      <c r="S1463" s="4">
        <v>0</v>
      </c>
      <c r="T1463" s="21">
        <f t="shared" si="23"/>
        <v>0</v>
      </c>
    </row>
    <row r="1464" spans="1:20" outlineLevel="3" x14ac:dyDescent="0.35">
      <c r="H1464" s="9" t="s">
        <v>11166</v>
      </c>
      <c r="N1464" s="14"/>
      <c r="P1464" s="4">
        <f>SUBTOTAL(9,P1463:P1463)</f>
        <v>2848.28</v>
      </c>
      <c r="Q1464" s="4">
        <f>SUBTOTAL(9,Q1463:Q1463)</f>
        <v>2848.28</v>
      </c>
      <c r="R1464" s="4">
        <f>SUBTOTAL(9,R1463:R1463)</f>
        <v>0</v>
      </c>
      <c r="S1464" s="4">
        <f>SUBTOTAL(9,S1463:S1463)</f>
        <v>0</v>
      </c>
      <c r="T1464" s="21">
        <f t="shared" si="23"/>
        <v>0</v>
      </c>
    </row>
    <row r="1465" spans="1:20" outlineLevel="2" x14ac:dyDescent="0.35">
      <c r="C1465" s="3" t="s">
        <v>10228</v>
      </c>
      <c r="N1465" s="14"/>
      <c r="P1465" s="4">
        <f>SUBTOTAL(9,P1460:P1463)</f>
        <v>384566.60000000003</v>
      </c>
      <c r="Q1465" s="4">
        <f>SUBTOTAL(9,Q1460:Q1463)</f>
        <v>2848.28</v>
      </c>
      <c r="R1465" s="4">
        <f>SUBTOTAL(9,R1460:R1463)</f>
        <v>381718.32</v>
      </c>
      <c r="S1465" s="4">
        <f>SUBTOTAL(9,S1460:S1463)</f>
        <v>0</v>
      </c>
      <c r="T1465" s="21">
        <f t="shared" si="23"/>
        <v>0</v>
      </c>
    </row>
    <row r="1466" spans="1:20" outlineLevel="4" x14ac:dyDescent="0.35">
      <c r="A1466" s="1" t="s">
        <v>1107</v>
      </c>
      <c r="B1466" s="1" t="s">
        <v>1108</v>
      </c>
      <c r="C1466" s="1" t="s">
        <v>1714</v>
      </c>
      <c r="D1466" s="10" t="s">
        <v>1715</v>
      </c>
      <c r="E1466" s="1" t="s">
        <v>1715</v>
      </c>
      <c r="G1466" s="1" t="s">
        <v>1111</v>
      </c>
      <c r="H1466" s="10" t="s">
        <v>1113</v>
      </c>
      <c r="I1466" s="8" t="s">
        <v>1114</v>
      </c>
      <c r="L1466" s="1" t="s">
        <v>23</v>
      </c>
      <c r="M1466" s="1" t="s">
        <v>1716</v>
      </c>
      <c r="N1466" s="14">
        <v>44102</v>
      </c>
      <c r="O1466" s="1" t="s">
        <v>30</v>
      </c>
      <c r="P1466" s="4">
        <v>3500776.5</v>
      </c>
      <c r="Q1466" s="4">
        <v>0</v>
      </c>
      <c r="R1466" s="4">
        <v>3500776.5</v>
      </c>
      <c r="S1466" s="4">
        <v>0</v>
      </c>
      <c r="T1466" s="21">
        <f t="shared" si="23"/>
        <v>0</v>
      </c>
    </row>
    <row r="1467" spans="1:20" outlineLevel="4" x14ac:dyDescent="0.35">
      <c r="A1467" s="1" t="s">
        <v>1107</v>
      </c>
      <c r="B1467" s="1" t="s">
        <v>1108</v>
      </c>
      <c r="C1467" s="1" t="s">
        <v>1714</v>
      </c>
      <c r="D1467" s="10" t="s">
        <v>1715</v>
      </c>
      <c r="E1467" s="1" t="s">
        <v>1715</v>
      </c>
      <c r="G1467" s="1" t="s">
        <v>1111</v>
      </c>
      <c r="H1467" s="10" t="s">
        <v>1113</v>
      </c>
      <c r="I1467" s="8" t="s">
        <v>1114</v>
      </c>
      <c r="L1467" s="1" t="s">
        <v>23</v>
      </c>
      <c r="M1467" s="1" t="s">
        <v>1717</v>
      </c>
      <c r="N1467" s="14">
        <v>44194</v>
      </c>
      <c r="O1467" s="1" t="s">
        <v>30</v>
      </c>
      <c r="P1467" s="4">
        <v>3500776.48</v>
      </c>
      <c r="Q1467" s="4">
        <v>0</v>
      </c>
      <c r="R1467" s="4">
        <v>3500776.48</v>
      </c>
      <c r="S1467" s="4">
        <v>0</v>
      </c>
      <c r="T1467" s="21">
        <f t="shared" si="23"/>
        <v>0</v>
      </c>
    </row>
    <row r="1468" spans="1:20" outlineLevel="3" x14ac:dyDescent="0.35">
      <c r="H1468" s="9" t="s">
        <v>11050</v>
      </c>
      <c r="N1468" s="14"/>
      <c r="P1468" s="4">
        <f>SUBTOTAL(9,P1466:P1467)</f>
        <v>7001552.9800000004</v>
      </c>
      <c r="Q1468" s="4">
        <f>SUBTOTAL(9,Q1466:Q1467)</f>
        <v>0</v>
      </c>
      <c r="R1468" s="4">
        <f>SUBTOTAL(9,R1466:R1467)</f>
        <v>7001552.9800000004</v>
      </c>
      <c r="S1468" s="4">
        <f>SUBTOTAL(9,S1466:S1467)</f>
        <v>0</v>
      </c>
      <c r="T1468" s="21">
        <f t="shared" si="23"/>
        <v>0</v>
      </c>
    </row>
    <row r="1469" spans="1:20" outlineLevel="4" x14ac:dyDescent="0.35">
      <c r="A1469" s="1" t="s">
        <v>1141</v>
      </c>
      <c r="B1469" s="1" t="s">
        <v>1142</v>
      </c>
      <c r="C1469" s="1" t="s">
        <v>1714</v>
      </c>
      <c r="D1469" s="10" t="s">
        <v>1718</v>
      </c>
      <c r="E1469" s="1" t="s">
        <v>1718</v>
      </c>
      <c r="G1469" s="1" t="s">
        <v>12326</v>
      </c>
      <c r="H1469" s="10">
        <v>40907</v>
      </c>
      <c r="I1469" s="8" t="s">
        <v>1722</v>
      </c>
      <c r="L1469" s="1" t="s">
        <v>23</v>
      </c>
      <c r="M1469" s="1" t="s">
        <v>1719</v>
      </c>
      <c r="N1469" s="14">
        <v>44225</v>
      </c>
      <c r="O1469" s="1" t="s">
        <v>1720</v>
      </c>
      <c r="P1469" s="4">
        <v>44606.720000000001</v>
      </c>
      <c r="Q1469" s="4">
        <v>0</v>
      </c>
      <c r="R1469" s="4">
        <v>44606.720000000001</v>
      </c>
      <c r="S1469" s="4">
        <v>0</v>
      </c>
      <c r="T1469" s="21">
        <f t="shared" si="23"/>
        <v>0</v>
      </c>
    </row>
    <row r="1470" spans="1:20" outlineLevel="4" x14ac:dyDescent="0.35">
      <c r="A1470" s="1" t="s">
        <v>1141</v>
      </c>
      <c r="B1470" s="1" t="s">
        <v>1142</v>
      </c>
      <c r="C1470" s="1" t="s">
        <v>1714</v>
      </c>
      <c r="D1470" s="10" t="s">
        <v>1718</v>
      </c>
      <c r="E1470" s="1" t="s">
        <v>1718</v>
      </c>
      <c r="G1470" s="1" t="s">
        <v>12326</v>
      </c>
      <c r="H1470" s="10" t="s">
        <v>1721</v>
      </c>
      <c r="I1470" s="8" t="s">
        <v>1722</v>
      </c>
      <c r="L1470" s="1" t="s">
        <v>23</v>
      </c>
      <c r="M1470" s="1" t="s">
        <v>1723</v>
      </c>
      <c r="N1470" s="14">
        <v>44225</v>
      </c>
      <c r="O1470" s="1" t="s">
        <v>1720</v>
      </c>
      <c r="P1470" s="4">
        <v>44606.720000000001</v>
      </c>
      <c r="Q1470" s="4">
        <v>0</v>
      </c>
      <c r="R1470" s="4">
        <v>44606.720000000001</v>
      </c>
      <c r="S1470" s="4">
        <v>0</v>
      </c>
      <c r="T1470" s="21">
        <f t="shared" si="23"/>
        <v>0</v>
      </c>
    </row>
    <row r="1471" spans="1:20" outlineLevel="4" x14ac:dyDescent="0.35">
      <c r="A1471" s="1" t="s">
        <v>1141</v>
      </c>
      <c r="B1471" s="1" t="s">
        <v>1142</v>
      </c>
      <c r="C1471" s="1" t="s">
        <v>1714</v>
      </c>
      <c r="D1471" s="10" t="s">
        <v>1718</v>
      </c>
      <c r="E1471" s="1" t="s">
        <v>1718</v>
      </c>
      <c r="G1471" s="1" t="s">
        <v>12326</v>
      </c>
      <c r="H1471" s="10" t="s">
        <v>1721</v>
      </c>
      <c r="I1471" s="8" t="s">
        <v>1722</v>
      </c>
      <c r="L1471" s="1" t="s">
        <v>23</v>
      </c>
      <c r="M1471" s="1" t="s">
        <v>1724</v>
      </c>
      <c r="N1471" s="14">
        <v>44229</v>
      </c>
      <c r="O1471" s="1" t="s">
        <v>1725</v>
      </c>
      <c r="P1471" s="4">
        <v>44606.720000000001</v>
      </c>
      <c r="Q1471" s="4">
        <v>0</v>
      </c>
      <c r="R1471" s="4">
        <v>44606.720000000001</v>
      </c>
      <c r="S1471" s="4">
        <v>0</v>
      </c>
      <c r="T1471" s="21">
        <f t="shared" si="23"/>
        <v>0</v>
      </c>
    </row>
    <row r="1472" spans="1:20" outlineLevel="4" x14ac:dyDescent="0.35">
      <c r="A1472" s="1" t="s">
        <v>1141</v>
      </c>
      <c r="B1472" s="1" t="s">
        <v>1142</v>
      </c>
      <c r="C1472" s="1" t="s">
        <v>1714</v>
      </c>
      <c r="D1472" s="10" t="s">
        <v>1718</v>
      </c>
      <c r="E1472" s="1" t="s">
        <v>1718</v>
      </c>
      <c r="G1472" s="1" t="s">
        <v>12326</v>
      </c>
      <c r="H1472" s="10" t="s">
        <v>1721</v>
      </c>
      <c r="I1472" s="8" t="s">
        <v>1722</v>
      </c>
      <c r="L1472" s="1" t="s">
        <v>23</v>
      </c>
      <c r="M1472" s="1" t="s">
        <v>1726</v>
      </c>
      <c r="N1472" s="14">
        <v>44298</v>
      </c>
      <c r="O1472" s="1" t="s">
        <v>1727</v>
      </c>
      <c r="P1472" s="4">
        <v>44606.720000000001</v>
      </c>
      <c r="Q1472" s="4">
        <v>0</v>
      </c>
      <c r="R1472" s="4">
        <v>44606.720000000001</v>
      </c>
      <c r="S1472" s="4">
        <v>0</v>
      </c>
      <c r="T1472" s="21">
        <f t="shared" si="23"/>
        <v>0</v>
      </c>
    </row>
    <row r="1473" spans="1:20" outlineLevel="3" x14ac:dyDescent="0.35">
      <c r="H1473" s="9" t="s">
        <v>11167</v>
      </c>
      <c r="N1473" s="14"/>
      <c r="P1473" s="4">
        <f>SUBTOTAL(9,P1469:P1472)</f>
        <v>178426.88</v>
      </c>
      <c r="Q1473" s="4">
        <f>SUBTOTAL(9,Q1469:Q1472)</f>
        <v>0</v>
      </c>
      <c r="R1473" s="4">
        <f>SUBTOTAL(9,R1469:R1472)</f>
        <v>178426.88</v>
      </c>
      <c r="S1473" s="4">
        <f>SUBTOTAL(9,S1469:S1472)</f>
        <v>0</v>
      </c>
      <c r="T1473" s="21">
        <f t="shared" si="23"/>
        <v>0</v>
      </c>
    </row>
    <row r="1474" spans="1:20" ht="29" outlineLevel="4" x14ac:dyDescent="0.35">
      <c r="A1474" s="1" t="s">
        <v>1728</v>
      </c>
      <c r="B1474" s="1" t="s">
        <v>1729</v>
      </c>
      <c r="C1474" s="1" t="s">
        <v>1714</v>
      </c>
      <c r="D1474" s="10" t="s">
        <v>1718</v>
      </c>
      <c r="E1474" s="1" t="s">
        <v>1718</v>
      </c>
      <c r="F1474" s="1" t="s">
        <v>12355</v>
      </c>
      <c r="H1474" s="10" t="s">
        <v>1732</v>
      </c>
      <c r="I1474" s="8" t="s">
        <v>1733</v>
      </c>
      <c r="L1474" s="1" t="s">
        <v>23</v>
      </c>
      <c r="M1474" s="1" t="s">
        <v>1730</v>
      </c>
      <c r="N1474" s="14">
        <v>44019</v>
      </c>
      <c r="O1474" s="1" t="s">
        <v>1731</v>
      </c>
      <c r="P1474" s="4">
        <v>540958.18000000005</v>
      </c>
      <c r="Q1474" s="4">
        <v>540958.18000000005</v>
      </c>
      <c r="R1474" s="4">
        <v>0</v>
      </c>
      <c r="S1474" s="4">
        <v>0</v>
      </c>
      <c r="T1474" s="21">
        <f t="shared" si="23"/>
        <v>0</v>
      </c>
    </row>
    <row r="1475" spans="1:20" ht="29" outlineLevel="4" x14ac:dyDescent="0.35">
      <c r="A1475" s="1" t="s">
        <v>1728</v>
      </c>
      <c r="B1475" s="1" t="s">
        <v>1729</v>
      </c>
      <c r="C1475" s="1" t="s">
        <v>1714</v>
      </c>
      <c r="D1475" s="10" t="s">
        <v>1718</v>
      </c>
      <c r="E1475" s="1" t="s">
        <v>1718</v>
      </c>
      <c r="F1475" s="1" t="s">
        <v>12355</v>
      </c>
      <c r="H1475" s="10" t="s">
        <v>1732</v>
      </c>
      <c r="I1475" s="8" t="s">
        <v>1733</v>
      </c>
      <c r="L1475" s="1" t="s">
        <v>23</v>
      </c>
      <c r="M1475" s="1" t="s">
        <v>1734</v>
      </c>
      <c r="N1475" s="14">
        <v>44082</v>
      </c>
      <c r="O1475" s="1" t="s">
        <v>1735</v>
      </c>
      <c r="P1475" s="4">
        <v>763118.97</v>
      </c>
      <c r="Q1475" s="4">
        <v>763118.97</v>
      </c>
      <c r="R1475" s="4">
        <v>0</v>
      </c>
      <c r="S1475" s="4">
        <v>0</v>
      </c>
      <c r="T1475" s="21">
        <f t="shared" si="23"/>
        <v>0</v>
      </c>
    </row>
    <row r="1476" spans="1:20" ht="29" outlineLevel="4" x14ac:dyDescent="0.35">
      <c r="A1476" s="1" t="s">
        <v>1728</v>
      </c>
      <c r="B1476" s="1" t="s">
        <v>1729</v>
      </c>
      <c r="C1476" s="1" t="s">
        <v>1714</v>
      </c>
      <c r="D1476" s="10" t="s">
        <v>1718</v>
      </c>
      <c r="E1476" s="1" t="s">
        <v>1718</v>
      </c>
      <c r="F1476" s="1" t="s">
        <v>12355</v>
      </c>
      <c r="H1476" s="10" t="s">
        <v>1732</v>
      </c>
      <c r="I1476" s="8" t="s">
        <v>1733</v>
      </c>
      <c r="L1476" s="1" t="s">
        <v>23</v>
      </c>
      <c r="M1476" s="1" t="s">
        <v>1736</v>
      </c>
      <c r="N1476" s="14">
        <v>44088</v>
      </c>
      <c r="O1476" s="1" t="s">
        <v>1737</v>
      </c>
      <c r="P1476" s="4">
        <v>94589.05</v>
      </c>
      <c r="Q1476" s="4">
        <v>94589.05</v>
      </c>
      <c r="R1476" s="4">
        <v>0</v>
      </c>
      <c r="S1476" s="4">
        <v>0</v>
      </c>
      <c r="T1476" s="21">
        <f t="shared" si="23"/>
        <v>0</v>
      </c>
    </row>
    <row r="1477" spans="1:20" ht="29" outlineLevel="4" x14ac:dyDescent="0.35">
      <c r="A1477" s="1" t="s">
        <v>1728</v>
      </c>
      <c r="B1477" s="1" t="s">
        <v>1729</v>
      </c>
      <c r="C1477" s="1" t="s">
        <v>1714</v>
      </c>
      <c r="D1477" s="10" t="s">
        <v>1718</v>
      </c>
      <c r="E1477" s="1" t="s">
        <v>1718</v>
      </c>
      <c r="F1477" s="1" t="s">
        <v>12355</v>
      </c>
      <c r="H1477" s="10" t="s">
        <v>1732</v>
      </c>
      <c r="I1477" s="8" t="s">
        <v>1733</v>
      </c>
      <c r="L1477" s="1" t="s">
        <v>23</v>
      </c>
      <c r="M1477" s="1" t="s">
        <v>1738</v>
      </c>
      <c r="N1477" s="14">
        <v>44098</v>
      </c>
      <c r="O1477" s="1" t="s">
        <v>1739</v>
      </c>
      <c r="P1477" s="4">
        <v>795899.54</v>
      </c>
      <c r="Q1477" s="4">
        <v>795899.54</v>
      </c>
      <c r="R1477" s="4">
        <v>0</v>
      </c>
      <c r="S1477" s="4">
        <v>0</v>
      </c>
      <c r="T1477" s="21">
        <f t="shared" si="23"/>
        <v>0</v>
      </c>
    </row>
    <row r="1478" spans="1:20" outlineLevel="3" x14ac:dyDescent="0.35">
      <c r="H1478" s="9" t="s">
        <v>11168</v>
      </c>
      <c r="N1478" s="14"/>
      <c r="P1478" s="4">
        <f>SUBTOTAL(9,P1474:P1477)</f>
        <v>2194565.7400000002</v>
      </c>
      <c r="Q1478" s="4">
        <f>SUBTOTAL(9,Q1474:Q1477)</f>
        <v>2194565.7400000002</v>
      </c>
      <c r="R1478" s="4">
        <f>SUBTOTAL(9,R1474:R1477)</f>
        <v>0</v>
      </c>
      <c r="S1478" s="4">
        <f>SUBTOTAL(9,S1474:S1477)</f>
        <v>0</v>
      </c>
      <c r="T1478" s="21">
        <f t="shared" si="23"/>
        <v>0</v>
      </c>
    </row>
    <row r="1479" spans="1:20" ht="29" outlineLevel="4" x14ac:dyDescent="0.35">
      <c r="A1479" s="1" t="s">
        <v>1728</v>
      </c>
      <c r="B1479" s="1" t="s">
        <v>1729</v>
      </c>
      <c r="C1479" s="1" t="s">
        <v>1714</v>
      </c>
      <c r="D1479" s="10" t="s">
        <v>1718</v>
      </c>
      <c r="E1479" s="1" t="s">
        <v>1718</v>
      </c>
      <c r="F1479" s="1" t="s">
        <v>12355</v>
      </c>
      <c r="H1479" s="10" t="s">
        <v>1742</v>
      </c>
      <c r="I1479" s="8" t="s">
        <v>1743</v>
      </c>
      <c r="L1479" s="1" t="s">
        <v>23</v>
      </c>
      <c r="M1479" s="1" t="s">
        <v>1740</v>
      </c>
      <c r="N1479" s="14">
        <v>44200</v>
      </c>
      <c r="O1479" s="1" t="s">
        <v>1741</v>
      </c>
      <c r="P1479" s="4">
        <v>572.66</v>
      </c>
      <c r="Q1479" s="4">
        <v>572.66</v>
      </c>
      <c r="R1479" s="4">
        <v>0</v>
      </c>
      <c r="S1479" s="4">
        <v>0</v>
      </c>
      <c r="T1479" s="21">
        <f t="shared" si="23"/>
        <v>0</v>
      </c>
    </row>
    <row r="1480" spans="1:20" outlineLevel="3" x14ac:dyDescent="0.35">
      <c r="H1480" s="9" t="s">
        <v>11169</v>
      </c>
      <c r="N1480" s="14"/>
      <c r="P1480" s="4">
        <f>SUBTOTAL(9,P1479:P1479)</f>
        <v>572.66</v>
      </c>
      <c r="Q1480" s="4">
        <f>SUBTOTAL(9,Q1479:Q1479)</f>
        <v>572.66</v>
      </c>
      <c r="R1480" s="4">
        <f>SUBTOTAL(9,R1479:R1479)</f>
        <v>0</v>
      </c>
      <c r="S1480" s="4">
        <f>SUBTOTAL(9,S1479:S1479)</f>
        <v>0</v>
      </c>
      <c r="T1480" s="21">
        <f t="shared" ref="T1480:T1543" si="24">P1480-Q1480-R1480-S1480</f>
        <v>0</v>
      </c>
    </row>
    <row r="1481" spans="1:20" ht="29" outlineLevel="4" x14ac:dyDescent="0.35">
      <c r="A1481" s="1" t="s">
        <v>670</v>
      </c>
      <c r="B1481" s="1" t="s">
        <v>671</v>
      </c>
      <c r="C1481" s="1" t="s">
        <v>1714</v>
      </c>
      <c r="D1481" s="10" t="s">
        <v>1744</v>
      </c>
      <c r="E1481" s="1" t="s">
        <v>1744</v>
      </c>
      <c r="F1481" s="1" t="s">
        <v>12323</v>
      </c>
      <c r="H1481" s="10" t="s">
        <v>1746</v>
      </c>
      <c r="I1481" s="8" t="s">
        <v>1747</v>
      </c>
      <c r="L1481" s="1" t="s">
        <v>23</v>
      </c>
      <c r="M1481" s="1" t="s">
        <v>1745</v>
      </c>
      <c r="N1481" s="14">
        <v>44097</v>
      </c>
      <c r="O1481" s="1" t="s">
        <v>30</v>
      </c>
      <c r="P1481" s="4">
        <v>2597.3200000000002</v>
      </c>
      <c r="Q1481" s="4">
        <v>2597.3200000000002</v>
      </c>
      <c r="R1481" s="4">
        <v>0</v>
      </c>
      <c r="S1481" s="4">
        <v>0</v>
      </c>
      <c r="T1481" s="21">
        <f t="shared" si="24"/>
        <v>0</v>
      </c>
    </row>
    <row r="1482" spans="1:20" ht="29" outlineLevel="4" x14ac:dyDescent="0.35">
      <c r="A1482" s="1" t="s">
        <v>670</v>
      </c>
      <c r="B1482" s="1" t="s">
        <v>671</v>
      </c>
      <c r="C1482" s="1" t="s">
        <v>1714</v>
      </c>
      <c r="D1482" s="10" t="s">
        <v>1744</v>
      </c>
      <c r="E1482" s="1" t="s">
        <v>1744</v>
      </c>
      <c r="F1482" s="1" t="s">
        <v>12323</v>
      </c>
      <c r="H1482" s="10" t="s">
        <v>1746</v>
      </c>
      <c r="I1482" s="8" t="s">
        <v>1747</v>
      </c>
      <c r="L1482" s="1" t="s">
        <v>23</v>
      </c>
      <c r="M1482" s="1" t="s">
        <v>1748</v>
      </c>
      <c r="N1482" s="14">
        <v>44187</v>
      </c>
      <c r="O1482" s="1" t="s">
        <v>30</v>
      </c>
      <c r="P1482" s="4">
        <v>10940.73</v>
      </c>
      <c r="Q1482" s="4">
        <v>10940.73</v>
      </c>
      <c r="R1482" s="4">
        <v>0</v>
      </c>
      <c r="S1482" s="4">
        <v>0</v>
      </c>
      <c r="T1482" s="21">
        <f t="shared" si="24"/>
        <v>0</v>
      </c>
    </row>
    <row r="1483" spans="1:20" ht="29" outlineLevel="4" x14ac:dyDescent="0.35">
      <c r="A1483" s="1" t="s">
        <v>670</v>
      </c>
      <c r="B1483" s="1" t="s">
        <v>671</v>
      </c>
      <c r="C1483" s="1" t="s">
        <v>1714</v>
      </c>
      <c r="D1483" s="10" t="s">
        <v>1744</v>
      </c>
      <c r="E1483" s="1" t="s">
        <v>1744</v>
      </c>
      <c r="F1483" s="1" t="s">
        <v>12323</v>
      </c>
      <c r="H1483" s="10" t="s">
        <v>1746</v>
      </c>
      <c r="I1483" s="8" t="s">
        <v>1747</v>
      </c>
      <c r="L1483" s="1" t="s">
        <v>23</v>
      </c>
      <c r="M1483" s="1" t="s">
        <v>1749</v>
      </c>
      <c r="N1483" s="14">
        <v>44222</v>
      </c>
      <c r="O1483" s="1" t="s">
        <v>30</v>
      </c>
      <c r="P1483" s="4">
        <v>537.70000000000005</v>
      </c>
      <c r="Q1483" s="4">
        <v>537.70000000000005</v>
      </c>
      <c r="R1483" s="4">
        <v>0</v>
      </c>
      <c r="S1483" s="4">
        <v>0</v>
      </c>
      <c r="T1483" s="21">
        <f t="shared" si="24"/>
        <v>0</v>
      </c>
    </row>
    <row r="1484" spans="1:20" ht="29" outlineLevel="4" x14ac:dyDescent="0.35">
      <c r="A1484" s="1" t="s">
        <v>670</v>
      </c>
      <c r="B1484" s="1" t="s">
        <v>671</v>
      </c>
      <c r="C1484" s="1" t="s">
        <v>1714</v>
      </c>
      <c r="D1484" s="10" t="s">
        <v>1744</v>
      </c>
      <c r="E1484" s="1" t="s">
        <v>1744</v>
      </c>
      <c r="F1484" s="1" t="s">
        <v>12323</v>
      </c>
      <c r="H1484" s="10" t="s">
        <v>1746</v>
      </c>
      <c r="I1484" s="8" t="s">
        <v>1747</v>
      </c>
      <c r="L1484" s="1" t="s">
        <v>23</v>
      </c>
      <c r="M1484" s="1" t="s">
        <v>1750</v>
      </c>
      <c r="N1484" s="14">
        <v>44376</v>
      </c>
      <c r="O1484" s="1" t="s">
        <v>30</v>
      </c>
      <c r="P1484" s="4">
        <v>3430.86</v>
      </c>
      <c r="Q1484" s="4">
        <v>3430.86</v>
      </c>
      <c r="R1484" s="4">
        <v>0</v>
      </c>
      <c r="S1484" s="4">
        <v>0</v>
      </c>
      <c r="T1484" s="21">
        <f t="shared" si="24"/>
        <v>0</v>
      </c>
    </row>
    <row r="1485" spans="1:20" outlineLevel="3" x14ac:dyDescent="0.35">
      <c r="H1485" s="9" t="s">
        <v>11170</v>
      </c>
      <c r="N1485" s="14"/>
      <c r="P1485" s="4">
        <f>SUBTOTAL(9,P1481:P1484)</f>
        <v>17506.61</v>
      </c>
      <c r="Q1485" s="4">
        <f>SUBTOTAL(9,Q1481:Q1484)</f>
        <v>17506.61</v>
      </c>
      <c r="R1485" s="4">
        <f>SUBTOTAL(9,R1481:R1484)</f>
        <v>0</v>
      </c>
      <c r="S1485" s="4">
        <f>SUBTOTAL(9,S1481:S1484)</f>
        <v>0</v>
      </c>
      <c r="T1485" s="21">
        <f t="shared" si="24"/>
        <v>0</v>
      </c>
    </row>
    <row r="1486" spans="1:20" ht="29" outlineLevel="4" x14ac:dyDescent="0.35">
      <c r="A1486" s="1" t="s">
        <v>670</v>
      </c>
      <c r="B1486" s="1" t="s">
        <v>671</v>
      </c>
      <c r="C1486" s="1" t="s">
        <v>1714</v>
      </c>
      <c r="D1486" s="10" t="s">
        <v>1744</v>
      </c>
      <c r="E1486" s="1">
        <v>8545</v>
      </c>
      <c r="F1486" s="1" t="s">
        <v>12323</v>
      </c>
      <c r="H1486" s="10" t="s">
        <v>1752</v>
      </c>
      <c r="I1486" s="8" t="s">
        <v>1753</v>
      </c>
      <c r="L1486" s="1" t="s">
        <v>23</v>
      </c>
      <c r="M1486" s="1" t="s">
        <v>1751</v>
      </c>
      <c r="N1486" s="14">
        <v>44113</v>
      </c>
      <c r="O1486" s="1" t="s">
        <v>30</v>
      </c>
      <c r="P1486" s="4">
        <v>460.48</v>
      </c>
      <c r="Q1486" s="4">
        <v>460.48</v>
      </c>
      <c r="R1486" s="4">
        <v>0</v>
      </c>
      <c r="S1486" s="4">
        <v>0</v>
      </c>
      <c r="T1486" s="21">
        <f t="shared" si="24"/>
        <v>0</v>
      </c>
    </row>
    <row r="1487" spans="1:20" outlineLevel="3" x14ac:dyDescent="0.35">
      <c r="H1487" s="9" t="s">
        <v>11171</v>
      </c>
      <c r="N1487" s="14"/>
      <c r="P1487" s="4">
        <f>SUBTOTAL(9,P1486:P1486)</f>
        <v>460.48</v>
      </c>
      <c r="Q1487" s="4">
        <f>SUBTOTAL(9,Q1486:Q1486)</f>
        <v>460.48</v>
      </c>
      <c r="R1487" s="4">
        <f>SUBTOTAL(9,R1486:R1486)</f>
        <v>0</v>
      </c>
      <c r="S1487" s="4">
        <f>SUBTOTAL(9,S1486:S1486)</f>
        <v>0</v>
      </c>
      <c r="T1487" s="21">
        <f t="shared" si="24"/>
        <v>0</v>
      </c>
    </row>
    <row r="1488" spans="1:20" ht="29" outlineLevel="4" x14ac:dyDescent="0.35">
      <c r="A1488" s="1" t="s">
        <v>670</v>
      </c>
      <c r="B1488" s="1" t="s">
        <v>671</v>
      </c>
      <c r="C1488" s="1" t="s">
        <v>1714</v>
      </c>
      <c r="D1488" s="10" t="s">
        <v>1744</v>
      </c>
      <c r="E1488" s="1" t="s">
        <v>1744</v>
      </c>
      <c r="G1488" s="1" t="s">
        <v>957</v>
      </c>
      <c r="H1488" s="10" t="s">
        <v>1755</v>
      </c>
      <c r="I1488" s="8" t="s">
        <v>1756</v>
      </c>
      <c r="L1488" s="1" t="s">
        <v>23</v>
      </c>
      <c r="M1488" s="1" t="s">
        <v>1754</v>
      </c>
      <c r="N1488" s="14">
        <v>44077</v>
      </c>
      <c r="O1488" s="1" t="s">
        <v>30</v>
      </c>
      <c r="P1488" s="4">
        <v>108565.21</v>
      </c>
      <c r="Q1488" s="4">
        <v>0</v>
      </c>
      <c r="R1488" s="4">
        <v>108565.21</v>
      </c>
      <c r="S1488" s="4">
        <v>0</v>
      </c>
      <c r="T1488" s="21">
        <f t="shared" si="24"/>
        <v>0</v>
      </c>
    </row>
    <row r="1489" spans="1:20" ht="29" outlineLevel="4" x14ac:dyDescent="0.35">
      <c r="A1489" s="1" t="s">
        <v>670</v>
      </c>
      <c r="B1489" s="1" t="s">
        <v>671</v>
      </c>
      <c r="C1489" s="1" t="s">
        <v>1714</v>
      </c>
      <c r="D1489" s="10" t="s">
        <v>1744</v>
      </c>
      <c r="E1489" s="1" t="s">
        <v>1744</v>
      </c>
      <c r="G1489" s="1" t="s">
        <v>957</v>
      </c>
      <c r="H1489" s="10" t="s">
        <v>1755</v>
      </c>
      <c r="I1489" s="8" t="s">
        <v>1756</v>
      </c>
      <c r="L1489" s="1" t="s">
        <v>23</v>
      </c>
      <c r="M1489" s="1" t="s">
        <v>1757</v>
      </c>
      <c r="N1489" s="14">
        <v>44099</v>
      </c>
      <c r="O1489" s="1" t="s">
        <v>30</v>
      </c>
      <c r="P1489" s="4">
        <v>108565.21</v>
      </c>
      <c r="Q1489" s="4">
        <v>0</v>
      </c>
      <c r="R1489" s="4">
        <v>108565.21</v>
      </c>
      <c r="S1489" s="4">
        <v>0</v>
      </c>
      <c r="T1489" s="21">
        <f t="shared" si="24"/>
        <v>0</v>
      </c>
    </row>
    <row r="1490" spans="1:20" ht="29" outlineLevel="4" x14ac:dyDescent="0.35">
      <c r="A1490" s="1" t="s">
        <v>670</v>
      </c>
      <c r="B1490" s="1" t="s">
        <v>671</v>
      </c>
      <c r="C1490" s="1" t="s">
        <v>1714</v>
      </c>
      <c r="D1490" s="10" t="s">
        <v>1744</v>
      </c>
      <c r="E1490" s="1" t="s">
        <v>1744</v>
      </c>
      <c r="F1490" s="1" t="s">
        <v>12323</v>
      </c>
      <c r="H1490" s="10" t="s">
        <v>1755</v>
      </c>
      <c r="I1490" s="8" t="s">
        <v>1756</v>
      </c>
      <c r="L1490" s="1" t="s">
        <v>23</v>
      </c>
      <c r="M1490" s="1" t="s">
        <v>1754</v>
      </c>
      <c r="N1490" s="14">
        <v>44077</v>
      </c>
      <c r="O1490" s="1" t="s">
        <v>30</v>
      </c>
      <c r="P1490" s="4">
        <v>434260.82</v>
      </c>
      <c r="Q1490" s="4">
        <v>434260.82</v>
      </c>
      <c r="R1490" s="4">
        <v>0</v>
      </c>
      <c r="S1490" s="4">
        <v>0</v>
      </c>
      <c r="T1490" s="21">
        <f t="shared" si="24"/>
        <v>0</v>
      </c>
    </row>
    <row r="1491" spans="1:20" ht="29" outlineLevel="4" x14ac:dyDescent="0.35">
      <c r="A1491" s="1" t="s">
        <v>670</v>
      </c>
      <c r="B1491" s="1" t="s">
        <v>671</v>
      </c>
      <c r="C1491" s="1" t="s">
        <v>1714</v>
      </c>
      <c r="D1491" s="10" t="s">
        <v>1744</v>
      </c>
      <c r="E1491" s="1" t="s">
        <v>1744</v>
      </c>
      <c r="F1491" s="1" t="s">
        <v>12323</v>
      </c>
      <c r="H1491" s="10" t="s">
        <v>1755</v>
      </c>
      <c r="I1491" s="8" t="s">
        <v>1756</v>
      </c>
      <c r="L1491" s="1" t="s">
        <v>23</v>
      </c>
      <c r="M1491" s="1" t="s">
        <v>1757</v>
      </c>
      <c r="N1491" s="14">
        <v>44099</v>
      </c>
      <c r="O1491" s="1" t="s">
        <v>30</v>
      </c>
      <c r="P1491" s="4">
        <v>434260.82</v>
      </c>
      <c r="Q1491" s="4">
        <v>434260.82</v>
      </c>
      <c r="R1491" s="4">
        <v>0</v>
      </c>
      <c r="S1491" s="4">
        <v>0</v>
      </c>
      <c r="T1491" s="21">
        <f t="shared" si="24"/>
        <v>0</v>
      </c>
    </row>
    <row r="1492" spans="1:20" outlineLevel="3" x14ac:dyDescent="0.35">
      <c r="H1492" s="9" t="s">
        <v>11172</v>
      </c>
      <c r="N1492" s="14"/>
      <c r="P1492" s="4">
        <f>SUBTOTAL(9,P1488:P1491)</f>
        <v>1085652.06</v>
      </c>
      <c r="Q1492" s="4">
        <f>SUBTOTAL(9,Q1488:Q1491)</f>
        <v>868521.64</v>
      </c>
      <c r="R1492" s="4">
        <f>SUBTOTAL(9,R1488:R1491)</f>
        <v>217130.42</v>
      </c>
      <c r="S1492" s="4">
        <f>SUBTOTAL(9,S1488:S1490)</f>
        <v>0</v>
      </c>
      <c r="T1492" s="21">
        <f t="shared" si="24"/>
        <v>2.9103830456733704E-11</v>
      </c>
    </row>
    <row r="1493" spans="1:20" ht="29" outlineLevel="4" x14ac:dyDescent="0.35">
      <c r="A1493" s="1" t="s">
        <v>670</v>
      </c>
      <c r="B1493" s="1" t="s">
        <v>671</v>
      </c>
      <c r="C1493" s="1" t="s">
        <v>1714</v>
      </c>
      <c r="D1493" s="10" t="s">
        <v>1744</v>
      </c>
      <c r="E1493" s="1" t="s">
        <v>1744</v>
      </c>
      <c r="G1493" s="1" t="s">
        <v>957</v>
      </c>
      <c r="H1493" s="10" t="s">
        <v>1759</v>
      </c>
      <c r="I1493" s="8" t="s">
        <v>1760</v>
      </c>
      <c r="L1493" s="1" t="s">
        <v>23</v>
      </c>
      <c r="M1493" s="1" t="s">
        <v>1758</v>
      </c>
      <c r="N1493" s="14">
        <v>44035</v>
      </c>
      <c r="O1493" s="1" t="s">
        <v>30</v>
      </c>
      <c r="P1493" s="4">
        <v>206958.19</v>
      </c>
      <c r="Q1493" s="4">
        <v>0</v>
      </c>
      <c r="R1493" s="4">
        <v>206958.19</v>
      </c>
      <c r="S1493" s="4">
        <v>0</v>
      </c>
      <c r="T1493" s="21">
        <f t="shared" si="24"/>
        <v>0</v>
      </c>
    </row>
    <row r="1494" spans="1:20" ht="29" outlineLevel="4" x14ac:dyDescent="0.35">
      <c r="A1494" s="1" t="s">
        <v>670</v>
      </c>
      <c r="B1494" s="1" t="s">
        <v>671</v>
      </c>
      <c r="C1494" s="1" t="s">
        <v>1714</v>
      </c>
      <c r="D1494" s="10" t="s">
        <v>1744</v>
      </c>
      <c r="E1494" s="1" t="s">
        <v>1744</v>
      </c>
      <c r="G1494" s="1" t="s">
        <v>957</v>
      </c>
      <c r="H1494" s="10" t="s">
        <v>1759</v>
      </c>
      <c r="I1494" s="8" t="s">
        <v>1760</v>
      </c>
      <c r="L1494" s="1" t="s">
        <v>23</v>
      </c>
      <c r="M1494" s="1" t="s">
        <v>1761</v>
      </c>
      <c r="N1494" s="14">
        <v>44077</v>
      </c>
      <c r="O1494" s="1" t="s">
        <v>30</v>
      </c>
      <c r="P1494" s="4">
        <v>119880.22</v>
      </c>
      <c r="Q1494" s="4">
        <v>0</v>
      </c>
      <c r="R1494" s="4">
        <v>119880.22</v>
      </c>
      <c r="S1494" s="4">
        <v>0</v>
      </c>
      <c r="T1494" s="21">
        <f t="shared" si="24"/>
        <v>0</v>
      </c>
    </row>
    <row r="1495" spans="1:20" ht="29" outlineLevel="4" x14ac:dyDescent="0.35">
      <c r="A1495" s="1" t="s">
        <v>670</v>
      </c>
      <c r="B1495" s="1" t="s">
        <v>671</v>
      </c>
      <c r="C1495" s="1" t="s">
        <v>1714</v>
      </c>
      <c r="D1495" s="10" t="s">
        <v>1744</v>
      </c>
      <c r="E1495" s="1" t="s">
        <v>1744</v>
      </c>
      <c r="G1495" s="1" t="s">
        <v>957</v>
      </c>
      <c r="H1495" s="10" t="s">
        <v>1759</v>
      </c>
      <c r="I1495" s="8" t="s">
        <v>1760</v>
      </c>
      <c r="L1495" s="1" t="s">
        <v>23</v>
      </c>
      <c r="M1495" s="1" t="s">
        <v>1762</v>
      </c>
      <c r="N1495" s="14">
        <v>44097</v>
      </c>
      <c r="O1495" s="1" t="s">
        <v>30</v>
      </c>
      <c r="P1495" s="4">
        <v>23238.7</v>
      </c>
      <c r="Q1495" s="4">
        <v>0</v>
      </c>
      <c r="R1495" s="4">
        <v>23238.7</v>
      </c>
      <c r="S1495" s="4">
        <v>0</v>
      </c>
      <c r="T1495" s="21">
        <f t="shared" si="24"/>
        <v>0</v>
      </c>
    </row>
    <row r="1496" spans="1:20" ht="29" outlineLevel="4" x14ac:dyDescent="0.35">
      <c r="A1496" s="1" t="s">
        <v>670</v>
      </c>
      <c r="B1496" s="1" t="s">
        <v>671</v>
      </c>
      <c r="C1496" s="1" t="s">
        <v>1714</v>
      </c>
      <c r="D1496" s="10" t="s">
        <v>1744</v>
      </c>
      <c r="E1496" s="1" t="s">
        <v>1744</v>
      </c>
      <c r="G1496" s="1" t="s">
        <v>957</v>
      </c>
      <c r="H1496" s="10" t="s">
        <v>1759</v>
      </c>
      <c r="I1496" s="8" t="s">
        <v>1760</v>
      </c>
      <c r="L1496" s="1" t="s">
        <v>23</v>
      </c>
      <c r="M1496" s="1" t="s">
        <v>1763</v>
      </c>
      <c r="N1496" s="14">
        <v>44097</v>
      </c>
      <c r="O1496" s="1" t="s">
        <v>30</v>
      </c>
      <c r="P1496" s="4">
        <v>26682.22</v>
      </c>
      <c r="Q1496" s="4">
        <v>0</v>
      </c>
      <c r="R1496" s="4">
        <v>26682.22</v>
      </c>
      <c r="S1496" s="4">
        <v>0</v>
      </c>
      <c r="T1496" s="21">
        <f t="shared" si="24"/>
        <v>0</v>
      </c>
    </row>
    <row r="1497" spans="1:20" ht="29" outlineLevel="4" x14ac:dyDescent="0.35">
      <c r="A1497" s="1" t="s">
        <v>670</v>
      </c>
      <c r="B1497" s="1" t="s">
        <v>671</v>
      </c>
      <c r="C1497" s="1" t="s">
        <v>1714</v>
      </c>
      <c r="D1497" s="10" t="s">
        <v>1744</v>
      </c>
      <c r="E1497" s="1" t="s">
        <v>1744</v>
      </c>
      <c r="G1497" s="1" t="s">
        <v>957</v>
      </c>
      <c r="H1497" s="10" t="s">
        <v>1759</v>
      </c>
      <c r="I1497" s="8" t="s">
        <v>1760</v>
      </c>
      <c r="L1497" s="1" t="s">
        <v>23</v>
      </c>
      <c r="M1497" s="1" t="s">
        <v>1764</v>
      </c>
      <c r="N1497" s="14">
        <v>44113</v>
      </c>
      <c r="O1497" s="1" t="s">
        <v>30</v>
      </c>
      <c r="P1497" s="4">
        <v>109433.22</v>
      </c>
      <c r="Q1497" s="4">
        <v>0</v>
      </c>
      <c r="R1497" s="4">
        <v>109433.22</v>
      </c>
      <c r="S1497" s="4">
        <v>0</v>
      </c>
      <c r="T1497" s="21">
        <f t="shared" si="24"/>
        <v>0</v>
      </c>
    </row>
    <row r="1498" spans="1:20" ht="29" outlineLevel="4" x14ac:dyDescent="0.35">
      <c r="A1498" s="1" t="s">
        <v>670</v>
      </c>
      <c r="B1498" s="1" t="s">
        <v>671</v>
      </c>
      <c r="C1498" s="1" t="s">
        <v>1714</v>
      </c>
      <c r="D1498" s="10" t="s">
        <v>1744</v>
      </c>
      <c r="E1498" s="1" t="s">
        <v>1744</v>
      </c>
      <c r="G1498" s="1" t="s">
        <v>957</v>
      </c>
      <c r="H1498" s="10" t="s">
        <v>1759</v>
      </c>
      <c r="I1498" s="8" t="s">
        <v>1760</v>
      </c>
      <c r="L1498" s="1" t="s">
        <v>23</v>
      </c>
      <c r="M1498" s="1" t="s">
        <v>1765</v>
      </c>
      <c r="N1498" s="14">
        <v>44158</v>
      </c>
      <c r="O1498" s="1" t="s">
        <v>30</v>
      </c>
      <c r="P1498" s="4">
        <v>40708.370000000003</v>
      </c>
      <c r="Q1498" s="4">
        <v>0</v>
      </c>
      <c r="R1498" s="4">
        <v>40708.370000000003</v>
      </c>
      <c r="S1498" s="4">
        <v>0</v>
      </c>
      <c r="T1498" s="21">
        <f t="shared" si="24"/>
        <v>0</v>
      </c>
    </row>
    <row r="1499" spans="1:20" ht="29" outlineLevel="4" x14ac:dyDescent="0.35">
      <c r="A1499" s="1" t="s">
        <v>670</v>
      </c>
      <c r="B1499" s="1" t="s">
        <v>671</v>
      </c>
      <c r="C1499" s="1" t="s">
        <v>1714</v>
      </c>
      <c r="D1499" s="10" t="s">
        <v>1744</v>
      </c>
      <c r="E1499" s="1" t="s">
        <v>1744</v>
      </c>
      <c r="G1499" s="1" t="s">
        <v>957</v>
      </c>
      <c r="H1499" s="10" t="s">
        <v>1759</v>
      </c>
      <c r="I1499" s="8" t="s">
        <v>1760</v>
      </c>
      <c r="L1499" s="1" t="s">
        <v>23</v>
      </c>
      <c r="M1499" s="1">
        <v>5202109289</v>
      </c>
      <c r="N1499" s="14">
        <v>44187</v>
      </c>
      <c r="O1499" s="1" t="s">
        <v>30</v>
      </c>
      <c r="P1499" s="4">
        <v>95353.46</v>
      </c>
      <c r="Q1499" s="4">
        <v>0</v>
      </c>
      <c r="R1499" s="4">
        <v>95353.46</v>
      </c>
      <c r="S1499" s="4">
        <v>0</v>
      </c>
      <c r="T1499" s="21">
        <f t="shared" si="24"/>
        <v>0</v>
      </c>
    </row>
    <row r="1500" spans="1:20" ht="29" outlineLevel="4" x14ac:dyDescent="0.35">
      <c r="A1500" s="1" t="s">
        <v>670</v>
      </c>
      <c r="B1500" s="1" t="s">
        <v>671</v>
      </c>
      <c r="C1500" s="1" t="s">
        <v>1714</v>
      </c>
      <c r="D1500" s="10" t="s">
        <v>1744</v>
      </c>
      <c r="E1500" s="1" t="s">
        <v>1744</v>
      </c>
      <c r="G1500" s="1" t="s">
        <v>957</v>
      </c>
      <c r="H1500" s="10" t="s">
        <v>1759</v>
      </c>
      <c r="I1500" s="8" t="s">
        <v>1760</v>
      </c>
      <c r="L1500" s="1" t="s">
        <v>23</v>
      </c>
      <c r="M1500" s="1" t="s">
        <v>1766</v>
      </c>
      <c r="N1500" s="14">
        <v>44187</v>
      </c>
      <c r="O1500" s="1" t="s">
        <v>30</v>
      </c>
      <c r="P1500" s="4">
        <v>4366.26</v>
      </c>
      <c r="Q1500" s="4">
        <v>0</v>
      </c>
      <c r="R1500" s="4">
        <v>4366.26</v>
      </c>
      <c r="S1500" s="4">
        <v>0</v>
      </c>
      <c r="T1500" s="21">
        <f t="shared" si="24"/>
        <v>0</v>
      </c>
    </row>
    <row r="1501" spans="1:20" ht="29" outlineLevel="4" x14ac:dyDescent="0.35">
      <c r="A1501" s="1" t="s">
        <v>670</v>
      </c>
      <c r="B1501" s="1" t="s">
        <v>671</v>
      </c>
      <c r="C1501" s="1" t="s">
        <v>1714</v>
      </c>
      <c r="D1501" s="10" t="s">
        <v>1744</v>
      </c>
      <c r="E1501" s="1" t="s">
        <v>1744</v>
      </c>
      <c r="G1501" s="1" t="s">
        <v>957</v>
      </c>
      <c r="H1501" s="10" t="s">
        <v>1759</v>
      </c>
      <c r="I1501" s="8" t="s">
        <v>1760</v>
      </c>
      <c r="L1501" s="1" t="s">
        <v>23</v>
      </c>
      <c r="M1501" s="1" t="s">
        <v>1767</v>
      </c>
      <c r="N1501" s="14">
        <v>44222</v>
      </c>
      <c r="O1501" s="1" t="s">
        <v>30</v>
      </c>
      <c r="P1501" s="4">
        <v>8502.77</v>
      </c>
      <c r="Q1501" s="4">
        <v>0</v>
      </c>
      <c r="R1501" s="4">
        <v>8502.77</v>
      </c>
      <c r="S1501" s="4">
        <v>0</v>
      </c>
      <c r="T1501" s="21">
        <f t="shared" si="24"/>
        <v>0</v>
      </c>
    </row>
    <row r="1502" spans="1:20" ht="29" outlineLevel="4" x14ac:dyDescent="0.35">
      <c r="A1502" s="1" t="s">
        <v>670</v>
      </c>
      <c r="B1502" s="1" t="s">
        <v>671</v>
      </c>
      <c r="C1502" s="1" t="s">
        <v>1714</v>
      </c>
      <c r="D1502" s="10" t="s">
        <v>1744</v>
      </c>
      <c r="E1502" s="1" t="s">
        <v>1744</v>
      </c>
      <c r="G1502" s="1" t="s">
        <v>957</v>
      </c>
      <c r="H1502" s="10" t="s">
        <v>1759</v>
      </c>
      <c r="I1502" s="8" t="s">
        <v>1760</v>
      </c>
      <c r="L1502" s="1" t="s">
        <v>23</v>
      </c>
      <c r="M1502" s="1" t="s">
        <v>1768</v>
      </c>
      <c r="N1502" s="14">
        <v>44298</v>
      </c>
      <c r="O1502" s="1" t="s">
        <v>30</v>
      </c>
      <c r="P1502" s="4">
        <v>84971.199999999997</v>
      </c>
      <c r="Q1502" s="4">
        <v>0</v>
      </c>
      <c r="R1502" s="4">
        <v>84971.199999999997</v>
      </c>
      <c r="S1502" s="4">
        <v>0</v>
      </c>
      <c r="T1502" s="21">
        <f t="shared" si="24"/>
        <v>0</v>
      </c>
    </row>
    <row r="1503" spans="1:20" ht="29" outlineLevel="4" x14ac:dyDescent="0.35">
      <c r="A1503" s="1" t="s">
        <v>670</v>
      </c>
      <c r="B1503" s="1" t="s">
        <v>671</v>
      </c>
      <c r="C1503" s="1" t="s">
        <v>1714</v>
      </c>
      <c r="D1503" s="10" t="s">
        <v>1744</v>
      </c>
      <c r="E1503" s="1" t="s">
        <v>1744</v>
      </c>
      <c r="G1503" s="1" t="s">
        <v>957</v>
      </c>
      <c r="H1503" s="10" t="s">
        <v>1759</v>
      </c>
      <c r="I1503" s="8" t="s">
        <v>1760</v>
      </c>
      <c r="L1503" s="1" t="s">
        <v>23</v>
      </c>
      <c r="M1503" s="1" t="s">
        <v>1769</v>
      </c>
      <c r="N1503" s="14">
        <v>44298</v>
      </c>
      <c r="O1503" s="1" t="s">
        <v>30</v>
      </c>
      <c r="P1503" s="4">
        <v>10782.56</v>
      </c>
      <c r="Q1503" s="4">
        <v>0</v>
      </c>
      <c r="R1503" s="4">
        <v>10782.56</v>
      </c>
      <c r="S1503" s="4">
        <v>0</v>
      </c>
      <c r="T1503" s="21">
        <f t="shared" si="24"/>
        <v>0</v>
      </c>
    </row>
    <row r="1504" spans="1:20" ht="29" outlineLevel="4" x14ac:dyDescent="0.35">
      <c r="A1504" s="1" t="s">
        <v>670</v>
      </c>
      <c r="B1504" s="1" t="s">
        <v>671</v>
      </c>
      <c r="C1504" s="1" t="s">
        <v>1714</v>
      </c>
      <c r="D1504" s="10" t="s">
        <v>1744</v>
      </c>
      <c r="E1504" s="1" t="s">
        <v>1744</v>
      </c>
      <c r="G1504" s="1" t="s">
        <v>957</v>
      </c>
      <c r="H1504" s="10" t="s">
        <v>1759</v>
      </c>
      <c r="I1504" s="8" t="s">
        <v>1760</v>
      </c>
      <c r="L1504" s="1" t="s">
        <v>23</v>
      </c>
      <c r="M1504" s="1" t="s">
        <v>1770</v>
      </c>
      <c r="N1504" s="14">
        <v>44329</v>
      </c>
      <c r="O1504" s="1" t="s">
        <v>30</v>
      </c>
      <c r="P1504" s="4">
        <v>230202.77</v>
      </c>
      <c r="Q1504" s="4">
        <v>0</v>
      </c>
      <c r="R1504" s="4">
        <v>230202.77</v>
      </c>
      <c r="S1504" s="4">
        <v>0</v>
      </c>
      <c r="T1504" s="21">
        <f t="shared" si="24"/>
        <v>0</v>
      </c>
    </row>
    <row r="1505" spans="1:20" ht="29" outlineLevel="4" x14ac:dyDescent="0.35">
      <c r="A1505" s="1" t="s">
        <v>670</v>
      </c>
      <c r="B1505" s="1" t="s">
        <v>671</v>
      </c>
      <c r="C1505" s="1" t="s">
        <v>1714</v>
      </c>
      <c r="D1505" s="10" t="s">
        <v>1744</v>
      </c>
      <c r="E1505" s="1" t="s">
        <v>1744</v>
      </c>
      <c r="G1505" s="1" t="s">
        <v>957</v>
      </c>
      <c r="H1505" s="10" t="s">
        <v>1759</v>
      </c>
      <c r="I1505" s="8" t="s">
        <v>1760</v>
      </c>
      <c r="L1505" s="1" t="s">
        <v>23</v>
      </c>
      <c r="M1505" s="1" t="s">
        <v>1771</v>
      </c>
      <c r="N1505" s="14">
        <v>44372</v>
      </c>
      <c r="O1505" s="1" t="s">
        <v>30</v>
      </c>
      <c r="P1505" s="4">
        <v>9575.7800000000007</v>
      </c>
      <c r="Q1505" s="4">
        <v>0</v>
      </c>
      <c r="R1505" s="4">
        <v>9575.7800000000007</v>
      </c>
      <c r="S1505" s="4">
        <v>0</v>
      </c>
      <c r="T1505" s="21">
        <f t="shared" si="24"/>
        <v>0</v>
      </c>
    </row>
    <row r="1506" spans="1:20" ht="29" outlineLevel="4" x14ac:dyDescent="0.35">
      <c r="A1506" s="1" t="s">
        <v>670</v>
      </c>
      <c r="B1506" s="1" t="s">
        <v>671</v>
      </c>
      <c r="C1506" s="1" t="s">
        <v>1714</v>
      </c>
      <c r="D1506" s="10" t="s">
        <v>1744</v>
      </c>
      <c r="E1506" s="1" t="s">
        <v>1744</v>
      </c>
      <c r="G1506" s="1" t="s">
        <v>957</v>
      </c>
      <c r="H1506" s="10" t="s">
        <v>1759</v>
      </c>
      <c r="I1506" s="8" t="s">
        <v>1760</v>
      </c>
      <c r="L1506" s="1" t="s">
        <v>23</v>
      </c>
      <c r="M1506" s="1" t="s">
        <v>1772</v>
      </c>
      <c r="N1506" s="14">
        <v>44372</v>
      </c>
      <c r="O1506" s="1" t="s">
        <v>30</v>
      </c>
      <c r="P1506" s="4">
        <v>145460.69</v>
      </c>
      <c r="Q1506" s="4">
        <v>0</v>
      </c>
      <c r="R1506" s="4">
        <v>145460.69</v>
      </c>
      <c r="S1506" s="4">
        <v>0</v>
      </c>
      <c r="T1506" s="21">
        <f t="shared" si="24"/>
        <v>0</v>
      </c>
    </row>
    <row r="1507" spans="1:20" ht="29" outlineLevel="4" x14ac:dyDescent="0.35">
      <c r="A1507" s="1" t="s">
        <v>670</v>
      </c>
      <c r="B1507" s="1" t="s">
        <v>671</v>
      </c>
      <c r="C1507" s="1" t="s">
        <v>1714</v>
      </c>
      <c r="D1507" s="10" t="s">
        <v>1744</v>
      </c>
      <c r="E1507" s="1" t="s">
        <v>1744</v>
      </c>
      <c r="F1507" s="1" t="s">
        <v>12323</v>
      </c>
      <c r="H1507" s="10" t="s">
        <v>1759</v>
      </c>
      <c r="I1507" s="8" t="s">
        <v>1760</v>
      </c>
      <c r="L1507" s="1" t="s">
        <v>23</v>
      </c>
      <c r="M1507" s="1" t="s">
        <v>1758</v>
      </c>
      <c r="N1507" s="14">
        <v>44035</v>
      </c>
      <c r="O1507" s="1" t="s">
        <v>30</v>
      </c>
      <c r="P1507" s="4">
        <v>827832.74</v>
      </c>
      <c r="Q1507" s="4">
        <v>827832.74</v>
      </c>
      <c r="R1507" s="4">
        <v>0</v>
      </c>
      <c r="S1507" s="4">
        <v>0</v>
      </c>
      <c r="T1507" s="21">
        <f t="shared" si="24"/>
        <v>0</v>
      </c>
    </row>
    <row r="1508" spans="1:20" ht="29" outlineLevel="4" x14ac:dyDescent="0.35">
      <c r="A1508" s="1" t="s">
        <v>670</v>
      </c>
      <c r="B1508" s="1" t="s">
        <v>671</v>
      </c>
      <c r="C1508" s="1" t="s">
        <v>1714</v>
      </c>
      <c r="D1508" s="10" t="s">
        <v>1744</v>
      </c>
      <c r="E1508" s="1" t="s">
        <v>1744</v>
      </c>
      <c r="F1508" s="1" t="s">
        <v>12323</v>
      </c>
      <c r="H1508" s="10" t="s">
        <v>1759</v>
      </c>
      <c r="I1508" s="8" t="s">
        <v>1760</v>
      </c>
      <c r="L1508" s="1" t="s">
        <v>23</v>
      </c>
      <c r="M1508" s="1" t="s">
        <v>1761</v>
      </c>
      <c r="N1508" s="14">
        <v>44077</v>
      </c>
      <c r="O1508" s="1" t="s">
        <v>30</v>
      </c>
      <c r="P1508" s="4">
        <v>479520.87</v>
      </c>
      <c r="Q1508" s="4">
        <v>479520.87</v>
      </c>
      <c r="R1508" s="4">
        <v>0</v>
      </c>
      <c r="S1508" s="4">
        <v>0</v>
      </c>
      <c r="T1508" s="21">
        <f t="shared" si="24"/>
        <v>0</v>
      </c>
    </row>
    <row r="1509" spans="1:20" ht="29" outlineLevel="4" x14ac:dyDescent="0.35">
      <c r="A1509" s="1" t="s">
        <v>670</v>
      </c>
      <c r="B1509" s="1" t="s">
        <v>671</v>
      </c>
      <c r="C1509" s="1" t="s">
        <v>1714</v>
      </c>
      <c r="D1509" s="10" t="s">
        <v>1744</v>
      </c>
      <c r="E1509" s="1" t="s">
        <v>1744</v>
      </c>
      <c r="F1509" s="1" t="s">
        <v>12323</v>
      </c>
      <c r="H1509" s="10" t="s">
        <v>1759</v>
      </c>
      <c r="I1509" s="8" t="s">
        <v>1760</v>
      </c>
      <c r="L1509" s="1" t="s">
        <v>23</v>
      </c>
      <c r="M1509" s="1" t="s">
        <v>1762</v>
      </c>
      <c r="N1509" s="14">
        <v>44097</v>
      </c>
      <c r="O1509" s="1" t="s">
        <v>30</v>
      </c>
      <c r="P1509" s="4">
        <v>92954.78</v>
      </c>
      <c r="Q1509" s="4">
        <v>92954.78</v>
      </c>
      <c r="R1509" s="4">
        <v>0</v>
      </c>
      <c r="S1509" s="4">
        <v>0</v>
      </c>
      <c r="T1509" s="21">
        <f t="shared" si="24"/>
        <v>0</v>
      </c>
    </row>
    <row r="1510" spans="1:20" ht="29" outlineLevel="4" x14ac:dyDescent="0.35">
      <c r="A1510" s="1" t="s">
        <v>670</v>
      </c>
      <c r="B1510" s="1" t="s">
        <v>671</v>
      </c>
      <c r="C1510" s="1" t="s">
        <v>1714</v>
      </c>
      <c r="D1510" s="10" t="s">
        <v>1744</v>
      </c>
      <c r="E1510" s="1" t="s">
        <v>1744</v>
      </c>
      <c r="F1510" s="1" t="s">
        <v>12323</v>
      </c>
      <c r="H1510" s="10" t="s">
        <v>1759</v>
      </c>
      <c r="I1510" s="8" t="s">
        <v>1760</v>
      </c>
      <c r="L1510" s="1" t="s">
        <v>23</v>
      </c>
      <c r="M1510" s="1" t="s">
        <v>1763</v>
      </c>
      <c r="N1510" s="14">
        <v>44097</v>
      </c>
      <c r="O1510" s="1" t="s">
        <v>30</v>
      </c>
      <c r="P1510" s="4">
        <v>106728.89</v>
      </c>
      <c r="Q1510" s="4">
        <v>106728.89</v>
      </c>
      <c r="R1510" s="4">
        <v>0</v>
      </c>
      <c r="S1510" s="4">
        <v>0</v>
      </c>
      <c r="T1510" s="21">
        <f t="shared" si="24"/>
        <v>0</v>
      </c>
    </row>
    <row r="1511" spans="1:20" ht="29" outlineLevel="4" x14ac:dyDescent="0.35">
      <c r="A1511" s="1" t="s">
        <v>670</v>
      </c>
      <c r="B1511" s="1" t="s">
        <v>671</v>
      </c>
      <c r="C1511" s="1" t="s">
        <v>1714</v>
      </c>
      <c r="D1511" s="10" t="s">
        <v>1744</v>
      </c>
      <c r="E1511" s="1" t="s">
        <v>1744</v>
      </c>
      <c r="F1511" s="1" t="s">
        <v>12323</v>
      </c>
      <c r="H1511" s="10" t="s">
        <v>1759</v>
      </c>
      <c r="I1511" s="8" t="s">
        <v>1760</v>
      </c>
      <c r="L1511" s="1" t="s">
        <v>23</v>
      </c>
      <c r="M1511" s="1" t="s">
        <v>1764</v>
      </c>
      <c r="N1511" s="14">
        <v>44113</v>
      </c>
      <c r="O1511" s="1" t="s">
        <v>30</v>
      </c>
      <c r="P1511" s="4">
        <v>437732.87</v>
      </c>
      <c r="Q1511" s="4">
        <v>437732.87</v>
      </c>
      <c r="R1511" s="4">
        <v>0</v>
      </c>
      <c r="S1511" s="4">
        <v>0</v>
      </c>
      <c r="T1511" s="21">
        <f t="shared" si="24"/>
        <v>0</v>
      </c>
    </row>
    <row r="1512" spans="1:20" ht="29" outlineLevel="4" x14ac:dyDescent="0.35">
      <c r="A1512" s="1" t="s">
        <v>670</v>
      </c>
      <c r="B1512" s="1" t="s">
        <v>671</v>
      </c>
      <c r="C1512" s="1" t="s">
        <v>1714</v>
      </c>
      <c r="D1512" s="10" t="s">
        <v>1744</v>
      </c>
      <c r="E1512" s="1" t="s">
        <v>1744</v>
      </c>
      <c r="F1512" s="1" t="s">
        <v>12323</v>
      </c>
      <c r="H1512" s="10" t="s">
        <v>1759</v>
      </c>
      <c r="I1512" s="8" t="s">
        <v>1760</v>
      </c>
      <c r="L1512" s="1" t="s">
        <v>23</v>
      </c>
      <c r="M1512" s="1" t="s">
        <v>1765</v>
      </c>
      <c r="N1512" s="14">
        <v>44158</v>
      </c>
      <c r="O1512" s="1" t="s">
        <v>30</v>
      </c>
      <c r="P1512" s="4">
        <v>162833.49</v>
      </c>
      <c r="Q1512" s="4">
        <v>162833.49</v>
      </c>
      <c r="R1512" s="4">
        <v>0</v>
      </c>
      <c r="S1512" s="4">
        <v>0</v>
      </c>
      <c r="T1512" s="21">
        <f t="shared" si="24"/>
        <v>0</v>
      </c>
    </row>
    <row r="1513" spans="1:20" ht="29" outlineLevel="4" x14ac:dyDescent="0.35">
      <c r="A1513" s="1" t="s">
        <v>670</v>
      </c>
      <c r="B1513" s="1" t="s">
        <v>671</v>
      </c>
      <c r="C1513" s="1" t="s">
        <v>1714</v>
      </c>
      <c r="D1513" s="10" t="s">
        <v>1744</v>
      </c>
      <c r="E1513" s="1" t="s">
        <v>1744</v>
      </c>
      <c r="F1513" s="1" t="s">
        <v>12323</v>
      </c>
      <c r="H1513" s="10" t="s">
        <v>1759</v>
      </c>
      <c r="I1513" s="8" t="s">
        <v>1760</v>
      </c>
      <c r="L1513" s="1" t="s">
        <v>23</v>
      </c>
      <c r="M1513" s="1">
        <v>5202109289</v>
      </c>
      <c r="N1513" s="14">
        <v>44187</v>
      </c>
      <c r="O1513" s="1" t="s">
        <v>30</v>
      </c>
      <c r="P1513" s="4">
        <v>381413.86</v>
      </c>
      <c r="Q1513" s="4">
        <v>381413.86</v>
      </c>
      <c r="R1513" s="4">
        <v>0</v>
      </c>
      <c r="S1513" s="4">
        <v>0</v>
      </c>
      <c r="T1513" s="21">
        <f t="shared" si="24"/>
        <v>0</v>
      </c>
    </row>
    <row r="1514" spans="1:20" ht="29" outlineLevel="4" x14ac:dyDescent="0.35">
      <c r="A1514" s="1" t="s">
        <v>670</v>
      </c>
      <c r="B1514" s="1" t="s">
        <v>671</v>
      </c>
      <c r="C1514" s="1" t="s">
        <v>1714</v>
      </c>
      <c r="D1514" s="10" t="s">
        <v>1744</v>
      </c>
      <c r="E1514" s="1" t="s">
        <v>1744</v>
      </c>
      <c r="F1514" s="1" t="s">
        <v>12323</v>
      </c>
      <c r="H1514" s="10" t="s">
        <v>1759</v>
      </c>
      <c r="I1514" s="8" t="s">
        <v>1760</v>
      </c>
      <c r="L1514" s="1" t="s">
        <v>23</v>
      </c>
      <c r="M1514" s="1" t="s">
        <v>1766</v>
      </c>
      <c r="N1514" s="14">
        <v>44187</v>
      </c>
      <c r="O1514" s="1" t="s">
        <v>30</v>
      </c>
      <c r="P1514" s="4">
        <v>17465.03</v>
      </c>
      <c r="Q1514" s="4">
        <v>17465.03</v>
      </c>
      <c r="R1514" s="4">
        <v>0</v>
      </c>
      <c r="S1514" s="4">
        <v>0</v>
      </c>
      <c r="T1514" s="21">
        <f t="shared" si="24"/>
        <v>0</v>
      </c>
    </row>
    <row r="1515" spans="1:20" ht="29" outlineLevel="4" x14ac:dyDescent="0.35">
      <c r="A1515" s="1" t="s">
        <v>670</v>
      </c>
      <c r="B1515" s="1" t="s">
        <v>671</v>
      </c>
      <c r="C1515" s="1" t="s">
        <v>1714</v>
      </c>
      <c r="D1515" s="10" t="s">
        <v>1744</v>
      </c>
      <c r="E1515" s="1" t="s">
        <v>1744</v>
      </c>
      <c r="F1515" s="1" t="s">
        <v>12323</v>
      </c>
      <c r="H1515" s="10" t="s">
        <v>1759</v>
      </c>
      <c r="I1515" s="8" t="s">
        <v>1760</v>
      </c>
      <c r="L1515" s="1" t="s">
        <v>23</v>
      </c>
      <c r="M1515" s="1" t="s">
        <v>1767</v>
      </c>
      <c r="N1515" s="14">
        <v>44222</v>
      </c>
      <c r="O1515" s="1" t="s">
        <v>30</v>
      </c>
      <c r="P1515" s="4">
        <v>34011.08</v>
      </c>
      <c r="Q1515" s="4">
        <v>34011.08</v>
      </c>
      <c r="R1515" s="4">
        <v>0</v>
      </c>
      <c r="S1515" s="4">
        <v>0</v>
      </c>
      <c r="T1515" s="21">
        <f t="shared" si="24"/>
        <v>0</v>
      </c>
    </row>
    <row r="1516" spans="1:20" ht="29" outlineLevel="4" x14ac:dyDescent="0.35">
      <c r="A1516" s="1" t="s">
        <v>670</v>
      </c>
      <c r="B1516" s="1" t="s">
        <v>671</v>
      </c>
      <c r="C1516" s="1" t="s">
        <v>1714</v>
      </c>
      <c r="D1516" s="10" t="s">
        <v>1744</v>
      </c>
      <c r="E1516" s="1" t="s">
        <v>1744</v>
      </c>
      <c r="F1516" s="1" t="s">
        <v>12323</v>
      </c>
      <c r="H1516" s="10" t="s">
        <v>1759</v>
      </c>
      <c r="I1516" s="8" t="s">
        <v>1760</v>
      </c>
      <c r="L1516" s="1" t="s">
        <v>23</v>
      </c>
      <c r="M1516" s="1" t="s">
        <v>1768</v>
      </c>
      <c r="N1516" s="14">
        <v>44298</v>
      </c>
      <c r="O1516" s="1" t="s">
        <v>30</v>
      </c>
      <c r="P1516" s="4">
        <v>339884.79999999999</v>
      </c>
      <c r="Q1516" s="4">
        <v>339884.79999999999</v>
      </c>
      <c r="R1516" s="4">
        <v>0</v>
      </c>
      <c r="S1516" s="4">
        <v>0</v>
      </c>
      <c r="T1516" s="21">
        <f t="shared" si="24"/>
        <v>0</v>
      </c>
    </row>
    <row r="1517" spans="1:20" ht="29" outlineLevel="4" x14ac:dyDescent="0.35">
      <c r="A1517" s="1" t="s">
        <v>670</v>
      </c>
      <c r="B1517" s="1" t="s">
        <v>671</v>
      </c>
      <c r="C1517" s="1" t="s">
        <v>1714</v>
      </c>
      <c r="D1517" s="10" t="s">
        <v>1744</v>
      </c>
      <c r="E1517" s="1" t="s">
        <v>1744</v>
      </c>
      <c r="F1517" s="1" t="s">
        <v>12323</v>
      </c>
      <c r="H1517" s="10" t="s">
        <v>1759</v>
      </c>
      <c r="I1517" s="8" t="s">
        <v>1760</v>
      </c>
      <c r="L1517" s="1" t="s">
        <v>23</v>
      </c>
      <c r="M1517" s="1">
        <v>5202133690</v>
      </c>
      <c r="N1517" s="14">
        <v>44298</v>
      </c>
      <c r="O1517" s="1" t="s">
        <v>30</v>
      </c>
      <c r="P1517" s="4">
        <v>43130.22</v>
      </c>
      <c r="Q1517" s="4">
        <v>43130.22</v>
      </c>
      <c r="R1517" s="4">
        <v>0</v>
      </c>
      <c r="S1517" s="4">
        <v>0</v>
      </c>
      <c r="T1517" s="21">
        <f t="shared" si="24"/>
        <v>0</v>
      </c>
    </row>
    <row r="1518" spans="1:20" ht="29" outlineLevel="4" x14ac:dyDescent="0.35">
      <c r="A1518" s="1" t="s">
        <v>670</v>
      </c>
      <c r="B1518" s="1" t="s">
        <v>671</v>
      </c>
      <c r="C1518" s="1" t="s">
        <v>1714</v>
      </c>
      <c r="D1518" s="10" t="s">
        <v>1744</v>
      </c>
      <c r="E1518" s="1" t="s">
        <v>1744</v>
      </c>
      <c r="F1518" s="1" t="s">
        <v>12323</v>
      </c>
      <c r="H1518" s="10" t="s">
        <v>1759</v>
      </c>
      <c r="I1518" s="8" t="s">
        <v>1760</v>
      </c>
      <c r="L1518" s="1" t="s">
        <v>23</v>
      </c>
      <c r="M1518" s="1" t="s">
        <v>1770</v>
      </c>
      <c r="N1518" s="14">
        <v>44329</v>
      </c>
      <c r="O1518" s="1" t="s">
        <v>30</v>
      </c>
      <c r="P1518" s="4">
        <v>920811.1</v>
      </c>
      <c r="Q1518" s="4">
        <v>920811.1</v>
      </c>
      <c r="R1518" s="4">
        <v>0</v>
      </c>
      <c r="S1518" s="4">
        <v>0</v>
      </c>
      <c r="T1518" s="21">
        <f t="shared" si="24"/>
        <v>0</v>
      </c>
    </row>
    <row r="1519" spans="1:20" ht="29" outlineLevel="4" x14ac:dyDescent="0.35">
      <c r="A1519" s="1" t="s">
        <v>670</v>
      </c>
      <c r="B1519" s="1" t="s">
        <v>671</v>
      </c>
      <c r="C1519" s="1" t="s">
        <v>1714</v>
      </c>
      <c r="D1519" s="10" t="s">
        <v>1744</v>
      </c>
      <c r="E1519" s="1" t="s">
        <v>1744</v>
      </c>
      <c r="F1519" s="1" t="s">
        <v>12323</v>
      </c>
      <c r="H1519" s="10" t="s">
        <v>1759</v>
      </c>
      <c r="I1519" s="8" t="s">
        <v>1760</v>
      </c>
      <c r="L1519" s="1" t="s">
        <v>23</v>
      </c>
      <c r="M1519" s="1" t="s">
        <v>1771</v>
      </c>
      <c r="N1519" s="14">
        <v>44372</v>
      </c>
      <c r="O1519" s="1" t="s">
        <v>30</v>
      </c>
      <c r="P1519" s="4">
        <v>38303.14</v>
      </c>
      <c r="Q1519" s="4">
        <v>38303.14</v>
      </c>
      <c r="R1519" s="4">
        <v>0</v>
      </c>
      <c r="S1519" s="4">
        <v>0</v>
      </c>
      <c r="T1519" s="21">
        <f t="shared" si="24"/>
        <v>0</v>
      </c>
    </row>
    <row r="1520" spans="1:20" ht="29" outlineLevel="4" x14ac:dyDescent="0.35">
      <c r="A1520" s="1" t="s">
        <v>670</v>
      </c>
      <c r="B1520" s="1" t="s">
        <v>671</v>
      </c>
      <c r="C1520" s="1" t="s">
        <v>1714</v>
      </c>
      <c r="D1520" s="10" t="s">
        <v>1744</v>
      </c>
      <c r="E1520" s="1" t="s">
        <v>1744</v>
      </c>
      <c r="F1520" s="1" t="s">
        <v>12323</v>
      </c>
      <c r="H1520" s="10" t="s">
        <v>1759</v>
      </c>
      <c r="I1520" s="8" t="s">
        <v>1760</v>
      </c>
      <c r="L1520" s="1" t="s">
        <v>23</v>
      </c>
      <c r="M1520" s="1" t="s">
        <v>1772</v>
      </c>
      <c r="N1520" s="14">
        <v>44372</v>
      </c>
      <c r="O1520" s="1" t="s">
        <v>30</v>
      </c>
      <c r="P1520" s="4">
        <v>581842.76</v>
      </c>
      <c r="Q1520" s="4">
        <v>581842.76</v>
      </c>
      <c r="R1520" s="4">
        <v>0</v>
      </c>
      <c r="S1520" s="4">
        <v>0</v>
      </c>
      <c r="T1520" s="21">
        <f t="shared" si="24"/>
        <v>0</v>
      </c>
    </row>
    <row r="1521" spans="1:20" outlineLevel="3" x14ac:dyDescent="0.35">
      <c r="H1521" s="9" t="s">
        <v>11173</v>
      </c>
      <c r="N1521" s="14"/>
      <c r="P1521" s="4">
        <f>SUBTOTAL(9,P1493:P1520)</f>
        <v>5580582.0399999991</v>
      </c>
      <c r="Q1521" s="4">
        <f>SUBTOTAL(9,Q1493:Q1520)</f>
        <v>4464465.63</v>
      </c>
      <c r="R1521" s="4">
        <f>SUBTOTAL(9,R1493:R1520)</f>
        <v>1116116.4100000001</v>
      </c>
      <c r="S1521" s="4">
        <f>SUBTOTAL(9,S1493:S1520)</f>
        <v>0</v>
      </c>
      <c r="T1521" s="21">
        <f t="shared" si="24"/>
        <v>-9.3132257461547852E-10</v>
      </c>
    </row>
    <row r="1522" spans="1:20" ht="29" outlineLevel="4" x14ac:dyDescent="0.35">
      <c r="A1522" s="1" t="s">
        <v>670</v>
      </c>
      <c r="B1522" s="1" t="s">
        <v>671</v>
      </c>
      <c r="C1522" s="1" t="s">
        <v>1714</v>
      </c>
      <c r="D1522" s="10" t="s">
        <v>1744</v>
      </c>
      <c r="E1522" s="1" t="s">
        <v>1744</v>
      </c>
      <c r="G1522" s="1" t="s">
        <v>957</v>
      </c>
      <c r="H1522" s="10" t="s">
        <v>1774</v>
      </c>
      <c r="I1522" s="8" t="s">
        <v>1775</v>
      </c>
      <c r="L1522" s="1" t="s">
        <v>23</v>
      </c>
      <c r="M1522" s="1" t="s">
        <v>1773</v>
      </c>
      <c r="N1522" s="14">
        <v>44019</v>
      </c>
      <c r="O1522" s="1" t="s">
        <v>30</v>
      </c>
      <c r="P1522" s="4">
        <v>46404.27</v>
      </c>
      <c r="Q1522" s="4">
        <v>0</v>
      </c>
      <c r="R1522" s="4">
        <v>46404.27</v>
      </c>
      <c r="S1522" s="4">
        <v>0</v>
      </c>
      <c r="T1522" s="21">
        <f t="shared" si="24"/>
        <v>0</v>
      </c>
    </row>
    <row r="1523" spans="1:20" ht="29" outlineLevel="4" x14ac:dyDescent="0.35">
      <c r="A1523" s="1" t="s">
        <v>670</v>
      </c>
      <c r="B1523" s="1" t="s">
        <v>671</v>
      </c>
      <c r="C1523" s="1" t="s">
        <v>1714</v>
      </c>
      <c r="D1523" s="10" t="s">
        <v>1744</v>
      </c>
      <c r="E1523" s="1" t="s">
        <v>1744</v>
      </c>
      <c r="G1523" s="1" t="s">
        <v>957</v>
      </c>
      <c r="H1523" s="10" t="s">
        <v>1774</v>
      </c>
      <c r="I1523" s="8" t="s">
        <v>1775</v>
      </c>
      <c r="L1523" s="1" t="s">
        <v>23</v>
      </c>
      <c r="M1523" s="1" t="s">
        <v>1776</v>
      </c>
      <c r="N1523" s="14">
        <v>44077</v>
      </c>
      <c r="O1523" s="1" t="s">
        <v>30</v>
      </c>
      <c r="P1523" s="4">
        <v>47055.69</v>
      </c>
      <c r="Q1523" s="4">
        <v>0</v>
      </c>
      <c r="R1523" s="4">
        <v>47055.69</v>
      </c>
      <c r="S1523" s="4">
        <v>0</v>
      </c>
      <c r="T1523" s="21">
        <f t="shared" si="24"/>
        <v>0</v>
      </c>
    </row>
    <row r="1524" spans="1:20" ht="29" outlineLevel="4" x14ac:dyDescent="0.35">
      <c r="A1524" s="1" t="s">
        <v>670</v>
      </c>
      <c r="B1524" s="1" t="s">
        <v>671</v>
      </c>
      <c r="C1524" s="1" t="s">
        <v>1714</v>
      </c>
      <c r="D1524" s="10" t="s">
        <v>1744</v>
      </c>
      <c r="E1524" s="1" t="s">
        <v>1744</v>
      </c>
      <c r="G1524" s="1" t="s">
        <v>957</v>
      </c>
      <c r="H1524" s="10" t="s">
        <v>1774</v>
      </c>
      <c r="I1524" s="8" t="s">
        <v>1775</v>
      </c>
      <c r="L1524" s="1" t="s">
        <v>23</v>
      </c>
      <c r="M1524" s="1" t="s">
        <v>1777</v>
      </c>
      <c r="N1524" s="14">
        <v>44085</v>
      </c>
      <c r="O1524" s="1" t="s">
        <v>30</v>
      </c>
      <c r="P1524" s="4">
        <v>3773.31</v>
      </c>
      <c r="Q1524" s="4">
        <v>0</v>
      </c>
      <c r="R1524" s="4">
        <v>3773.31</v>
      </c>
      <c r="S1524" s="4">
        <v>0</v>
      </c>
      <c r="T1524" s="21">
        <f t="shared" si="24"/>
        <v>0</v>
      </c>
    </row>
    <row r="1525" spans="1:20" ht="29" outlineLevel="4" x14ac:dyDescent="0.35">
      <c r="A1525" s="1" t="s">
        <v>670</v>
      </c>
      <c r="B1525" s="1" t="s">
        <v>671</v>
      </c>
      <c r="C1525" s="1" t="s">
        <v>1714</v>
      </c>
      <c r="D1525" s="10" t="s">
        <v>1744</v>
      </c>
      <c r="E1525" s="1" t="s">
        <v>1744</v>
      </c>
      <c r="F1525" s="1" t="s">
        <v>12323</v>
      </c>
      <c r="H1525" s="10" t="s">
        <v>1774</v>
      </c>
      <c r="I1525" s="8" t="s">
        <v>1775</v>
      </c>
      <c r="L1525" s="1" t="s">
        <v>23</v>
      </c>
      <c r="M1525" s="1" t="s">
        <v>1773</v>
      </c>
      <c r="N1525" s="14">
        <v>44019</v>
      </c>
      <c r="O1525" s="1" t="s">
        <v>30</v>
      </c>
      <c r="P1525" s="4">
        <v>3697.08</v>
      </c>
      <c r="Q1525" s="4">
        <v>3697.08</v>
      </c>
      <c r="R1525" s="4">
        <v>0</v>
      </c>
      <c r="S1525" s="4">
        <v>0</v>
      </c>
      <c r="T1525" s="21">
        <f t="shared" si="24"/>
        <v>0</v>
      </c>
    </row>
    <row r="1526" spans="1:20" ht="29" outlineLevel="4" x14ac:dyDescent="0.35">
      <c r="A1526" s="1" t="s">
        <v>670</v>
      </c>
      <c r="B1526" s="1" t="s">
        <v>671</v>
      </c>
      <c r="C1526" s="1" t="s">
        <v>1714</v>
      </c>
      <c r="D1526" s="10" t="s">
        <v>1744</v>
      </c>
      <c r="E1526" s="1" t="s">
        <v>1744</v>
      </c>
      <c r="F1526" s="1" t="s">
        <v>12323</v>
      </c>
      <c r="H1526" s="10" t="s">
        <v>1774</v>
      </c>
      <c r="I1526" s="8" t="s">
        <v>1775</v>
      </c>
      <c r="L1526" s="1" t="s">
        <v>23</v>
      </c>
      <c r="M1526" s="1" t="s">
        <v>1776</v>
      </c>
      <c r="N1526" s="14">
        <v>44077</v>
      </c>
      <c r="O1526" s="1" t="s">
        <v>30</v>
      </c>
      <c r="P1526" s="4">
        <v>188222.74</v>
      </c>
      <c r="Q1526" s="4">
        <v>188222.74</v>
      </c>
      <c r="R1526" s="4">
        <v>0</v>
      </c>
      <c r="S1526" s="4">
        <v>0</v>
      </c>
      <c r="T1526" s="21">
        <f t="shared" si="24"/>
        <v>0</v>
      </c>
    </row>
    <row r="1527" spans="1:20" ht="29" outlineLevel="4" x14ac:dyDescent="0.35">
      <c r="A1527" s="1" t="s">
        <v>670</v>
      </c>
      <c r="B1527" s="1" t="s">
        <v>671</v>
      </c>
      <c r="C1527" s="1" t="s">
        <v>1714</v>
      </c>
      <c r="D1527" s="10" t="s">
        <v>1744</v>
      </c>
      <c r="E1527" s="1" t="s">
        <v>1744</v>
      </c>
      <c r="F1527" s="1" t="s">
        <v>12323</v>
      </c>
      <c r="H1527" s="10" t="s">
        <v>1774</v>
      </c>
      <c r="I1527" s="8" t="s">
        <v>1775</v>
      </c>
      <c r="L1527" s="1" t="s">
        <v>23</v>
      </c>
      <c r="M1527" s="1" t="s">
        <v>1777</v>
      </c>
      <c r="N1527" s="14">
        <v>44085</v>
      </c>
      <c r="O1527" s="1" t="s">
        <v>30</v>
      </c>
      <c r="P1527" s="4">
        <v>15093.23</v>
      </c>
      <c r="Q1527" s="4">
        <v>15093.23</v>
      </c>
      <c r="R1527" s="4">
        <v>0</v>
      </c>
      <c r="S1527" s="4">
        <v>0</v>
      </c>
      <c r="T1527" s="21">
        <f t="shared" si="24"/>
        <v>0</v>
      </c>
    </row>
    <row r="1528" spans="1:20" outlineLevel="3" x14ac:dyDescent="0.35">
      <c r="H1528" s="9" t="s">
        <v>11174</v>
      </c>
      <c r="N1528" s="14"/>
      <c r="P1528" s="4">
        <f>SUBTOTAL(9,P1522:P1527)</f>
        <v>304246.31999999995</v>
      </c>
      <c r="Q1528" s="4">
        <f>SUBTOTAL(9,Q1522:Q1527)</f>
        <v>207013.05</v>
      </c>
      <c r="R1528" s="4">
        <f>SUBTOTAL(9,R1522:R1527)</f>
        <v>97233.26999999999</v>
      </c>
      <c r="S1528" s="4">
        <f>SUBTOTAL(9,S1522:S1527)</f>
        <v>0</v>
      </c>
      <c r="T1528" s="21">
        <f t="shared" si="24"/>
        <v>-2.9103830456733704E-11</v>
      </c>
    </row>
    <row r="1529" spans="1:20" outlineLevel="4" x14ac:dyDescent="0.35">
      <c r="A1529" s="1" t="s">
        <v>670</v>
      </c>
      <c r="B1529" s="1" t="s">
        <v>671</v>
      </c>
      <c r="C1529" s="1" t="s">
        <v>1714</v>
      </c>
      <c r="D1529" s="10" t="s">
        <v>1744</v>
      </c>
      <c r="E1529" s="1" t="s">
        <v>1744</v>
      </c>
      <c r="G1529" s="1" t="s">
        <v>957</v>
      </c>
      <c r="H1529" s="10" t="s">
        <v>1779</v>
      </c>
      <c r="I1529" s="8" t="s">
        <v>1780</v>
      </c>
      <c r="L1529" s="1" t="s">
        <v>23</v>
      </c>
      <c r="M1529" s="1" t="s">
        <v>1778</v>
      </c>
      <c r="N1529" s="14">
        <v>44085</v>
      </c>
      <c r="O1529" s="1" t="s">
        <v>30</v>
      </c>
      <c r="P1529" s="4">
        <v>430867.53</v>
      </c>
      <c r="Q1529" s="4">
        <v>0</v>
      </c>
      <c r="R1529" s="4">
        <v>430867.53</v>
      </c>
      <c r="S1529" s="4">
        <v>0</v>
      </c>
      <c r="T1529" s="21">
        <f t="shared" si="24"/>
        <v>0</v>
      </c>
    </row>
    <row r="1530" spans="1:20" outlineLevel="4" x14ac:dyDescent="0.35">
      <c r="A1530" s="1" t="s">
        <v>670</v>
      </c>
      <c r="B1530" s="1" t="s">
        <v>671</v>
      </c>
      <c r="C1530" s="1" t="s">
        <v>1714</v>
      </c>
      <c r="D1530" s="10" t="s">
        <v>1744</v>
      </c>
      <c r="E1530" s="1" t="s">
        <v>1744</v>
      </c>
      <c r="G1530" s="1" t="s">
        <v>957</v>
      </c>
      <c r="H1530" s="10" t="s">
        <v>1779</v>
      </c>
      <c r="I1530" s="8" t="s">
        <v>1780</v>
      </c>
      <c r="L1530" s="1" t="s">
        <v>23</v>
      </c>
      <c r="M1530" s="1" t="s">
        <v>1781</v>
      </c>
      <c r="N1530" s="14">
        <v>44113</v>
      </c>
      <c r="O1530" s="1" t="s">
        <v>30</v>
      </c>
      <c r="P1530" s="4">
        <v>572408.43000000005</v>
      </c>
      <c r="Q1530" s="4">
        <v>0</v>
      </c>
      <c r="R1530" s="4">
        <v>572408.43000000005</v>
      </c>
      <c r="S1530" s="4">
        <v>0</v>
      </c>
      <c r="T1530" s="21">
        <f t="shared" si="24"/>
        <v>0</v>
      </c>
    </row>
    <row r="1531" spans="1:20" outlineLevel="4" x14ac:dyDescent="0.35">
      <c r="A1531" s="1" t="s">
        <v>670</v>
      </c>
      <c r="B1531" s="1" t="s">
        <v>671</v>
      </c>
      <c r="C1531" s="1" t="s">
        <v>1714</v>
      </c>
      <c r="D1531" s="10" t="s">
        <v>1744</v>
      </c>
      <c r="E1531" s="1" t="s">
        <v>1744</v>
      </c>
      <c r="G1531" s="1" t="s">
        <v>957</v>
      </c>
      <c r="H1531" s="10" t="s">
        <v>1779</v>
      </c>
      <c r="I1531" s="8" t="s">
        <v>1780</v>
      </c>
      <c r="L1531" s="1" t="s">
        <v>23</v>
      </c>
      <c r="M1531" s="1" t="s">
        <v>1782</v>
      </c>
      <c r="N1531" s="14">
        <v>44137</v>
      </c>
      <c r="O1531" s="1" t="s">
        <v>30</v>
      </c>
      <c r="P1531" s="4">
        <v>252682.9</v>
      </c>
      <c r="Q1531" s="4">
        <v>0</v>
      </c>
      <c r="R1531" s="4">
        <v>252682.9</v>
      </c>
      <c r="S1531" s="4">
        <v>0</v>
      </c>
      <c r="T1531" s="21">
        <f t="shared" si="24"/>
        <v>0</v>
      </c>
    </row>
    <row r="1532" spans="1:20" outlineLevel="4" x14ac:dyDescent="0.35">
      <c r="A1532" s="1" t="s">
        <v>670</v>
      </c>
      <c r="B1532" s="1" t="s">
        <v>671</v>
      </c>
      <c r="C1532" s="1" t="s">
        <v>1714</v>
      </c>
      <c r="D1532" s="10" t="s">
        <v>1744</v>
      </c>
      <c r="E1532" s="1" t="s">
        <v>1744</v>
      </c>
      <c r="G1532" s="1" t="s">
        <v>957</v>
      </c>
      <c r="H1532" s="10" t="s">
        <v>1779</v>
      </c>
      <c r="I1532" s="8" t="s">
        <v>1780</v>
      </c>
      <c r="L1532" s="1" t="s">
        <v>23</v>
      </c>
      <c r="M1532" s="1" t="s">
        <v>1783</v>
      </c>
      <c r="N1532" s="14">
        <v>44158</v>
      </c>
      <c r="O1532" s="1" t="s">
        <v>30</v>
      </c>
      <c r="P1532" s="4">
        <v>701159.13</v>
      </c>
      <c r="Q1532" s="4">
        <v>0</v>
      </c>
      <c r="R1532" s="4">
        <v>701159.13</v>
      </c>
      <c r="S1532" s="4">
        <v>0</v>
      </c>
      <c r="T1532" s="21">
        <f t="shared" si="24"/>
        <v>0</v>
      </c>
    </row>
    <row r="1533" spans="1:20" outlineLevel="4" x14ac:dyDescent="0.35">
      <c r="A1533" s="1" t="s">
        <v>670</v>
      </c>
      <c r="B1533" s="1" t="s">
        <v>671</v>
      </c>
      <c r="C1533" s="1" t="s">
        <v>1714</v>
      </c>
      <c r="D1533" s="10" t="s">
        <v>1744</v>
      </c>
      <c r="E1533" s="1" t="s">
        <v>1744</v>
      </c>
      <c r="G1533" s="1" t="s">
        <v>957</v>
      </c>
      <c r="H1533" s="10" t="s">
        <v>1779</v>
      </c>
      <c r="I1533" s="8" t="s">
        <v>1780</v>
      </c>
      <c r="L1533" s="1" t="s">
        <v>23</v>
      </c>
      <c r="M1533" s="1" t="s">
        <v>1784</v>
      </c>
      <c r="N1533" s="14">
        <v>44187</v>
      </c>
      <c r="O1533" s="1" t="s">
        <v>30</v>
      </c>
      <c r="P1533" s="4">
        <v>345489.67</v>
      </c>
      <c r="Q1533" s="4">
        <v>0</v>
      </c>
      <c r="R1533" s="4">
        <v>345489.67</v>
      </c>
      <c r="S1533" s="4">
        <v>0</v>
      </c>
      <c r="T1533" s="21">
        <f t="shared" si="24"/>
        <v>0</v>
      </c>
    </row>
    <row r="1534" spans="1:20" outlineLevel="4" x14ac:dyDescent="0.35">
      <c r="A1534" s="1" t="s">
        <v>670</v>
      </c>
      <c r="B1534" s="1" t="s">
        <v>671</v>
      </c>
      <c r="C1534" s="1" t="s">
        <v>1714</v>
      </c>
      <c r="D1534" s="10" t="s">
        <v>1744</v>
      </c>
      <c r="E1534" s="1" t="s">
        <v>1744</v>
      </c>
      <c r="G1534" s="1" t="s">
        <v>957</v>
      </c>
      <c r="H1534" s="10" t="s">
        <v>1779</v>
      </c>
      <c r="I1534" s="8" t="s">
        <v>1780</v>
      </c>
      <c r="L1534" s="1" t="s">
        <v>23</v>
      </c>
      <c r="M1534" s="1" t="s">
        <v>1785</v>
      </c>
      <c r="N1534" s="14">
        <v>44222</v>
      </c>
      <c r="O1534" s="1" t="s">
        <v>30</v>
      </c>
      <c r="P1534" s="4">
        <v>373738.18</v>
      </c>
      <c r="Q1534" s="4">
        <v>0</v>
      </c>
      <c r="R1534" s="4">
        <v>373738.18</v>
      </c>
      <c r="S1534" s="4">
        <v>0</v>
      </c>
      <c r="T1534" s="21">
        <f t="shared" si="24"/>
        <v>0</v>
      </c>
    </row>
    <row r="1535" spans="1:20" outlineLevel="4" x14ac:dyDescent="0.35">
      <c r="A1535" s="1" t="s">
        <v>670</v>
      </c>
      <c r="B1535" s="1" t="s">
        <v>671</v>
      </c>
      <c r="C1535" s="1" t="s">
        <v>1714</v>
      </c>
      <c r="D1535" s="10" t="s">
        <v>1744</v>
      </c>
      <c r="E1535" s="1" t="s">
        <v>1744</v>
      </c>
      <c r="G1535" s="1" t="s">
        <v>957</v>
      </c>
      <c r="H1535" s="10" t="s">
        <v>1779</v>
      </c>
      <c r="I1535" s="8" t="s">
        <v>1780</v>
      </c>
      <c r="L1535" s="1" t="s">
        <v>23</v>
      </c>
      <c r="M1535" s="1" t="s">
        <v>1786</v>
      </c>
      <c r="N1535" s="14">
        <v>44225</v>
      </c>
      <c r="O1535" s="1" t="s">
        <v>30</v>
      </c>
      <c r="P1535" s="4">
        <v>80412.259999999995</v>
      </c>
      <c r="Q1535" s="4">
        <v>0</v>
      </c>
      <c r="R1535" s="4">
        <v>80412.259999999995</v>
      </c>
      <c r="S1535" s="4">
        <v>0</v>
      </c>
      <c r="T1535" s="21">
        <f t="shared" si="24"/>
        <v>0</v>
      </c>
    </row>
    <row r="1536" spans="1:20" outlineLevel="4" x14ac:dyDescent="0.35">
      <c r="A1536" s="1" t="s">
        <v>670</v>
      </c>
      <c r="B1536" s="1" t="s">
        <v>671</v>
      </c>
      <c r="C1536" s="1" t="s">
        <v>1714</v>
      </c>
      <c r="D1536" s="10" t="s">
        <v>1744</v>
      </c>
      <c r="E1536" s="1" t="s">
        <v>1744</v>
      </c>
      <c r="G1536" s="1" t="s">
        <v>957</v>
      </c>
      <c r="H1536" s="10" t="s">
        <v>1779</v>
      </c>
      <c r="I1536" s="8" t="s">
        <v>1780</v>
      </c>
      <c r="L1536" s="1" t="s">
        <v>23</v>
      </c>
      <c r="M1536" s="1" t="s">
        <v>1787</v>
      </c>
      <c r="N1536" s="14">
        <v>44298</v>
      </c>
      <c r="O1536" s="1" t="s">
        <v>30</v>
      </c>
      <c r="P1536" s="4">
        <v>164738.10999999999</v>
      </c>
      <c r="Q1536" s="4">
        <v>0</v>
      </c>
      <c r="R1536" s="4">
        <v>164738.10999999999</v>
      </c>
      <c r="S1536" s="4">
        <v>0</v>
      </c>
      <c r="T1536" s="21">
        <f t="shared" si="24"/>
        <v>0</v>
      </c>
    </row>
    <row r="1537" spans="1:20" outlineLevel="4" x14ac:dyDescent="0.35">
      <c r="A1537" s="1" t="s">
        <v>670</v>
      </c>
      <c r="B1537" s="1" t="s">
        <v>671</v>
      </c>
      <c r="C1537" s="1" t="s">
        <v>1714</v>
      </c>
      <c r="D1537" s="10" t="s">
        <v>1744</v>
      </c>
      <c r="E1537" s="1" t="s">
        <v>1744</v>
      </c>
      <c r="G1537" s="1" t="s">
        <v>957</v>
      </c>
      <c r="H1537" s="10" t="s">
        <v>1779</v>
      </c>
      <c r="I1537" s="8" t="s">
        <v>1780</v>
      </c>
      <c r="L1537" s="1" t="s">
        <v>23</v>
      </c>
      <c r="M1537" s="1" t="s">
        <v>1788</v>
      </c>
      <c r="N1537" s="14">
        <v>44372</v>
      </c>
      <c r="O1537" s="1" t="s">
        <v>30</v>
      </c>
      <c r="P1537" s="4">
        <v>34798.97</v>
      </c>
      <c r="Q1537" s="4">
        <v>0</v>
      </c>
      <c r="R1537" s="4">
        <v>34798.97</v>
      </c>
      <c r="S1537" s="4">
        <v>0</v>
      </c>
      <c r="T1537" s="21">
        <f t="shared" si="24"/>
        <v>0</v>
      </c>
    </row>
    <row r="1538" spans="1:20" outlineLevel="4" x14ac:dyDescent="0.35">
      <c r="A1538" s="1" t="s">
        <v>670</v>
      </c>
      <c r="B1538" s="1" t="s">
        <v>671</v>
      </c>
      <c r="C1538" s="1" t="s">
        <v>1714</v>
      </c>
      <c r="D1538" s="10" t="s">
        <v>1744</v>
      </c>
      <c r="E1538" s="1" t="s">
        <v>1744</v>
      </c>
      <c r="G1538" s="1" t="s">
        <v>957</v>
      </c>
      <c r="H1538" s="10" t="s">
        <v>1779</v>
      </c>
      <c r="I1538" s="8" t="s">
        <v>1780</v>
      </c>
      <c r="L1538" s="1" t="s">
        <v>23</v>
      </c>
      <c r="M1538" s="1" t="s">
        <v>1789</v>
      </c>
      <c r="N1538" s="14">
        <v>44372</v>
      </c>
      <c r="O1538" s="1" t="s">
        <v>30</v>
      </c>
      <c r="P1538" s="4">
        <v>238290.52</v>
      </c>
      <c r="Q1538" s="4">
        <v>0</v>
      </c>
      <c r="R1538" s="4">
        <v>238290.52</v>
      </c>
      <c r="S1538" s="4">
        <v>0</v>
      </c>
      <c r="T1538" s="21">
        <f t="shared" si="24"/>
        <v>0</v>
      </c>
    </row>
    <row r="1539" spans="1:20" outlineLevel="3" x14ac:dyDescent="0.35">
      <c r="H1539" s="9" t="s">
        <v>11175</v>
      </c>
      <c r="N1539" s="14"/>
      <c r="P1539" s="4">
        <f>SUBTOTAL(9,P1529:P1538)</f>
        <v>3194585.7</v>
      </c>
      <c r="Q1539" s="4">
        <f>SUBTOTAL(9,Q1529:Q1538)</f>
        <v>0</v>
      </c>
      <c r="R1539" s="4">
        <f>SUBTOTAL(9,R1529:R1538)</f>
        <v>3194585.7</v>
      </c>
      <c r="S1539" s="4">
        <f>SUBTOTAL(9,S1529:S1538)</f>
        <v>0</v>
      </c>
      <c r="T1539" s="21">
        <f t="shared" si="24"/>
        <v>0</v>
      </c>
    </row>
    <row r="1540" spans="1:20" outlineLevel="4" x14ac:dyDescent="0.35">
      <c r="A1540" s="1" t="s">
        <v>670</v>
      </c>
      <c r="B1540" s="1" t="s">
        <v>671</v>
      </c>
      <c r="C1540" s="1" t="s">
        <v>1714</v>
      </c>
      <c r="D1540" s="10" t="s">
        <v>1744</v>
      </c>
      <c r="E1540" s="1" t="s">
        <v>1744</v>
      </c>
      <c r="F1540" s="1" t="s">
        <v>12323</v>
      </c>
      <c r="H1540" s="10" t="s">
        <v>1791</v>
      </c>
      <c r="I1540" s="8" t="s">
        <v>1792</v>
      </c>
      <c r="L1540" s="1" t="s">
        <v>23</v>
      </c>
      <c r="M1540" s="1" t="s">
        <v>1790</v>
      </c>
      <c r="N1540" s="14">
        <v>44196</v>
      </c>
      <c r="O1540" s="1" t="s">
        <v>30</v>
      </c>
      <c r="P1540" s="4">
        <v>1186.3699999999999</v>
      </c>
      <c r="Q1540" s="4">
        <v>1186.3699999999999</v>
      </c>
      <c r="R1540" s="4">
        <v>0</v>
      </c>
      <c r="S1540" s="4">
        <v>0</v>
      </c>
      <c r="T1540" s="21">
        <f t="shared" si="24"/>
        <v>0</v>
      </c>
    </row>
    <row r="1541" spans="1:20" outlineLevel="4" x14ac:dyDescent="0.35">
      <c r="A1541" s="1" t="s">
        <v>670</v>
      </c>
      <c r="B1541" s="1" t="s">
        <v>671</v>
      </c>
      <c r="C1541" s="1" t="s">
        <v>1714</v>
      </c>
      <c r="D1541" s="10" t="s">
        <v>1744</v>
      </c>
      <c r="E1541" s="1" t="s">
        <v>1744</v>
      </c>
      <c r="F1541" s="1" t="s">
        <v>12323</v>
      </c>
      <c r="H1541" s="10" t="s">
        <v>1791</v>
      </c>
      <c r="I1541" s="8" t="s">
        <v>1792</v>
      </c>
      <c r="L1541" s="1" t="s">
        <v>23</v>
      </c>
      <c r="M1541" s="1" t="s">
        <v>1793</v>
      </c>
      <c r="N1541" s="14">
        <v>44372</v>
      </c>
      <c r="O1541" s="1" t="s">
        <v>30</v>
      </c>
      <c r="P1541" s="4">
        <v>4147.43</v>
      </c>
      <c r="Q1541" s="4">
        <v>4147.43</v>
      </c>
      <c r="R1541" s="4">
        <v>0</v>
      </c>
      <c r="S1541" s="4">
        <v>0</v>
      </c>
      <c r="T1541" s="21">
        <f t="shared" si="24"/>
        <v>0</v>
      </c>
    </row>
    <row r="1542" spans="1:20" outlineLevel="3" x14ac:dyDescent="0.35">
      <c r="H1542" s="9" t="s">
        <v>11176</v>
      </c>
      <c r="N1542" s="14"/>
      <c r="P1542" s="4">
        <f>SUBTOTAL(9,P1540:P1541)</f>
        <v>5333.8</v>
      </c>
      <c r="Q1542" s="4">
        <f>SUBTOTAL(9,Q1540:Q1541)</f>
        <v>5333.8</v>
      </c>
      <c r="R1542" s="4">
        <f>SUBTOTAL(9,R1540:R1541)</f>
        <v>0</v>
      </c>
      <c r="S1542" s="4">
        <f>SUBTOTAL(9,S1540:S1541)</f>
        <v>0</v>
      </c>
      <c r="T1542" s="21">
        <f t="shared" si="24"/>
        <v>0</v>
      </c>
    </row>
    <row r="1543" spans="1:20" ht="29" outlineLevel="4" x14ac:dyDescent="0.35">
      <c r="A1543" s="1" t="s">
        <v>670</v>
      </c>
      <c r="B1543" s="1" t="s">
        <v>671</v>
      </c>
      <c r="C1543" s="1" t="s">
        <v>1714</v>
      </c>
      <c r="D1543" s="10" t="s">
        <v>1744</v>
      </c>
      <c r="E1543" s="1" t="s">
        <v>1744</v>
      </c>
      <c r="F1543" s="1" t="s">
        <v>12323</v>
      </c>
      <c r="H1543" s="10" t="s">
        <v>1795</v>
      </c>
      <c r="I1543" s="8" t="s">
        <v>1796</v>
      </c>
      <c r="L1543" s="1" t="s">
        <v>23</v>
      </c>
      <c r="M1543" s="1" t="s">
        <v>1794</v>
      </c>
      <c r="N1543" s="14">
        <v>44097</v>
      </c>
      <c r="O1543" s="1" t="s">
        <v>30</v>
      </c>
      <c r="P1543" s="4">
        <v>105908.54</v>
      </c>
      <c r="Q1543" s="4">
        <v>105908.54</v>
      </c>
      <c r="R1543" s="4">
        <v>0</v>
      </c>
      <c r="S1543" s="4">
        <v>0</v>
      </c>
      <c r="T1543" s="21">
        <f t="shared" si="24"/>
        <v>0</v>
      </c>
    </row>
    <row r="1544" spans="1:20" ht="29" outlineLevel="4" x14ac:dyDescent="0.35">
      <c r="A1544" s="1" t="s">
        <v>670</v>
      </c>
      <c r="B1544" s="1" t="s">
        <v>671</v>
      </c>
      <c r="C1544" s="1" t="s">
        <v>1714</v>
      </c>
      <c r="D1544" s="10" t="s">
        <v>1744</v>
      </c>
      <c r="E1544" s="1" t="s">
        <v>1744</v>
      </c>
      <c r="F1544" s="1" t="s">
        <v>12323</v>
      </c>
      <c r="H1544" s="10" t="s">
        <v>1795</v>
      </c>
      <c r="I1544" s="8" t="s">
        <v>1796</v>
      </c>
      <c r="L1544" s="1" t="s">
        <v>23</v>
      </c>
      <c r="M1544" s="1" t="s">
        <v>1797</v>
      </c>
      <c r="N1544" s="14">
        <v>44098</v>
      </c>
      <c r="O1544" s="1" t="s">
        <v>30</v>
      </c>
      <c r="P1544" s="4">
        <v>329495.37</v>
      </c>
      <c r="Q1544" s="4">
        <v>329495.37</v>
      </c>
      <c r="R1544" s="4">
        <v>0</v>
      </c>
      <c r="S1544" s="4">
        <v>0</v>
      </c>
      <c r="T1544" s="21">
        <f t="shared" ref="T1544:T1607" si="25">P1544-Q1544-R1544-S1544</f>
        <v>0</v>
      </c>
    </row>
    <row r="1545" spans="1:20" ht="29" outlineLevel="4" x14ac:dyDescent="0.35">
      <c r="A1545" s="1" t="s">
        <v>670</v>
      </c>
      <c r="B1545" s="1" t="s">
        <v>671</v>
      </c>
      <c r="C1545" s="1" t="s">
        <v>1714</v>
      </c>
      <c r="D1545" s="10" t="s">
        <v>1744</v>
      </c>
      <c r="E1545" s="1" t="s">
        <v>1744</v>
      </c>
      <c r="F1545" s="1" t="s">
        <v>12323</v>
      </c>
      <c r="H1545" s="10" t="s">
        <v>1795</v>
      </c>
      <c r="I1545" s="8" t="s">
        <v>1796</v>
      </c>
      <c r="L1545" s="1" t="s">
        <v>23</v>
      </c>
      <c r="M1545" s="1" t="s">
        <v>1798</v>
      </c>
      <c r="N1545" s="14">
        <v>44113</v>
      </c>
      <c r="O1545" s="1" t="s">
        <v>30</v>
      </c>
      <c r="P1545" s="4">
        <v>560556.62</v>
      </c>
      <c r="Q1545" s="4">
        <v>560556.62</v>
      </c>
      <c r="R1545" s="4">
        <v>0</v>
      </c>
      <c r="S1545" s="4">
        <v>0</v>
      </c>
      <c r="T1545" s="21">
        <f t="shared" si="25"/>
        <v>0</v>
      </c>
    </row>
    <row r="1546" spans="1:20" ht="29" outlineLevel="4" x14ac:dyDescent="0.35">
      <c r="A1546" s="1" t="s">
        <v>670</v>
      </c>
      <c r="B1546" s="1" t="s">
        <v>671</v>
      </c>
      <c r="C1546" s="1" t="s">
        <v>1714</v>
      </c>
      <c r="D1546" s="10" t="s">
        <v>1744</v>
      </c>
      <c r="E1546" s="1" t="s">
        <v>1744</v>
      </c>
      <c r="F1546" s="1" t="s">
        <v>12323</v>
      </c>
      <c r="H1546" s="10" t="s">
        <v>1795</v>
      </c>
      <c r="I1546" s="8" t="s">
        <v>1796</v>
      </c>
      <c r="L1546" s="1" t="s">
        <v>23</v>
      </c>
      <c r="M1546" s="1" t="s">
        <v>1799</v>
      </c>
      <c r="N1546" s="14">
        <v>44130</v>
      </c>
      <c r="O1546" s="1" t="s">
        <v>30</v>
      </c>
      <c r="P1546" s="4">
        <v>83028.66</v>
      </c>
      <c r="Q1546" s="4">
        <v>83028.66</v>
      </c>
      <c r="R1546" s="4">
        <v>0</v>
      </c>
      <c r="S1546" s="4">
        <v>0</v>
      </c>
      <c r="T1546" s="21">
        <f t="shared" si="25"/>
        <v>0</v>
      </c>
    </row>
    <row r="1547" spans="1:20" ht="29" outlineLevel="4" x14ac:dyDescent="0.35">
      <c r="A1547" s="1" t="s">
        <v>670</v>
      </c>
      <c r="B1547" s="1" t="s">
        <v>671</v>
      </c>
      <c r="C1547" s="1" t="s">
        <v>1714</v>
      </c>
      <c r="D1547" s="10" t="s">
        <v>1744</v>
      </c>
      <c r="E1547" s="1" t="s">
        <v>1744</v>
      </c>
      <c r="F1547" s="1" t="s">
        <v>12323</v>
      </c>
      <c r="H1547" s="10" t="s">
        <v>1795</v>
      </c>
      <c r="I1547" s="8" t="s">
        <v>1796</v>
      </c>
      <c r="L1547" s="1" t="s">
        <v>23</v>
      </c>
      <c r="M1547" s="1" t="s">
        <v>1800</v>
      </c>
      <c r="N1547" s="14">
        <v>44137</v>
      </c>
      <c r="O1547" s="1" t="s">
        <v>30</v>
      </c>
      <c r="P1547" s="4">
        <v>63582.9</v>
      </c>
      <c r="Q1547" s="4">
        <v>63582.9</v>
      </c>
      <c r="R1547" s="4">
        <v>0</v>
      </c>
      <c r="S1547" s="4">
        <v>0</v>
      </c>
      <c r="T1547" s="21">
        <f t="shared" si="25"/>
        <v>0</v>
      </c>
    </row>
    <row r="1548" spans="1:20" ht="29" outlineLevel="4" x14ac:dyDescent="0.35">
      <c r="A1548" s="1" t="s">
        <v>670</v>
      </c>
      <c r="B1548" s="1" t="s">
        <v>671</v>
      </c>
      <c r="C1548" s="1" t="s">
        <v>1714</v>
      </c>
      <c r="D1548" s="10" t="s">
        <v>1744</v>
      </c>
      <c r="E1548" s="1" t="s">
        <v>1744</v>
      </c>
      <c r="F1548" s="1" t="s">
        <v>12323</v>
      </c>
      <c r="H1548" s="10" t="s">
        <v>1795</v>
      </c>
      <c r="I1548" s="8" t="s">
        <v>1796</v>
      </c>
      <c r="L1548" s="1" t="s">
        <v>23</v>
      </c>
      <c r="M1548" s="1" t="s">
        <v>1801</v>
      </c>
      <c r="N1548" s="14">
        <v>44137</v>
      </c>
      <c r="O1548" s="1" t="s">
        <v>30</v>
      </c>
      <c r="P1548" s="4">
        <v>530129.27</v>
      </c>
      <c r="Q1548" s="4">
        <v>530129.27</v>
      </c>
      <c r="R1548" s="4">
        <v>0</v>
      </c>
      <c r="S1548" s="4">
        <v>0</v>
      </c>
      <c r="T1548" s="21">
        <f t="shared" si="25"/>
        <v>0</v>
      </c>
    </row>
    <row r="1549" spans="1:20" ht="29" outlineLevel="4" x14ac:dyDescent="0.35">
      <c r="A1549" s="1" t="s">
        <v>670</v>
      </c>
      <c r="B1549" s="1" t="s">
        <v>671</v>
      </c>
      <c r="C1549" s="1" t="s">
        <v>1714</v>
      </c>
      <c r="D1549" s="10" t="s">
        <v>1744</v>
      </c>
      <c r="E1549" s="1" t="s">
        <v>1744</v>
      </c>
      <c r="F1549" s="1" t="s">
        <v>12323</v>
      </c>
      <c r="H1549" s="10" t="s">
        <v>1795</v>
      </c>
      <c r="I1549" s="8" t="s">
        <v>1796</v>
      </c>
      <c r="L1549" s="1" t="s">
        <v>23</v>
      </c>
      <c r="M1549" s="1" t="s">
        <v>1802</v>
      </c>
      <c r="N1549" s="14">
        <v>44154</v>
      </c>
      <c r="O1549" s="1" t="s">
        <v>30</v>
      </c>
      <c r="P1549" s="4">
        <v>216326.06</v>
      </c>
      <c r="Q1549" s="4">
        <v>216326.06</v>
      </c>
      <c r="R1549" s="4">
        <v>0</v>
      </c>
      <c r="S1549" s="4">
        <v>0</v>
      </c>
      <c r="T1549" s="21">
        <f t="shared" si="25"/>
        <v>0</v>
      </c>
    </row>
    <row r="1550" spans="1:20" ht="29" outlineLevel="4" x14ac:dyDescent="0.35">
      <c r="A1550" s="1" t="s">
        <v>670</v>
      </c>
      <c r="B1550" s="1" t="s">
        <v>671</v>
      </c>
      <c r="C1550" s="1" t="s">
        <v>1714</v>
      </c>
      <c r="D1550" s="10" t="s">
        <v>1744</v>
      </c>
      <c r="E1550" s="1" t="s">
        <v>1744</v>
      </c>
      <c r="F1550" s="1" t="s">
        <v>12323</v>
      </c>
      <c r="H1550" s="10" t="s">
        <v>1795</v>
      </c>
      <c r="I1550" s="8" t="s">
        <v>1796</v>
      </c>
      <c r="L1550" s="1" t="s">
        <v>23</v>
      </c>
      <c r="M1550" s="1" t="s">
        <v>1803</v>
      </c>
      <c r="N1550" s="14">
        <v>44187</v>
      </c>
      <c r="O1550" s="1" t="s">
        <v>30</v>
      </c>
      <c r="P1550" s="4">
        <v>607792.87</v>
      </c>
      <c r="Q1550" s="4">
        <v>607792.87</v>
      </c>
      <c r="R1550" s="4">
        <v>0</v>
      </c>
      <c r="S1550" s="4">
        <v>0</v>
      </c>
      <c r="T1550" s="21">
        <f t="shared" si="25"/>
        <v>0</v>
      </c>
    </row>
    <row r="1551" spans="1:20" ht="29" outlineLevel="4" x14ac:dyDescent="0.35">
      <c r="A1551" s="1" t="s">
        <v>670</v>
      </c>
      <c r="B1551" s="1" t="s">
        <v>671</v>
      </c>
      <c r="C1551" s="1" t="s">
        <v>1714</v>
      </c>
      <c r="D1551" s="10" t="s">
        <v>1744</v>
      </c>
      <c r="E1551" s="1" t="s">
        <v>1744</v>
      </c>
      <c r="F1551" s="1" t="s">
        <v>12323</v>
      </c>
      <c r="H1551" s="10" t="s">
        <v>1795</v>
      </c>
      <c r="I1551" s="8" t="s">
        <v>1796</v>
      </c>
      <c r="L1551" s="1" t="s">
        <v>23</v>
      </c>
      <c r="M1551" s="1" t="s">
        <v>1804</v>
      </c>
      <c r="N1551" s="14">
        <v>44225</v>
      </c>
      <c r="O1551" s="1" t="s">
        <v>30</v>
      </c>
      <c r="P1551" s="4">
        <v>30396.78</v>
      </c>
      <c r="Q1551" s="4">
        <v>30396.78</v>
      </c>
      <c r="R1551" s="4">
        <v>0</v>
      </c>
      <c r="S1551" s="4">
        <v>0</v>
      </c>
      <c r="T1551" s="21">
        <f t="shared" si="25"/>
        <v>0</v>
      </c>
    </row>
    <row r="1552" spans="1:20" ht="29" outlineLevel="4" x14ac:dyDescent="0.35">
      <c r="A1552" s="1" t="s">
        <v>670</v>
      </c>
      <c r="B1552" s="1" t="s">
        <v>671</v>
      </c>
      <c r="C1552" s="1" t="s">
        <v>1714</v>
      </c>
      <c r="D1552" s="10" t="s">
        <v>1744</v>
      </c>
      <c r="E1552" s="1" t="s">
        <v>1744</v>
      </c>
      <c r="F1552" s="1" t="s">
        <v>12323</v>
      </c>
      <c r="H1552" s="10" t="s">
        <v>1795</v>
      </c>
      <c r="I1552" s="8" t="s">
        <v>1796</v>
      </c>
      <c r="L1552" s="1" t="s">
        <v>23</v>
      </c>
      <c r="M1552" s="1" t="s">
        <v>1805</v>
      </c>
      <c r="N1552" s="14">
        <v>44225</v>
      </c>
      <c r="O1552" s="1" t="s">
        <v>30</v>
      </c>
      <c r="P1552" s="4">
        <v>62329.25</v>
      </c>
      <c r="Q1552" s="4">
        <v>62329.25</v>
      </c>
      <c r="R1552" s="4">
        <v>0</v>
      </c>
      <c r="S1552" s="4">
        <v>0</v>
      </c>
      <c r="T1552" s="21">
        <f t="shared" si="25"/>
        <v>0</v>
      </c>
    </row>
    <row r="1553" spans="1:20" ht="29" outlineLevel="4" x14ac:dyDescent="0.35">
      <c r="A1553" s="1" t="s">
        <v>670</v>
      </c>
      <c r="B1553" s="1" t="s">
        <v>671</v>
      </c>
      <c r="C1553" s="1" t="s">
        <v>1714</v>
      </c>
      <c r="D1553" s="10" t="s">
        <v>1744</v>
      </c>
      <c r="E1553" s="1" t="s">
        <v>1744</v>
      </c>
      <c r="F1553" s="1" t="s">
        <v>12323</v>
      </c>
      <c r="H1553" s="10" t="s">
        <v>1795</v>
      </c>
      <c r="I1553" s="8" t="s">
        <v>1796</v>
      </c>
      <c r="L1553" s="1" t="s">
        <v>23</v>
      </c>
      <c r="M1553" s="1" t="s">
        <v>1806</v>
      </c>
      <c r="N1553" s="14">
        <v>44305</v>
      </c>
      <c r="O1553" s="1" t="s">
        <v>30</v>
      </c>
      <c r="P1553" s="4">
        <v>80867.649999999994</v>
      </c>
      <c r="Q1553" s="4">
        <v>80867.649999999994</v>
      </c>
      <c r="R1553" s="4">
        <v>0</v>
      </c>
      <c r="S1553" s="4">
        <v>0</v>
      </c>
      <c r="T1553" s="21">
        <f t="shared" si="25"/>
        <v>0</v>
      </c>
    </row>
    <row r="1554" spans="1:20" ht="29" outlineLevel="4" x14ac:dyDescent="0.35">
      <c r="A1554" s="1" t="s">
        <v>670</v>
      </c>
      <c r="B1554" s="1" t="s">
        <v>671</v>
      </c>
      <c r="C1554" s="1" t="s">
        <v>1714</v>
      </c>
      <c r="D1554" s="10" t="s">
        <v>1744</v>
      </c>
      <c r="E1554" s="1" t="s">
        <v>1744</v>
      </c>
      <c r="F1554" s="1" t="s">
        <v>12323</v>
      </c>
      <c r="H1554" s="10" t="s">
        <v>1795</v>
      </c>
      <c r="I1554" s="8" t="s">
        <v>1796</v>
      </c>
      <c r="L1554" s="1" t="s">
        <v>23</v>
      </c>
      <c r="M1554" s="1" t="s">
        <v>1807</v>
      </c>
      <c r="N1554" s="14">
        <v>44305</v>
      </c>
      <c r="O1554" s="1" t="s">
        <v>30</v>
      </c>
      <c r="P1554" s="4">
        <v>159448.42000000001</v>
      </c>
      <c r="Q1554" s="4">
        <v>159448.42000000001</v>
      </c>
      <c r="R1554" s="4">
        <v>0</v>
      </c>
      <c r="S1554" s="4">
        <v>0</v>
      </c>
      <c r="T1554" s="21">
        <f t="shared" si="25"/>
        <v>0</v>
      </c>
    </row>
    <row r="1555" spans="1:20" ht="29" outlineLevel="4" x14ac:dyDescent="0.35">
      <c r="A1555" s="1" t="s">
        <v>670</v>
      </c>
      <c r="B1555" s="1" t="s">
        <v>671</v>
      </c>
      <c r="C1555" s="1" t="s">
        <v>1714</v>
      </c>
      <c r="D1555" s="10" t="s">
        <v>1744</v>
      </c>
      <c r="E1555" s="1" t="s">
        <v>1744</v>
      </c>
      <c r="F1555" s="1" t="s">
        <v>12323</v>
      </c>
      <c r="H1555" s="10" t="s">
        <v>1795</v>
      </c>
      <c r="I1555" s="8" t="s">
        <v>1796</v>
      </c>
      <c r="L1555" s="1" t="s">
        <v>23</v>
      </c>
      <c r="M1555" s="1" t="s">
        <v>1808</v>
      </c>
      <c r="N1555" s="14">
        <v>44372</v>
      </c>
      <c r="O1555" s="1" t="s">
        <v>30</v>
      </c>
      <c r="P1555" s="4">
        <v>260384.9</v>
      </c>
      <c r="Q1555" s="4">
        <v>260384.9</v>
      </c>
      <c r="R1555" s="4">
        <v>0</v>
      </c>
      <c r="S1555" s="4">
        <v>0</v>
      </c>
      <c r="T1555" s="21">
        <f t="shared" si="25"/>
        <v>0</v>
      </c>
    </row>
    <row r="1556" spans="1:20" ht="29" outlineLevel="4" x14ac:dyDescent="0.35">
      <c r="A1556" s="1" t="s">
        <v>670</v>
      </c>
      <c r="B1556" s="1" t="s">
        <v>671</v>
      </c>
      <c r="C1556" s="1" t="s">
        <v>1714</v>
      </c>
      <c r="D1556" s="10" t="s">
        <v>1744</v>
      </c>
      <c r="E1556" s="1" t="s">
        <v>1744</v>
      </c>
      <c r="F1556" s="1" t="s">
        <v>12323</v>
      </c>
      <c r="H1556" s="10" t="s">
        <v>1795</v>
      </c>
      <c r="I1556" s="8" t="s">
        <v>1796</v>
      </c>
      <c r="L1556" s="1" t="s">
        <v>23</v>
      </c>
      <c r="M1556" s="1" t="s">
        <v>1809</v>
      </c>
      <c r="N1556" s="14">
        <v>44372</v>
      </c>
      <c r="O1556" s="1" t="s">
        <v>30</v>
      </c>
      <c r="P1556" s="4">
        <v>44626.82</v>
      </c>
      <c r="Q1556" s="4">
        <v>44626.82</v>
      </c>
      <c r="R1556" s="4">
        <v>0</v>
      </c>
      <c r="S1556" s="4">
        <v>0</v>
      </c>
      <c r="T1556" s="21">
        <f t="shared" si="25"/>
        <v>0</v>
      </c>
    </row>
    <row r="1557" spans="1:20" outlineLevel="3" x14ac:dyDescent="0.35">
      <c r="H1557" s="9" t="s">
        <v>11177</v>
      </c>
      <c r="N1557" s="14"/>
      <c r="P1557" s="4">
        <f>SUBTOTAL(9,P1543:P1556)</f>
        <v>3134874.1099999994</v>
      </c>
      <c r="Q1557" s="4">
        <f>SUBTOTAL(9,Q1543:Q1556)</f>
        <v>3134874.1099999994</v>
      </c>
      <c r="R1557" s="4">
        <f>SUBTOTAL(9,R1543:R1556)</f>
        <v>0</v>
      </c>
      <c r="S1557" s="4">
        <f>SUBTOTAL(9,S1543:S1556)</f>
        <v>0</v>
      </c>
      <c r="T1557" s="21">
        <f t="shared" si="25"/>
        <v>0</v>
      </c>
    </row>
    <row r="1558" spans="1:20" outlineLevel="4" x14ac:dyDescent="0.35">
      <c r="A1558" s="1" t="s">
        <v>670</v>
      </c>
      <c r="B1558" s="1" t="s">
        <v>671</v>
      </c>
      <c r="C1558" s="1" t="s">
        <v>1714</v>
      </c>
      <c r="D1558" s="10" t="s">
        <v>1744</v>
      </c>
      <c r="E1558" s="1" t="s">
        <v>1744</v>
      </c>
      <c r="F1558" s="1" t="s">
        <v>12323</v>
      </c>
      <c r="H1558" s="10" t="s">
        <v>1811</v>
      </c>
      <c r="I1558" s="8" t="s">
        <v>1812</v>
      </c>
      <c r="L1558" s="1" t="s">
        <v>23</v>
      </c>
      <c r="M1558" s="1" t="s">
        <v>1810</v>
      </c>
      <c r="N1558" s="14">
        <v>44370</v>
      </c>
      <c r="O1558" s="1" t="s">
        <v>30</v>
      </c>
      <c r="P1558" s="4">
        <v>55263.199999999997</v>
      </c>
      <c r="Q1558" s="4">
        <v>55263.199999999997</v>
      </c>
      <c r="R1558" s="4">
        <v>0</v>
      </c>
      <c r="S1558" s="4">
        <v>0</v>
      </c>
      <c r="T1558" s="21">
        <f t="shared" si="25"/>
        <v>0</v>
      </c>
    </row>
    <row r="1559" spans="1:20" outlineLevel="3" x14ac:dyDescent="0.35">
      <c r="H1559" s="9" t="s">
        <v>11178</v>
      </c>
      <c r="N1559" s="14"/>
      <c r="P1559" s="4">
        <f>SUBTOTAL(9,P1558:P1558)</f>
        <v>55263.199999999997</v>
      </c>
      <c r="Q1559" s="4">
        <f>SUBTOTAL(9,Q1558:Q1558)</f>
        <v>55263.199999999997</v>
      </c>
      <c r="R1559" s="4">
        <f>SUBTOTAL(9,R1558:R1558)</f>
        <v>0</v>
      </c>
      <c r="S1559" s="4">
        <f>SUBTOTAL(9,S1558:S1558)</f>
        <v>0</v>
      </c>
      <c r="T1559" s="21">
        <f t="shared" si="25"/>
        <v>0</v>
      </c>
    </row>
    <row r="1560" spans="1:20" ht="43.5" outlineLevel="4" x14ac:dyDescent="0.35">
      <c r="A1560" s="1" t="s">
        <v>670</v>
      </c>
      <c r="B1560" s="1" t="s">
        <v>671</v>
      </c>
      <c r="C1560" s="1" t="s">
        <v>1714</v>
      </c>
      <c r="D1560" s="10" t="s">
        <v>1744</v>
      </c>
      <c r="E1560" s="1" t="s">
        <v>1744</v>
      </c>
      <c r="F1560" s="1" t="s">
        <v>12319</v>
      </c>
      <c r="H1560" s="10" t="s">
        <v>1814</v>
      </c>
      <c r="I1560" s="8" t="s">
        <v>12356</v>
      </c>
      <c r="L1560" s="1" t="s">
        <v>23</v>
      </c>
      <c r="M1560" s="1" t="s">
        <v>1813</v>
      </c>
      <c r="N1560" s="14">
        <v>44035</v>
      </c>
      <c r="O1560" s="1" t="s">
        <v>30</v>
      </c>
      <c r="P1560" s="4">
        <v>189338.91</v>
      </c>
      <c r="Q1560" s="4">
        <v>189338.91</v>
      </c>
      <c r="R1560" s="4">
        <v>0</v>
      </c>
      <c r="S1560" s="4">
        <v>0</v>
      </c>
      <c r="T1560" s="21">
        <f t="shared" si="25"/>
        <v>0</v>
      </c>
    </row>
    <row r="1561" spans="1:20" ht="43.5" outlineLevel="4" x14ac:dyDescent="0.35">
      <c r="A1561" s="1" t="s">
        <v>670</v>
      </c>
      <c r="B1561" s="1" t="s">
        <v>671</v>
      </c>
      <c r="C1561" s="1" t="s">
        <v>1714</v>
      </c>
      <c r="D1561" s="10" t="s">
        <v>1744</v>
      </c>
      <c r="E1561" s="1" t="s">
        <v>1744</v>
      </c>
      <c r="F1561" s="1" t="s">
        <v>12319</v>
      </c>
      <c r="H1561" s="10" t="s">
        <v>1814</v>
      </c>
      <c r="I1561" s="8" t="s">
        <v>12356</v>
      </c>
      <c r="L1561" s="1" t="s">
        <v>23</v>
      </c>
      <c r="M1561" s="1" t="s">
        <v>1815</v>
      </c>
      <c r="N1561" s="14">
        <v>44085</v>
      </c>
      <c r="O1561" s="1" t="s">
        <v>30</v>
      </c>
      <c r="P1561" s="4">
        <v>452.9</v>
      </c>
      <c r="Q1561" s="4">
        <v>452.9</v>
      </c>
      <c r="R1561" s="4">
        <v>0</v>
      </c>
      <c r="S1561" s="4">
        <v>0</v>
      </c>
      <c r="T1561" s="21">
        <f t="shared" si="25"/>
        <v>0</v>
      </c>
    </row>
    <row r="1562" spans="1:20" ht="43.5" outlineLevel="4" x14ac:dyDescent="0.35">
      <c r="A1562" s="1" t="s">
        <v>670</v>
      </c>
      <c r="B1562" s="1" t="s">
        <v>671</v>
      </c>
      <c r="C1562" s="1" t="s">
        <v>1714</v>
      </c>
      <c r="D1562" s="10" t="s">
        <v>1744</v>
      </c>
      <c r="E1562" s="1" t="s">
        <v>1744</v>
      </c>
      <c r="F1562" s="1" t="s">
        <v>12319</v>
      </c>
      <c r="H1562" s="10" t="s">
        <v>1814</v>
      </c>
      <c r="I1562" s="8" t="s">
        <v>12356</v>
      </c>
      <c r="L1562" s="1" t="s">
        <v>23</v>
      </c>
      <c r="M1562" s="1" t="s">
        <v>1816</v>
      </c>
      <c r="N1562" s="14">
        <v>44196</v>
      </c>
      <c r="O1562" s="1" t="s">
        <v>30</v>
      </c>
      <c r="P1562" s="4">
        <v>698784.83</v>
      </c>
      <c r="Q1562" s="4">
        <v>698784.83</v>
      </c>
      <c r="R1562" s="4">
        <v>0</v>
      </c>
      <c r="S1562" s="4">
        <v>0</v>
      </c>
      <c r="T1562" s="21">
        <f t="shared" si="25"/>
        <v>0</v>
      </c>
    </row>
    <row r="1563" spans="1:20" ht="43.5" outlineLevel="4" x14ac:dyDescent="0.35">
      <c r="A1563" s="1" t="s">
        <v>670</v>
      </c>
      <c r="B1563" s="1" t="s">
        <v>671</v>
      </c>
      <c r="C1563" s="1" t="s">
        <v>1714</v>
      </c>
      <c r="D1563" s="10" t="s">
        <v>1744</v>
      </c>
      <c r="E1563" s="1" t="s">
        <v>1744</v>
      </c>
      <c r="F1563" s="1" t="s">
        <v>12319</v>
      </c>
      <c r="H1563" s="10" t="s">
        <v>1814</v>
      </c>
      <c r="I1563" s="8" t="s">
        <v>12356</v>
      </c>
      <c r="L1563" s="1" t="s">
        <v>23</v>
      </c>
      <c r="M1563" s="1" t="s">
        <v>1817</v>
      </c>
      <c r="N1563" s="14">
        <v>44196</v>
      </c>
      <c r="O1563" s="1" t="s">
        <v>30</v>
      </c>
      <c r="P1563" s="4">
        <v>87435.63</v>
      </c>
      <c r="Q1563" s="4">
        <v>87435.63</v>
      </c>
      <c r="R1563" s="4">
        <v>0</v>
      </c>
      <c r="S1563" s="4">
        <v>0</v>
      </c>
      <c r="T1563" s="21">
        <f t="shared" si="25"/>
        <v>0</v>
      </c>
    </row>
    <row r="1564" spans="1:20" outlineLevel="3" x14ac:dyDescent="0.35">
      <c r="H1564" s="9" t="s">
        <v>11179</v>
      </c>
      <c r="N1564" s="14"/>
      <c r="P1564" s="4">
        <f>SUBTOTAL(9,P1560:P1563)</f>
        <v>976012.2699999999</v>
      </c>
      <c r="Q1564" s="4">
        <f>SUBTOTAL(9,Q1560:Q1563)</f>
        <v>976012.2699999999</v>
      </c>
      <c r="R1564" s="4">
        <f>SUBTOTAL(9,R1560:R1563)</f>
        <v>0</v>
      </c>
      <c r="S1564" s="4">
        <f>SUBTOTAL(9,S1560:S1563)</f>
        <v>0</v>
      </c>
      <c r="T1564" s="21">
        <f t="shared" si="25"/>
        <v>0</v>
      </c>
    </row>
    <row r="1565" spans="1:20" ht="29" outlineLevel="4" x14ac:dyDescent="0.35">
      <c r="A1565" s="1" t="s">
        <v>670</v>
      </c>
      <c r="B1565" s="1" t="s">
        <v>671</v>
      </c>
      <c r="C1565" s="1" t="s">
        <v>1714</v>
      </c>
      <c r="D1565" s="10" t="s">
        <v>1744</v>
      </c>
      <c r="E1565" s="1" t="s">
        <v>1744</v>
      </c>
      <c r="F1565" s="1" t="s">
        <v>12323</v>
      </c>
      <c r="H1565" s="10" t="s">
        <v>1819</v>
      </c>
      <c r="I1565" s="8" t="s">
        <v>1820</v>
      </c>
      <c r="L1565" s="1" t="s">
        <v>23</v>
      </c>
      <c r="M1565" s="1" t="s">
        <v>1818</v>
      </c>
      <c r="N1565" s="14">
        <v>44280</v>
      </c>
      <c r="O1565" s="1" t="s">
        <v>30</v>
      </c>
      <c r="P1565" s="4">
        <v>245177.2</v>
      </c>
      <c r="Q1565" s="4">
        <v>245177.2</v>
      </c>
      <c r="R1565" s="4">
        <v>0</v>
      </c>
      <c r="S1565" s="4">
        <v>0</v>
      </c>
      <c r="T1565" s="21">
        <f t="shared" si="25"/>
        <v>0</v>
      </c>
    </row>
    <row r="1566" spans="1:20" outlineLevel="3" x14ac:dyDescent="0.35">
      <c r="H1566" s="9" t="s">
        <v>11180</v>
      </c>
      <c r="N1566" s="14"/>
      <c r="P1566" s="4">
        <f>SUBTOTAL(9,P1565:P1565)</f>
        <v>245177.2</v>
      </c>
      <c r="Q1566" s="4">
        <f>SUBTOTAL(9,Q1565:Q1565)</f>
        <v>245177.2</v>
      </c>
      <c r="R1566" s="4">
        <f>SUBTOTAL(9,R1565:R1565)</f>
        <v>0</v>
      </c>
      <c r="S1566" s="4">
        <f>SUBTOTAL(9,S1565:S1565)</f>
        <v>0</v>
      </c>
      <c r="T1566" s="21">
        <f t="shared" si="25"/>
        <v>0</v>
      </c>
    </row>
    <row r="1567" spans="1:20" ht="29" outlineLevel="4" x14ac:dyDescent="0.35">
      <c r="A1567" s="1" t="s">
        <v>670</v>
      </c>
      <c r="B1567" s="1" t="s">
        <v>671</v>
      </c>
      <c r="C1567" s="1" t="s">
        <v>1714</v>
      </c>
      <c r="D1567" s="10" t="s">
        <v>1744</v>
      </c>
      <c r="E1567" s="1" t="s">
        <v>1744</v>
      </c>
      <c r="F1567" s="1" t="s">
        <v>12323</v>
      </c>
      <c r="H1567" s="10" t="s">
        <v>1822</v>
      </c>
      <c r="I1567" s="8" t="s">
        <v>1823</v>
      </c>
      <c r="L1567" s="1" t="s">
        <v>23</v>
      </c>
      <c r="M1567" s="1" t="s">
        <v>1821</v>
      </c>
      <c r="N1567" s="14">
        <v>44057</v>
      </c>
      <c r="O1567" s="1" t="s">
        <v>30</v>
      </c>
      <c r="P1567" s="4">
        <v>784067.34</v>
      </c>
      <c r="Q1567" s="4">
        <v>784067.34</v>
      </c>
      <c r="R1567" s="4">
        <v>0</v>
      </c>
      <c r="S1567" s="4">
        <v>0</v>
      </c>
      <c r="T1567" s="21">
        <f t="shared" si="25"/>
        <v>0</v>
      </c>
    </row>
    <row r="1568" spans="1:20" ht="29" outlineLevel="4" x14ac:dyDescent="0.35">
      <c r="A1568" s="1" t="s">
        <v>670</v>
      </c>
      <c r="B1568" s="1" t="s">
        <v>671</v>
      </c>
      <c r="C1568" s="1" t="s">
        <v>1714</v>
      </c>
      <c r="D1568" s="10" t="s">
        <v>1744</v>
      </c>
      <c r="E1568" s="1" t="s">
        <v>1744</v>
      </c>
      <c r="F1568" s="1" t="s">
        <v>12323</v>
      </c>
      <c r="H1568" s="10" t="s">
        <v>1822</v>
      </c>
      <c r="I1568" s="8" t="s">
        <v>1823</v>
      </c>
      <c r="L1568" s="1" t="s">
        <v>23</v>
      </c>
      <c r="M1568" s="1" t="s">
        <v>1824</v>
      </c>
      <c r="N1568" s="14">
        <v>44113</v>
      </c>
      <c r="O1568" s="1" t="s">
        <v>30</v>
      </c>
      <c r="P1568" s="4">
        <v>653455.12</v>
      </c>
      <c r="Q1568" s="4">
        <v>653455.12</v>
      </c>
      <c r="R1568" s="4">
        <v>0</v>
      </c>
      <c r="S1568" s="4">
        <v>0</v>
      </c>
      <c r="T1568" s="21">
        <f t="shared" si="25"/>
        <v>0</v>
      </c>
    </row>
    <row r="1569" spans="1:20" ht="29" outlineLevel="4" x14ac:dyDescent="0.35">
      <c r="A1569" s="1" t="s">
        <v>670</v>
      </c>
      <c r="B1569" s="1" t="s">
        <v>671</v>
      </c>
      <c r="C1569" s="1" t="s">
        <v>1714</v>
      </c>
      <c r="D1569" s="10" t="s">
        <v>1744</v>
      </c>
      <c r="E1569" s="1" t="s">
        <v>1744</v>
      </c>
      <c r="F1569" s="1" t="s">
        <v>12323</v>
      </c>
      <c r="H1569" s="10" t="s">
        <v>1822</v>
      </c>
      <c r="I1569" s="8" t="s">
        <v>1823</v>
      </c>
      <c r="L1569" s="1" t="s">
        <v>23</v>
      </c>
      <c r="M1569" s="1" t="s">
        <v>1825</v>
      </c>
      <c r="N1569" s="14">
        <v>44113</v>
      </c>
      <c r="O1569" s="1" t="s">
        <v>30</v>
      </c>
      <c r="P1569" s="4">
        <v>298830.94</v>
      </c>
      <c r="Q1569" s="4">
        <v>298830.94</v>
      </c>
      <c r="R1569" s="4">
        <v>0</v>
      </c>
      <c r="S1569" s="4">
        <v>0</v>
      </c>
      <c r="T1569" s="21">
        <f t="shared" si="25"/>
        <v>0</v>
      </c>
    </row>
    <row r="1570" spans="1:20" ht="29" outlineLevel="4" x14ac:dyDescent="0.35">
      <c r="A1570" s="1" t="s">
        <v>670</v>
      </c>
      <c r="B1570" s="1" t="s">
        <v>671</v>
      </c>
      <c r="C1570" s="1" t="s">
        <v>1714</v>
      </c>
      <c r="D1570" s="10" t="s">
        <v>1744</v>
      </c>
      <c r="E1570" s="1" t="s">
        <v>1744</v>
      </c>
      <c r="F1570" s="1" t="s">
        <v>12323</v>
      </c>
      <c r="H1570" s="10" t="s">
        <v>1822</v>
      </c>
      <c r="I1570" s="8" t="s">
        <v>1823</v>
      </c>
      <c r="L1570" s="1" t="s">
        <v>23</v>
      </c>
      <c r="M1570" s="1" t="s">
        <v>1826</v>
      </c>
      <c r="N1570" s="14">
        <v>44187</v>
      </c>
      <c r="O1570" s="1" t="s">
        <v>30</v>
      </c>
      <c r="P1570" s="4">
        <v>145767.79999999999</v>
      </c>
      <c r="Q1570" s="4">
        <v>145767.79999999999</v>
      </c>
      <c r="R1570" s="4">
        <v>0</v>
      </c>
      <c r="S1570" s="4">
        <v>0</v>
      </c>
      <c r="T1570" s="21">
        <f t="shared" si="25"/>
        <v>0</v>
      </c>
    </row>
    <row r="1571" spans="1:20" ht="29" outlineLevel="4" x14ac:dyDescent="0.35">
      <c r="A1571" s="1" t="s">
        <v>670</v>
      </c>
      <c r="B1571" s="1" t="s">
        <v>671</v>
      </c>
      <c r="C1571" s="1" t="s">
        <v>1714</v>
      </c>
      <c r="D1571" s="10" t="s">
        <v>1744</v>
      </c>
      <c r="E1571" s="1" t="s">
        <v>1744</v>
      </c>
      <c r="F1571" s="1" t="s">
        <v>12323</v>
      </c>
      <c r="H1571" s="10" t="s">
        <v>1822</v>
      </c>
      <c r="I1571" s="8" t="s">
        <v>1823</v>
      </c>
      <c r="L1571" s="1" t="s">
        <v>23</v>
      </c>
      <c r="M1571" s="1" t="s">
        <v>1827</v>
      </c>
      <c r="N1571" s="14">
        <v>44315</v>
      </c>
      <c r="O1571" s="1" t="s">
        <v>30</v>
      </c>
      <c r="P1571" s="4">
        <v>915403</v>
      </c>
      <c r="Q1571" s="4">
        <v>915403</v>
      </c>
      <c r="R1571" s="4">
        <v>0</v>
      </c>
      <c r="S1571" s="4">
        <v>0</v>
      </c>
      <c r="T1571" s="21">
        <f t="shared" si="25"/>
        <v>0</v>
      </c>
    </row>
    <row r="1572" spans="1:20" ht="29" outlineLevel="4" x14ac:dyDescent="0.35">
      <c r="A1572" s="1" t="s">
        <v>670</v>
      </c>
      <c r="B1572" s="1" t="s">
        <v>671</v>
      </c>
      <c r="C1572" s="1" t="s">
        <v>1714</v>
      </c>
      <c r="D1572" s="10" t="s">
        <v>1744</v>
      </c>
      <c r="E1572" s="1" t="s">
        <v>1744</v>
      </c>
      <c r="F1572" s="1" t="s">
        <v>12323</v>
      </c>
      <c r="H1572" s="10" t="s">
        <v>1822</v>
      </c>
      <c r="I1572" s="8" t="s">
        <v>1823</v>
      </c>
      <c r="L1572" s="1" t="s">
        <v>23</v>
      </c>
      <c r="M1572" s="1" t="s">
        <v>1828</v>
      </c>
      <c r="N1572" s="14">
        <v>44350</v>
      </c>
      <c r="O1572" s="1" t="s">
        <v>30</v>
      </c>
      <c r="P1572" s="4">
        <v>330813.76</v>
      </c>
      <c r="Q1572" s="4">
        <v>330813.76</v>
      </c>
      <c r="R1572" s="4">
        <v>0</v>
      </c>
      <c r="S1572" s="4">
        <v>0</v>
      </c>
      <c r="T1572" s="21">
        <f t="shared" si="25"/>
        <v>0</v>
      </c>
    </row>
    <row r="1573" spans="1:20" outlineLevel="3" x14ac:dyDescent="0.35">
      <c r="H1573" s="9" t="s">
        <v>11181</v>
      </c>
      <c r="N1573" s="14"/>
      <c r="P1573" s="4">
        <f>SUBTOTAL(9,P1567:P1572)</f>
        <v>3128337.96</v>
      </c>
      <c r="Q1573" s="4">
        <f>SUBTOTAL(9,Q1567:Q1572)</f>
        <v>3128337.96</v>
      </c>
      <c r="R1573" s="4">
        <f>SUBTOTAL(9,R1567:R1572)</f>
        <v>0</v>
      </c>
      <c r="S1573" s="4">
        <f>SUBTOTAL(9,S1567:S1572)</f>
        <v>0</v>
      </c>
      <c r="T1573" s="21">
        <f t="shared" si="25"/>
        <v>0</v>
      </c>
    </row>
    <row r="1574" spans="1:20" ht="29" outlineLevel="4" x14ac:dyDescent="0.35">
      <c r="A1574" s="1" t="s">
        <v>670</v>
      </c>
      <c r="B1574" s="1" t="s">
        <v>671</v>
      </c>
      <c r="C1574" s="1" t="s">
        <v>1714</v>
      </c>
      <c r="D1574" s="10" t="s">
        <v>1744</v>
      </c>
      <c r="E1574" s="1" t="s">
        <v>1744</v>
      </c>
      <c r="F1574" s="1" t="s">
        <v>12322</v>
      </c>
      <c r="H1574" s="10" t="s">
        <v>1830</v>
      </c>
      <c r="I1574" s="8" t="s">
        <v>1831</v>
      </c>
      <c r="L1574" s="1" t="s">
        <v>23</v>
      </c>
      <c r="M1574" s="1" t="s">
        <v>1829</v>
      </c>
      <c r="N1574" s="14">
        <v>44147</v>
      </c>
      <c r="O1574" s="1" t="s">
        <v>30</v>
      </c>
      <c r="P1574" s="4">
        <v>24083.97</v>
      </c>
      <c r="Q1574" s="4">
        <v>24083.97</v>
      </c>
      <c r="R1574" s="4">
        <v>0</v>
      </c>
      <c r="S1574" s="4">
        <v>0</v>
      </c>
      <c r="T1574" s="21">
        <f t="shared" si="25"/>
        <v>0</v>
      </c>
    </row>
    <row r="1575" spans="1:20" outlineLevel="3" x14ac:dyDescent="0.35">
      <c r="H1575" s="9" t="s">
        <v>11182</v>
      </c>
      <c r="N1575" s="14"/>
      <c r="P1575" s="4">
        <f>SUBTOTAL(9,P1574:P1574)</f>
        <v>24083.97</v>
      </c>
      <c r="Q1575" s="4">
        <f>SUBTOTAL(9,Q1574:Q1574)</f>
        <v>24083.97</v>
      </c>
      <c r="R1575" s="4">
        <f>SUBTOTAL(9,R1574:R1574)</f>
        <v>0</v>
      </c>
      <c r="S1575" s="4">
        <f>SUBTOTAL(9,S1574:S1574)</f>
        <v>0</v>
      </c>
      <c r="T1575" s="21">
        <f t="shared" si="25"/>
        <v>0</v>
      </c>
    </row>
    <row r="1576" spans="1:20" ht="29" outlineLevel="4" x14ac:dyDescent="0.35">
      <c r="A1576" s="1" t="s">
        <v>670</v>
      </c>
      <c r="B1576" s="1" t="s">
        <v>671</v>
      </c>
      <c r="C1576" s="1" t="s">
        <v>1714</v>
      </c>
      <c r="D1576" s="10" t="s">
        <v>1744</v>
      </c>
      <c r="E1576" s="1" t="s">
        <v>1744</v>
      </c>
      <c r="F1576" s="1" t="s">
        <v>12322</v>
      </c>
      <c r="H1576" s="10" t="s">
        <v>1833</v>
      </c>
      <c r="I1576" s="8" t="s">
        <v>1834</v>
      </c>
      <c r="L1576" s="1" t="s">
        <v>23</v>
      </c>
      <c r="M1576" s="1" t="s">
        <v>1832</v>
      </c>
      <c r="N1576" s="14">
        <v>44103</v>
      </c>
      <c r="O1576" s="1" t="s">
        <v>30</v>
      </c>
      <c r="P1576" s="4">
        <v>5293.25</v>
      </c>
      <c r="Q1576" s="4">
        <v>5293.25</v>
      </c>
      <c r="R1576" s="4">
        <v>0</v>
      </c>
      <c r="S1576" s="4">
        <v>0</v>
      </c>
      <c r="T1576" s="21">
        <f t="shared" si="25"/>
        <v>0</v>
      </c>
    </row>
    <row r="1577" spans="1:20" ht="29" outlineLevel="4" x14ac:dyDescent="0.35">
      <c r="A1577" s="1" t="s">
        <v>670</v>
      </c>
      <c r="B1577" s="1" t="s">
        <v>671</v>
      </c>
      <c r="C1577" s="1" t="s">
        <v>1714</v>
      </c>
      <c r="D1577" s="10" t="s">
        <v>1744</v>
      </c>
      <c r="E1577" s="1" t="s">
        <v>1744</v>
      </c>
      <c r="F1577" s="1" t="s">
        <v>12322</v>
      </c>
      <c r="H1577" s="10" t="s">
        <v>1833</v>
      </c>
      <c r="I1577" s="8" t="s">
        <v>1834</v>
      </c>
      <c r="L1577" s="1" t="s">
        <v>23</v>
      </c>
      <c r="M1577" s="1" t="s">
        <v>1835</v>
      </c>
      <c r="N1577" s="14">
        <v>44137</v>
      </c>
      <c r="O1577" s="1" t="s">
        <v>30</v>
      </c>
      <c r="P1577" s="4">
        <v>7022.4</v>
      </c>
      <c r="Q1577" s="4">
        <v>7022.4</v>
      </c>
      <c r="R1577" s="4">
        <v>0</v>
      </c>
      <c r="S1577" s="4">
        <v>0</v>
      </c>
      <c r="T1577" s="21">
        <f t="shared" si="25"/>
        <v>0</v>
      </c>
    </row>
    <row r="1578" spans="1:20" ht="29" outlineLevel="4" x14ac:dyDescent="0.35">
      <c r="A1578" s="1" t="s">
        <v>670</v>
      </c>
      <c r="B1578" s="1" t="s">
        <v>671</v>
      </c>
      <c r="C1578" s="1" t="s">
        <v>1714</v>
      </c>
      <c r="D1578" s="10" t="s">
        <v>1744</v>
      </c>
      <c r="E1578" s="1" t="s">
        <v>1744</v>
      </c>
      <c r="F1578" s="1" t="s">
        <v>12322</v>
      </c>
      <c r="H1578" s="10" t="s">
        <v>1833</v>
      </c>
      <c r="I1578" s="8" t="s">
        <v>1834</v>
      </c>
      <c r="L1578" s="1" t="s">
        <v>23</v>
      </c>
      <c r="M1578" s="1" t="s">
        <v>1836</v>
      </c>
      <c r="N1578" s="14">
        <v>44299</v>
      </c>
      <c r="O1578" s="1" t="s">
        <v>30</v>
      </c>
      <c r="P1578" s="4">
        <v>4404.18</v>
      </c>
      <c r="Q1578" s="4">
        <v>4404.18</v>
      </c>
      <c r="R1578" s="4">
        <v>0</v>
      </c>
      <c r="S1578" s="4">
        <v>0</v>
      </c>
      <c r="T1578" s="21">
        <f t="shared" si="25"/>
        <v>0</v>
      </c>
    </row>
    <row r="1579" spans="1:20" ht="29" outlineLevel="4" x14ac:dyDescent="0.35">
      <c r="A1579" s="1" t="s">
        <v>670</v>
      </c>
      <c r="B1579" s="1" t="s">
        <v>671</v>
      </c>
      <c r="C1579" s="1" t="s">
        <v>1714</v>
      </c>
      <c r="D1579" s="10" t="s">
        <v>1744</v>
      </c>
      <c r="E1579" s="1" t="s">
        <v>1744</v>
      </c>
      <c r="F1579" s="1" t="s">
        <v>12322</v>
      </c>
      <c r="H1579" s="10" t="s">
        <v>1833</v>
      </c>
      <c r="I1579" s="8" t="s">
        <v>1834</v>
      </c>
      <c r="L1579" s="1" t="s">
        <v>23</v>
      </c>
      <c r="M1579" s="1" t="s">
        <v>1837</v>
      </c>
      <c r="N1579" s="14">
        <v>44370</v>
      </c>
      <c r="O1579" s="1" t="s">
        <v>30</v>
      </c>
      <c r="P1579" s="4">
        <v>333.7</v>
      </c>
      <c r="Q1579" s="4">
        <v>333.7</v>
      </c>
      <c r="R1579" s="4">
        <v>0</v>
      </c>
      <c r="S1579" s="4">
        <v>0</v>
      </c>
      <c r="T1579" s="21">
        <f t="shared" si="25"/>
        <v>0</v>
      </c>
    </row>
    <row r="1580" spans="1:20" outlineLevel="3" x14ac:dyDescent="0.35">
      <c r="H1580" s="9" t="s">
        <v>11183</v>
      </c>
      <c r="N1580" s="14"/>
      <c r="P1580" s="4">
        <f>SUBTOTAL(9,P1576:P1579)</f>
        <v>17053.530000000002</v>
      </c>
      <c r="Q1580" s="4">
        <f>SUBTOTAL(9,Q1576:Q1579)</f>
        <v>17053.530000000002</v>
      </c>
      <c r="R1580" s="4">
        <f>SUBTOTAL(9,R1576:R1579)</f>
        <v>0</v>
      </c>
      <c r="S1580" s="4">
        <f>SUBTOTAL(9,S1576:S1579)</f>
        <v>0</v>
      </c>
      <c r="T1580" s="21">
        <f t="shared" si="25"/>
        <v>0</v>
      </c>
    </row>
    <row r="1581" spans="1:20" ht="29" outlineLevel="4" x14ac:dyDescent="0.35">
      <c r="A1581" s="1" t="s">
        <v>670</v>
      </c>
      <c r="B1581" s="1" t="s">
        <v>671</v>
      </c>
      <c r="C1581" s="1" t="s">
        <v>1714</v>
      </c>
      <c r="D1581" s="10" t="s">
        <v>1744</v>
      </c>
      <c r="E1581" s="1" t="s">
        <v>1744</v>
      </c>
      <c r="F1581" s="1" t="s">
        <v>12322</v>
      </c>
      <c r="H1581" s="10" t="s">
        <v>1839</v>
      </c>
      <c r="I1581" s="8" t="s">
        <v>12357</v>
      </c>
      <c r="L1581" s="1" t="s">
        <v>23</v>
      </c>
      <c r="M1581" s="1" t="s">
        <v>1838</v>
      </c>
      <c r="N1581" s="14">
        <v>44203</v>
      </c>
      <c r="O1581" s="1" t="s">
        <v>30</v>
      </c>
      <c r="P1581" s="4">
        <v>4863.43</v>
      </c>
      <c r="Q1581" s="4">
        <v>4863.43</v>
      </c>
      <c r="R1581" s="4">
        <v>0</v>
      </c>
      <c r="S1581" s="4">
        <v>0</v>
      </c>
      <c r="T1581" s="21">
        <f t="shared" si="25"/>
        <v>0</v>
      </c>
    </row>
    <row r="1582" spans="1:20" outlineLevel="3" x14ac:dyDescent="0.35">
      <c r="H1582" s="9" t="s">
        <v>11184</v>
      </c>
      <c r="N1582" s="14"/>
      <c r="P1582" s="4">
        <f>SUBTOTAL(9,P1581:P1581)</f>
        <v>4863.43</v>
      </c>
      <c r="Q1582" s="4">
        <f>SUBTOTAL(9,Q1581:Q1581)</f>
        <v>4863.43</v>
      </c>
      <c r="R1582" s="4">
        <f>SUBTOTAL(9,R1581:R1581)</f>
        <v>0</v>
      </c>
      <c r="S1582" s="4">
        <f>SUBTOTAL(9,S1581:S1581)</f>
        <v>0</v>
      </c>
      <c r="T1582" s="21">
        <f t="shared" si="25"/>
        <v>0</v>
      </c>
    </row>
    <row r="1583" spans="1:20" outlineLevel="4" x14ac:dyDescent="0.35">
      <c r="A1583" s="1" t="s">
        <v>1207</v>
      </c>
      <c r="B1583" s="1" t="s">
        <v>1208</v>
      </c>
      <c r="C1583" s="1" t="s">
        <v>1714</v>
      </c>
      <c r="D1583" s="10" t="s">
        <v>1840</v>
      </c>
      <c r="E1583" s="1" t="s">
        <v>1840</v>
      </c>
      <c r="F1583" s="1" t="s">
        <v>12324</v>
      </c>
      <c r="H1583" s="10" t="s">
        <v>1843</v>
      </c>
      <c r="I1583" s="8" t="s">
        <v>12358</v>
      </c>
      <c r="L1583" s="1" t="s">
        <v>23</v>
      </c>
      <c r="M1583" s="1" t="s">
        <v>1841</v>
      </c>
      <c r="N1583" s="14">
        <v>44319</v>
      </c>
      <c r="O1583" s="1" t="s">
        <v>1842</v>
      </c>
      <c r="P1583" s="4">
        <v>45000</v>
      </c>
      <c r="Q1583" s="4">
        <v>45000</v>
      </c>
      <c r="R1583" s="4">
        <v>0</v>
      </c>
      <c r="S1583" s="4">
        <v>0</v>
      </c>
      <c r="T1583" s="21">
        <f t="shared" si="25"/>
        <v>0</v>
      </c>
    </row>
    <row r="1584" spans="1:20" outlineLevel="3" x14ac:dyDescent="0.35">
      <c r="H1584" s="9" t="s">
        <v>11185</v>
      </c>
      <c r="N1584" s="14"/>
      <c r="P1584" s="4">
        <f>SUBTOTAL(9,P1583:P1583)</f>
        <v>45000</v>
      </c>
      <c r="Q1584" s="4">
        <f>SUBTOTAL(9,Q1583:Q1583)</f>
        <v>45000</v>
      </c>
      <c r="R1584" s="4">
        <f>SUBTOTAL(9,R1583:R1583)</f>
        <v>0</v>
      </c>
      <c r="S1584" s="4">
        <f>SUBTOTAL(9,S1583:S1583)</f>
        <v>0</v>
      </c>
      <c r="T1584" s="21">
        <f t="shared" si="25"/>
        <v>0</v>
      </c>
    </row>
    <row r="1585" spans="1:20" outlineLevel="4" x14ac:dyDescent="0.35">
      <c r="A1585" s="1" t="s">
        <v>1207</v>
      </c>
      <c r="B1585" s="1" t="s">
        <v>1208</v>
      </c>
      <c r="C1585" s="1" t="s">
        <v>1714</v>
      </c>
      <c r="D1585" s="10" t="s">
        <v>1840</v>
      </c>
      <c r="E1585" s="1" t="s">
        <v>1840</v>
      </c>
      <c r="F1585" s="1" t="s">
        <v>12324</v>
      </c>
      <c r="H1585" s="10" t="s">
        <v>1846</v>
      </c>
      <c r="I1585" s="8" t="s">
        <v>12359</v>
      </c>
      <c r="L1585" s="1" t="s">
        <v>23</v>
      </c>
      <c r="M1585" s="1" t="s">
        <v>1844</v>
      </c>
      <c r="N1585" s="14">
        <v>44111</v>
      </c>
      <c r="O1585" s="1" t="s">
        <v>1845</v>
      </c>
      <c r="P1585" s="4">
        <v>171679</v>
      </c>
      <c r="Q1585" s="4">
        <v>171679</v>
      </c>
      <c r="R1585" s="4">
        <v>0</v>
      </c>
      <c r="S1585" s="4">
        <v>0</v>
      </c>
      <c r="T1585" s="21">
        <f t="shared" si="25"/>
        <v>0</v>
      </c>
    </row>
    <row r="1586" spans="1:20" outlineLevel="4" x14ac:dyDescent="0.35">
      <c r="A1586" s="1" t="s">
        <v>1207</v>
      </c>
      <c r="B1586" s="1" t="s">
        <v>1208</v>
      </c>
      <c r="C1586" s="1" t="s">
        <v>1714</v>
      </c>
      <c r="D1586" s="10" t="s">
        <v>1840</v>
      </c>
      <c r="E1586" s="1" t="s">
        <v>1840</v>
      </c>
      <c r="F1586" s="1" t="s">
        <v>12324</v>
      </c>
      <c r="H1586" s="10" t="s">
        <v>1846</v>
      </c>
      <c r="I1586" s="8" t="s">
        <v>12359</v>
      </c>
      <c r="L1586" s="1" t="s">
        <v>23</v>
      </c>
      <c r="M1586" s="1" t="s">
        <v>1847</v>
      </c>
      <c r="N1586" s="14">
        <v>44118</v>
      </c>
      <c r="O1586" s="1" t="s">
        <v>1848</v>
      </c>
      <c r="P1586" s="4">
        <v>114211</v>
      </c>
      <c r="Q1586" s="4">
        <v>114211</v>
      </c>
      <c r="R1586" s="4">
        <v>0</v>
      </c>
      <c r="S1586" s="4">
        <v>0</v>
      </c>
      <c r="T1586" s="21">
        <f t="shared" si="25"/>
        <v>0</v>
      </c>
    </row>
    <row r="1587" spans="1:20" outlineLevel="3" x14ac:dyDescent="0.35">
      <c r="H1587" s="9" t="s">
        <v>11186</v>
      </c>
      <c r="N1587" s="14"/>
      <c r="P1587" s="4">
        <f>SUBTOTAL(9,P1585:P1586)</f>
        <v>285890</v>
      </c>
      <c r="Q1587" s="4">
        <f>SUBTOTAL(9,Q1585:Q1586)</f>
        <v>285890</v>
      </c>
      <c r="R1587" s="4">
        <f>SUBTOTAL(9,R1585:R1586)</f>
        <v>0</v>
      </c>
      <c r="S1587" s="4">
        <f>SUBTOTAL(9,S1585:S1586)</f>
        <v>0</v>
      </c>
      <c r="T1587" s="21">
        <f t="shared" si="25"/>
        <v>0</v>
      </c>
    </row>
    <row r="1588" spans="1:20" ht="29" outlineLevel="4" x14ac:dyDescent="0.35">
      <c r="A1588" s="1" t="s">
        <v>70</v>
      </c>
      <c r="B1588" s="1" t="s">
        <v>71</v>
      </c>
      <c r="C1588" s="1" t="s">
        <v>1714</v>
      </c>
      <c r="D1588" s="10" t="s">
        <v>1744</v>
      </c>
      <c r="E1588" s="1" t="s">
        <v>1744</v>
      </c>
      <c r="G1588" s="1" t="s">
        <v>1317</v>
      </c>
      <c r="H1588" s="10" t="s">
        <v>1850</v>
      </c>
      <c r="I1588" s="8" t="s">
        <v>1851</v>
      </c>
      <c r="L1588" s="1" t="s">
        <v>23</v>
      </c>
      <c r="M1588" s="1" t="s">
        <v>1849</v>
      </c>
      <c r="N1588" s="14">
        <v>44019</v>
      </c>
      <c r="O1588" s="1" t="s">
        <v>30</v>
      </c>
      <c r="P1588" s="4">
        <v>280237</v>
      </c>
      <c r="Q1588" s="4">
        <v>0</v>
      </c>
      <c r="R1588" s="4">
        <v>280237</v>
      </c>
      <c r="S1588" s="4">
        <v>0</v>
      </c>
      <c r="T1588" s="21">
        <f t="shared" si="25"/>
        <v>0</v>
      </c>
    </row>
    <row r="1589" spans="1:20" ht="29" outlineLevel="4" x14ac:dyDescent="0.35">
      <c r="A1589" s="1" t="s">
        <v>70</v>
      </c>
      <c r="B1589" s="1" t="s">
        <v>71</v>
      </c>
      <c r="C1589" s="1" t="s">
        <v>1714</v>
      </c>
      <c r="D1589" s="10" t="s">
        <v>1744</v>
      </c>
      <c r="E1589" s="1" t="s">
        <v>1744</v>
      </c>
      <c r="G1589" s="1" t="s">
        <v>1317</v>
      </c>
      <c r="H1589" s="10" t="s">
        <v>1850</v>
      </c>
      <c r="I1589" s="8" t="s">
        <v>1851</v>
      </c>
      <c r="L1589" s="1" t="s">
        <v>23</v>
      </c>
      <c r="M1589" s="1" t="s">
        <v>1852</v>
      </c>
      <c r="N1589" s="14">
        <v>44042</v>
      </c>
      <c r="O1589" s="1" t="s">
        <v>30</v>
      </c>
      <c r="P1589" s="4">
        <v>8370</v>
      </c>
      <c r="Q1589" s="4">
        <v>0</v>
      </c>
      <c r="R1589" s="4">
        <v>8370</v>
      </c>
      <c r="S1589" s="4">
        <v>0</v>
      </c>
      <c r="T1589" s="21">
        <f t="shared" si="25"/>
        <v>0</v>
      </c>
    </row>
    <row r="1590" spans="1:20" outlineLevel="3" x14ac:dyDescent="0.35">
      <c r="H1590" s="9" t="s">
        <v>11187</v>
      </c>
      <c r="N1590" s="14"/>
      <c r="P1590" s="4">
        <f>SUBTOTAL(9,P1588:P1589)</f>
        <v>288607</v>
      </c>
      <c r="Q1590" s="4">
        <f>SUBTOTAL(9,Q1588:Q1589)</f>
        <v>0</v>
      </c>
      <c r="R1590" s="4">
        <f>SUBTOTAL(9,R1588:R1589)</f>
        <v>288607</v>
      </c>
      <c r="S1590" s="4">
        <f>SUBTOTAL(9,S1588:S1589)</f>
        <v>0</v>
      </c>
      <c r="T1590" s="21">
        <f t="shared" si="25"/>
        <v>0</v>
      </c>
    </row>
    <row r="1591" spans="1:20" ht="29" outlineLevel="4" x14ac:dyDescent="0.35">
      <c r="A1591" s="1" t="s">
        <v>70</v>
      </c>
      <c r="B1591" s="1" t="s">
        <v>71</v>
      </c>
      <c r="C1591" s="1" t="s">
        <v>1714</v>
      </c>
      <c r="D1591" s="10" t="s">
        <v>1744</v>
      </c>
      <c r="E1591" s="1" t="s">
        <v>1744</v>
      </c>
      <c r="G1591" s="1" t="s">
        <v>41</v>
      </c>
      <c r="H1591" s="10" t="s">
        <v>1854</v>
      </c>
      <c r="I1591" s="8" t="s">
        <v>1855</v>
      </c>
      <c r="L1591" s="1" t="s">
        <v>23</v>
      </c>
      <c r="M1591" s="1" t="s">
        <v>1853</v>
      </c>
      <c r="N1591" s="14">
        <v>44048</v>
      </c>
      <c r="O1591" s="1" t="s">
        <v>30</v>
      </c>
      <c r="P1591" s="4">
        <v>6571.75</v>
      </c>
      <c r="Q1591" s="4">
        <v>0</v>
      </c>
      <c r="R1591" s="4">
        <v>6571.75</v>
      </c>
      <c r="S1591" s="4">
        <v>0</v>
      </c>
      <c r="T1591" s="21">
        <f t="shared" si="25"/>
        <v>0</v>
      </c>
    </row>
    <row r="1592" spans="1:20" ht="29" outlineLevel="4" x14ac:dyDescent="0.35">
      <c r="A1592" s="1" t="s">
        <v>70</v>
      </c>
      <c r="B1592" s="1" t="s">
        <v>71</v>
      </c>
      <c r="C1592" s="1" t="s">
        <v>1714</v>
      </c>
      <c r="D1592" s="10" t="s">
        <v>1744</v>
      </c>
      <c r="E1592" s="1" t="s">
        <v>1744</v>
      </c>
      <c r="G1592" s="1" t="s">
        <v>41</v>
      </c>
      <c r="H1592" s="10" t="s">
        <v>1854</v>
      </c>
      <c r="I1592" s="8" t="s">
        <v>1855</v>
      </c>
      <c r="L1592" s="1" t="s">
        <v>23</v>
      </c>
      <c r="M1592" s="1" t="s">
        <v>1856</v>
      </c>
      <c r="N1592" s="14">
        <v>44145</v>
      </c>
      <c r="O1592" s="1" t="s">
        <v>30</v>
      </c>
      <c r="P1592" s="4">
        <v>3313.66</v>
      </c>
      <c r="Q1592" s="4">
        <v>0</v>
      </c>
      <c r="R1592" s="4">
        <v>3313.66</v>
      </c>
      <c r="S1592" s="4">
        <v>0</v>
      </c>
      <c r="T1592" s="21">
        <f t="shared" si="25"/>
        <v>0</v>
      </c>
    </row>
    <row r="1593" spans="1:20" ht="29" outlineLevel="4" x14ac:dyDescent="0.35">
      <c r="A1593" s="1" t="s">
        <v>70</v>
      </c>
      <c r="B1593" s="1" t="s">
        <v>71</v>
      </c>
      <c r="C1593" s="1" t="s">
        <v>1714</v>
      </c>
      <c r="D1593" s="10" t="s">
        <v>1744</v>
      </c>
      <c r="E1593" s="1" t="s">
        <v>1744</v>
      </c>
      <c r="G1593" s="1" t="s">
        <v>41</v>
      </c>
      <c r="H1593" s="10" t="s">
        <v>1854</v>
      </c>
      <c r="I1593" s="8" t="s">
        <v>1855</v>
      </c>
      <c r="L1593" s="1" t="s">
        <v>23</v>
      </c>
      <c r="M1593" s="1" t="s">
        <v>1857</v>
      </c>
      <c r="N1593" s="14">
        <v>44210</v>
      </c>
      <c r="O1593" s="1" t="s">
        <v>30</v>
      </c>
      <c r="P1593" s="4">
        <v>1307.45</v>
      </c>
      <c r="Q1593" s="4">
        <v>0</v>
      </c>
      <c r="R1593" s="4">
        <v>1307.45</v>
      </c>
      <c r="S1593" s="4">
        <v>0</v>
      </c>
      <c r="T1593" s="21">
        <f t="shared" si="25"/>
        <v>0</v>
      </c>
    </row>
    <row r="1594" spans="1:20" ht="29" outlineLevel="4" x14ac:dyDescent="0.35">
      <c r="A1594" s="1" t="s">
        <v>70</v>
      </c>
      <c r="B1594" s="1" t="s">
        <v>71</v>
      </c>
      <c r="C1594" s="1" t="s">
        <v>1714</v>
      </c>
      <c r="D1594" s="10" t="s">
        <v>1744</v>
      </c>
      <c r="E1594" s="1" t="s">
        <v>1744</v>
      </c>
      <c r="F1594" s="1" t="s">
        <v>1169</v>
      </c>
      <c r="H1594" s="10" t="s">
        <v>1854</v>
      </c>
      <c r="I1594" s="8" t="s">
        <v>1855</v>
      </c>
      <c r="L1594" s="1" t="s">
        <v>23</v>
      </c>
      <c r="M1594" s="1" t="s">
        <v>1853</v>
      </c>
      <c r="N1594" s="14">
        <v>44048</v>
      </c>
      <c r="O1594" s="1" t="s">
        <v>30</v>
      </c>
      <c r="P1594" s="4">
        <v>52572.25</v>
      </c>
      <c r="Q1594" s="4">
        <v>52572.25</v>
      </c>
      <c r="R1594" s="4">
        <v>0</v>
      </c>
      <c r="S1594" s="4">
        <v>0</v>
      </c>
      <c r="T1594" s="21">
        <f t="shared" si="25"/>
        <v>0</v>
      </c>
    </row>
    <row r="1595" spans="1:20" ht="29" outlineLevel="4" x14ac:dyDescent="0.35">
      <c r="A1595" s="1" t="s">
        <v>70</v>
      </c>
      <c r="B1595" s="1" t="s">
        <v>71</v>
      </c>
      <c r="C1595" s="1" t="s">
        <v>1714</v>
      </c>
      <c r="D1595" s="10" t="s">
        <v>1744</v>
      </c>
      <c r="E1595" s="1" t="s">
        <v>1744</v>
      </c>
      <c r="F1595" s="1" t="s">
        <v>1169</v>
      </c>
      <c r="H1595" s="10" t="s">
        <v>1854</v>
      </c>
      <c r="I1595" s="8" t="s">
        <v>1855</v>
      </c>
      <c r="L1595" s="1" t="s">
        <v>23</v>
      </c>
      <c r="M1595" s="1" t="s">
        <v>1856</v>
      </c>
      <c r="N1595" s="14">
        <v>44145</v>
      </c>
      <c r="O1595" s="1" t="s">
        <v>30</v>
      </c>
      <c r="P1595" s="4">
        <v>26508.34</v>
      </c>
      <c r="Q1595" s="4">
        <v>26508.34</v>
      </c>
      <c r="R1595" s="4">
        <v>0</v>
      </c>
      <c r="S1595" s="4">
        <v>0</v>
      </c>
      <c r="T1595" s="21">
        <f t="shared" si="25"/>
        <v>0</v>
      </c>
    </row>
    <row r="1596" spans="1:20" ht="29" outlineLevel="4" x14ac:dyDescent="0.35">
      <c r="A1596" s="1" t="s">
        <v>70</v>
      </c>
      <c r="B1596" s="1" t="s">
        <v>71</v>
      </c>
      <c r="C1596" s="1" t="s">
        <v>1714</v>
      </c>
      <c r="D1596" s="10" t="s">
        <v>1744</v>
      </c>
      <c r="E1596" s="1" t="s">
        <v>1744</v>
      </c>
      <c r="F1596" s="1" t="s">
        <v>1169</v>
      </c>
      <c r="H1596" s="10" t="s">
        <v>1854</v>
      </c>
      <c r="I1596" s="8" t="s">
        <v>1855</v>
      </c>
      <c r="L1596" s="1" t="s">
        <v>23</v>
      </c>
      <c r="M1596" s="1" t="s">
        <v>1857</v>
      </c>
      <c r="N1596" s="14">
        <v>44210</v>
      </c>
      <c r="O1596" s="1" t="s">
        <v>30</v>
      </c>
      <c r="P1596" s="4">
        <v>10460.549999999999</v>
      </c>
      <c r="Q1596" s="4">
        <v>10460.549999999999</v>
      </c>
      <c r="R1596" s="4">
        <v>0</v>
      </c>
      <c r="S1596" s="4">
        <v>0</v>
      </c>
      <c r="T1596" s="21">
        <f t="shared" si="25"/>
        <v>0</v>
      </c>
    </row>
    <row r="1597" spans="1:20" outlineLevel="3" x14ac:dyDescent="0.35">
      <c r="H1597" s="9" t="s">
        <v>11188</v>
      </c>
      <c r="N1597" s="14"/>
      <c r="P1597" s="4">
        <f>SUBTOTAL(9,P1591:P1596)</f>
        <v>100734</v>
      </c>
      <c r="Q1597" s="4">
        <f>SUBTOTAL(9,Q1591:Q1596)</f>
        <v>89541.14</v>
      </c>
      <c r="R1597" s="4">
        <f>SUBTOTAL(9,R1591:R1596)</f>
        <v>11192.86</v>
      </c>
      <c r="S1597" s="4">
        <f>SUBTOTAL(9,S1591:S1596)</f>
        <v>0</v>
      </c>
      <c r="T1597" s="21">
        <f t="shared" si="25"/>
        <v>0</v>
      </c>
    </row>
    <row r="1598" spans="1:20" ht="43.5" outlineLevel="4" x14ac:dyDescent="0.35">
      <c r="A1598" s="1" t="s">
        <v>670</v>
      </c>
      <c r="B1598" s="1" t="s">
        <v>671</v>
      </c>
      <c r="C1598" s="1" t="s">
        <v>1714</v>
      </c>
      <c r="D1598" s="10" t="s">
        <v>1840</v>
      </c>
      <c r="E1598" s="1" t="s">
        <v>1840</v>
      </c>
      <c r="F1598" s="1" t="s">
        <v>12319</v>
      </c>
      <c r="H1598" s="10" t="s">
        <v>1860</v>
      </c>
      <c r="I1598" s="8" t="s">
        <v>12360</v>
      </c>
      <c r="L1598" s="1" t="s">
        <v>23</v>
      </c>
      <c r="M1598" s="1" t="s">
        <v>1858</v>
      </c>
      <c r="N1598" s="14">
        <v>44130</v>
      </c>
      <c r="O1598" s="1" t="s">
        <v>1859</v>
      </c>
      <c r="P1598" s="4">
        <v>33349.129999999997</v>
      </c>
      <c r="Q1598" s="4">
        <v>33349.129999999997</v>
      </c>
      <c r="R1598" s="4">
        <v>0</v>
      </c>
      <c r="S1598" s="4">
        <v>0</v>
      </c>
      <c r="T1598" s="21">
        <f t="shared" si="25"/>
        <v>0</v>
      </c>
    </row>
    <row r="1599" spans="1:20" ht="43.5" outlineLevel="4" x14ac:dyDescent="0.35">
      <c r="A1599" s="1" t="s">
        <v>670</v>
      </c>
      <c r="B1599" s="1" t="s">
        <v>671</v>
      </c>
      <c r="C1599" s="1" t="s">
        <v>1714</v>
      </c>
      <c r="D1599" s="10" t="s">
        <v>1840</v>
      </c>
      <c r="E1599" s="1" t="s">
        <v>1840</v>
      </c>
      <c r="F1599" s="1" t="s">
        <v>12319</v>
      </c>
      <c r="H1599" s="10" t="s">
        <v>1860</v>
      </c>
      <c r="I1599" s="8" t="s">
        <v>12360</v>
      </c>
      <c r="L1599" s="1" t="s">
        <v>23</v>
      </c>
      <c r="M1599" s="1" t="s">
        <v>1861</v>
      </c>
      <c r="N1599" s="14">
        <v>44312</v>
      </c>
      <c r="O1599" s="1" t="s">
        <v>1862</v>
      </c>
      <c r="P1599" s="4">
        <v>2600.41</v>
      </c>
      <c r="Q1599" s="4">
        <v>2600.41</v>
      </c>
      <c r="R1599" s="4">
        <v>0</v>
      </c>
      <c r="S1599" s="4">
        <v>0</v>
      </c>
      <c r="T1599" s="21">
        <f t="shared" si="25"/>
        <v>0</v>
      </c>
    </row>
    <row r="1600" spans="1:20" outlineLevel="3" x14ac:dyDescent="0.35">
      <c r="H1600" s="9" t="s">
        <v>11189</v>
      </c>
      <c r="N1600" s="14"/>
      <c r="P1600" s="4">
        <f>SUBTOTAL(9,P1598:P1599)</f>
        <v>35949.539999999994</v>
      </c>
      <c r="Q1600" s="4">
        <f>SUBTOTAL(9,Q1598:Q1599)</f>
        <v>35949.539999999994</v>
      </c>
      <c r="R1600" s="4">
        <f>SUBTOTAL(9,R1598:R1599)</f>
        <v>0</v>
      </c>
      <c r="S1600" s="4">
        <f>SUBTOTAL(9,S1598:S1599)</f>
        <v>0</v>
      </c>
      <c r="T1600" s="21">
        <f t="shared" si="25"/>
        <v>0</v>
      </c>
    </row>
    <row r="1601" spans="1:20" ht="29" outlineLevel="4" x14ac:dyDescent="0.35">
      <c r="A1601" s="1" t="s">
        <v>670</v>
      </c>
      <c r="B1601" s="1" t="s">
        <v>671</v>
      </c>
      <c r="C1601" s="1" t="s">
        <v>1714</v>
      </c>
      <c r="D1601" s="10" t="s">
        <v>1744</v>
      </c>
      <c r="E1601" s="1" t="s">
        <v>1744</v>
      </c>
      <c r="F1601" s="1" t="s">
        <v>12323</v>
      </c>
      <c r="H1601" s="10" t="s">
        <v>1863</v>
      </c>
      <c r="I1601" s="8" t="s">
        <v>1864</v>
      </c>
      <c r="L1601" s="1" t="s">
        <v>23</v>
      </c>
      <c r="M1601" s="1" t="s">
        <v>1824</v>
      </c>
      <c r="N1601" s="14">
        <v>44113</v>
      </c>
      <c r="O1601" s="1" t="s">
        <v>30</v>
      </c>
      <c r="P1601" s="4">
        <v>138169.92000000001</v>
      </c>
      <c r="Q1601" s="4">
        <v>138169.92000000001</v>
      </c>
      <c r="R1601" s="4">
        <v>0</v>
      </c>
      <c r="S1601" s="4">
        <v>0</v>
      </c>
      <c r="T1601" s="21">
        <f t="shared" si="25"/>
        <v>0</v>
      </c>
    </row>
    <row r="1602" spans="1:20" ht="29" outlineLevel="4" x14ac:dyDescent="0.35">
      <c r="A1602" s="1" t="s">
        <v>670</v>
      </c>
      <c r="B1602" s="1" t="s">
        <v>671</v>
      </c>
      <c r="C1602" s="1" t="s">
        <v>1714</v>
      </c>
      <c r="D1602" s="10" t="s">
        <v>1744</v>
      </c>
      <c r="E1602" s="1" t="s">
        <v>1744</v>
      </c>
      <c r="F1602" s="1" t="s">
        <v>12323</v>
      </c>
      <c r="H1602" s="10" t="s">
        <v>1863</v>
      </c>
      <c r="I1602" s="8" t="s">
        <v>1864</v>
      </c>
      <c r="L1602" s="1" t="s">
        <v>23</v>
      </c>
      <c r="M1602" s="1" t="s">
        <v>1825</v>
      </c>
      <c r="N1602" s="14">
        <v>44113</v>
      </c>
      <c r="O1602" s="1" t="s">
        <v>30</v>
      </c>
      <c r="P1602" s="4">
        <v>11850</v>
      </c>
      <c r="Q1602" s="4">
        <v>11850</v>
      </c>
      <c r="R1602" s="4">
        <v>0</v>
      </c>
      <c r="S1602" s="4">
        <v>0</v>
      </c>
      <c r="T1602" s="21">
        <f t="shared" si="25"/>
        <v>0</v>
      </c>
    </row>
    <row r="1603" spans="1:20" ht="29" outlineLevel="4" x14ac:dyDescent="0.35">
      <c r="A1603" s="1" t="s">
        <v>670</v>
      </c>
      <c r="B1603" s="1" t="s">
        <v>671</v>
      </c>
      <c r="C1603" s="1" t="s">
        <v>1714</v>
      </c>
      <c r="D1603" s="10" t="s">
        <v>1744</v>
      </c>
      <c r="E1603" s="1" t="s">
        <v>1744</v>
      </c>
      <c r="F1603" s="1" t="s">
        <v>12323</v>
      </c>
      <c r="H1603" s="10" t="s">
        <v>1863</v>
      </c>
      <c r="I1603" s="8" t="s">
        <v>1864</v>
      </c>
      <c r="L1603" s="1" t="s">
        <v>23</v>
      </c>
      <c r="M1603" s="1" t="s">
        <v>1826</v>
      </c>
      <c r="N1603" s="14">
        <v>44187</v>
      </c>
      <c r="O1603" s="1" t="s">
        <v>30</v>
      </c>
      <c r="P1603" s="4">
        <v>519672.86</v>
      </c>
      <c r="Q1603" s="4">
        <v>519672.86</v>
      </c>
      <c r="R1603" s="4">
        <v>0</v>
      </c>
      <c r="S1603" s="4">
        <v>0</v>
      </c>
      <c r="T1603" s="21">
        <f t="shared" si="25"/>
        <v>0</v>
      </c>
    </row>
    <row r="1604" spans="1:20" ht="29" outlineLevel="4" x14ac:dyDescent="0.35">
      <c r="A1604" s="1" t="s">
        <v>670</v>
      </c>
      <c r="B1604" s="1" t="s">
        <v>671</v>
      </c>
      <c r="C1604" s="1" t="s">
        <v>1714</v>
      </c>
      <c r="D1604" s="10" t="s">
        <v>1744</v>
      </c>
      <c r="E1604" s="1" t="s">
        <v>1744</v>
      </c>
      <c r="F1604" s="1" t="s">
        <v>12323</v>
      </c>
      <c r="H1604" s="10" t="s">
        <v>1863</v>
      </c>
      <c r="I1604" s="8" t="s">
        <v>1864</v>
      </c>
      <c r="L1604" s="1" t="s">
        <v>23</v>
      </c>
      <c r="M1604" s="1" t="s">
        <v>1827</v>
      </c>
      <c r="N1604" s="14">
        <v>44315</v>
      </c>
      <c r="O1604" s="1" t="s">
        <v>30</v>
      </c>
      <c r="P1604" s="4">
        <v>80824.820000000007</v>
      </c>
      <c r="Q1604" s="4">
        <v>80824.820000000007</v>
      </c>
      <c r="R1604" s="4">
        <v>0</v>
      </c>
      <c r="S1604" s="4">
        <v>0</v>
      </c>
      <c r="T1604" s="21">
        <f t="shared" si="25"/>
        <v>0</v>
      </c>
    </row>
    <row r="1605" spans="1:20" ht="29" outlineLevel="4" x14ac:dyDescent="0.35">
      <c r="A1605" s="1" t="s">
        <v>670</v>
      </c>
      <c r="B1605" s="1" t="s">
        <v>671</v>
      </c>
      <c r="C1605" s="1" t="s">
        <v>1714</v>
      </c>
      <c r="D1605" s="10" t="s">
        <v>1744</v>
      </c>
      <c r="E1605" s="1" t="s">
        <v>1744</v>
      </c>
      <c r="F1605" s="1" t="s">
        <v>12323</v>
      </c>
      <c r="H1605" s="10" t="s">
        <v>1863</v>
      </c>
      <c r="I1605" s="8" t="s">
        <v>1864</v>
      </c>
      <c r="L1605" s="1" t="s">
        <v>23</v>
      </c>
      <c r="M1605" s="1" t="s">
        <v>1828</v>
      </c>
      <c r="N1605" s="14">
        <v>44350</v>
      </c>
      <c r="O1605" s="1" t="s">
        <v>30</v>
      </c>
      <c r="P1605" s="4">
        <v>109390.84</v>
      </c>
      <c r="Q1605" s="4">
        <v>109390.84</v>
      </c>
      <c r="R1605" s="4">
        <v>0</v>
      </c>
      <c r="S1605" s="4">
        <v>0</v>
      </c>
      <c r="T1605" s="21">
        <f t="shared" si="25"/>
        <v>0</v>
      </c>
    </row>
    <row r="1606" spans="1:20" outlineLevel="3" x14ac:dyDescent="0.35">
      <c r="H1606" s="9" t="s">
        <v>11190</v>
      </c>
      <c r="N1606" s="14"/>
      <c r="P1606" s="4">
        <f>SUBTOTAL(9,P1601:P1605)</f>
        <v>859908.44000000006</v>
      </c>
      <c r="Q1606" s="4">
        <f>SUBTOTAL(9,Q1601:Q1605)</f>
        <v>859908.44000000006</v>
      </c>
      <c r="R1606" s="4">
        <f>SUBTOTAL(9,R1601:R1605)</f>
        <v>0</v>
      </c>
      <c r="S1606" s="4">
        <f>SUBTOTAL(9,S1601:S1605)</f>
        <v>0</v>
      </c>
      <c r="T1606" s="21">
        <f t="shared" si="25"/>
        <v>0</v>
      </c>
    </row>
    <row r="1607" spans="1:20" outlineLevel="4" x14ac:dyDescent="0.35">
      <c r="A1607" s="1" t="s">
        <v>1207</v>
      </c>
      <c r="B1607" s="1" t="s">
        <v>1208</v>
      </c>
      <c r="C1607" s="1" t="s">
        <v>1714</v>
      </c>
      <c r="D1607" s="10" t="s">
        <v>1840</v>
      </c>
      <c r="E1607" s="1" t="s">
        <v>1840</v>
      </c>
      <c r="F1607" s="1" t="s">
        <v>12324</v>
      </c>
      <c r="H1607" s="10" t="s">
        <v>1867</v>
      </c>
      <c r="I1607" s="8" t="s">
        <v>12361</v>
      </c>
      <c r="L1607" s="1" t="s">
        <v>23</v>
      </c>
      <c r="M1607" s="1" t="s">
        <v>1865</v>
      </c>
      <c r="N1607" s="14">
        <v>44314</v>
      </c>
      <c r="O1607" s="1" t="s">
        <v>1866</v>
      </c>
      <c r="P1607" s="4">
        <v>132448</v>
      </c>
      <c r="Q1607" s="4">
        <v>132448</v>
      </c>
      <c r="R1607" s="4">
        <v>0</v>
      </c>
      <c r="S1607" s="4">
        <v>0</v>
      </c>
      <c r="T1607" s="21">
        <f t="shared" si="25"/>
        <v>0</v>
      </c>
    </row>
    <row r="1608" spans="1:20" outlineLevel="4" x14ac:dyDescent="0.35">
      <c r="A1608" s="1" t="s">
        <v>1207</v>
      </c>
      <c r="B1608" s="1" t="s">
        <v>1208</v>
      </c>
      <c r="C1608" s="1" t="s">
        <v>1714</v>
      </c>
      <c r="D1608" s="10" t="s">
        <v>1840</v>
      </c>
      <c r="E1608" s="1" t="s">
        <v>1840</v>
      </c>
      <c r="F1608" s="1" t="s">
        <v>12324</v>
      </c>
      <c r="H1608" s="10" t="s">
        <v>1867</v>
      </c>
      <c r="I1608" s="8" t="s">
        <v>12361</v>
      </c>
      <c r="L1608" s="1" t="s">
        <v>23</v>
      </c>
      <c r="M1608" s="1" t="s">
        <v>1841</v>
      </c>
      <c r="N1608" s="14">
        <v>44319</v>
      </c>
      <c r="O1608" s="1" t="s">
        <v>1842</v>
      </c>
      <c r="P1608" s="4">
        <v>72895</v>
      </c>
      <c r="Q1608" s="4">
        <v>72895</v>
      </c>
      <c r="R1608" s="4">
        <v>0</v>
      </c>
      <c r="S1608" s="4">
        <v>0</v>
      </c>
      <c r="T1608" s="21">
        <f t="shared" ref="T1608:T1671" si="26">P1608-Q1608-R1608-S1608</f>
        <v>0</v>
      </c>
    </row>
    <row r="1609" spans="1:20" outlineLevel="3" x14ac:dyDescent="0.35">
      <c r="H1609" s="9" t="s">
        <v>11191</v>
      </c>
      <c r="N1609" s="14"/>
      <c r="P1609" s="4">
        <f>SUBTOTAL(9,P1607:P1608)</f>
        <v>205343</v>
      </c>
      <c r="Q1609" s="4">
        <f>SUBTOTAL(9,Q1607:Q1608)</f>
        <v>205343</v>
      </c>
      <c r="R1609" s="4">
        <f>SUBTOTAL(9,R1607:R1608)</f>
        <v>0</v>
      </c>
      <c r="S1609" s="4">
        <f>SUBTOTAL(9,S1607:S1608)</f>
        <v>0</v>
      </c>
      <c r="T1609" s="21">
        <f t="shared" si="26"/>
        <v>0</v>
      </c>
    </row>
    <row r="1610" spans="1:20" ht="29" outlineLevel="4" x14ac:dyDescent="0.35">
      <c r="A1610" s="1" t="s">
        <v>70</v>
      </c>
      <c r="B1610" s="1" t="s">
        <v>71</v>
      </c>
      <c r="C1610" s="1" t="s">
        <v>1714</v>
      </c>
      <c r="D1610" s="10" t="s">
        <v>1744</v>
      </c>
      <c r="E1610" s="1" t="s">
        <v>1744</v>
      </c>
      <c r="G1610" s="1" t="s">
        <v>41</v>
      </c>
      <c r="H1610" s="10" t="s">
        <v>1869</v>
      </c>
      <c r="I1610" s="8" t="s">
        <v>1870</v>
      </c>
      <c r="L1610" s="1" t="s">
        <v>23</v>
      </c>
      <c r="M1610" s="1" t="s">
        <v>1868</v>
      </c>
      <c r="N1610" s="14">
        <v>44348</v>
      </c>
      <c r="O1610" s="1" t="s">
        <v>30</v>
      </c>
      <c r="P1610" s="4">
        <v>6137.3</v>
      </c>
      <c r="Q1610" s="4">
        <v>0</v>
      </c>
      <c r="R1610" s="4">
        <v>6137.3</v>
      </c>
      <c r="S1610" s="4">
        <v>0</v>
      </c>
      <c r="T1610" s="21">
        <f t="shared" si="26"/>
        <v>0</v>
      </c>
    </row>
    <row r="1611" spans="1:20" ht="29" outlineLevel="4" x14ac:dyDescent="0.35">
      <c r="A1611" s="1" t="s">
        <v>70</v>
      </c>
      <c r="B1611" s="1" t="s">
        <v>71</v>
      </c>
      <c r="C1611" s="1" t="s">
        <v>1714</v>
      </c>
      <c r="D1611" s="10" t="s">
        <v>1744</v>
      </c>
      <c r="E1611" s="1" t="s">
        <v>1744</v>
      </c>
      <c r="F1611" s="1" t="s">
        <v>1169</v>
      </c>
      <c r="H1611" s="10" t="s">
        <v>1869</v>
      </c>
      <c r="I1611" s="8" t="s">
        <v>1870</v>
      </c>
      <c r="L1611" s="1" t="s">
        <v>23</v>
      </c>
      <c r="M1611" s="1" t="s">
        <v>1868</v>
      </c>
      <c r="N1611" s="14">
        <v>44348</v>
      </c>
      <c r="O1611" s="1" t="s">
        <v>30</v>
      </c>
      <c r="P1611" s="4">
        <v>49098.7</v>
      </c>
      <c r="Q1611" s="4">
        <v>49098.7</v>
      </c>
      <c r="R1611" s="4">
        <v>0</v>
      </c>
      <c r="S1611" s="4">
        <v>0</v>
      </c>
      <c r="T1611" s="21">
        <f t="shared" si="26"/>
        <v>0</v>
      </c>
    </row>
    <row r="1612" spans="1:20" outlineLevel="3" x14ac:dyDescent="0.35">
      <c r="H1612" s="9" t="s">
        <v>11192</v>
      </c>
      <c r="N1612" s="14"/>
      <c r="P1612" s="4">
        <f>SUBTOTAL(9,P1610:P1611)</f>
        <v>55236</v>
      </c>
      <c r="Q1612" s="4">
        <f>SUBTOTAL(9,Q1610:Q1611)</f>
        <v>49098.7</v>
      </c>
      <c r="R1612" s="4">
        <f>SUBTOTAL(9,R1610:R1611)</f>
        <v>6137.3</v>
      </c>
      <c r="S1612" s="4">
        <f>SUBTOTAL(9,S1610:S1611)</f>
        <v>0</v>
      </c>
      <c r="T1612" s="21">
        <f t="shared" si="26"/>
        <v>2.7284841053187847E-12</v>
      </c>
    </row>
    <row r="1613" spans="1:20" outlineLevel="2" x14ac:dyDescent="0.35">
      <c r="C1613" s="3" t="s">
        <v>10229</v>
      </c>
      <c r="N1613" s="14"/>
      <c r="P1613" s="4">
        <f>SUBTOTAL(9,P1466:P1611)</f>
        <v>29025818.919999994</v>
      </c>
      <c r="Q1613" s="4">
        <f>SUBTOTAL(9,Q1466:Q1611)</f>
        <v>16914836.099999998</v>
      </c>
      <c r="R1613" s="4">
        <f>SUBTOTAL(9,R1466:R1611)</f>
        <v>12110982.819999997</v>
      </c>
      <c r="S1613" s="4">
        <f>SUBTOTAL(9,S1466:S1611)</f>
        <v>0</v>
      </c>
      <c r="T1613" s="21">
        <f t="shared" si="26"/>
        <v>0</v>
      </c>
    </row>
    <row r="1614" spans="1:20" outlineLevel="4" x14ac:dyDescent="0.35">
      <c r="A1614" s="1" t="s">
        <v>1107</v>
      </c>
      <c r="B1614" s="1" t="s">
        <v>1108</v>
      </c>
      <c r="C1614" s="1" t="s">
        <v>1871</v>
      </c>
      <c r="D1614" s="10" t="s">
        <v>1872</v>
      </c>
      <c r="E1614" s="1" t="s">
        <v>1872</v>
      </c>
      <c r="G1614" s="1" t="s">
        <v>1111</v>
      </c>
      <c r="H1614" s="10" t="s">
        <v>1113</v>
      </c>
      <c r="I1614" s="8" t="s">
        <v>1114</v>
      </c>
      <c r="L1614" s="1" t="s">
        <v>23</v>
      </c>
      <c r="M1614" s="1" t="s">
        <v>1873</v>
      </c>
      <c r="N1614" s="14">
        <v>44102</v>
      </c>
      <c r="O1614" s="1" t="s">
        <v>30</v>
      </c>
      <c r="P1614" s="4">
        <v>1062908.1000000001</v>
      </c>
      <c r="Q1614" s="4">
        <v>0</v>
      </c>
      <c r="R1614" s="4">
        <v>1062908.1000000001</v>
      </c>
      <c r="S1614" s="4">
        <v>0</v>
      </c>
      <c r="T1614" s="21">
        <f t="shared" si="26"/>
        <v>0</v>
      </c>
    </row>
    <row r="1615" spans="1:20" outlineLevel="4" x14ac:dyDescent="0.35">
      <c r="A1615" s="1" t="s">
        <v>1107</v>
      </c>
      <c r="B1615" s="1" t="s">
        <v>1108</v>
      </c>
      <c r="C1615" s="1" t="s">
        <v>1871</v>
      </c>
      <c r="D1615" s="10" t="s">
        <v>1872</v>
      </c>
      <c r="E1615" s="1" t="s">
        <v>1872</v>
      </c>
      <c r="G1615" s="1" t="s">
        <v>1111</v>
      </c>
      <c r="H1615" s="10" t="s">
        <v>1113</v>
      </c>
      <c r="I1615" s="8" t="s">
        <v>1114</v>
      </c>
      <c r="L1615" s="1" t="s">
        <v>23</v>
      </c>
      <c r="M1615" s="1" t="s">
        <v>1874</v>
      </c>
      <c r="N1615" s="14">
        <v>44194</v>
      </c>
      <c r="O1615" s="1" t="s">
        <v>30</v>
      </c>
      <c r="P1615" s="4">
        <v>1062908.0900000001</v>
      </c>
      <c r="Q1615" s="4">
        <v>0</v>
      </c>
      <c r="R1615" s="4">
        <v>1062908.0900000001</v>
      </c>
      <c r="S1615" s="4">
        <v>0</v>
      </c>
      <c r="T1615" s="21">
        <f t="shared" si="26"/>
        <v>0</v>
      </c>
    </row>
    <row r="1616" spans="1:20" outlineLevel="3" x14ac:dyDescent="0.35">
      <c r="H1616" s="9" t="s">
        <v>11050</v>
      </c>
      <c r="N1616" s="14"/>
      <c r="P1616" s="4">
        <f>SUBTOTAL(9,P1614:P1615)</f>
        <v>2125816.1900000004</v>
      </c>
      <c r="Q1616" s="4">
        <f>SUBTOTAL(9,Q1614:Q1615)</f>
        <v>0</v>
      </c>
      <c r="R1616" s="4">
        <f>SUBTOTAL(9,R1614:R1615)</f>
        <v>2125816.1900000004</v>
      </c>
      <c r="S1616" s="4">
        <f>SUBTOTAL(9,S1614:S1615)</f>
        <v>0</v>
      </c>
      <c r="T1616" s="21">
        <f t="shared" si="26"/>
        <v>0</v>
      </c>
    </row>
    <row r="1617" spans="1:20" outlineLevel="4" x14ac:dyDescent="0.35">
      <c r="A1617" s="1" t="s">
        <v>670</v>
      </c>
      <c r="B1617" s="1" t="s">
        <v>671</v>
      </c>
      <c r="C1617" s="1" t="s">
        <v>1871</v>
      </c>
      <c r="D1617" s="10" t="s">
        <v>1875</v>
      </c>
      <c r="E1617" s="1" t="s">
        <v>1875</v>
      </c>
      <c r="F1617" s="1" t="s">
        <v>12322</v>
      </c>
      <c r="H1617" s="10" t="s">
        <v>1877</v>
      </c>
      <c r="I1617" s="8" t="s">
        <v>1878</v>
      </c>
      <c r="L1617" s="1" t="s">
        <v>23</v>
      </c>
      <c r="M1617" s="1" t="s">
        <v>1876</v>
      </c>
      <c r="N1617" s="14">
        <v>44035</v>
      </c>
      <c r="O1617" s="1" t="s">
        <v>30</v>
      </c>
      <c r="P1617" s="4">
        <v>207430</v>
      </c>
      <c r="Q1617" s="4">
        <v>207430</v>
      </c>
      <c r="R1617" s="4">
        <v>0</v>
      </c>
      <c r="S1617" s="4">
        <v>0</v>
      </c>
      <c r="T1617" s="21">
        <f t="shared" si="26"/>
        <v>0</v>
      </c>
    </row>
    <row r="1618" spans="1:20" outlineLevel="4" x14ac:dyDescent="0.35">
      <c r="A1618" s="1" t="s">
        <v>670</v>
      </c>
      <c r="B1618" s="1" t="s">
        <v>671</v>
      </c>
      <c r="C1618" s="1" t="s">
        <v>1871</v>
      </c>
      <c r="D1618" s="10" t="s">
        <v>1875</v>
      </c>
      <c r="E1618" s="1" t="s">
        <v>1875</v>
      </c>
      <c r="F1618" s="1" t="s">
        <v>12322</v>
      </c>
      <c r="H1618" s="10" t="s">
        <v>1877</v>
      </c>
      <c r="I1618" s="8" t="s">
        <v>1878</v>
      </c>
      <c r="L1618" s="1" t="s">
        <v>23</v>
      </c>
      <c r="M1618" s="1" t="s">
        <v>1879</v>
      </c>
      <c r="N1618" s="14">
        <v>44344</v>
      </c>
      <c r="O1618" s="1" t="s">
        <v>30</v>
      </c>
      <c r="P1618" s="4">
        <v>235729.47</v>
      </c>
      <c r="Q1618" s="4">
        <v>235729.47</v>
      </c>
      <c r="R1618" s="4">
        <v>0</v>
      </c>
      <c r="S1618" s="4">
        <v>0</v>
      </c>
      <c r="T1618" s="21">
        <f t="shared" si="26"/>
        <v>0</v>
      </c>
    </row>
    <row r="1619" spans="1:20" outlineLevel="3" x14ac:dyDescent="0.35">
      <c r="H1619" s="9" t="s">
        <v>11193</v>
      </c>
      <c r="N1619" s="14"/>
      <c r="P1619" s="4">
        <f>SUBTOTAL(9,P1617:P1618)</f>
        <v>443159.47</v>
      </c>
      <c r="Q1619" s="4">
        <f>SUBTOTAL(9,Q1617:Q1618)</f>
        <v>443159.47</v>
      </c>
      <c r="R1619" s="4">
        <f>SUBTOTAL(9,R1617:R1618)</f>
        <v>0</v>
      </c>
      <c r="S1619" s="4">
        <f>SUBTOTAL(9,S1617:S1618)</f>
        <v>0</v>
      </c>
      <c r="T1619" s="21">
        <f t="shared" si="26"/>
        <v>0</v>
      </c>
    </row>
    <row r="1620" spans="1:20" ht="43.5" outlineLevel="4" x14ac:dyDescent="0.35">
      <c r="A1620" s="1" t="s">
        <v>670</v>
      </c>
      <c r="B1620" s="1" t="s">
        <v>671</v>
      </c>
      <c r="C1620" s="1" t="s">
        <v>1871</v>
      </c>
      <c r="D1620" s="10" t="s">
        <v>1875</v>
      </c>
      <c r="E1620" s="1" t="s">
        <v>1875</v>
      </c>
      <c r="F1620" s="1" t="s">
        <v>12319</v>
      </c>
      <c r="H1620" s="10" t="s">
        <v>1881</v>
      </c>
      <c r="I1620" s="8" t="s">
        <v>12362</v>
      </c>
      <c r="L1620" s="1" t="s">
        <v>23</v>
      </c>
      <c r="M1620" s="1" t="s">
        <v>1880</v>
      </c>
      <c r="N1620" s="14">
        <v>44036</v>
      </c>
      <c r="O1620" s="1" t="s">
        <v>30</v>
      </c>
      <c r="P1620" s="4">
        <v>81641.7</v>
      </c>
      <c r="Q1620" s="4">
        <v>81641.7</v>
      </c>
      <c r="R1620" s="4">
        <v>0</v>
      </c>
      <c r="S1620" s="4">
        <v>0</v>
      </c>
      <c r="T1620" s="21">
        <f t="shared" si="26"/>
        <v>0</v>
      </c>
    </row>
    <row r="1621" spans="1:20" ht="43.5" outlineLevel="4" x14ac:dyDescent="0.35">
      <c r="A1621" s="1" t="s">
        <v>670</v>
      </c>
      <c r="B1621" s="1" t="s">
        <v>671</v>
      </c>
      <c r="C1621" s="1" t="s">
        <v>1871</v>
      </c>
      <c r="D1621" s="10" t="s">
        <v>1875</v>
      </c>
      <c r="E1621" s="1" t="s">
        <v>1875</v>
      </c>
      <c r="F1621" s="1" t="s">
        <v>12319</v>
      </c>
      <c r="H1621" s="10" t="s">
        <v>1881</v>
      </c>
      <c r="I1621" s="8" t="s">
        <v>12362</v>
      </c>
      <c r="L1621" s="1" t="s">
        <v>23</v>
      </c>
      <c r="M1621" s="1" t="s">
        <v>1882</v>
      </c>
      <c r="N1621" s="14">
        <v>44130</v>
      </c>
      <c r="O1621" s="1" t="s">
        <v>30</v>
      </c>
      <c r="P1621" s="4">
        <v>270692.03999999998</v>
      </c>
      <c r="Q1621" s="4">
        <v>270692.03999999998</v>
      </c>
      <c r="R1621" s="4">
        <v>0</v>
      </c>
      <c r="S1621" s="4">
        <v>0</v>
      </c>
      <c r="T1621" s="21">
        <f t="shared" si="26"/>
        <v>0</v>
      </c>
    </row>
    <row r="1622" spans="1:20" outlineLevel="3" x14ac:dyDescent="0.35">
      <c r="H1622" s="9" t="s">
        <v>11194</v>
      </c>
      <c r="N1622" s="14"/>
      <c r="P1622" s="4">
        <f>SUBTOTAL(9,P1620:P1621)</f>
        <v>352333.74</v>
      </c>
      <c r="Q1622" s="4">
        <f>SUBTOTAL(9,Q1620:Q1621)</f>
        <v>352333.74</v>
      </c>
      <c r="R1622" s="4">
        <f>SUBTOTAL(9,R1620:R1621)</f>
        <v>0</v>
      </c>
      <c r="S1622" s="4">
        <f>SUBTOTAL(9,S1620:S1621)</f>
        <v>0</v>
      </c>
      <c r="T1622" s="21">
        <f t="shared" si="26"/>
        <v>0</v>
      </c>
    </row>
    <row r="1623" spans="1:20" ht="29" outlineLevel="4" x14ac:dyDescent="0.35">
      <c r="A1623" s="1" t="s">
        <v>1141</v>
      </c>
      <c r="B1623" s="1" t="s">
        <v>1142</v>
      </c>
      <c r="C1623" s="1" t="s">
        <v>1871</v>
      </c>
      <c r="D1623" s="10" t="s">
        <v>1875</v>
      </c>
      <c r="E1623" s="1" t="s">
        <v>1875</v>
      </c>
      <c r="G1623" s="1" t="s">
        <v>957</v>
      </c>
      <c r="H1623" s="10" t="s">
        <v>1884</v>
      </c>
      <c r="I1623" s="8" t="s">
        <v>1885</v>
      </c>
      <c r="L1623" s="1" t="s">
        <v>23</v>
      </c>
      <c r="M1623" s="1" t="s">
        <v>1883</v>
      </c>
      <c r="N1623" s="14">
        <v>44350</v>
      </c>
      <c r="O1623" s="1" t="s">
        <v>30</v>
      </c>
      <c r="P1623" s="4">
        <v>16933.939999999999</v>
      </c>
      <c r="Q1623" s="4">
        <v>0</v>
      </c>
      <c r="R1623" s="4">
        <v>16933.939999999999</v>
      </c>
      <c r="S1623" s="4">
        <v>0</v>
      </c>
      <c r="T1623" s="21">
        <f t="shared" si="26"/>
        <v>0</v>
      </c>
    </row>
    <row r="1624" spans="1:20" outlineLevel="3" x14ac:dyDescent="0.35">
      <c r="H1624" s="9" t="s">
        <v>11195</v>
      </c>
      <c r="N1624" s="14"/>
      <c r="P1624" s="4">
        <f>SUBTOTAL(9,P1623:P1623)</f>
        <v>16933.939999999999</v>
      </c>
      <c r="Q1624" s="4">
        <f>SUBTOTAL(9,Q1623:Q1623)</f>
        <v>0</v>
      </c>
      <c r="R1624" s="4">
        <f>SUBTOTAL(9,R1623:R1623)</f>
        <v>16933.939999999999</v>
      </c>
      <c r="S1624" s="4">
        <f>SUBTOTAL(9,S1623:S1623)</f>
        <v>0</v>
      </c>
      <c r="T1624" s="21">
        <f t="shared" si="26"/>
        <v>0</v>
      </c>
    </row>
    <row r="1625" spans="1:20" ht="29" outlineLevel="4" x14ac:dyDescent="0.35">
      <c r="A1625" s="1" t="s">
        <v>1207</v>
      </c>
      <c r="B1625" s="1" t="s">
        <v>1208</v>
      </c>
      <c r="C1625" s="1" t="s">
        <v>1871</v>
      </c>
      <c r="D1625" s="10" t="s">
        <v>1875</v>
      </c>
      <c r="E1625" s="1" t="s">
        <v>1875</v>
      </c>
      <c r="F1625" s="1" t="s">
        <v>12324</v>
      </c>
      <c r="H1625" s="10" t="s">
        <v>1887</v>
      </c>
      <c r="I1625" s="8" t="s">
        <v>1888</v>
      </c>
      <c r="L1625" s="1" t="s">
        <v>23</v>
      </c>
      <c r="M1625" s="1" t="s">
        <v>1886</v>
      </c>
      <c r="N1625" s="14">
        <v>44013</v>
      </c>
      <c r="O1625" s="1" t="s">
        <v>30</v>
      </c>
      <c r="P1625" s="4">
        <v>15439.66</v>
      </c>
      <c r="Q1625" s="4">
        <v>15439.66</v>
      </c>
      <c r="R1625" s="4">
        <v>0</v>
      </c>
      <c r="S1625" s="4">
        <v>0</v>
      </c>
      <c r="T1625" s="21">
        <f t="shared" si="26"/>
        <v>0</v>
      </c>
    </row>
    <row r="1626" spans="1:20" ht="29" outlineLevel="4" x14ac:dyDescent="0.35">
      <c r="A1626" s="1" t="s">
        <v>1207</v>
      </c>
      <c r="B1626" s="1" t="s">
        <v>1208</v>
      </c>
      <c r="C1626" s="1" t="s">
        <v>1871</v>
      </c>
      <c r="D1626" s="10" t="s">
        <v>1875</v>
      </c>
      <c r="E1626" s="1" t="s">
        <v>1875</v>
      </c>
      <c r="F1626" s="1" t="s">
        <v>12324</v>
      </c>
      <c r="H1626" s="10" t="s">
        <v>1887</v>
      </c>
      <c r="I1626" s="8" t="s">
        <v>1888</v>
      </c>
      <c r="L1626" s="1" t="s">
        <v>23</v>
      </c>
      <c r="M1626" s="1" t="s">
        <v>1889</v>
      </c>
      <c r="N1626" s="14">
        <v>44013</v>
      </c>
      <c r="O1626" s="1" t="s">
        <v>30</v>
      </c>
      <c r="P1626" s="4">
        <v>4639.33</v>
      </c>
      <c r="Q1626" s="4">
        <v>4639.33</v>
      </c>
      <c r="R1626" s="4">
        <v>0</v>
      </c>
      <c r="S1626" s="4">
        <v>0</v>
      </c>
      <c r="T1626" s="21">
        <f t="shared" si="26"/>
        <v>0</v>
      </c>
    </row>
    <row r="1627" spans="1:20" ht="29" outlineLevel="4" x14ac:dyDescent="0.35">
      <c r="A1627" s="1" t="s">
        <v>1207</v>
      </c>
      <c r="B1627" s="1" t="s">
        <v>1208</v>
      </c>
      <c r="C1627" s="1" t="s">
        <v>1871</v>
      </c>
      <c r="D1627" s="10" t="s">
        <v>1875</v>
      </c>
      <c r="E1627" s="1" t="s">
        <v>1875</v>
      </c>
      <c r="F1627" s="1" t="s">
        <v>12324</v>
      </c>
      <c r="H1627" s="10" t="s">
        <v>1887</v>
      </c>
      <c r="I1627" s="8" t="s">
        <v>1888</v>
      </c>
      <c r="L1627" s="1" t="s">
        <v>23</v>
      </c>
      <c r="M1627" s="1" t="s">
        <v>1890</v>
      </c>
      <c r="N1627" s="14">
        <v>44013</v>
      </c>
      <c r="O1627" s="1" t="s">
        <v>30</v>
      </c>
      <c r="P1627" s="4">
        <v>15873.08</v>
      </c>
      <c r="Q1627" s="4">
        <v>15873.08</v>
      </c>
      <c r="R1627" s="4">
        <v>0</v>
      </c>
      <c r="S1627" s="4">
        <v>0</v>
      </c>
      <c r="T1627" s="21">
        <f t="shared" si="26"/>
        <v>0</v>
      </c>
    </row>
    <row r="1628" spans="1:20" ht="29" outlineLevel="4" x14ac:dyDescent="0.35">
      <c r="A1628" s="1" t="s">
        <v>1207</v>
      </c>
      <c r="B1628" s="1" t="s">
        <v>1208</v>
      </c>
      <c r="C1628" s="1" t="s">
        <v>1871</v>
      </c>
      <c r="D1628" s="10" t="s">
        <v>1875</v>
      </c>
      <c r="E1628" s="1" t="s">
        <v>1875</v>
      </c>
      <c r="F1628" s="1" t="s">
        <v>12324</v>
      </c>
      <c r="H1628" s="10" t="s">
        <v>1887</v>
      </c>
      <c r="I1628" s="8" t="s">
        <v>1888</v>
      </c>
      <c r="L1628" s="1" t="s">
        <v>23</v>
      </c>
      <c r="M1628" s="1" t="s">
        <v>1891</v>
      </c>
      <c r="N1628" s="14">
        <v>44118</v>
      </c>
      <c r="O1628" s="1" t="s">
        <v>30</v>
      </c>
      <c r="P1628" s="4">
        <v>140725.34</v>
      </c>
      <c r="Q1628" s="4">
        <v>140725.34</v>
      </c>
      <c r="R1628" s="4">
        <v>0</v>
      </c>
      <c r="S1628" s="4">
        <v>0</v>
      </c>
      <c r="T1628" s="21">
        <f t="shared" si="26"/>
        <v>0</v>
      </c>
    </row>
    <row r="1629" spans="1:20" ht="29" outlineLevel="4" x14ac:dyDescent="0.35">
      <c r="A1629" s="1" t="s">
        <v>1207</v>
      </c>
      <c r="B1629" s="1" t="s">
        <v>1208</v>
      </c>
      <c r="C1629" s="1" t="s">
        <v>1871</v>
      </c>
      <c r="D1629" s="10" t="s">
        <v>1875</v>
      </c>
      <c r="E1629" s="1" t="s">
        <v>1875</v>
      </c>
      <c r="F1629" s="1" t="s">
        <v>12324</v>
      </c>
      <c r="H1629" s="10" t="s">
        <v>1887</v>
      </c>
      <c r="I1629" s="8" t="s">
        <v>1888</v>
      </c>
      <c r="L1629" s="1" t="s">
        <v>23</v>
      </c>
      <c r="M1629" s="1" t="s">
        <v>1892</v>
      </c>
      <c r="N1629" s="14">
        <v>44321</v>
      </c>
      <c r="O1629" s="1" t="s">
        <v>30</v>
      </c>
      <c r="P1629" s="4">
        <v>36842.199999999997</v>
      </c>
      <c r="Q1629" s="4">
        <v>36842.199999999997</v>
      </c>
      <c r="R1629" s="4">
        <v>0</v>
      </c>
      <c r="S1629" s="4">
        <v>0</v>
      </c>
      <c r="T1629" s="21">
        <f t="shared" si="26"/>
        <v>0</v>
      </c>
    </row>
    <row r="1630" spans="1:20" outlineLevel="3" x14ac:dyDescent="0.35">
      <c r="H1630" s="9" t="s">
        <v>11196</v>
      </c>
      <c r="N1630" s="14"/>
      <c r="P1630" s="4">
        <f>SUBTOTAL(9,P1625:P1629)</f>
        <v>213519.61</v>
      </c>
      <c r="Q1630" s="4">
        <f>SUBTOTAL(9,Q1625:Q1629)</f>
        <v>213519.61</v>
      </c>
      <c r="R1630" s="4">
        <f>SUBTOTAL(9,R1625:R1629)</f>
        <v>0</v>
      </c>
      <c r="S1630" s="4">
        <f>SUBTOTAL(9,S1625:S1629)</f>
        <v>0</v>
      </c>
      <c r="T1630" s="21">
        <f t="shared" si="26"/>
        <v>0</v>
      </c>
    </row>
    <row r="1631" spans="1:20" ht="29" outlineLevel="4" x14ac:dyDescent="0.35">
      <c r="A1631" s="1" t="s">
        <v>70</v>
      </c>
      <c r="B1631" s="1" t="s">
        <v>71</v>
      </c>
      <c r="C1631" s="1" t="s">
        <v>1871</v>
      </c>
      <c r="D1631" s="10" t="s">
        <v>1875</v>
      </c>
      <c r="E1631" s="1" t="s">
        <v>1875</v>
      </c>
      <c r="G1631" s="1" t="s">
        <v>41</v>
      </c>
      <c r="H1631" s="10" t="s">
        <v>1894</v>
      </c>
      <c r="I1631" s="8" t="s">
        <v>1895</v>
      </c>
      <c r="L1631" s="1" t="s">
        <v>23</v>
      </c>
      <c r="M1631" s="1" t="s">
        <v>1893</v>
      </c>
      <c r="N1631" s="14">
        <v>44033</v>
      </c>
      <c r="O1631" s="1" t="s">
        <v>30</v>
      </c>
      <c r="P1631" s="4">
        <v>4200</v>
      </c>
      <c r="Q1631" s="4">
        <v>0</v>
      </c>
      <c r="R1631" s="4">
        <v>4200</v>
      </c>
      <c r="S1631" s="4">
        <v>0</v>
      </c>
      <c r="T1631" s="21">
        <f t="shared" si="26"/>
        <v>0</v>
      </c>
    </row>
    <row r="1632" spans="1:20" ht="29" outlineLevel="4" x14ac:dyDescent="0.35">
      <c r="A1632" s="1" t="s">
        <v>70</v>
      </c>
      <c r="B1632" s="1" t="s">
        <v>71</v>
      </c>
      <c r="C1632" s="1" t="s">
        <v>1871</v>
      </c>
      <c r="D1632" s="10" t="s">
        <v>1875</v>
      </c>
      <c r="E1632" s="1" t="s">
        <v>1875</v>
      </c>
      <c r="F1632" s="1" t="s">
        <v>1169</v>
      </c>
      <c r="H1632" s="10" t="s">
        <v>1894</v>
      </c>
      <c r="I1632" s="8" t="s">
        <v>1895</v>
      </c>
      <c r="L1632" s="1" t="s">
        <v>23</v>
      </c>
      <c r="M1632" s="1" t="s">
        <v>1893</v>
      </c>
      <c r="N1632" s="14">
        <v>44033</v>
      </c>
      <c r="O1632" s="1" t="s">
        <v>30</v>
      </c>
      <c r="P1632" s="4">
        <v>33600</v>
      </c>
      <c r="Q1632" s="4">
        <v>33600</v>
      </c>
      <c r="R1632" s="4">
        <v>0</v>
      </c>
      <c r="S1632" s="4">
        <v>0</v>
      </c>
      <c r="T1632" s="21">
        <f t="shared" si="26"/>
        <v>0</v>
      </c>
    </row>
    <row r="1633" spans="1:20" outlineLevel="3" x14ac:dyDescent="0.35">
      <c r="H1633" s="9" t="s">
        <v>11197</v>
      </c>
      <c r="N1633" s="14"/>
      <c r="P1633" s="4">
        <f>SUBTOTAL(9,P1631:P1632)</f>
        <v>37800</v>
      </c>
      <c r="Q1633" s="4">
        <f>SUBTOTAL(9,Q1631:Q1632)</f>
        <v>33600</v>
      </c>
      <c r="R1633" s="4">
        <f>SUBTOTAL(9,R1631:R1632)</f>
        <v>4200</v>
      </c>
      <c r="S1633" s="4">
        <f>SUBTOTAL(9,S1631:S1632)</f>
        <v>0</v>
      </c>
      <c r="T1633" s="21">
        <f t="shared" si="26"/>
        <v>0</v>
      </c>
    </row>
    <row r="1634" spans="1:20" ht="29" outlineLevel="4" x14ac:dyDescent="0.35">
      <c r="A1634" s="1" t="s">
        <v>1207</v>
      </c>
      <c r="B1634" s="1" t="s">
        <v>1208</v>
      </c>
      <c r="C1634" s="1" t="s">
        <v>1871</v>
      </c>
      <c r="D1634" s="10" t="s">
        <v>1875</v>
      </c>
      <c r="E1634" s="1" t="s">
        <v>1875</v>
      </c>
      <c r="F1634" s="1" t="s">
        <v>12324</v>
      </c>
      <c r="H1634" s="10" t="s">
        <v>1897</v>
      </c>
      <c r="I1634" s="8" t="s">
        <v>1898</v>
      </c>
      <c r="L1634" s="1" t="s">
        <v>23</v>
      </c>
      <c r="M1634" s="1" t="s">
        <v>1896</v>
      </c>
      <c r="N1634" s="14">
        <v>44316</v>
      </c>
      <c r="O1634" s="1" t="s">
        <v>30</v>
      </c>
      <c r="P1634" s="4">
        <v>16936.68</v>
      </c>
      <c r="Q1634" s="4">
        <v>16936.68</v>
      </c>
      <c r="R1634" s="4">
        <v>0</v>
      </c>
      <c r="S1634" s="4">
        <v>0</v>
      </c>
      <c r="T1634" s="21">
        <f t="shared" si="26"/>
        <v>0</v>
      </c>
    </row>
    <row r="1635" spans="1:20" ht="29" outlineLevel="4" x14ac:dyDescent="0.35">
      <c r="A1635" s="1" t="s">
        <v>1207</v>
      </c>
      <c r="B1635" s="1" t="s">
        <v>1208</v>
      </c>
      <c r="C1635" s="1" t="s">
        <v>1871</v>
      </c>
      <c r="D1635" s="10" t="s">
        <v>1875</v>
      </c>
      <c r="E1635" s="1" t="s">
        <v>1875</v>
      </c>
      <c r="F1635" s="1" t="s">
        <v>12324</v>
      </c>
      <c r="H1635" s="10" t="s">
        <v>1897</v>
      </c>
      <c r="I1635" s="8" t="s">
        <v>1898</v>
      </c>
      <c r="L1635" s="1" t="s">
        <v>23</v>
      </c>
      <c r="M1635" s="1" t="s">
        <v>1899</v>
      </c>
      <c r="N1635" s="14">
        <v>44316</v>
      </c>
      <c r="O1635" s="1" t="s">
        <v>30</v>
      </c>
      <c r="P1635" s="4">
        <v>18647.900000000001</v>
      </c>
      <c r="Q1635" s="4">
        <v>18647.900000000001</v>
      </c>
      <c r="R1635" s="4">
        <v>0</v>
      </c>
      <c r="S1635" s="4">
        <v>0</v>
      </c>
      <c r="T1635" s="21">
        <f t="shared" si="26"/>
        <v>0</v>
      </c>
    </row>
    <row r="1636" spans="1:20" ht="29" outlineLevel="4" x14ac:dyDescent="0.35">
      <c r="A1636" s="1" t="s">
        <v>1207</v>
      </c>
      <c r="B1636" s="1" t="s">
        <v>1208</v>
      </c>
      <c r="C1636" s="1" t="s">
        <v>1871</v>
      </c>
      <c r="D1636" s="10" t="s">
        <v>1875</v>
      </c>
      <c r="E1636" s="1" t="s">
        <v>1875</v>
      </c>
      <c r="F1636" s="1" t="s">
        <v>12324</v>
      </c>
      <c r="H1636" s="10" t="s">
        <v>1897</v>
      </c>
      <c r="I1636" s="8" t="s">
        <v>1898</v>
      </c>
      <c r="L1636" s="1" t="s">
        <v>23</v>
      </c>
      <c r="M1636" s="1" t="s">
        <v>1900</v>
      </c>
      <c r="N1636" s="14">
        <v>44341</v>
      </c>
      <c r="O1636" s="1" t="s">
        <v>30</v>
      </c>
      <c r="P1636" s="4">
        <v>20188.48</v>
      </c>
      <c r="Q1636" s="4">
        <v>20188.48</v>
      </c>
      <c r="R1636" s="4">
        <v>0</v>
      </c>
      <c r="S1636" s="4">
        <v>0</v>
      </c>
      <c r="T1636" s="21">
        <f t="shared" si="26"/>
        <v>0</v>
      </c>
    </row>
    <row r="1637" spans="1:20" outlineLevel="3" x14ac:dyDescent="0.35">
      <c r="H1637" s="9" t="s">
        <v>11198</v>
      </c>
      <c r="N1637" s="14"/>
      <c r="P1637" s="4">
        <f>SUBTOTAL(9,P1634:P1636)</f>
        <v>55773.06</v>
      </c>
      <c r="Q1637" s="4">
        <f>SUBTOTAL(9,Q1634:Q1636)</f>
        <v>55773.06</v>
      </c>
      <c r="R1637" s="4">
        <f>SUBTOTAL(9,R1634:R1636)</f>
        <v>0</v>
      </c>
      <c r="S1637" s="4">
        <f>SUBTOTAL(9,S1634:S1636)</f>
        <v>0</v>
      </c>
      <c r="T1637" s="21">
        <f t="shared" si="26"/>
        <v>0</v>
      </c>
    </row>
    <row r="1638" spans="1:20" outlineLevel="2" x14ac:dyDescent="0.35">
      <c r="C1638" s="3" t="s">
        <v>10230</v>
      </c>
      <c r="N1638" s="14"/>
      <c r="P1638" s="4">
        <f>SUBTOTAL(9,P1614:P1636)</f>
        <v>3245336.0100000012</v>
      </c>
      <c r="Q1638" s="4">
        <f>SUBTOTAL(9,Q1614:Q1636)</f>
        <v>1098385.8799999997</v>
      </c>
      <c r="R1638" s="4">
        <f>SUBTOTAL(9,R1614:R1636)</f>
        <v>2146950.1300000004</v>
      </c>
      <c r="S1638" s="4">
        <f>SUBTOTAL(9,S1614:S1636)</f>
        <v>0</v>
      </c>
      <c r="T1638" s="21">
        <f t="shared" si="26"/>
        <v>1.3969838619232178E-9</v>
      </c>
    </row>
    <row r="1639" spans="1:20" outlineLevel="4" x14ac:dyDescent="0.35">
      <c r="A1639" s="1" t="s">
        <v>1107</v>
      </c>
      <c r="B1639" s="1" t="s">
        <v>1108</v>
      </c>
      <c r="C1639" s="1" t="s">
        <v>1901</v>
      </c>
      <c r="D1639" s="10" t="s">
        <v>1902</v>
      </c>
      <c r="E1639" s="1" t="s">
        <v>1902</v>
      </c>
      <c r="G1639" s="1" t="s">
        <v>1111</v>
      </c>
      <c r="H1639" s="10" t="s">
        <v>1113</v>
      </c>
      <c r="I1639" s="8" t="s">
        <v>1114</v>
      </c>
      <c r="L1639" s="1" t="s">
        <v>23</v>
      </c>
      <c r="M1639" s="1" t="s">
        <v>1903</v>
      </c>
      <c r="N1639" s="14">
        <v>44102</v>
      </c>
      <c r="O1639" s="1" t="s">
        <v>30</v>
      </c>
      <c r="P1639" s="4">
        <v>91074.9</v>
      </c>
      <c r="Q1639" s="4">
        <v>0</v>
      </c>
      <c r="R1639" s="4">
        <v>91074.9</v>
      </c>
      <c r="S1639" s="4">
        <v>0</v>
      </c>
      <c r="T1639" s="21">
        <f t="shared" si="26"/>
        <v>0</v>
      </c>
    </row>
    <row r="1640" spans="1:20" outlineLevel="4" x14ac:dyDescent="0.35">
      <c r="A1640" s="1" t="s">
        <v>1107</v>
      </c>
      <c r="B1640" s="1" t="s">
        <v>1108</v>
      </c>
      <c r="C1640" s="1" t="s">
        <v>1901</v>
      </c>
      <c r="D1640" s="10" t="s">
        <v>1902</v>
      </c>
      <c r="E1640" s="1" t="s">
        <v>1902</v>
      </c>
      <c r="G1640" s="1" t="s">
        <v>1111</v>
      </c>
      <c r="H1640" s="10" t="s">
        <v>1113</v>
      </c>
      <c r="I1640" s="8" t="s">
        <v>1114</v>
      </c>
      <c r="L1640" s="1" t="s">
        <v>23</v>
      </c>
      <c r="M1640" s="1" t="s">
        <v>1904</v>
      </c>
      <c r="N1640" s="14">
        <v>44194</v>
      </c>
      <c r="O1640" s="1" t="s">
        <v>30</v>
      </c>
      <c r="P1640" s="4">
        <v>91074.89</v>
      </c>
      <c r="Q1640" s="4">
        <v>0</v>
      </c>
      <c r="R1640" s="4">
        <v>91074.89</v>
      </c>
      <c r="S1640" s="4">
        <v>0</v>
      </c>
      <c r="T1640" s="21">
        <f t="shared" si="26"/>
        <v>0</v>
      </c>
    </row>
    <row r="1641" spans="1:20" outlineLevel="3" x14ac:dyDescent="0.35">
      <c r="H1641" s="9" t="s">
        <v>11050</v>
      </c>
      <c r="N1641" s="14"/>
      <c r="P1641" s="4">
        <f>SUBTOTAL(9,P1639:P1640)</f>
        <v>182149.78999999998</v>
      </c>
      <c r="Q1641" s="4">
        <f>SUBTOTAL(9,Q1639:Q1640)</f>
        <v>0</v>
      </c>
      <c r="R1641" s="4">
        <f>SUBTOTAL(9,R1639:R1640)</f>
        <v>182149.78999999998</v>
      </c>
      <c r="S1641" s="4">
        <f>SUBTOTAL(9,S1639:S1640)</f>
        <v>0</v>
      </c>
      <c r="T1641" s="21">
        <f t="shared" si="26"/>
        <v>0</v>
      </c>
    </row>
    <row r="1642" spans="1:20" outlineLevel="2" x14ac:dyDescent="0.35">
      <c r="C1642" s="3" t="s">
        <v>10231</v>
      </c>
      <c r="N1642" s="14"/>
      <c r="P1642" s="4">
        <f>SUBTOTAL(9,P1639:P1640)</f>
        <v>182149.78999999998</v>
      </c>
      <c r="Q1642" s="4">
        <f>SUBTOTAL(9,Q1639:Q1640)</f>
        <v>0</v>
      </c>
      <c r="R1642" s="4">
        <f>SUBTOTAL(9,R1639:R1640)</f>
        <v>182149.78999999998</v>
      </c>
      <c r="S1642" s="4">
        <f>SUBTOTAL(9,S1639:S1640)</f>
        <v>0</v>
      </c>
      <c r="T1642" s="21">
        <f t="shared" si="26"/>
        <v>0</v>
      </c>
    </row>
    <row r="1643" spans="1:20" outlineLevel="4" x14ac:dyDescent="0.35">
      <c r="A1643" s="1" t="s">
        <v>1107</v>
      </c>
      <c r="B1643" s="1" t="s">
        <v>1108</v>
      </c>
      <c r="C1643" s="1" t="s">
        <v>1905</v>
      </c>
      <c r="D1643" s="10" t="s">
        <v>1906</v>
      </c>
      <c r="E1643" s="1" t="s">
        <v>1906</v>
      </c>
      <c r="G1643" s="1" t="s">
        <v>1111</v>
      </c>
      <c r="H1643" s="10" t="s">
        <v>1113</v>
      </c>
      <c r="I1643" s="8" t="s">
        <v>1114</v>
      </c>
      <c r="L1643" s="1" t="s">
        <v>23</v>
      </c>
      <c r="M1643" s="1" t="s">
        <v>1907</v>
      </c>
      <c r="N1643" s="14">
        <v>44102</v>
      </c>
      <c r="O1643" s="1" t="s">
        <v>30</v>
      </c>
      <c r="P1643" s="4">
        <v>214859.46</v>
      </c>
      <c r="Q1643" s="4">
        <v>0</v>
      </c>
      <c r="R1643" s="4">
        <v>214859.46</v>
      </c>
      <c r="S1643" s="4">
        <v>0</v>
      </c>
      <c r="T1643" s="21">
        <f t="shared" si="26"/>
        <v>0</v>
      </c>
    </row>
    <row r="1644" spans="1:20" outlineLevel="4" x14ac:dyDescent="0.35">
      <c r="A1644" s="1" t="s">
        <v>1107</v>
      </c>
      <c r="B1644" s="1" t="s">
        <v>1108</v>
      </c>
      <c r="C1644" s="1" t="s">
        <v>1905</v>
      </c>
      <c r="D1644" s="10" t="s">
        <v>1906</v>
      </c>
      <c r="E1644" s="1" t="s">
        <v>1906</v>
      </c>
      <c r="G1644" s="1" t="s">
        <v>1111</v>
      </c>
      <c r="H1644" s="10" t="s">
        <v>1113</v>
      </c>
      <c r="I1644" s="8" t="s">
        <v>1114</v>
      </c>
      <c r="L1644" s="1" t="s">
        <v>23</v>
      </c>
      <c r="M1644" s="1" t="s">
        <v>1908</v>
      </c>
      <c r="N1644" s="14">
        <v>44194</v>
      </c>
      <c r="O1644" s="1" t="s">
        <v>30</v>
      </c>
      <c r="P1644" s="4">
        <v>214859.46</v>
      </c>
      <c r="Q1644" s="4">
        <v>0</v>
      </c>
      <c r="R1644" s="4">
        <v>214859.46</v>
      </c>
      <c r="S1644" s="4">
        <v>0</v>
      </c>
      <c r="T1644" s="21">
        <f t="shared" si="26"/>
        <v>0</v>
      </c>
    </row>
    <row r="1645" spans="1:20" outlineLevel="3" x14ac:dyDescent="0.35">
      <c r="H1645" s="9" t="s">
        <v>11050</v>
      </c>
      <c r="N1645" s="14"/>
      <c r="P1645" s="4">
        <f>SUBTOTAL(9,P1643:P1644)</f>
        <v>429718.92</v>
      </c>
      <c r="Q1645" s="4">
        <f>SUBTOTAL(9,Q1643:Q1644)</f>
        <v>0</v>
      </c>
      <c r="R1645" s="4">
        <f>SUBTOTAL(9,R1643:R1644)</f>
        <v>429718.92</v>
      </c>
      <c r="S1645" s="4">
        <f>SUBTOTAL(9,S1643:S1644)</f>
        <v>0</v>
      </c>
      <c r="T1645" s="21">
        <f t="shared" si="26"/>
        <v>0</v>
      </c>
    </row>
    <row r="1646" spans="1:20" outlineLevel="2" x14ac:dyDescent="0.35">
      <c r="C1646" s="3" t="s">
        <v>10232</v>
      </c>
      <c r="N1646" s="14"/>
      <c r="P1646" s="4">
        <f>SUBTOTAL(9,P1643:P1644)</f>
        <v>429718.92</v>
      </c>
      <c r="Q1646" s="4">
        <f>SUBTOTAL(9,Q1643:Q1644)</f>
        <v>0</v>
      </c>
      <c r="R1646" s="4">
        <f>SUBTOTAL(9,R1643:R1644)</f>
        <v>429718.92</v>
      </c>
      <c r="S1646" s="4">
        <f>SUBTOTAL(9,S1643:S1644)</f>
        <v>0</v>
      </c>
      <c r="T1646" s="21">
        <f t="shared" si="26"/>
        <v>0</v>
      </c>
    </row>
    <row r="1647" spans="1:20" outlineLevel="4" x14ac:dyDescent="0.35">
      <c r="A1647" s="1" t="s">
        <v>1107</v>
      </c>
      <c r="B1647" s="1" t="s">
        <v>1108</v>
      </c>
      <c r="C1647" s="1" t="s">
        <v>1909</v>
      </c>
      <c r="D1647" s="10" t="s">
        <v>1910</v>
      </c>
      <c r="E1647" s="1" t="s">
        <v>1910</v>
      </c>
      <c r="G1647" s="1" t="s">
        <v>1111</v>
      </c>
      <c r="H1647" s="10" t="s">
        <v>1113</v>
      </c>
      <c r="I1647" s="8" t="s">
        <v>1114</v>
      </c>
      <c r="L1647" s="1" t="s">
        <v>23</v>
      </c>
      <c r="M1647" s="1" t="s">
        <v>1911</v>
      </c>
      <c r="N1647" s="14">
        <v>44102</v>
      </c>
      <c r="O1647" s="1" t="s">
        <v>30</v>
      </c>
      <c r="P1647" s="4">
        <v>199813.22</v>
      </c>
      <c r="Q1647" s="4">
        <v>0</v>
      </c>
      <c r="R1647" s="4">
        <v>199813.22</v>
      </c>
      <c r="S1647" s="4">
        <v>0</v>
      </c>
      <c r="T1647" s="21">
        <f t="shared" si="26"/>
        <v>0</v>
      </c>
    </row>
    <row r="1648" spans="1:20" outlineLevel="4" x14ac:dyDescent="0.35">
      <c r="A1648" s="1" t="s">
        <v>1107</v>
      </c>
      <c r="B1648" s="1" t="s">
        <v>1108</v>
      </c>
      <c r="C1648" s="1" t="s">
        <v>1909</v>
      </c>
      <c r="D1648" s="10" t="s">
        <v>1910</v>
      </c>
      <c r="E1648" s="1" t="s">
        <v>1910</v>
      </c>
      <c r="G1648" s="1" t="s">
        <v>1111</v>
      </c>
      <c r="H1648" s="10" t="s">
        <v>1113</v>
      </c>
      <c r="I1648" s="8" t="s">
        <v>1114</v>
      </c>
      <c r="L1648" s="1" t="s">
        <v>23</v>
      </c>
      <c r="M1648" s="1" t="s">
        <v>1912</v>
      </c>
      <c r="N1648" s="14">
        <v>44194</v>
      </c>
      <c r="O1648" s="1" t="s">
        <v>30</v>
      </c>
      <c r="P1648" s="4">
        <v>199813.21</v>
      </c>
      <c r="Q1648" s="4">
        <v>0</v>
      </c>
      <c r="R1648" s="4">
        <v>199813.21</v>
      </c>
      <c r="S1648" s="4">
        <v>0</v>
      </c>
      <c r="T1648" s="21">
        <f t="shared" si="26"/>
        <v>0</v>
      </c>
    </row>
    <row r="1649" spans="1:20" outlineLevel="3" x14ac:dyDescent="0.35">
      <c r="H1649" s="9" t="s">
        <v>11050</v>
      </c>
      <c r="N1649" s="14"/>
      <c r="P1649" s="4">
        <f>SUBTOTAL(9,P1647:P1648)</f>
        <v>399626.43</v>
      </c>
      <c r="Q1649" s="4">
        <f>SUBTOTAL(9,Q1647:Q1648)</f>
        <v>0</v>
      </c>
      <c r="R1649" s="4">
        <f>SUBTOTAL(9,R1647:R1648)</f>
        <v>399626.43</v>
      </c>
      <c r="S1649" s="4">
        <f>SUBTOTAL(9,S1647:S1648)</f>
        <v>0</v>
      </c>
      <c r="T1649" s="21">
        <f t="shared" si="26"/>
        <v>0</v>
      </c>
    </row>
    <row r="1650" spans="1:20" outlineLevel="2" x14ac:dyDescent="0.35">
      <c r="C1650" s="3" t="s">
        <v>10233</v>
      </c>
      <c r="N1650" s="14"/>
      <c r="P1650" s="4">
        <f>SUBTOTAL(9,P1647:P1648)</f>
        <v>399626.43</v>
      </c>
      <c r="Q1650" s="4">
        <f>SUBTOTAL(9,Q1647:Q1648)</f>
        <v>0</v>
      </c>
      <c r="R1650" s="4">
        <f>SUBTOTAL(9,R1647:R1648)</f>
        <v>399626.43</v>
      </c>
      <c r="S1650" s="4">
        <f>SUBTOTAL(9,S1647:S1648)</f>
        <v>0</v>
      </c>
      <c r="T1650" s="21">
        <f t="shared" si="26"/>
        <v>0</v>
      </c>
    </row>
    <row r="1651" spans="1:20" outlineLevel="4" x14ac:dyDescent="0.35">
      <c r="A1651" s="1" t="s">
        <v>1107</v>
      </c>
      <c r="B1651" s="1" t="s">
        <v>1108</v>
      </c>
      <c r="C1651" s="1" t="s">
        <v>1913</v>
      </c>
      <c r="D1651" s="10" t="s">
        <v>1914</v>
      </c>
      <c r="E1651" s="1" t="s">
        <v>1914</v>
      </c>
      <c r="G1651" s="1" t="s">
        <v>1111</v>
      </c>
      <c r="H1651" s="10" t="s">
        <v>1113</v>
      </c>
      <c r="I1651" s="8" t="s">
        <v>1114</v>
      </c>
      <c r="L1651" s="1" t="s">
        <v>23</v>
      </c>
      <c r="M1651" s="1" t="s">
        <v>1915</v>
      </c>
      <c r="N1651" s="14">
        <v>44102</v>
      </c>
      <c r="O1651" s="1" t="s">
        <v>30</v>
      </c>
      <c r="P1651" s="4">
        <v>181702.41</v>
      </c>
      <c r="Q1651" s="4">
        <v>0</v>
      </c>
      <c r="R1651" s="4">
        <v>181702.41</v>
      </c>
      <c r="S1651" s="4">
        <v>0</v>
      </c>
      <c r="T1651" s="21">
        <f t="shared" si="26"/>
        <v>0</v>
      </c>
    </row>
    <row r="1652" spans="1:20" outlineLevel="4" x14ac:dyDescent="0.35">
      <c r="A1652" s="1" t="s">
        <v>1107</v>
      </c>
      <c r="B1652" s="1" t="s">
        <v>1108</v>
      </c>
      <c r="C1652" s="1" t="s">
        <v>1913</v>
      </c>
      <c r="D1652" s="10" t="s">
        <v>1914</v>
      </c>
      <c r="E1652" s="1" t="s">
        <v>1914</v>
      </c>
      <c r="G1652" s="1" t="s">
        <v>1111</v>
      </c>
      <c r="H1652" s="10" t="s">
        <v>1113</v>
      </c>
      <c r="I1652" s="8" t="s">
        <v>1114</v>
      </c>
      <c r="L1652" s="1" t="s">
        <v>23</v>
      </c>
      <c r="M1652" s="1" t="s">
        <v>1916</v>
      </c>
      <c r="N1652" s="14">
        <v>44194</v>
      </c>
      <c r="O1652" s="1" t="s">
        <v>30</v>
      </c>
      <c r="P1652" s="4">
        <v>181702.39</v>
      </c>
      <c r="Q1652" s="4">
        <v>0</v>
      </c>
      <c r="R1652" s="4">
        <v>181702.39</v>
      </c>
      <c r="S1652" s="4">
        <v>0</v>
      </c>
      <c r="T1652" s="21">
        <f t="shared" si="26"/>
        <v>0</v>
      </c>
    </row>
    <row r="1653" spans="1:20" outlineLevel="3" x14ac:dyDescent="0.35">
      <c r="H1653" s="9" t="s">
        <v>11050</v>
      </c>
      <c r="N1653" s="14"/>
      <c r="P1653" s="4">
        <f>SUBTOTAL(9,P1651:P1652)</f>
        <v>363404.80000000005</v>
      </c>
      <c r="Q1653" s="4">
        <f>SUBTOTAL(9,Q1651:Q1652)</f>
        <v>0</v>
      </c>
      <c r="R1653" s="4">
        <f>SUBTOTAL(9,R1651:R1652)</f>
        <v>363404.80000000005</v>
      </c>
      <c r="S1653" s="4">
        <f>SUBTOTAL(9,S1651:S1652)</f>
        <v>0</v>
      </c>
      <c r="T1653" s="21">
        <f t="shared" si="26"/>
        <v>0</v>
      </c>
    </row>
    <row r="1654" spans="1:20" outlineLevel="2" x14ac:dyDescent="0.35">
      <c r="C1654" s="3" t="s">
        <v>10234</v>
      </c>
      <c r="N1654" s="14"/>
      <c r="P1654" s="4">
        <f>SUBTOTAL(9,P1651:P1652)</f>
        <v>363404.80000000005</v>
      </c>
      <c r="Q1654" s="4">
        <f>SUBTOTAL(9,Q1651:Q1652)</f>
        <v>0</v>
      </c>
      <c r="R1654" s="4">
        <f>SUBTOTAL(9,R1651:R1652)</f>
        <v>363404.80000000005</v>
      </c>
      <c r="S1654" s="4">
        <f>SUBTOTAL(9,S1651:S1652)</f>
        <v>0</v>
      </c>
      <c r="T1654" s="21">
        <f t="shared" si="26"/>
        <v>0</v>
      </c>
    </row>
    <row r="1655" spans="1:20" outlineLevel="4" x14ac:dyDescent="0.35">
      <c r="A1655" s="1" t="s">
        <v>1107</v>
      </c>
      <c r="B1655" s="1" t="s">
        <v>1108</v>
      </c>
      <c r="C1655" s="1" t="s">
        <v>1917</v>
      </c>
      <c r="D1655" s="10" t="s">
        <v>1918</v>
      </c>
      <c r="E1655" s="1" t="s">
        <v>1918</v>
      </c>
      <c r="G1655" s="1" t="s">
        <v>1111</v>
      </c>
      <c r="H1655" s="10" t="s">
        <v>1113</v>
      </c>
      <c r="I1655" s="8" t="s">
        <v>1114</v>
      </c>
      <c r="L1655" s="1" t="s">
        <v>23</v>
      </c>
      <c r="M1655" s="1" t="s">
        <v>1919</v>
      </c>
      <c r="N1655" s="14">
        <v>44102</v>
      </c>
      <c r="O1655" s="1" t="s">
        <v>30</v>
      </c>
      <c r="P1655" s="4">
        <v>559383.03</v>
      </c>
      <c r="Q1655" s="4">
        <v>0</v>
      </c>
      <c r="R1655" s="4">
        <v>559383.03</v>
      </c>
      <c r="S1655" s="4">
        <v>0</v>
      </c>
      <c r="T1655" s="21">
        <f t="shared" si="26"/>
        <v>0</v>
      </c>
    </row>
    <row r="1656" spans="1:20" outlineLevel="4" x14ac:dyDescent="0.35">
      <c r="A1656" s="1" t="s">
        <v>1107</v>
      </c>
      <c r="B1656" s="1" t="s">
        <v>1108</v>
      </c>
      <c r="C1656" s="1" t="s">
        <v>1917</v>
      </c>
      <c r="D1656" s="10" t="s">
        <v>1918</v>
      </c>
      <c r="E1656" s="1" t="s">
        <v>1918</v>
      </c>
      <c r="G1656" s="1" t="s">
        <v>1111</v>
      </c>
      <c r="H1656" s="10" t="s">
        <v>1113</v>
      </c>
      <c r="I1656" s="8" t="s">
        <v>1114</v>
      </c>
      <c r="L1656" s="1" t="s">
        <v>23</v>
      </c>
      <c r="M1656" s="1" t="s">
        <v>1920</v>
      </c>
      <c r="N1656" s="14">
        <v>44194</v>
      </c>
      <c r="O1656" s="1" t="s">
        <v>30</v>
      </c>
      <c r="P1656" s="4">
        <v>559383.01</v>
      </c>
      <c r="Q1656" s="4">
        <v>0</v>
      </c>
      <c r="R1656" s="4">
        <v>559383.01</v>
      </c>
      <c r="S1656" s="4">
        <v>0</v>
      </c>
      <c r="T1656" s="21">
        <f t="shared" si="26"/>
        <v>0</v>
      </c>
    </row>
    <row r="1657" spans="1:20" outlineLevel="3" x14ac:dyDescent="0.35">
      <c r="H1657" s="9" t="s">
        <v>11050</v>
      </c>
      <c r="N1657" s="14"/>
      <c r="P1657" s="4">
        <f>SUBTOTAL(9,P1655:P1656)</f>
        <v>1118766.04</v>
      </c>
      <c r="Q1657" s="4">
        <f>SUBTOTAL(9,Q1655:Q1656)</f>
        <v>0</v>
      </c>
      <c r="R1657" s="4">
        <f>SUBTOTAL(9,R1655:R1656)</f>
        <v>1118766.04</v>
      </c>
      <c r="S1657" s="4">
        <f>SUBTOTAL(9,S1655:S1656)</f>
        <v>0</v>
      </c>
      <c r="T1657" s="21">
        <f t="shared" si="26"/>
        <v>0</v>
      </c>
    </row>
    <row r="1658" spans="1:20" outlineLevel="4" x14ac:dyDescent="0.35">
      <c r="A1658" s="1" t="s">
        <v>670</v>
      </c>
      <c r="B1658" s="1" t="s">
        <v>671</v>
      </c>
      <c r="C1658" s="1" t="s">
        <v>1917</v>
      </c>
      <c r="D1658" s="10" t="s">
        <v>1921</v>
      </c>
      <c r="E1658" s="1" t="s">
        <v>1921</v>
      </c>
      <c r="F1658" s="1" t="s">
        <v>12322</v>
      </c>
      <c r="H1658" s="10" t="s">
        <v>1924</v>
      </c>
      <c r="I1658" s="8" t="s">
        <v>1925</v>
      </c>
      <c r="L1658" s="1" t="s">
        <v>23</v>
      </c>
      <c r="M1658" s="1" t="s">
        <v>1922</v>
      </c>
      <c r="N1658" s="14">
        <v>44249</v>
      </c>
      <c r="O1658" s="1" t="s">
        <v>1923</v>
      </c>
      <c r="P1658" s="4">
        <v>5249375.42</v>
      </c>
      <c r="Q1658" s="4">
        <v>5249375.42</v>
      </c>
      <c r="R1658" s="4">
        <v>0</v>
      </c>
      <c r="S1658" s="4">
        <v>0</v>
      </c>
      <c r="T1658" s="21">
        <f t="shared" si="26"/>
        <v>0</v>
      </c>
    </row>
    <row r="1659" spans="1:20" outlineLevel="3" x14ac:dyDescent="0.35">
      <c r="H1659" s="9" t="s">
        <v>11199</v>
      </c>
      <c r="N1659" s="14"/>
      <c r="P1659" s="4">
        <f>SUBTOTAL(9,P1658:P1658)</f>
        <v>5249375.42</v>
      </c>
      <c r="Q1659" s="4">
        <f>SUBTOTAL(9,Q1658:Q1658)</f>
        <v>5249375.42</v>
      </c>
      <c r="R1659" s="4">
        <f>SUBTOTAL(9,R1658:R1658)</f>
        <v>0</v>
      </c>
      <c r="S1659" s="4">
        <f>SUBTOTAL(9,S1658:S1658)</f>
        <v>0</v>
      </c>
      <c r="T1659" s="21">
        <f t="shared" si="26"/>
        <v>0</v>
      </c>
    </row>
    <row r="1660" spans="1:20" ht="58" outlineLevel="4" x14ac:dyDescent="0.35">
      <c r="A1660" s="1" t="s">
        <v>79</v>
      </c>
      <c r="B1660" s="1" t="s">
        <v>80</v>
      </c>
      <c r="C1660" s="1" t="s">
        <v>1917</v>
      </c>
      <c r="D1660" s="10" t="s">
        <v>1926</v>
      </c>
      <c r="E1660" s="1" t="s">
        <v>1926</v>
      </c>
      <c r="G1660" s="1" t="s">
        <v>861</v>
      </c>
      <c r="H1660" s="10" t="s">
        <v>1929</v>
      </c>
      <c r="I1660" s="8" t="s">
        <v>1930</v>
      </c>
      <c r="L1660" s="1" t="s">
        <v>23</v>
      </c>
      <c r="M1660" s="1" t="s">
        <v>1927</v>
      </c>
      <c r="N1660" s="14">
        <v>44039</v>
      </c>
      <c r="O1660" s="1" t="s">
        <v>1928</v>
      </c>
      <c r="P1660" s="4">
        <v>34231.5</v>
      </c>
      <c r="Q1660" s="4">
        <v>0</v>
      </c>
      <c r="R1660" s="4">
        <v>34231.5</v>
      </c>
      <c r="S1660" s="4">
        <v>0</v>
      </c>
      <c r="T1660" s="21">
        <f t="shared" si="26"/>
        <v>0</v>
      </c>
    </row>
    <row r="1661" spans="1:20" ht="58" outlineLevel="4" x14ac:dyDescent="0.35">
      <c r="A1661" s="1" t="s">
        <v>79</v>
      </c>
      <c r="B1661" s="1" t="s">
        <v>80</v>
      </c>
      <c r="C1661" s="1" t="s">
        <v>1917</v>
      </c>
      <c r="D1661" s="10" t="s">
        <v>1926</v>
      </c>
      <c r="E1661" s="1" t="s">
        <v>1926</v>
      </c>
      <c r="G1661" s="1" t="s">
        <v>861</v>
      </c>
      <c r="H1661" s="10" t="s">
        <v>1929</v>
      </c>
      <c r="I1661" s="8" t="s">
        <v>1930</v>
      </c>
      <c r="L1661" s="1" t="s">
        <v>23</v>
      </c>
      <c r="M1661" s="1" t="s">
        <v>1931</v>
      </c>
      <c r="N1661" s="14">
        <v>44095</v>
      </c>
      <c r="O1661" s="1" t="s">
        <v>1932</v>
      </c>
      <c r="P1661" s="4">
        <v>13445.1</v>
      </c>
      <c r="Q1661" s="4">
        <v>0</v>
      </c>
      <c r="R1661" s="4">
        <v>13445.1</v>
      </c>
      <c r="S1661" s="4">
        <v>0</v>
      </c>
      <c r="T1661" s="21">
        <f t="shared" si="26"/>
        <v>0</v>
      </c>
    </row>
    <row r="1662" spans="1:20" ht="58" outlineLevel="4" x14ac:dyDescent="0.35">
      <c r="A1662" s="1" t="s">
        <v>79</v>
      </c>
      <c r="B1662" s="1" t="s">
        <v>80</v>
      </c>
      <c r="C1662" s="1" t="s">
        <v>1917</v>
      </c>
      <c r="D1662" s="10" t="s">
        <v>1926</v>
      </c>
      <c r="E1662" s="1" t="s">
        <v>1926</v>
      </c>
      <c r="G1662" s="1" t="s">
        <v>861</v>
      </c>
      <c r="H1662" s="10" t="s">
        <v>1929</v>
      </c>
      <c r="I1662" s="8" t="s">
        <v>1930</v>
      </c>
      <c r="L1662" s="1" t="s">
        <v>23</v>
      </c>
      <c r="M1662" s="1" t="s">
        <v>1933</v>
      </c>
      <c r="N1662" s="14">
        <v>44244</v>
      </c>
      <c r="O1662" s="1" t="s">
        <v>1934</v>
      </c>
      <c r="P1662" s="4">
        <v>3213</v>
      </c>
      <c r="Q1662" s="4">
        <v>0</v>
      </c>
      <c r="R1662" s="4">
        <v>3213</v>
      </c>
      <c r="S1662" s="4">
        <v>0</v>
      </c>
      <c r="T1662" s="21">
        <f t="shared" si="26"/>
        <v>0</v>
      </c>
    </row>
    <row r="1663" spans="1:20" outlineLevel="3" x14ac:dyDescent="0.35">
      <c r="H1663" s="9" t="s">
        <v>11200</v>
      </c>
      <c r="N1663" s="14"/>
      <c r="P1663" s="4">
        <f>SUBTOTAL(9,P1660:P1662)</f>
        <v>50889.599999999999</v>
      </c>
      <c r="Q1663" s="4">
        <f>SUBTOTAL(9,Q1660:Q1662)</f>
        <v>0</v>
      </c>
      <c r="R1663" s="4">
        <f>SUBTOTAL(9,R1660:R1662)</f>
        <v>50889.599999999999</v>
      </c>
      <c r="S1663" s="4">
        <f>SUBTOTAL(9,S1660:S1662)</f>
        <v>0</v>
      </c>
      <c r="T1663" s="21">
        <f t="shared" si="26"/>
        <v>0</v>
      </c>
    </row>
    <row r="1664" spans="1:20" outlineLevel="4" x14ac:dyDescent="0.35">
      <c r="A1664" s="1" t="s">
        <v>670</v>
      </c>
      <c r="B1664" s="1" t="s">
        <v>671</v>
      </c>
      <c r="C1664" s="1" t="s">
        <v>1917</v>
      </c>
      <c r="D1664" s="10" t="s">
        <v>1921</v>
      </c>
      <c r="E1664" s="1" t="s">
        <v>1921</v>
      </c>
      <c r="F1664" s="1" t="s">
        <v>12322</v>
      </c>
      <c r="H1664" s="10" t="s">
        <v>1937</v>
      </c>
      <c r="I1664" s="8" t="s">
        <v>1938</v>
      </c>
      <c r="L1664" s="1" t="s">
        <v>23</v>
      </c>
      <c r="M1664" s="1" t="s">
        <v>1935</v>
      </c>
      <c r="N1664" s="14">
        <v>44049</v>
      </c>
      <c r="O1664" s="1" t="s">
        <v>1936</v>
      </c>
      <c r="P1664" s="4">
        <v>72000</v>
      </c>
      <c r="Q1664" s="4">
        <v>72000</v>
      </c>
      <c r="R1664" s="4">
        <v>0</v>
      </c>
      <c r="S1664" s="4">
        <v>0</v>
      </c>
      <c r="T1664" s="21">
        <f t="shared" si="26"/>
        <v>0</v>
      </c>
    </row>
    <row r="1665" spans="1:20" outlineLevel="3" x14ac:dyDescent="0.35">
      <c r="H1665" s="9" t="s">
        <v>11201</v>
      </c>
      <c r="N1665" s="14"/>
      <c r="P1665" s="4">
        <f>SUBTOTAL(9,P1664:P1664)</f>
        <v>72000</v>
      </c>
      <c r="Q1665" s="4">
        <f>SUBTOTAL(9,Q1664:Q1664)</f>
        <v>72000</v>
      </c>
      <c r="R1665" s="4">
        <f>SUBTOTAL(9,R1664:R1664)</f>
        <v>0</v>
      </c>
      <c r="S1665" s="4">
        <f>SUBTOTAL(9,S1664:S1664)</f>
        <v>0</v>
      </c>
      <c r="T1665" s="21">
        <f t="shared" si="26"/>
        <v>0</v>
      </c>
    </row>
    <row r="1666" spans="1:20" ht="29" outlineLevel="4" x14ac:dyDescent="0.35">
      <c r="A1666" s="1" t="s">
        <v>670</v>
      </c>
      <c r="B1666" s="1" t="s">
        <v>671</v>
      </c>
      <c r="C1666" s="1" t="s">
        <v>1917</v>
      </c>
      <c r="D1666" s="10" t="s">
        <v>1921</v>
      </c>
      <c r="E1666" s="1" t="s">
        <v>1921</v>
      </c>
      <c r="F1666" s="1" t="s">
        <v>12322</v>
      </c>
      <c r="H1666" s="10" t="s">
        <v>1941</v>
      </c>
      <c r="I1666" s="8" t="s">
        <v>1942</v>
      </c>
      <c r="L1666" s="1" t="s">
        <v>23</v>
      </c>
      <c r="M1666" s="1" t="s">
        <v>1939</v>
      </c>
      <c r="N1666" s="14">
        <v>44053</v>
      </c>
      <c r="O1666" s="1" t="s">
        <v>1940</v>
      </c>
      <c r="P1666" s="4">
        <v>411443.55</v>
      </c>
      <c r="Q1666" s="4">
        <v>411443.55</v>
      </c>
      <c r="R1666" s="4">
        <v>0</v>
      </c>
      <c r="S1666" s="4">
        <v>0</v>
      </c>
      <c r="T1666" s="21">
        <f t="shared" si="26"/>
        <v>0</v>
      </c>
    </row>
    <row r="1667" spans="1:20" ht="29" outlineLevel="4" x14ac:dyDescent="0.35">
      <c r="A1667" s="1" t="s">
        <v>670</v>
      </c>
      <c r="B1667" s="1" t="s">
        <v>671</v>
      </c>
      <c r="C1667" s="1" t="s">
        <v>1917</v>
      </c>
      <c r="D1667" s="10" t="s">
        <v>1921</v>
      </c>
      <c r="E1667" s="1" t="s">
        <v>1921</v>
      </c>
      <c r="F1667" s="1" t="s">
        <v>12322</v>
      </c>
      <c r="H1667" s="10" t="s">
        <v>1941</v>
      </c>
      <c r="I1667" s="8" t="s">
        <v>1942</v>
      </c>
      <c r="L1667" s="1" t="s">
        <v>23</v>
      </c>
      <c r="M1667" s="1" t="s">
        <v>1943</v>
      </c>
      <c r="N1667" s="14">
        <v>44153</v>
      </c>
      <c r="O1667" s="1" t="s">
        <v>1944</v>
      </c>
      <c r="P1667" s="4">
        <v>82231.78</v>
      </c>
      <c r="Q1667" s="4">
        <v>82231.78</v>
      </c>
      <c r="R1667" s="4">
        <v>0</v>
      </c>
      <c r="S1667" s="4">
        <v>0</v>
      </c>
      <c r="T1667" s="21">
        <f t="shared" si="26"/>
        <v>0</v>
      </c>
    </row>
    <row r="1668" spans="1:20" ht="29" outlineLevel="4" x14ac:dyDescent="0.35">
      <c r="A1668" s="1" t="s">
        <v>670</v>
      </c>
      <c r="B1668" s="1" t="s">
        <v>671</v>
      </c>
      <c r="C1668" s="1" t="s">
        <v>1917</v>
      </c>
      <c r="D1668" s="10" t="s">
        <v>1921</v>
      </c>
      <c r="E1668" s="1" t="s">
        <v>1921</v>
      </c>
      <c r="F1668" s="1" t="s">
        <v>12322</v>
      </c>
      <c r="H1668" s="10" t="s">
        <v>1941</v>
      </c>
      <c r="I1668" s="8" t="s">
        <v>1942</v>
      </c>
      <c r="L1668" s="1" t="s">
        <v>23</v>
      </c>
      <c r="M1668" s="1" t="s">
        <v>1945</v>
      </c>
      <c r="N1668" s="14">
        <v>44217</v>
      </c>
      <c r="O1668" s="1" t="s">
        <v>1946</v>
      </c>
      <c r="P1668" s="4">
        <v>76429.22</v>
      </c>
      <c r="Q1668" s="4">
        <v>76429.22</v>
      </c>
      <c r="R1668" s="4">
        <v>0</v>
      </c>
      <c r="S1668" s="4">
        <v>0</v>
      </c>
      <c r="T1668" s="21">
        <f t="shared" si="26"/>
        <v>0</v>
      </c>
    </row>
    <row r="1669" spans="1:20" ht="29" outlineLevel="4" x14ac:dyDescent="0.35">
      <c r="A1669" s="1" t="s">
        <v>670</v>
      </c>
      <c r="B1669" s="1" t="s">
        <v>671</v>
      </c>
      <c r="C1669" s="1" t="s">
        <v>1917</v>
      </c>
      <c r="D1669" s="10" t="s">
        <v>1921</v>
      </c>
      <c r="E1669" s="1" t="s">
        <v>1921</v>
      </c>
      <c r="F1669" s="1" t="s">
        <v>12322</v>
      </c>
      <c r="H1669" s="10" t="s">
        <v>1941</v>
      </c>
      <c r="I1669" s="8" t="s">
        <v>1942</v>
      </c>
      <c r="L1669" s="1" t="s">
        <v>23</v>
      </c>
      <c r="M1669" s="1" t="s">
        <v>1947</v>
      </c>
      <c r="N1669" s="14">
        <v>44361</v>
      </c>
      <c r="O1669" s="1" t="s">
        <v>1948</v>
      </c>
      <c r="P1669" s="4">
        <v>62446.54</v>
      </c>
      <c r="Q1669" s="4">
        <v>62446.54</v>
      </c>
      <c r="R1669" s="4">
        <v>0</v>
      </c>
      <c r="S1669" s="4">
        <v>0</v>
      </c>
      <c r="T1669" s="21">
        <f t="shared" si="26"/>
        <v>0</v>
      </c>
    </row>
    <row r="1670" spans="1:20" outlineLevel="3" x14ac:dyDescent="0.35">
      <c r="H1670" s="9" t="s">
        <v>11202</v>
      </c>
      <c r="N1670" s="14"/>
      <c r="P1670" s="4">
        <f>SUBTOTAL(9,P1666:P1669)</f>
        <v>632551.09</v>
      </c>
      <c r="Q1670" s="4">
        <f>SUBTOTAL(9,Q1666:Q1669)</f>
        <v>632551.09</v>
      </c>
      <c r="R1670" s="4">
        <f>SUBTOTAL(9,R1666:R1669)</f>
        <v>0</v>
      </c>
      <c r="S1670" s="4">
        <f>SUBTOTAL(9,S1666:S1669)</f>
        <v>0</v>
      </c>
      <c r="T1670" s="21">
        <f t="shared" si="26"/>
        <v>0</v>
      </c>
    </row>
    <row r="1671" spans="1:20" ht="72.5" outlineLevel="4" x14ac:dyDescent="0.35">
      <c r="A1671" s="1" t="s">
        <v>79</v>
      </c>
      <c r="B1671" s="1" t="s">
        <v>80</v>
      </c>
      <c r="C1671" s="1" t="s">
        <v>1917</v>
      </c>
      <c r="D1671" s="10" t="s">
        <v>1926</v>
      </c>
      <c r="E1671" s="1" t="s">
        <v>1926</v>
      </c>
      <c r="G1671" s="1" t="s">
        <v>861</v>
      </c>
      <c r="H1671" s="10" t="s">
        <v>1951</v>
      </c>
      <c r="I1671" s="8" t="s">
        <v>1952</v>
      </c>
      <c r="L1671" s="1" t="s">
        <v>23</v>
      </c>
      <c r="M1671" s="1" t="s">
        <v>1949</v>
      </c>
      <c r="N1671" s="14">
        <v>44144</v>
      </c>
      <c r="O1671" s="1" t="s">
        <v>1950</v>
      </c>
      <c r="P1671" s="4">
        <v>548726.4</v>
      </c>
      <c r="Q1671" s="4">
        <v>0</v>
      </c>
      <c r="R1671" s="4">
        <v>548726.4</v>
      </c>
      <c r="S1671" s="4">
        <v>0</v>
      </c>
      <c r="T1671" s="21">
        <f t="shared" si="26"/>
        <v>0</v>
      </c>
    </row>
    <row r="1672" spans="1:20" ht="72.5" outlineLevel="4" x14ac:dyDescent="0.35">
      <c r="A1672" s="1" t="s">
        <v>79</v>
      </c>
      <c r="B1672" s="1" t="s">
        <v>80</v>
      </c>
      <c r="C1672" s="1" t="s">
        <v>1917</v>
      </c>
      <c r="D1672" s="10" t="s">
        <v>1926</v>
      </c>
      <c r="E1672" s="1" t="s">
        <v>1926</v>
      </c>
      <c r="G1672" s="1" t="s">
        <v>861</v>
      </c>
      <c r="H1672" s="10" t="s">
        <v>1951</v>
      </c>
      <c r="I1672" s="8" t="s">
        <v>1952</v>
      </c>
      <c r="L1672" s="1" t="s">
        <v>23</v>
      </c>
      <c r="M1672" s="1" t="s">
        <v>1953</v>
      </c>
      <c r="N1672" s="14">
        <v>44258</v>
      </c>
      <c r="O1672" s="1" t="s">
        <v>1954</v>
      </c>
      <c r="P1672" s="4">
        <v>156313.79999999999</v>
      </c>
      <c r="Q1672" s="4">
        <v>0</v>
      </c>
      <c r="R1672" s="4">
        <v>156313.79999999999</v>
      </c>
      <c r="S1672" s="4">
        <v>0</v>
      </c>
      <c r="T1672" s="21">
        <f t="shared" ref="T1672:T1735" si="27">P1672-Q1672-R1672-S1672</f>
        <v>0</v>
      </c>
    </row>
    <row r="1673" spans="1:20" outlineLevel="3" x14ac:dyDescent="0.35">
      <c r="H1673" s="9" t="s">
        <v>11203</v>
      </c>
      <c r="N1673" s="14"/>
      <c r="P1673" s="4">
        <f>SUBTOTAL(9,P1671:P1672)</f>
        <v>705040.2</v>
      </c>
      <c r="Q1673" s="4">
        <f>SUBTOTAL(9,Q1671:Q1672)</f>
        <v>0</v>
      </c>
      <c r="R1673" s="4">
        <f>SUBTOTAL(9,R1671:R1672)</f>
        <v>705040.2</v>
      </c>
      <c r="S1673" s="4">
        <f>SUBTOTAL(9,S1671:S1672)</f>
        <v>0</v>
      </c>
      <c r="T1673" s="21">
        <f t="shared" si="27"/>
        <v>0</v>
      </c>
    </row>
    <row r="1674" spans="1:20" ht="29" outlineLevel="4" x14ac:dyDescent="0.35">
      <c r="A1674" s="1" t="s">
        <v>670</v>
      </c>
      <c r="B1674" s="1" t="s">
        <v>671</v>
      </c>
      <c r="C1674" s="1" t="s">
        <v>1917</v>
      </c>
      <c r="D1674" s="10" t="s">
        <v>1921</v>
      </c>
      <c r="E1674" s="1" t="s">
        <v>1921</v>
      </c>
      <c r="F1674" s="1" t="s">
        <v>12322</v>
      </c>
      <c r="H1674" s="10" t="s">
        <v>1956</v>
      </c>
      <c r="I1674" s="8" t="s">
        <v>1957</v>
      </c>
      <c r="L1674" s="1" t="s">
        <v>23</v>
      </c>
      <c r="M1674" s="1" t="s">
        <v>1955</v>
      </c>
      <c r="N1674" s="14">
        <v>44049</v>
      </c>
      <c r="O1674" s="1" t="s">
        <v>1936</v>
      </c>
      <c r="P1674" s="4">
        <v>97736.91</v>
      </c>
      <c r="Q1674" s="4">
        <v>97736.91</v>
      </c>
      <c r="R1674" s="4">
        <v>0</v>
      </c>
      <c r="S1674" s="4">
        <v>0</v>
      </c>
      <c r="T1674" s="21">
        <f t="shared" si="27"/>
        <v>0</v>
      </c>
    </row>
    <row r="1675" spans="1:20" ht="29" outlineLevel="4" x14ac:dyDescent="0.35">
      <c r="A1675" s="1" t="s">
        <v>670</v>
      </c>
      <c r="B1675" s="1" t="s">
        <v>671</v>
      </c>
      <c r="C1675" s="1" t="s">
        <v>1917</v>
      </c>
      <c r="D1675" s="10" t="s">
        <v>1921</v>
      </c>
      <c r="E1675" s="1" t="s">
        <v>1921</v>
      </c>
      <c r="F1675" s="1" t="s">
        <v>12322</v>
      </c>
      <c r="H1675" s="10" t="s">
        <v>1956</v>
      </c>
      <c r="I1675" s="8" t="s">
        <v>1957</v>
      </c>
      <c r="L1675" s="1" t="s">
        <v>23</v>
      </c>
      <c r="M1675" s="1" t="s">
        <v>1958</v>
      </c>
      <c r="N1675" s="14">
        <v>44144</v>
      </c>
      <c r="O1675" s="1" t="s">
        <v>1959</v>
      </c>
      <c r="P1675" s="4">
        <v>52036.39</v>
      </c>
      <c r="Q1675" s="4">
        <v>52036.39</v>
      </c>
      <c r="R1675" s="4">
        <v>0</v>
      </c>
      <c r="S1675" s="4">
        <v>0</v>
      </c>
      <c r="T1675" s="21">
        <f t="shared" si="27"/>
        <v>0</v>
      </c>
    </row>
    <row r="1676" spans="1:20" ht="29" outlineLevel="4" x14ac:dyDescent="0.35">
      <c r="A1676" s="1" t="s">
        <v>670</v>
      </c>
      <c r="B1676" s="1" t="s">
        <v>671</v>
      </c>
      <c r="C1676" s="1" t="s">
        <v>1917</v>
      </c>
      <c r="D1676" s="10" t="s">
        <v>1921</v>
      </c>
      <c r="E1676" s="1" t="s">
        <v>1921</v>
      </c>
      <c r="F1676" s="1" t="s">
        <v>12322</v>
      </c>
      <c r="H1676" s="10" t="s">
        <v>1956</v>
      </c>
      <c r="I1676" s="8" t="s">
        <v>1957</v>
      </c>
      <c r="L1676" s="1" t="s">
        <v>23</v>
      </c>
      <c r="M1676" s="1" t="s">
        <v>1960</v>
      </c>
      <c r="N1676" s="14">
        <v>44340</v>
      </c>
      <c r="O1676" s="1" t="s">
        <v>1961</v>
      </c>
      <c r="P1676" s="4">
        <v>9500.64</v>
      </c>
      <c r="Q1676" s="4">
        <v>9500.64</v>
      </c>
      <c r="R1676" s="4">
        <v>0</v>
      </c>
      <c r="S1676" s="4">
        <v>0</v>
      </c>
      <c r="T1676" s="21">
        <f t="shared" si="27"/>
        <v>0</v>
      </c>
    </row>
    <row r="1677" spans="1:20" outlineLevel="3" x14ac:dyDescent="0.35">
      <c r="H1677" s="9" t="s">
        <v>11204</v>
      </c>
      <c r="N1677" s="14"/>
      <c r="P1677" s="4">
        <f>SUBTOTAL(9,P1674:P1676)</f>
        <v>159273.94</v>
      </c>
      <c r="Q1677" s="4">
        <f>SUBTOTAL(9,Q1674:Q1676)</f>
        <v>159273.94</v>
      </c>
      <c r="R1677" s="4">
        <f>SUBTOTAL(9,R1674:R1676)</f>
        <v>0</v>
      </c>
      <c r="S1677" s="4">
        <f>SUBTOTAL(9,S1674:S1676)</f>
        <v>0</v>
      </c>
      <c r="T1677" s="21">
        <f t="shared" si="27"/>
        <v>0</v>
      </c>
    </row>
    <row r="1678" spans="1:20" ht="29" outlineLevel="4" x14ac:dyDescent="0.35">
      <c r="A1678" s="1" t="s">
        <v>670</v>
      </c>
      <c r="B1678" s="1" t="s">
        <v>671</v>
      </c>
      <c r="C1678" s="1" t="s">
        <v>1917</v>
      </c>
      <c r="D1678" s="10" t="s">
        <v>1921</v>
      </c>
      <c r="E1678" s="1" t="s">
        <v>1921</v>
      </c>
      <c r="F1678" s="1" t="s">
        <v>12322</v>
      </c>
      <c r="H1678" s="10" t="s">
        <v>1963</v>
      </c>
      <c r="I1678" s="8" t="s">
        <v>1964</v>
      </c>
      <c r="L1678" s="1" t="s">
        <v>23</v>
      </c>
      <c r="M1678" s="1" t="s">
        <v>1962</v>
      </c>
      <c r="N1678" s="14">
        <v>44049</v>
      </c>
      <c r="O1678" s="1" t="s">
        <v>1936</v>
      </c>
      <c r="P1678" s="4">
        <v>80663.179999999993</v>
      </c>
      <c r="Q1678" s="4">
        <v>80663.179999999993</v>
      </c>
      <c r="R1678" s="4">
        <v>0</v>
      </c>
      <c r="S1678" s="4">
        <v>0</v>
      </c>
      <c r="T1678" s="21">
        <f t="shared" si="27"/>
        <v>0</v>
      </c>
    </row>
    <row r="1679" spans="1:20" ht="29" outlineLevel="4" x14ac:dyDescent="0.35">
      <c r="A1679" s="1" t="s">
        <v>670</v>
      </c>
      <c r="B1679" s="1" t="s">
        <v>671</v>
      </c>
      <c r="C1679" s="1" t="s">
        <v>1917</v>
      </c>
      <c r="D1679" s="10" t="s">
        <v>1921</v>
      </c>
      <c r="E1679" s="1" t="s">
        <v>1921</v>
      </c>
      <c r="F1679" s="1" t="s">
        <v>12322</v>
      </c>
      <c r="H1679" s="10" t="s">
        <v>1963</v>
      </c>
      <c r="I1679" s="8" t="s">
        <v>1964</v>
      </c>
      <c r="L1679" s="1" t="s">
        <v>23</v>
      </c>
      <c r="M1679" s="1" t="s">
        <v>1965</v>
      </c>
      <c r="N1679" s="14">
        <v>44144</v>
      </c>
      <c r="O1679" s="1" t="s">
        <v>1959</v>
      </c>
      <c r="P1679" s="4">
        <v>48937.46</v>
      </c>
      <c r="Q1679" s="4">
        <v>48937.46</v>
      </c>
      <c r="R1679" s="4">
        <v>0</v>
      </c>
      <c r="S1679" s="4">
        <v>0</v>
      </c>
      <c r="T1679" s="21">
        <f t="shared" si="27"/>
        <v>0</v>
      </c>
    </row>
    <row r="1680" spans="1:20" ht="29" outlineLevel="4" x14ac:dyDescent="0.35">
      <c r="A1680" s="1" t="s">
        <v>670</v>
      </c>
      <c r="B1680" s="1" t="s">
        <v>671</v>
      </c>
      <c r="C1680" s="1" t="s">
        <v>1917</v>
      </c>
      <c r="D1680" s="10" t="s">
        <v>1921</v>
      </c>
      <c r="E1680" s="1" t="s">
        <v>1921</v>
      </c>
      <c r="F1680" s="1" t="s">
        <v>12322</v>
      </c>
      <c r="H1680" s="10" t="s">
        <v>1963</v>
      </c>
      <c r="I1680" s="8" t="s">
        <v>1964</v>
      </c>
      <c r="L1680" s="1" t="s">
        <v>23</v>
      </c>
      <c r="M1680" s="1" t="s">
        <v>1966</v>
      </c>
      <c r="N1680" s="14">
        <v>44340</v>
      </c>
      <c r="O1680" s="1" t="s">
        <v>1961</v>
      </c>
      <c r="P1680" s="4">
        <v>12130.85</v>
      </c>
      <c r="Q1680" s="4">
        <v>12130.85</v>
      </c>
      <c r="R1680" s="4">
        <v>0</v>
      </c>
      <c r="S1680" s="4">
        <v>0</v>
      </c>
      <c r="T1680" s="21">
        <f t="shared" si="27"/>
        <v>0</v>
      </c>
    </row>
    <row r="1681" spans="1:20" outlineLevel="3" x14ac:dyDescent="0.35">
      <c r="H1681" s="9" t="s">
        <v>11205</v>
      </c>
      <c r="N1681" s="14"/>
      <c r="P1681" s="4">
        <f>SUBTOTAL(9,P1678:P1680)</f>
        <v>141731.49</v>
      </c>
      <c r="Q1681" s="4">
        <f>SUBTOTAL(9,Q1678:Q1680)</f>
        <v>141731.49</v>
      </c>
      <c r="R1681" s="4">
        <f>SUBTOTAL(9,R1678:R1680)</f>
        <v>0</v>
      </c>
      <c r="S1681" s="4">
        <f>SUBTOTAL(9,S1678:S1680)</f>
        <v>0</v>
      </c>
      <c r="T1681" s="21">
        <f t="shared" si="27"/>
        <v>0</v>
      </c>
    </row>
    <row r="1682" spans="1:20" outlineLevel="4" x14ac:dyDescent="0.35">
      <c r="A1682" s="1" t="s">
        <v>79</v>
      </c>
      <c r="B1682" s="1" t="s">
        <v>80</v>
      </c>
      <c r="C1682" s="1" t="s">
        <v>1917</v>
      </c>
      <c r="D1682" s="10" t="s">
        <v>1926</v>
      </c>
      <c r="E1682" s="1" t="s">
        <v>1926</v>
      </c>
      <c r="G1682" s="1" t="s">
        <v>861</v>
      </c>
      <c r="H1682" s="10" t="s">
        <v>1969</v>
      </c>
      <c r="I1682" s="8" t="s">
        <v>1970</v>
      </c>
      <c r="L1682" s="1" t="s">
        <v>23</v>
      </c>
      <c r="M1682" s="1" t="s">
        <v>1967</v>
      </c>
      <c r="N1682" s="14">
        <v>44091</v>
      </c>
      <c r="O1682" s="1" t="s">
        <v>1968</v>
      </c>
      <c r="P1682" s="4">
        <v>6160.33</v>
      </c>
      <c r="Q1682" s="4">
        <v>0</v>
      </c>
      <c r="R1682" s="4">
        <v>6160.33</v>
      </c>
      <c r="S1682" s="4">
        <v>0</v>
      </c>
      <c r="T1682" s="21">
        <f t="shared" si="27"/>
        <v>0</v>
      </c>
    </row>
    <row r="1683" spans="1:20" outlineLevel="4" x14ac:dyDescent="0.35">
      <c r="A1683" s="1" t="s">
        <v>79</v>
      </c>
      <c r="B1683" s="1" t="s">
        <v>80</v>
      </c>
      <c r="C1683" s="1" t="s">
        <v>1917</v>
      </c>
      <c r="D1683" s="10" t="s">
        <v>1926</v>
      </c>
      <c r="E1683" s="1" t="s">
        <v>1926</v>
      </c>
      <c r="G1683" s="1" t="s">
        <v>861</v>
      </c>
      <c r="H1683" s="10" t="s">
        <v>1969</v>
      </c>
      <c r="I1683" s="8" t="s">
        <v>1970</v>
      </c>
      <c r="L1683" s="1" t="s">
        <v>23</v>
      </c>
      <c r="M1683" s="1" t="s">
        <v>1971</v>
      </c>
      <c r="N1683" s="14">
        <v>44140</v>
      </c>
      <c r="O1683" s="1" t="s">
        <v>1972</v>
      </c>
      <c r="P1683" s="4">
        <v>6159.92</v>
      </c>
      <c r="Q1683" s="4">
        <v>0</v>
      </c>
      <c r="R1683" s="4">
        <v>6159.92</v>
      </c>
      <c r="S1683" s="4">
        <v>0</v>
      </c>
      <c r="T1683" s="21">
        <f t="shared" si="27"/>
        <v>0</v>
      </c>
    </row>
    <row r="1684" spans="1:20" outlineLevel="4" x14ac:dyDescent="0.35">
      <c r="A1684" s="1" t="s">
        <v>79</v>
      </c>
      <c r="B1684" s="1" t="s">
        <v>80</v>
      </c>
      <c r="C1684" s="1" t="s">
        <v>1917</v>
      </c>
      <c r="D1684" s="10" t="s">
        <v>1926</v>
      </c>
      <c r="E1684" s="1" t="s">
        <v>1926</v>
      </c>
      <c r="G1684" s="1" t="s">
        <v>861</v>
      </c>
      <c r="H1684" s="10" t="s">
        <v>1969</v>
      </c>
      <c r="I1684" s="8" t="s">
        <v>1970</v>
      </c>
      <c r="L1684" s="1" t="s">
        <v>23</v>
      </c>
      <c r="M1684" s="1" t="s">
        <v>1973</v>
      </c>
      <c r="N1684" s="14">
        <v>44186</v>
      </c>
      <c r="O1684" s="1" t="s">
        <v>1974</v>
      </c>
      <c r="P1684" s="4">
        <v>6159.92</v>
      </c>
      <c r="Q1684" s="4">
        <v>0</v>
      </c>
      <c r="R1684" s="4">
        <v>6159.92</v>
      </c>
      <c r="S1684" s="4">
        <v>0</v>
      </c>
      <c r="T1684" s="21">
        <f t="shared" si="27"/>
        <v>0</v>
      </c>
    </row>
    <row r="1685" spans="1:20" outlineLevel="4" x14ac:dyDescent="0.35">
      <c r="A1685" s="1" t="s">
        <v>79</v>
      </c>
      <c r="B1685" s="1" t="s">
        <v>80</v>
      </c>
      <c r="C1685" s="1" t="s">
        <v>1917</v>
      </c>
      <c r="D1685" s="10" t="s">
        <v>1926</v>
      </c>
      <c r="E1685" s="1" t="s">
        <v>1926</v>
      </c>
      <c r="G1685" s="1" t="s">
        <v>861</v>
      </c>
      <c r="H1685" s="10" t="s">
        <v>1969</v>
      </c>
      <c r="I1685" s="8" t="s">
        <v>1970</v>
      </c>
      <c r="L1685" s="1" t="s">
        <v>23</v>
      </c>
      <c r="M1685" s="1" t="s">
        <v>1975</v>
      </c>
      <c r="N1685" s="14">
        <v>44244</v>
      </c>
      <c r="O1685" s="1" t="s">
        <v>1934</v>
      </c>
      <c r="P1685" s="4">
        <v>6166.94</v>
      </c>
      <c r="Q1685" s="4">
        <v>0</v>
      </c>
      <c r="R1685" s="4">
        <v>6166.94</v>
      </c>
      <c r="S1685" s="4">
        <v>0</v>
      </c>
      <c r="T1685" s="21">
        <f t="shared" si="27"/>
        <v>0</v>
      </c>
    </row>
    <row r="1686" spans="1:20" outlineLevel="4" x14ac:dyDescent="0.35">
      <c r="A1686" s="1" t="s">
        <v>79</v>
      </c>
      <c r="B1686" s="1" t="s">
        <v>80</v>
      </c>
      <c r="C1686" s="1" t="s">
        <v>1917</v>
      </c>
      <c r="D1686" s="10" t="s">
        <v>1926</v>
      </c>
      <c r="E1686" s="1" t="s">
        <v>1926</v>
      </c>
      <c r="G1686" s="1" t="s">
        <v>861</v>
      </c>
      <c r="H1686" s="10" t="s">
        <v>1969</v>
      </c>
      <c r="I1686" s="8" t="s">
        <v>1970</v>
      </c>
      <c r="L1686" s="1" t="s">
        <v>23</v>
      </c>
      <c r="M1686" s="1" t="s">
        <v>1976</v>
      </c>
      <c r="N1686" s="14">
        <v>44335</v>
      </c>
      <c r="O1686" s="1" t="s">
        <v>1977</v>
      </c>
      <c r="P1686" s="4">
        <v>24046.82</v>
      </c>
      <c r="Q1686" s="4">
        <v>0</v>
      </c>
      <c r="R1686" s="4">
        <v>24046.82</v>
      </c>
      <c r="S1686" s="4">
        <v>0</v>
      </c>
      <c r="T1686" s="21">
        <f t="shared" si="27"/>
        <v>0</v>
      </c>
    </row>
    <row r="1687" spans="1:20" outlineLevel="4" x14ac:dyDescent="0.35">
      <c r="A1687" s="1" t="s">
        <v>79</v>
      </c>
      <c r="B1687" s="1" t="s">
        <v>80</v>
      </c>
      <c r="C1687" s="1" t="s">
        <v>1917</v>
      </c>
      <c r="D1687" s="10" t="s">
        <v>1926</v>
      </c>
      <c r="E1687" s="1" t="s">
        <v>1926</v>
      </c>
      <c r="F1687" s="1" t="s">
        <v>86</v>
      </c>
      <c r="H1687" s="10" t="s">
        <v>1969</v>
      </c>
      <c r="I1687" s="8" t="s">
        <v>1970</v>
      </c>
      <c r="L1687" s="1" t="s">
        <v>23</v>
      </c>
      <c r="M1687" s="1" t="s">
        <v>1967</v>
      </c>
      <c r="N1687" s="14">
        <v>44091</v>
      </c>
      <c r="O1687" s="1" t="s">
        <v>1968</v>
      </c>
      <c r="P1687" s="4">
        <v>3286.97</v>
      </c>
      <c r="Q1687" s="4">
        <v>3286.97</v>
      </c>
      <c r="R1687" s="4">
        <v>0</v>
      </c>
      <c r="S1687" s="4">
        <v>0</v>
      </c>
      <c r="T1687" s="21">
        <f t="shared" si="27"/>
        <v>0</v>
      </c>
    </row>
    <row r="1688" spans="1:20" outlineLevel="4" x14ac:dyDescent="0.35">
      <c r="A1688" s="1" t="s">
        <v>79</v>
      </c>
      <c r="B1688" s="1" t="s">
        <v>80</v>
      </c>
      <c r="C1688" s="1" t="s">
        <v>1917</v>
      </c>
      <c r="D1688" s="10" t="s">
        <v>1926</v>
      </c>
      <c r="E1688" s="1" t="s">
        <v>1926</v>
      </c>
      <c r="F1688" s="1" t="s">
        <v>86</v>
      </c>
      <c r="H1688" s="10" t="s">
        <v>1969</v>
      </c>
      <c r="I1688" s="8" t="s">
        <v>1970</v>
      </c>
      <c r="L1688" s="1" t="s">
        <v>23</v>
      </c>
      <c r="M1688" s="1" t="s">
        <v>1971</v>
      </c>
      <c r="N1688" s="14">
        <v>44140</v>
      </c>
      <c r="O1688" s="1" t="s">
        <v>1972</v>
      </c>
      <c r="P1688" s="4">
        <v>3287.38</v>
      </c>
      <c r="Q1688" s="4">
        <v>3287.38</v>
      </c>
      <c r="R1688" s="4">
        <v>0</v>
      </c>
      <c r="S1688" s="4">
        <v>0</v>
      </c>
      <c r="T1688" s="21">
        <f t="shared" si="27"/>
        <v>0</v>
      </c>
    </row>
    <row r="1689" spans="1:20" outlineLevel="4" x14ac:dyDescent="0.35">
      <c r="A1689" s="1" t="s">
        <v>79</v>
      </c>
      <c r="B1689" s="1" t="s">
        <v>80</v>
      </c>
      <c r="C1689" s="1" t="s">
        <v>1917</v>
      </c>
      <c r="D1689" s="10" t="s">
        <v>1926</v>
      </c>
      <c r="E1689" s="1" t="s">
        <v>1926</v>
      </c>
      <c r="F1689" s="1" t="s">
        <v>86</v>
      </c>
      <c r="H1689" s="10" t="s">
        <v>1969</v>
      </c>
      <c r="I1689" s="8" t="s">
        <v>1970</v>
      </c>
      <c r="L1689" s="1" t="s">
        <v>23</v>
      </c>
      <c r="M1689" s="1" t="s">
        <v>1973</v>
      </c>
      <c r="N1689" s="14">
        <v>44186</v>
      </c>
      <c r="O1689" s="1" t="s">
        <v>1974</v>
      </c>
      <c r="P1689" s="4">
        <v>3287.38</v>
      </c>
      <c r="Q1689" s="4">
        <v>3287.38</v>
      </c>
      <c r="R1689" s="4">
        <v>0</v>
      </c>
      <c r="S1689" s="4">
        <v>0</v>
      </c>
      <c r="T1689" s="21">
        <f t="shared" si="27"/>
        <v>0</v>
      </c>
    </row>
    <row r="1690" spans="1:20" outlineLevel="4" x14ac:dyDescent="0.35">
      <c r="A1690" s="1" t="s">
        <v>79</v>
      </c>
      <c r="B1690" s="1" t="s">
        <v>80</v>
      </c>
      <c r="C1690" s="1" t="s">
        <v>1917</v>
      </c>
      <c r="D1690" s="10" t="s">
        <v>1926</v>
      </c>
      <c r="E1690" s="1" t="s">
        <v>1926</v>
      </c>
      <c r="F1690" s="1" t="s">
        <v>86</v>
      </c>
      <c r="H1690" s="10" t="s">
        <v>1969</v>
      </c>
      <c r="I1690" s="8" t="s">
        <v>1970</v>
      </c>
      <c r="L1690" s="1" t="s">
        <v>23</v>
      </c>
      <c r="M1690" s="1" t="s">
        <v>1975</v>
      </c>
      <c r="N1690" s="14">
        <v>44244</v>
      </c>
      <c r="O1690" s="1" t="s">
        <v>1934</v>
      </c>
      <c r="P1690" s="4">
        <v>3280.36</v>
      </c>
      <c r="Q1690" s="4">
        <v>3280.36</v>
      </c>
      <c r="R1690" s="4">
        <v>0</v>
      </c>
      <c r="S1690" s="4">
        <v>0</v>
      </c>
      <c r="T1690" s="21">
        <f t="shared" si="27"/>
        <v>0</v>
      </c>
    </row>
    <row r="1691" spans="1:20" outlineLevel="4" x14ac:dyDescent="0.35">
      <c r="A1691" s="1" t="s">
        <v>79</v>
      </c>
      <c r="B1691" s="1" t="s">
        <v>80</v>
      </c>
      <c r="C1691" s="1" t="s">
        <v>1917</v>
      </c>
      <c r="D1691" s="10" t="s">
        <v>1926</v>
      </c>
      <c r="E1691" s="1" t="s">
        <v>1926</v>
      </c>
      <c r="F1691" s="1" t="s">
        <v>86</v>
      </c>
      <c r="H1691" s="10" t="s">
        <v>1969</v>
      </c>
      <c r="I1691" s="8" t="s">
        <v>1970</v>
      </c>
      <c r="L1691" s="1" t="s">
        <v>23</v>
      </c>
      <c r="M1691" s="1" t="s">
        <v>1976</v>
      </c>
      <c r="N1691" s="14">
        <v>44335</v>
      </c>
      <c r="O1691" s="1" t="s">
        <v>1977</v>
      </c>
      <c r="P1691" s="4">
        <v>12844.18</v>
      </c>
      <c r="Q1691" s="4">
        <v>12844.18</v>
      </c>
      <c r="R1691" s="4">
        <v>0</v>
      </c>
      <c r="S1691" s="4">
        <v>0</v>
      </c>
      <c r="T1691" s="21">
        <f t="shared" si="27"/>
        <v>0</v>
      </c>
    </row>
    <row r="1692" spans="1:20" outlineLevel="3" x14ac:dyDescent="0.35">
      <c r="H1692" s="9" t="s">
        <v>11206</v>
      </c>
      <c r="N1692" s="14"/>
      <c r="P1692" s="4">
        <f>SUBTOTAL(9,P1682:P1691)</f>
        <v>74680.199999999983</v>
      </c>
      <c r="Q1692" s="4">
        <f>SUBTOTAL(9,Q1682:Q1691)</f>
        <v>25986.27</v>
      </c>
      <c r="R1692" s="4">
        <f>SUBTOTAL(9,R1682:R1691)</f>
        <v>48693.929999999993</v>
      </c>
      <c r="S1692" s="4">
        <f>SUBTOTAL(9,S1682:S1691)</f>
        <v>0</v>
      </c>
      <c r="T1692" s="21">
        <f t="shared" si="27"/>
        <v>-1.4551915228366852E-11</v>
      </c>
    </row>
    <row r="1693" spans="1:20" ht="29" outlineLevel="4" x14ac:dyDescent="0.35">
      <c r="A1693" s="1" t="s">
        <v>670</v>
      </c>
      <c r="B1693" s="1" t="s">
        <v>671</v>
      </c>
      <c r="C1693" s="1" t="s">
        <v>1917</v>
      </c>
      <c r="D1693" s="10" t="s">
        <v>1921</v>
      </c>
      <c r="E1693" s="1" t="s">
        <v>1921</v>
      </c>
      <c r="F1693" s="1" t="s">
        <v>12322</v>
      </c>
      <c r="H1693" s="10" t="s">
        <v>1979</v>
      </c>
      <c r="I1693" s="8" t="s">
        <v>1980</v>
      </c>
      <c r="L1693" s="1" t="s">
        <v>23</v>
      </c>
      <c r="M1693" s="1" t="s">
        <v>1978</v>
      </c>
      <c r="N1693" s="14">
        <v>44053</v>
      </c>
      <c r="O1693" s="1" t="s">
        <v>1940</v>
      </c>
      <c r="P1693" s="4">
        <v>86080.74</v>
      </c>
      <c r="Q1693" s="4">
        <v>86080.74</v>
      </c>
      <c r="R1693" s="4">
        <v>0</v>
      </c>
      <c r="S1693" s="4">
        <v>0</v>
      </c>
      <c r="T1693" s="21">
        <f t="shared" si="27"/>
        <v>0</v>
      </c>
    </row>
    <row r="1694" spans="1:20" ht="29" outlineLevel="4" x14ac:dyDescent="0.35">
      <c r="A1694" s="1" t="s">
        <v>670</v>
      </c>
      <c r="B1694" s="1" t="s">
        <v>671</v>
      </c>
      <c r="C1694" s="1" t="s">
        <v>1917</v>
      </c>
      <c r="D1694" s="10" t="s">
        <v>1921</v>
      </c>
      <c r="E1694" s="1" t="s">
        <v>1921</v>
      </c>
      <c r="F1694" s="1" t="s">
        <v>12322</v>
      </c>
      <c r="H1694" s="10" t="s">
        <v>1979</v>
      </c>
      <c r="I1694" s="8" t="s">
        <v>1980</v>
      </c>
      <c r="L1694" s="1" t="s">
        <v>23</v>
      </c>
      <c r="M1694" s="1" t="s">
        <v>1981</v>
      </c>
      <c r="N1694" s="14">
        <v>44153</v>
      </c>
      <c r="O1694" s="1" t="s">
        <v>1944</v>
      </c>
      <c r="P1694" s="4">
        <v>27218.82</v>
      </c>
      <c r="Q1694" s="4">
        <v>27218.82</v>
      </c>
      <c r="R1694" s="4">
        <v>0</v>
      </c>
      <c r="S1694" s="4">
        <v>0</v>
      </c>
      <c r="T1694" s="21">
        <f t="shared" si="27"/>
        <v>0</v>
      </c>
    </row>
    <row r="1695" spans="1:20" ht="29" outlineLevel="4" x14ac:dyDescent="0.35">
      <c r="A1695" s="1" t="s">
        <v>670</v>
      </c>
      <c r="B1695" s="1" t="s">
        <v>671</v>
      </c>
      <c r="C1695" s="1" t="s">
        <v>1917</v>
      </c>
      <c r="D1695" s="10" t="s">
        <v>1921</v>
      </c>
      <c r="E1695" s="1" t="s">
        <v>1921</v>
      </c>
      <c r="F1695" s="1" t="s">
        <v>12322</v>
      </c>
      <c r="H1695" s="10" t="s">
        <v>1979</v>
      </c>
      <c r="I1695" s="8" t="s">
        <v>1980</v>
      </c>
      <c r="L1695" s="1" t="s">
        <v>23</v>
      </c>
      <c r="M1695" s="1" t="s">
        <v>1982</v>
      </c>
      <c r="N1695" s="14">
        <v>44217</v>
      </c>
      <c r="O1695" s="1" t="s">
        <v>1946</v>
      </c>
      <c r="P1695" s="4">
        <v>32975</v>
      </c>
      <c r="Q1695" s="4">
        <v>32975</v>
      </c>
      <c r="R1695" s="4">
        <v>0</v>
      </c>
      <c r="S1695" s="4">
        <v>0</v>
      </c>
      <c r="T1695" s="21">
        <f t="shared" si="27"/>
        <v>0</v>
      </c>
    </row>
    <row r="1696" spans="1:20" ht="29" outlineLevel="4" x14ac:dyDescent="0.35">
      <c r="A1696" s="1" t="s">
        <v>670</v>
      </c>
      <c r="B1696" s="1" t="s">
        <v>671</v>
      </c>
      <c r="C1696" s="1" t="s">
        <v>1917</v>
      </c>
      <c r="D1696" s="10" t="s">
        <v>1921</v>
      </c>
      <c r="E1696" s="1" t="s">
        <v>1921</v>
      </c>
      <c r="F1696" s="1" t="s">
        <v>12322</v>
      </c>
      <c r="H1696" s="10" t="s">
        <v>1979</v>
      </c>
      <c r="I1696" s="8" t="s">
        <v>1980</v>
      </c>
      <c r="L1696" s="1" t="s">
        <v>23</v>
      </c>
      <c r="M1696" s="1" t="s">
        <v>1983</v>
      </c>
      <c r="N1696" s="14">
        <v>44361</v>
      </c>
      <c r="O1696" s="1" t="s">
        <v>1948</v>
      </c>
      <c r="P1696" s="4">
        <v>20563.28</v>
      </c>
      <c r="Q1696" s="4">
        <v>20563.28</v>
      </c>
      <c r="R1696" s="4">
        <v>0</v>
      </c>
      <c r="S1696" s="4">
        <v>0</v>
      </c>
      <c r="T1696" s="21">
        <f t="shared" si="27"/>
        <v>0</v>
      </c>
    </row>
    <row r="1697" spans="1:20" outlineLevel="3" x14ac:dyDescent="0.35">
      <c r="H1697" s="9" t="s">
        <v>11207</v>
      </c>
      <c r="N1697" s="14"/>
      <c r="P1697" s="4">
        <f>SUBTOTAL(9,P1693:P1696)</f>
        <v>166837.84</v>
      </c>
      <c r="Q1697" s="4">
        <f>SUBTOTAL(9,Q1693:Q1696)</f>
        <v>166837.84</v>
      </c>
      <c r="R1697" s="4">
        <f>SUBTOTAL(9,R1693:R1696)</f>
        <v>0</v>
      </c>
      <c r="S1697" s="4">
        <f>SUBTOTAL(9,S1693:S1696)</f>
        <v>0</v>
      </c>
      <c r="T1697" s="21">
        <f t="shared" si="27"/>
        <v>0</v>
      </c>
    </row>
    <row r="1698" spans="1:20" ht="29" outlineLevel="4" x14ac:dyDescent="0.35">
      <c r="A1698" s="1" t="s">
        <v>670</v>
      </c>
      <c r="B1698" s="1" t="s">
        <v>671</v>
      </c>
      <c r="C1698" s="1" t="s">
        <v>1917</v>
      </c>
      <c r="D1698" s="10" t="s">
        <v>1921</v>
      </c>
      <c r="E1698" s="1" t="s">
        <v>1921</v>
      </c>
      <c r="F1698" s="1" t="s">
        <v>1984</v>
      </c>
      <c r="H1698" s="10" t="s">
        <v>1987</v>
      </c>
      <c r="I1698" s="8" t="s">
        <v>1988</v>
      </c>
      <c r="L1698" s="1" t="s">
        <v>23</v>
      </c>
      <c r="M1698" s="1" t="s">
        <v>1985</v>
      </c>
      <c r="N1698" s="14">
        <v>44035</v>
      </c>
      <c r="O1698" s="1" t="s">
        <v>1986</v>
      </c>
      <c r="P1698" s="4">
        <v>329713.63</v>
      </c>
      <c r="Q1698" s="4">
        <v>329713.63</v>
      </c>
      <c r="R1698" s="4">
        <v>0</v>
      </c>
      <c r="S1698" s="4">
        <v>0</v>
      </c>
      <c r="T1698" s="21">
        <f t="shared" si="27"/>
        <v>0</v>
      </c>
    </row>
    <row r="1699" spans="1:20" ht="29" outlineLevel="4" x14ac:dyDescent="0.35">
      <c r="A1699" s="1" t="s">
        <v>670</v>
      </c>
      <c r="B1699" s="1" t="s">
        <v>671</v>
      </c>
      <c r="C1699" s="1" t="s">
        <v>1917</v>
      </c>
      <c r="D1699" s="10" t="s">
        <v>1921</v>
      </c>
      <c r="E1699" s="1" t="s">
        <v>1921</v>
      </c>
      <c r="F1699" s="1" t="s">
        <v>1984</v>
      </c>
      <c r="H1699" s="10" t="s">
        <v>1987</v>
      </c>
      <c r="I1699" s="8" t="s">
        <v>1988</v>
      </c>
      <c r="L1699" s="1" t="s">
        <v>23</v>
      </c>
      <c r="M1699" s="1" t="s">
        <v>1989</v>
      </c>
      <c r="N1699" s="14">
        <v>44237</v>
      </c>
      <c r="O1699" s="1" t="s">
        <v>1990</v>
      </c>
      <c r="P1699" s="4">
        <v>635261.18000000005</v>
      </c>
      <c r="Q1699" s="4">
        <v>635261.18000000005</v>
      </c>
      <c r="R1699" s="4">
        <v>0</v>
      </c>
      <c r="S1699" s="4">
        <v>0</v>
      </c>
      <c r="T1699" s="21">
        <f t="shared" si="27"/>
        <v>0</v>
      </c>
    </row>
    <row r="1700" spans="1:20" outlineLevel="3" x14ac:dyDescent="0.35">
      <c r="H1700" s="9" t="s">
        <v>11208</v>
      </c>
      <c r="N1700" s="14"/>
      <c r="P1700" s="4">
        <f>SUBTOTAL(9,P1698:P1699)</f>
        <v>964974.81</v>
      </c>
      <c r="Q1700" s="4">
        <f>SUBTOTAL(9,Q1698:Q1699)</f>
        <v>964974.81</v>
      </c>
      <c r="R1700" s="4">
        <f>SUBTOTAL(9,R1698:R1699)</f>
        <v>0</v>
      </c>
      <c r="S1700" s="4">
        <f>SUBTOTAL(9,S1698:S1699)</f>
        <v>0</v>
      </c>
      <c r="T1700" s="21">
        <f t="shared" si="27"/>
        <v>0</v>
      </c>
    </row>
    <row r="1701" spans="1:20" ht="29" outlineLevel="4" x14ac:dyDescent="0.35">
      <c r="A1701" s="1" t="s">
        <v>670</v>
      </c>
      <c r="B1701" s="1" t="s">
        <v>671</v>
      </c>
      <c r="C1701" s="1" t="s">
        <v>1917</v>
      </c>
      <c r="D1701" s="10" t="s">
        <v>1921</v>
      </c>
      <c r="E1701" s="1" t="s">
        <v>1921</v>
      </c>
      <c r="F1701" s="1" t="s">
        <v>1984</v>
      </c>
      <c r="H1701" s="10" t="s">
        <v>1991</v>
      </c>
      <c r="I1701" s="8" t="s">
        <v>1992</v>
      </c>
      <c r="L1701" s="1" t="s">
        <v>23</v>
      </c>
      <c r="M1701" s="1" t="s">
        <v>1989</v>
      </c>
      <c r="N1701" s="14">
        <v>44237</v>
      </c>
      <c r="O1701" s="1" t="s">
        <v>1990</v>
      </c>
      <c r="P1701" s="4">
        <v>402431</v>
      </c>
      <c r="Q1701" s="4">
        <v>402431</v>
      </c>
      <c r="R1701" s="4">
        <v>0</v>
      </c>
      <c r="S1701" s="4">
        <v>0</v>
      </c>
      <c r="T1701" s="21">
        <f t="shared" si="27"/>
        <v>0</v>
      </c>
    </row>
    <row r="1702" spans="1:20" outlineLevel="3" x14ac:dyDescent="0.35">
      <c r="H1702" s="9" t="s">
        <v>11209</v>
      </c>
      <c r="N1702" s="14"/>
      <c r="P1702" s="4">
        <f>SUBTOTAL(9,P1701:P1701)</f>
        <v>402431</v>
      </c>
      <c r="Q1702" s="4">
        <f>SUBTOTAL(9,Q1701:Q1701)</f>
        <v>402431</v>
      </c>
      <c r="R1702" s="4">
        <f>SUBTOTAL(9,R1701:R1701)</f>
        <v>0</v>
      </c>
      <c r="S1702" s="4">
        <f>SUBTOTAL(9,S1701:S1701)</f>
        <v>0</v>
      </c>
      <c r="T1702" s="21">
        <f t="shared" si="27"/>
        <v>0</v>
      </c>
    </row>
    <row r="1703" spans="1:20" ht="29" outlineLevel="4" x14ac:dyDescent="0.35">
      <c r="A1703" s="1" t="s">
        <v>670</v>
      </c>
      <c r="B1703" s="1" t="s">
        <v>671</v>
      </c>
      <c r="C1703" s="1" t="s">
        <v>1917</v>
      </c>
      <c r="D1703" s="10" t="s">
        <v>1921</v>
      </c>
      <c r="E1703" s="1" t="s">
        <v>1921</v>
      </c>
      <c r="F1703" s="1" t="s">
        <v>1984</v>
      </c>
      <c r="H1703" s="10" t="s">
        <v>1995</v>
      </c>
      <c r="I1703" s="8" t="s">
        <v>1996</v>
      </c>
      <c r="L1703" s="1" t="s">
        <v>23</v>
      </c>
      <c r="M1703" s="1" t="s">
        <v>1993</v>
      </c>
      <c r="N1703" s="14">
        <v>44326</v>
      </c>
      <c r="O1703" s="1" t="s">
        <v>1994</v>
      </c>
      <c r="P1703" s="4">
        <v>118267.88</v>
      </c>
      <c r="Q1703" s="4">
        <v>118267.88</v>
      </c>
      <c r="R1703" s="4">
        <v>0</v>
      </c>
      <c r="S1703" s="4">
        <v>0</v>
      </c>
      <c r="T1703" s="21">
        <f t="shared" si="27"/>
        <v>0</v>
      </c>
    </row>
    <row r="1704" spans="1:20" outlineLevel="3" x14ac:dyDescent="0.35">
      <c r="H1704" s="9" t="s">
        <v>11210</v>
      </c>
      <c r="N1704" s="14"/>
      <c r="P1704" s="4">
        <f>SUBTOTAL(9,P1703:P1703)</f>
        <v>118267.88</v>
      </c>
      <c r="Q1704" s="4">
        <f>SUBTOTAL(9,Q1703:Q1703)</f>
        <v>118267.88</v>
      </c>
      <c r="R1704" s="4">
        <f>SUBTOTAL(9,R1703:R1703)</f>
        <v>0</v>
      </c>
      <c r="S1704" s="4">
        <f>SUBTOTAL(9,S1703:S1703)</f>
        <v>0</v>
      </c>
      <c r="T1704" s="21">
        <f t="shared" si="27"/>
        <v>0</v>
      </c>
    </row>
    <row r="1705" spans="1:20" outlineLevel="4" x14ac:dyDescent="0.35">
      <c r="A1705" s="1" t="s">
        <v>79</v>
      </c>
      <c r="B1705" s="1" t="s">
        <v>80</v>
      </c>
      <c r="C1705" s="1" t="s">
        <v>1917</v>
      </c>
      <c r="D1705" s="10" t="s">
        <v>1926</v>
      </c>
      <c r="E1705" s="1" t="s">
        <v>1926</v>
      </c>
      <c r="F1705" s="1" t="s">
        <v>86</v>
      </c>
      <c r="H1705" s="10" t="s">
        <v>1999</v>
      </c>
      <c r="I1705" s="8" t="s">
        <v>1970</v>
      </c>
      <c r="L1705" s="1" t="s">
        <v>23</v>
      </c>
      <c r="M1705" s="1" t="s">
        <v>1997</v>
      </c>
      <c r="N1705" s="14">
        <v>44053</v>
      </c>
      <c r="O1705" s="1" t="s">
        <v>1998</v>
      </c>
      <c r="P1705" s="4">
        <v>15907.5</v>
      </c>
      <c r="Q1705" s="4">
        <v>15907.5</v>
      </c>
      <c r="R1705" s="4">
        <v>0</v>
      </c>
      <c r="S1705" s="4">
        <v>0</v>
      </c>
      <c r="T1705" s="21">
        <f t="shared" si="27"/>
        <v>0</v>
      </c>
    </row>
    <row r="1706" spans="1:20" outlineLevel="4" x14ac:dyDescent="0.35">
      <c r="A1706" s="1" t="s">
        <v>79</v>
      </c>
      <c r="B1706" s="1" t="s">
        <v>80</v>
      </c>
      <c r="C1706" s="1" t="s">
        <v>1917</v>
      </c>
      <c r="D1706" s="10" t="s">
        <v>1926</v>
      </c>
      <c r="E1706" s="1" t="s">
        <v>1926</v>
      </c>
      <c r="F1706" s="1" t="s">
        <v>86</v>
      </c>
      <c r="H1706" s="10" t="s">
        <v>1999</v>
      </c>
      <c r="I1706" s="8" t="s">
        <v>1970</v>
      </c>
      <c r="L1706" s="1" t="s">
        <v>23</v>
      </c>
      <c r="M1706" s="1" t="s">
        <v>2000</v>
      </c>
      <c r="N1706" s="14">
        <v>44140</v>
      </c>
      <c r="O1706" s="1" t="s">
        <v>1972</v>
      </c>
      <c r="P1706" s="4">
        <v>25185.599999999999</v>
      </c>
      <c r="Q1706" s="4">
        <v>25185.599999999999</v>
      </c>
      <c r="R1706" s="4">
        <v>0</v>
      </c>
      <c r="S1706" s="4">
        <v>0</v>
      </c>
      <c r="T1706" s="21">
        <f t="shared" si="27"/>
        <v>0</v>
      </c>
    </row>
    <row r="1707" spans="1:20" outlineLevel="4" x14ac:dyDescent="0.35">
      <c r="A1707" s="1" t="s">
        <v>79</v>
      </c>
      <c r="B1707" s="1" t="s">
        <v>80</v>
      </c>
      <c r="C1707" s="1" t="s">
        <v>1917</v>
      </c>
      <c r="D1707" s="10" t="s">
        <v>1926</v>
      </c>
      <c r="E1707" s="1" t="s">
        <v>1926</v>
      </c>
      <c r="F1707" s="1" t="s">
        <v>86</v>
      </c>
      <c r="H1707" s="10" t="s">
        <v>1999</v>
      </c>
      <c r="I1707" s="8" t="s">
        <v>1970</v>
      </c>
      <c r="L1707" s="1" t="s">
        <v>23</v>
      </c>
      <c r="M1707" s="1" t="s">
        <v>2001</v>
      </c>
      <c r="N1707" s="14">
        <v>44258</v>
      </c>
      <c r="O1707" s="1" t="s">
        <v>1954</v>
      </c>
      <c r="P1707" s="4">
        <v>6210</v>
      </c>
      <c r="Q1707" s="4">
        <v>6210</v>
      </c>
      <c r="R1707" s="4">
        <v>0</v>
      </c>
      <c r="S1707" s="4">
        <v>0</v>
      </c>
      <c r="T1707" s="21">
        <f t="shared" si="27"/>
        <v>0</v>
      </c>
    </row>
    <row r="1708" spans="1:20" outlineLevel="3" x14ac:dyDescent="0.35">
      <c r="H1708" s="9" t="s">
        <v>11211</v>
      </c>
      <c r="N1708" s="14"/>
      <c r="P1708" s="4">
        <f>SUBTOTAL(9,P1705:P1707)</f>
        <v>47303.1</v>
      </c>
      <c r="Q1708" s="4">
        <f>SUBTOTAL(9,Q1705:Q1707)</f>
        <v>47303.1</v>
      </c>
      <c r="R1708" s="4">
        <f>SUBTOTAL(9,R1705:R1707)</f>
        <v>0</v>
      </c>
      <c r="S1708" s="4">
        <f>SUBTOTAL(9,S1705:S1707)</f>
        <v>0</v>
      </c>
      <c r="T1708" s="21">
        <f t="shared" si="27"/>
        <v>0</v>
      </c>
    </row>
    <row r="1709" spans="1:20" outlineLevel="4" x14ac:dyDescent="0.35">
      <c r="A1709" s="1" t="s">
        <v>79</v>
      </c>
      <c r="B1709" s="1" t="s">
        <v>80</v>
      </c>
      <c r="C1709" s="1" t="s">
        <v>1917</v>
      </c>
      <c r="D1709" s="10" t="s">
        <v>1926</v>
      </c>
      <c r="E1709" s="1" t="s">
        <v>1926</v>
      </c>
      <c r="F1709" s="1" t="s">
        <v>86</v>
      </c>
      <c r="H1709" s="10" t="s">
        <v>2004</v>
      </c>
      <c r="I1709" s="8" t="s">
        <v>1970</v>
      </c>
      <c r="L1709" s="1" t="s">
        <v>23</v>
      </c>
      <c r="M1709" s="1" t="s">
        <v>2002</v>
      </c>
      <c r="N1709" s="14">
        <v>44042</v>
      </c>
      <c r="O1709" s="1" t="s">
        <v>2003</v>
      </c>
      <c r="P1709" s="4">
        <v>42180.3</v>
      </c>
      <c r="Q1709" s="4">
        <v>42180.3</v>
      </c>
      <c r="R1709" s="4">
        <v>0</v>
      </c>
      <c r="S1709" s="4">
        <v>0</v>
      </c>
      <c r="T1709" s="21">
        <f t="shared" si="27"/>
        <v>0</v>
      </c>
    </row>
    <row r="1710" spans="1:20" outlineLevel="4" x14ac:dyDescent="0.35">
      <c r="A1710" s="1" t="s">
        <v>79</v>
      </c>
      <c r="B1710" s="1" t="s">
        <v>80</v>
      </c>
      <c r="C1710" s="1" t="s">
        <v>1917</v>
      </c>
      <c r="D1710" s="10" t="s">
        <v>1926</v>
      </c>
      <c r="E1710" s="1" t="s">
        <v>1926</v>
      </c>
      <c r="F1710" s="1" t="s">
        <v>86</v>
      </c>
      <c r="H1710" s="10" t="s">
        <v>2004</v>
      </c>
      <c r="I1710" s="8" t="s">
        <v>1970</v>
      </c>
      <c r="L1710" s="1" t="s">
        <v>23</v>
      </c>
      <c r="M1710" s="1" t="s">
        <v>2005</v>
      </c>
      <c r="N1710" s="14">
        <v>44091</v>
      </c>
      <c r="O1710" s="1" t="s">
        <v>1968</v>
      </c>
      <c r="P1710" s="4">
        <v>40563</v>
      </c>
      <c r="Q1710" s="4">
        <v>40563</v>
      </c>
      <c r="R1710" s="4">
        <v>0</v>
      </c>
      <c r="S1710" s="4">
        <v>0</v>
      </c>
      <c r="T1710" s="21">
        <f t="shared" si="27"/>
        <v>0</v>
      </c>
    </row>
    <row r="1711" spans="1:20" outlineLevel="4" x14ac:dyDescent="0.35">
      <c r="A1711" s="1" t="s">
        <v>79</v>
      </c>
      <c r="B1711" s="1" t="s">
        <v>80</v>
      </c>
      <c r="C1711" s="1" t="s">
        <v>1917</v>
      </c>
      <c r="D1711" s="10" t="s">
        <v>1926</v>
      </c>
      <c r="E1711" s="1" t="s">
        <v>1926</v>
      </c>
      <c r="F1711" s="1" t="s">
        <v>86</v>
      </c>
      <c r="H1711" s="10" t="s">
        <v>2004</v>
      </c>
      <c r="I1711" s="8" t="s">
        <v>1970</v>
      </c>
      <c r="L1711" s="1" t="s">
        <v>23</v>
      </c>
      <c r="M1711" s="1" t="s">
        <v>2006</v>
      </c>
      <c r="N1711" s="14">
        <v>44140</v>
      </c>
      <c r="O1711" s="1" t="s">
        <v>1972</v>
      </c>
      <c r="P1711" s="4">
        <v>1138.5</v>
      </c>
      <c r="Q1711" s="4">
        <v>1138.5</v>
      </c>
      <c r="R1711" s="4">
        <v>0</v>
      </c>
      <c r="S1711" s="4">
        <v>0</v>
      </c>
      <c r="T1711" s="21">
        <f t="shared" si="27"/>
        <v>0</v>
      </c>
    </row>
    <row r="1712" spans="1:20" outlineLevel="4" x14ac:dyDescent="0.35">
      <c r="A1712" s="1" t="s">
        <v>79</v>
      </c>
      <c r="B1712" s="1" t="s">
        <v>80</v>
      </c>
      <c r="C1712" s="1" t="s">
        <v>1917</v>
      </c>
      <c r="D1712" s="10" t="s">
        <v>1926</v>
      </c>
      <c r="E1712" s="1" t="s">
        <v>1926</v>
      </c>
      <c r="F1712" s="1" t="s">
        <v>86</v>
      </c>
      <c r="H1712" s="10" t="s">
        <v>2004</v>
      </c>
      <c r="I1712" s="8" t="s">
        <v>1970</v>
      </c>
      <c r="L1712" s="1" t="s">
        <v>23</v>
      </c>
      <c r="M1712" s="1" t="s">
        <v>2007</v>
      </c>
      <c r="N1712" s="14">
        <v>44194</v>
      </c>
      <c r="O1712" s="1" t="s">
        <v>2008</v>
      </c>
      <c r="P1712" s="4">
        <v>568.79999999999995</v>
      </c>
      <c r="Q1712" s="4">
        <v>568.79999999999995</v>
      </c>
      <c r="R1712" s="4">
        <v>0</v>
      </c>
      <c r="S1712" s="4">
        <v>0</v>
      </c>
      <c r="T1712" s="21">
        <f t="shared" si="27"/>
        <v>0</v>
      </c>
    </row>
    <row r="1713" spans="1:20" outlineLevel="4" x14ac:dyDescent="0.35">
      <c r="A1713" s="1" t="s">
        <v>79</v>
      </c>
      <c r="B1713" s="1" t="s">
        <v>80</v>
      </c>
      <c r="C1713" s="1" t="s">
        <v>1917</v>
      </c>
      <c r="D1713" s="10" t="s">
        <v>1926</v>
      </c>
      <c r="E1713" s="1" t="s">
        <v>1926</v>
      </c>
      <c r="F1713" s="1" t="s">
        <v>86</v>
      </c>
      <c r="H1713" s="10" t="s">
        <v>2004</v>
      </c>
      <c r="I1713" s="8" t="s">
        <v>1970</v>
      </c>
      <c r="L1713" s="1" t="s">
        <v>23</v>
      </c>
      <c r="M1713" s="1" t="s">
        <v>2009</v>
      </c>
      <c r="N1713" s="14">
        <v>44244</v>
      </c>
      <c r="O1713" s="1" t="s">
        <v>1934</v>
      </c>
      <c r="P1713" s="4">
        <v>10461.6</v>
      </c>
      <c r="Q1713" s="4">
        <v>10461.6</v>
      </c>
      <c r="R1713" s="4">
        <v>0</v>
      </c>
      <c r="S1713" s="4">
        <v>0</v>
      </c>
      <c r="T1713" s="21">
        <f t="shared" si="27"/>
        <v>0</v>
      </c>
    </row>
    <row r="1714" spans="1:20" outlineLevel="4" x14ac:dyDescent="0.35">
      <c r="A1714" s="1" t="s">
        <v>79</v>
      </c>
      <c r="B1714" s="1" t="s">
        <v>80</v>
      </c>
      <c r="C1714" s="1" t="s">
        <v>1917</v>
      </c>
      <c r="D1714" s="10" t="s">
        <v>1926</v>
      </c>
      <c r="E1714" s="1" t="s">
        <v>1926</v>
      </c>
      <c r="F1714" s="1" t="s">
        <v>86</v>
      </c>
      <c r="H1714" s="10" t="s">
        <v>2004</v>
      </c>
      <c r="I1714" s="8" t="s">
        <v>1970</v>
      </c>
      <c r="L1714" s="1" t="s">
        <v>23</v>
      </c>
      <c r="M1714" s="1" t="s">
        <v>2010</v>
      </c>
      <c r="N1714" s="14">
        <v>44335</v>
      </c>
      <c r="O1714" s="1" t="s">
        <v>1977</v>
      </c>
      <c r="P1714" s="4">
        <v>11611.8</v>
      </c>
      <c r="Q1714" s="4">
        <v>11611.8</v>
      </c>
      <c r="R1714" s="4">
        <v>0</v>
      </c>
      <c r="S1714" s="4">
        <v>0</v>
      </c>
      <c r="T1714" s="21">
        <f t="shared" si="27"/>
        <v>0</v>
      </c>
    </row>
    <row r="1715" spans="1:20" outlineLevel="4" x14ac:dyDescent="0.35">
      <c r="A1715" s="1" t="s">
        <v>79</v>
      </c>
      <c r="B1715" s="1" t="s">
        <v>80</v>
      </c>
      <c r="C1715" s="1" t="s">
        <v>1917</v>
      </c>
      <c r="D1715" s="10" t="s">
        <v>1926</v>
      </c>
      <c r="E1715" s="1" t="s">
        <v>1926</v>
      </c>
      <c r="F1715" s="1" t="s">
        <v>86</v>
      </c>
      <c r="H1715" s="10" t="s">
        <v>2004</v>
      </c>
      <c r="I1715" s="8" t="s">
        <v>1970</v>
      </c>
      <c r="L1715" s="1" t="s">
        <v>23</v>
      </c>
      <c r="M1715" s="1" t="s">
        <v>2011</v>
      </c>
      <c r="N1715" s="14">
        <v>44375</v>
      </c>
      <c r="O1715" s="1" t="s">
        <v>2012</v>
      </c>
      <c r="P1715" s="4">
        <v>866.7</v>
      </c>
      <c r="Q1715" s="4">
        <v>866.7</v>
      </c>
      <c r="R1715" s="4">
        <v>0</v>
      </c>
      <c r="S1715" s="4">
        <v>0</v>
      </c>
      <c r="T1715" s="21">
        <f t="shared" si="27"/>
        <v>0</v>
      </c>
    </row>
    <row r="1716" spans="1:20" outlineLevel="3" x14ac:dyDescent="0.35">
      <c r="H1716" s="9" t="s">
        <v>11212</v>
      </c>
      <c r="N1716" s="14"/>
      <c r="P1716" s="4">
        <f>SUBTOTAL(9,P1709:P1715)</f>
        <v>107390.70000000001</v>
      </c>
      <c r="Q1716" s="4">
        <f>SUBTOTAL(9,Q1709:Q1715)</f>
        <v>107390.70000000001</v>
      </c>
      <c r="R1716" s="4">
        <f>SUBTOTAL(9,R1709:R1715)</f>
        <v>0</v>
      </c>
      <c r="S1716" s="4">
        <f>SUBTOTAL(9,S1709:S1715)</f>
        <v>0</v>
      </c>
      <c r="T1716" s="21">
        <f t="shared" si="27"/>
        <v>0</v>
      </c>
    </row>
    <row r="1717" spans="1:20" outlineLevel="4" x14ac:dyDescent="0.35">
      <c r="A1717" s="1" t="s">
        <v>79</v>
      </c>
      <c r="B1717" s="1" t="s">
        <v>80</v>
      </c>
      <c r="C1717" s="1" t="s">
        <v>1917</v>
      </c>
      <c r="D1717" s="10" t="s">
        <v>1926</v>
      </c>
      <c r="E1717" s="1" t="s">
        <v>1926</v>
      </c>
      <c r="F1717" s="1" t="s">
        <v>86</v>
      </c>
      <c r="H1717" s="10" t="s">
        <v>2014</v>
      </c>
      <c r="I1717" s="8" t="s">
        <v>1970</v>
      </c>
      <c r="L1717" s="1" t="s">
        <v>23</v>
      </c>
      <c r="M1717" s="1" t="s">
        <v>2013</v>
      </c>
      <c r="N1717" s="14">
        <v>44091</v>
      </c>
      <c r="O1717" s="1" t="s">
        <v>1968</v>
      </c>
      <c r="P1717" s="4">
        <v>4095</v>
      </c>
      <c r="Q1717" s="4">
        <v>4095</v>
      </c>
      <c r="R1717" s="4">
        <v>0</v>
      </c>
      <c r="S1717" s="4">
        <v>0</v>
      </c>
      <c r="T1717" s="21">
        <f t="shared" si="27"/>
        <v>0</v>
      </c>
    </row>
    <row r="1718" spans="1:20" outlineLevel="4" x14ac:dyDescent="0.35">
      <c r="A1718" s="1" t="s">
        <v>79</v>
      </c>
      <c r="B1718" s="1" t="s">
        <v>80</v>
      </c>
      <c r="C1718" s="1" t="s">
        <v>1917</v>
      </c>
      <c r="D1718" s="10" t="s">
        <v>1926</v>
      </c>
      <c r="E1718" s="1" t="s">
        <v>1926</v>
      </c>
      <c r="F1718" s="1" t="s">
        <v>86</v>
      </c>
      <c r="H1718" s="10" t="s">
        <v>2014</v>
      </c>
      <c r="I1718" s="8" t="s">
        <v>1970</v>
      </c>
      <c r="L1718" s="1" t="s">
        <v>23</v>
      </c>
      <c r="M1718" s="1" t="s">
        <v>2015</v>
      </c>
      <c r="N1718" s="14">
        <v>44158</v>
      </c>
      <c r="O1718" s="1" t="s">
        <v>2016</v>
      </c>
      <c r="P1718" s="4">
        <v>323.10000000000002</v>
      </c>
      <c r="Q1718" s="4">
        <v>323.10000000000002</v>
      </c>
      <c r="R1718" s="4">
        <v>0</v>
      </c>
      <c r="S1718" s="4">
        <v>0</v>
      </c>
      <c r="T1718" s="21">
        <f t="shared" si="27"/>
        <v>0</v>
      </c>
    </row>
    <row r="1719" spans="1:20" outlineLevel="4" x14ac:dyDescent="0.35">
      <c r="A1719" s="1" t="s">
        <v>79</v>
      </c>
      <c r="B1719" s="1" t="s">
        <v>80</v>
      </c>
      <c r="C1719" s="1" t="s">
        <v>1917</v>
      </c>
      <c r="D1719" s="10" t="s">
        <v>1926</v>
      </c>
      <c r="E1719" s="1" t="s">
        <v>1926</v>
      </c>
      <c r="F1719" s="1" t="s">
        <v>86</v>
      </c>
      <c r="H1719" s="10" t="s">
        <v>2014</v>
      </c>
      <c r="I1719" s="8" t="s">
        <v>1970</v>
      </c>
      <c r="L1719" s="1" t="s">
        <v>23</v>
      </c>
      <c r="M1719" s="1" t="s">
        <v>2017</v>
      </c>
      <c r="N1719" s="14">
        <v>44244</v>
      </c>
      <c r="O1719" s="1" t="s">
        <v>1934</v>
      </c>
      <c r="P1719" s="4">
        <v>1828.8</v>
      </c>
      <c r="Q1719" s="4">
        <v>1828.8</v>
      </c>
      <c r="R1719" s="4">
        <v>0</v>
      </c>
      <c r="S1719" s="4">
        <v>0</v>
      </c>
      <c r="T1719" s="21">
        <f t="shared" si="27"/>
        <v>0</v>
      </c>
    </row>
    <row r="1720" spans="1:20" outlineLevel="4" x14ac:dyDescent="0.35">
      <c r="A1720" s="1" t="s">
        <v>79</v>
      </c>
      <c r="B1720" s="1" t="s">
        <v>80</v>
      </c>
      <c r="C1720" s="1" t="s">
        <v>1917</v>
      </c>
      <c r="D1720" s="10" t="s">
        <v>1926</v>
      </c>
      <c r="E1720" s="1" t="s">
        <v>1926</v>
      </c>
      <c r="F1720" s="1" t="s">
        <v>86</v>
      </c>
      <c r="H1720" s="10" t="s">
        <v>2014</v>
      </c>
      <c r="I1720" s="8" t="s">
        <v>1970</v>
      </c>
      <c r="L1720" s="1" t="s">
        <v>23</v>
      </c>
      <c r="M1720" s="1" t="s">
        <v>2018</v>
      </c>
      <c r="N1720" s="14">
        <v>44340</v>
      </c>
      <c r="O1720" s="1" t="s">
        <v>2019</v>
      </c>
      <c r="P1720" s="4">
        <v>738.9</v>
      </c>
      <c r="Q1720" s="4">
        <v>738.9</v>
      </c>
      <c r="R1720" s="4">
        <v>0</v>
      </c>
      <c r="S1720" s="4">
        <v>0</v>
      </c>
      <c r="T1720" s="21">
        <f t="shared" si="27"/>
        <v>0</v>
      </c>
    </row>
    <row r="1721" spans="1:20" outlineLevel="4" x14ac:dyDescent="0.35">
      <c r="A1721" s="1" t="s">
        <v>79</v>
      </c>
      <c r="B1721" s="1" t="s">
        <v>80</v>
      </c>
      <c r="C1721" s="1" t="s">
        <v>1917</v>
      </c>
      <c r="D1721" s="10" t="s">
        <v>1926</v>
      </c>
      <c r="E1721" s="1" t="s">
        <v>1926</v>
      </c>
      <c r="F1721" s="1" t="s">
        <v>86</v>
      </c>
      <c r="H1721" s="10" t="s">
        <v>2014</v>
      </c>
      <c r="I1721" s="8" t="s">
        <v>1970</v>
      </c>
      <c r="L1721" s="1" t="s">
        <v>23</v>
      </c>
      <c r="M1721" s="1" t="s">
        <v>2020</v>
      </c>
      <c r="N1721" s="14">
        <v>44375</v>
      </c>
      <c r="O1721" s="1" t="s">
        <v>2012</v>
      </c>
      <c r="P1721" s="4">
        <v>215.1</v>
      </c>
      <c r="Q1721" s="4">
        <v>215.1</v>
      </c>
      <c r="R1721" s="4">
        <v>0</v>
      </c>
      <c r="S1721" s="4">
        <v>0</v>
      </c>
      <c r="T1721" s="21">
        <f t="shared" si="27"/>
        <v>0</v>
      </c>
    </row>
    <row r="1722" spans="1:20" outlineLevel="3" x14ac:dyDescent="0.35">
      <c r="H1722" s="9" t="s">
        <v>11213</v>
      </c>
      <c r="N1722" s="14"/>
      <c r="P1722" s="4">
        <f>SUBTOTAL(9,P1717:P1721)</f>
        <v>7200.9000000000005</v>
      </c>
      <c r="Q1722" s="4">
        <f>SUBTOTAL(9,Q1717:Q1721)</f>
        <v>7200.9000000000005</v>
      </c>
      <c r="R1722" s="4">
        <f>SUBTOTAL(9,R1717:R1721)</f>
        <v>0</v>
      </c>
      <c r="S1722" s="4">
        <f>SUBTOTAL(9,S1717:S1721)</f>
        <v>0</v>
      </c>
      <c r="T1722" s="21">
        <f t="shared" si="27"/>
        <v>0</v>
      </c>
    </row>
    <row r="1723" spans="1:20" outlineLevel="2" x14ac:dyDescent="0.35">
      <c r="C1723" s="3" t="s">
        <v>10235</v>
      </c>
      <c r="N1723" s="14"/>
      <c r="P1723" s="4">
        <f>SUBTOTAL(9,P1655:P1721)</f>
        <v>10018714.210000001</v>
      </c>
      <c r="Q1723" s="4">
        <f>SUBTOTAL(9,Q1655:Q1721)</f>
        <v>8095324.4399999967</v>
      </c>
      <c r="R1723" s="4">
        <f>SUBTOTAL(9,R1655:R1721)</f>
        <v>1923389.77</v>
      </c>
      <c r="S1723" s="4">
        <f>SUBTOTAL(9,S1655:S1721)</f>
        <v>0</v>
      </c>
      <c r="T1723" s="21">
        <f t="shared" si="27"/>
        <v>4.1909515857696533E-9</v>
      </c>
    </row>
    <row r="1724" spans="1:20" outlineLevel="4" x14ac:dyDescent="0.35">
      <c r="A1724" s="1" t="s">
        <v>1107</v>
      </c>
      <c r="B1724" s="1" t="s">
        <v>1108</v>
      </c>
      <c r="C1724" s="1" t="s">
        <v>2021</v>
      </c>
      <c r="D1724" s="10" t="s">
        <v>2022</v>
      </c>
      <c r="E1724" s="1" t="s">
        <v>2022</v>
      </c>
      <c r="G1724" s="1" t="s">
        <v>1111</v>
      </c>
      <c r="H1724" s="10" t="s">
        <v>1113</v>
      </c>
      <c r="I1724" s="8" t="s">
        <v>1114</v>
      </c>
      <c r="L1724" s="1" t="s">
        <v>23</v>
      </c>
      <c r="M1724" s="1" t="s">
        <v>2023</v>
      </c>
      <c r="N1724" s="14">
        <v>44102</v>
      </c>
      <c r="O1724" s="1" t="s">
        <v>30</v>
      </c>
      <c r="P1724" s="4">
        <v>1383834.07</v>
      </c>
      <c r="Q1724" s="4">
        <v>0</v>
      </c>
      <c r="R1724" s="4">
        <v>1383834.07</v>
      </c>
      <c r="S1724" s="4">
        <v>0</v>
      </c>
      <c r="T1724" s="21">
        <f t="shared" si="27"/>
        <v>0</v>
      </c>
    </row>
    <row r="1725" spans="1:20" outlineLevel="4" x14ac:dyDescent="0.35">
      <c r="A1725" s="1" t="s">
        <v>1107</v>
      </c>
      <c r="B1725" s="1" t="s">
        <v>1108</v>
      </c>
      <c r="C1725" s="1" t="s">
        <v>2021</v>
      </c>
      <c r="D1725" s="10" t="s">
        <v>2022</v>
      </c>
      <c r="E1725" s="1" t="s">
        <v>2022</v>
      </c>
      <c r="G1725" s="1" t="s">
        <v>1111</v>
      </c>
      <c r="H1725" s="10" t="s">
        <v>1113</v>
      </c>
      <c r="I1725" s="8" t="s">
        <v>1114</v>
      </c>
      <c r="L1725" s="1" t="s">
        <v>23</v>
      </c>
      <c r="M1725" s="1" t="s">
        <v>2024</v>
      </c>
      <c r="N1725" s="14">
        <v>44194</v>
      </c>
      <c r="O1725" s="1" t="s">
        <v>30</v>
      </c>
      <c r="P1725" s="4">
        <v>1383834.05</v>
      </c>
      <c r="Q1725" s="4">
        <v>0</v>
      </c>
      <c r="R1725" s="4">
        <v>1383834.05</v>
      </c>
      <c r="S1725" s="4">
        <v>0</v>
      </c>
      <c r="T1725" s="21">
        <f t="shared" si="27"/>
        <v>0</v>
      </c>
    </row>
    <row r="1726" spans="1:20" outlineLevel="3" x14ac:dyDescent="0.35">
      <c r="H1726" s="9" t="s">
        <v>11050</v>
      </c>
      <c r="N1726" s="14"/>
      <c r="P1726" s="4">
        <f>SUBTOTAL(9,P1724:P1725)</f>
        <v>2767668.12</v>
      </c>
      <c r="Q1726" s="4">
        <f>SUBTOTAL(9,Q1724:Q1725)</f>
        <v>0</v>
      </c>
      <c r="R1726" s="4">
        <f>SUBTOTAL(9,R1724:R1725)</f>
        <v>2767668.12</v>
      </c>
      <c r="S1726" s="4">
        <f>SUBTOTAL(9,S1724:S1725)</f>
        <v>0</v>
      </c>
      <c r="T1726" s="21">
        <f t="shared" si="27"/>
        <v>0</v>
      </c>
    </row>
    <row r="1727" spans="1:20" ht="29" outlineLevel="4" x14ac:dyDescent="0.35">
      <c r="A1727" s="1" t="s">
        <v>1141</v>
      </c>
      <c r="B1727" s="1" t="s">
        <v>1142</v>
      </c>
      <c r="C1727" s="1" t="s">
        <v>2021</v>
      </c>
      <c r="D1727" s="10" t="s">
        <v>2025</v>
      </c>
      <c r="E1727" s="1" t="s">
        <v>2025</v>
      </c>
      <c r="G1727" s="1" t="s">
        <v>12326</v>
      </c>
      <c r="H1727" s="10" t="s">
        <v>2028</v>
      </c>
      <c r="I1727" s="8" t="s">
        <v>2029</v>
      </c>
      <c r="L1727" s="1" t="s">
        <v>23</v>
      </c>
      <c r="M1727" s="1" t="s">
        <v>2026</v>
      </c>
      <c r="N1727" s="14">
        <v>44229</v>
      </c>
      <c r="O1727" s="1" t="s">
        <v>2027</v>
      </c>
      <c r="P1727" s="4">
        <v>26640</v>
      </c>
      <c r="Q1727" s="4">
        <v>0</v>
      </c>
      <c r="R1727" s="4">
        <v>26640</v>
      </c>
      <c r="S1727" s="4">
        <v>0</v>
      </c>
      <c r="T1727" s="21">
        <f t="shared" si="27"/>
        <v>0</v>
      </c>
    </row>
    <row r="1728" spans="1:20" ht="29" outlineLevel="4" x14ac:dyDescent="0.35">
      <c r="A1728" s="1" t="s">
        <v>1141</v>
      </c>
      <c r="B1728" s="1" t="s">
        <v>1142</v>
      </c>
      <c r="C1728" s="1" t="s">
        <v>2021</v>
      </c>
      <c r="D1728" s="10" t="s">
        <v>2025</v>
      </c>
      <c r="E1728" s="1" t="s">
        <v>2025</v>
      </c>
      <c r="G1728" s="1" t="s">
        <v>12326</v>
      </c>
      <c r="H1728" s="10" t="s">
        <v>2028</v>
      </c>
      <c r="I1728" s="8" t="s">
        <v>2029</v>
      </c>
      <c r="L1728" s="1" t="s">
        <v>23</v>
      </c>
      <c r="M1728" s="1" t="s">
        <v>2030</v>
      </c>
      <c r="N1728" s="14">
        <v>44229</v>
      </c>
      <c r="O1728" s="1" t="s">
        <v>2027</v>
      </c>
      <c r="P1728" s="4">
        <v>293360</v>
      </c>
      <c r="Q1728" s="4">
        <v>0</v>
      </c>
      <c r="R1728" s="4">
        <v>293360</v>
      </c>
      <c r="S1728" s="4">
        <v>0</v>
      </c>
      <c r="T1728" s="21">
        <f t="shared" si="27"/>
        <v>0</v>
      </c>
    </row>
    <row r="1729" spans="1:20" outlineLevel="3" x14ac:dyDescent="0.35">
      <c r="H1729" s="9" t="s">
        <v>11214</v>
      </c>
      <c r="N1729" s="14"/>
      <c r="P1729" s="4">
        <f>SUBTOTAL(9,P1727:P1728)</f>
        <v>320000</v>
      </c>
      <c r="Q1729" s="4">
        <f>SUBTOTAL(9,Q1727:Q1728)</f>
        <v>0</v>
      </c>
      <c r="R1729" s="4">
        <f>SUBTOTAL(9,R1727:R1728)</f>
        <v>320000</v>
      </c>
      <c r="S1729" s="4">
        <f>SUBTOTAL(9,S1727:S1728)</f>
        <v>0</v>
      </c>
      <c r="T1729" s="21">
        <f t="shared" si="27"/>
        <v>0</v>
      </c>
    </row>
    <row r="1730" spans="1:20" outlineLevel="4" x14ac:dyDescent="0.35">
      <c r="A1730" s="1" t="s">
        <v>670</v>
      </c>
      <c r="B1730" s="1" t="s">
        <v>671</v>
      </c>
      <c r="C1730" s="1" t="s">
        <v>2021</v>
      </c>
      <c r="D1730" s="10" t="s">
        <v>2025</v>
      </c>
      <c r="E1730" s="1" t="s">
        <v>2025</v>
      </c>
      <c r="F1730" s="1" t="s">
        <v>12323</v>
      </c>
      <c r="H1730" s="10" t="s">
        <v>2033</v>
      </c>
      <c r="I1730" s="8" t="s">
        <v>2034</v>
      </c>
      <c r="L1730" s="1" t="s">
        <v>23</v>
      </c>
      <c r="M1730" s="1" t="s">
        <v>2031</v>
      </c>
      <c r="N1730" s="14">
        <v>44370</v>
      </c>
      <c r="O1730" s="1" t="s">
        <v>2032</v>
      </c>
      <c r="P1730" s="4">
        <v>2176.39</v>
      </c>
      <c r="Q1730" s="4">
        <v>2176.39</v>
      </c>
      <c r="R1730" s="4">
        <v>0</v>
      </c>
      <c r="S1730" s="4">
        <v>0</v>
      </c>
      <c r="T1730" s="21">
        <f t="shared" si="27"/>
        <v>0</v>
      </c>
    </row>
    <row r="1731" spans="1:20" outlineLevel="3" x14ac:dyDescent="0.35">
      <c r="H1731" s="9" t="s">
        <v>11215</v>
      </c>
      <c r="N1731" s="14"/>
      <c r="P1731" s="4">
        <f>SUBTOTAL(9,P1730:P1730)</f>
        <v>2176.39</v>
      </c>
      <c r="Q1731" s="4">
        <f>SUBTOTAL(9,Q1730:Q1730)</f>
        <v>2176.39</v>
      </c>
      <c r="R1731" s="4">
        <f>SUBTOTAL(9,R1730:R1730)</f>
        <v>0</v>
      </c>
      <c r="S1731" s="4">
        <f>SUBTOTAL(9,S1730:S1730)</f>
        <v>0</v>
      </c>
      <c r="T1731" s="21">
        <f t="shared" si="27"/>
        <v>0</v>
      </c>
    </row>
    <row r="1732" spans="1:20" outlineLevel="4" x14ac:dyDescent="0.35">
      <c r="A1732" s="1" t="s">
        <v>1207</v>
      </c>
      <c r="B1732" s="1" t="s">
        <v>1208</v>
      </c>
      <c r="C1732" s="1" t="s">
        <v>2021</v>
      </c>
      <c r="D1732" s="10" t="s">
        <v>2025</v>
      </c>
      <c r="E1732" s="1" t="s">
        <v>2025</v>
      </c>
      <c r="F1732" s="1" t="s">
        <v>12324</v>
      </c>
      <c r="H1732" s="10" t="s">
        <v>2037</v>
      </c>
      <c r="I1732" s="8" t="s">
        <v>12634</v>
      </c>
      <c r="L1732" s="1" t="s">
        <v>23</v>
      </c>
      <c r="M1732" s="1" t="s">
        <v>2035</v>
      </c>
      <c r="N1732" s="14">
        <v>44284</v>
      </c>
      <c r="O1732" s="1" t="s">
        <v>2036</v>
      </c>
      <c r="P1732" s="4">
        <v>98783.82</v>
      </c>
      <c r="Q1732" s="4">
        <v>98783.82</v>
      </c>
      <c r="R1732" s="4">
        <v>0</v>
      </c>
      <c r="S1732" s="4">
        <v>0</v>
      </c>
      <c r="T1732" s="21">
        <f t="shared" si="27"/>
        <v>0</v>
      </c>
    </row>
    <row r="1733" spans="1:20" outlineLevel="3" x14ac:dyDescent="0.35">
      <c r="H1733" s="9" t="s">
        <v>11216</v>
      </c>
      <c r="N1733" s="14"/>
      <c r="P1733" s="4">
        <f>SUBTOTAL(9,P1732:P1732)</f>
        <v>98783.82</v>
      </c>
      <c r="Q1733" s="4">
        <f>SUBTOTAL(9,Q1732:Q1732)</f>
        <v>98783.82</v>
      </c>
      <c r="R1733" s="4">
        <f>SUBTOTAL(9,R1732:R1732)</f>
        <v>0</v>
      </c>
      <c r="S1733" s="4">
        <f>SUBTOTAL(9,S1732:S1732)</f>
        <v>0</v>
      </c>
      <c r="T1733" s="21">
        <f t="shared" si="27"/>
        <v>0</v>
      </c>
    </row>
    <row r="1734" spans="1:20" ht="29" outlineLevel="4" x14ac:dyDescent="0.35">
      <c r="A1734" s="1" t="s">
        <v>70</v>
      </c>
      <c r="B1734" s="1" t="s">
        <v>71</v>
      </c>
      <c r="C1734" s="1" t="s">
        <v>2021</v>
      </c>
      <c r="D1734" s="10" t="s">
        <v>2038</v>
      </c>
      <c r="E1734" s="1" t="s">
        <v>2038</v>
      </c>
      <c r="G1734" s="1" t="s">
        <v>1233</v>
      </c>
      <c r="H1734" s="10" t="s">
        <v>2041</v>
      </c>
      <c r="I1734" s="8" t="s">
        <v>2042</v>
      </c>
      <c r="L1734" s="1" t="s">
        <v>23</v>
      </c>
      <c r="M1734" s="1" t="s">
        <v>2039</v>
      </c>
      <c r="N1734" s="14">
        <v>44042</v>
      </c>
      <c r="O1734" s="1" t="s">
        <v>2040</v>
      </c>
      <c r="P1734" s="4">
        <v>47046</v>
      </c>
      <c r="Q1734" s="4">
        <v>0</v>
      </c>
      <c r="R1734" s="4">
        <v>47046</v>
      </c>
      <c r="S1734" s="4">
        <v>0</v>
      </c>
      <c r="T1734" s="21">
        <f t="shared" si="27"/>
        <v>0</v>
      </c>
    </row>
    <row r="1735" spans="1:20" outlineLevel="3" x14ac:dyDescent="0.35">
      <c r="H1735" s="9" t="s">
        <v>11217</v>
      </c>
      <c r="N1735" s="14"/>
      <c r="P1735" s="4">
        <f>SUBTOTAL(9,P1734:P1734)</f>
        <v>47046</v>
      </c>
      <c r="Q1735" s="4">
        <f>SUBTOTAL(9,Q1734:Q1734)</f>
        <v>0</v>
      </c>
      <c r="R1735" s="4">
        <f>SUBTOTAL(9,R1734:R1734)</f>
        <v>47046</v>
      </c>
      <c r="S1735" s="4">
        <f>SUBTOTAL(9,S1734:S1734)</f>
        <v>0</v>
      </c>
      <c r="T1735" s="21">
        <f t="shared" si="27"/>
        <v>0</v>
      </c>
    </row>
    <row r="1736" spans="1:20" ht="29" outlineLevel="4" x14ac:dyDescent="0.35">
      <c r="A1736" s="1" t="s">
        <v>70</v>
      </c>
      <c r="B1736" s="1" t="s">
        <v>71</v>
      </c>
      <c r="C1736" s="1" t="s">
        <v>2021</v>
      </c>
      <c r="D1736" s="10" t="s">
        <v>2038</v>
      </c>
      <c r="E1736" s="1" t="s">
        <v>2038</v>
      </c>
      <c r="G1736" s="1" t="s">
        <v>1233</v>
      </c>
      <c r="H1736" s="10" t="s">
        <v>2044</v>
      </c>
      <c r="I1736" s="8" t="s">
        <v>2045</v>
      </c>
      <c r="L1736" s="1" t="s">
        <v>23</v>
      </c>
      <c r="M1736" s="1" t="s">
        <v>2043</v>
      </c>
      <c r="N1736" s="14">
        <v>44042</v>
      </c>
      <c r="O1736" s="1" t="s">
        <v>2040</v>
      </c>
      <c r="P1736" s="4">
        <v>35000</v>
      </c>
      <c r="Q1736" s="4">
        <v>0</v>
      </c>
      <c r="R1736" s="4">
        <v>35000</v>
      </c>
      <c r="S1736" s="4">
        <v>0</v>
      </c>
      <c r="T1736" s="21">
        <f t="shared" ref="T1736:T1799" si="28">P1736-Q1736-R1736-S1736</f>
        <v>0</v>
      </c>
    </row>
    <row r="1737" spans="1:20" outlineLevel="3" x14ac:dyDescent="0.35">
      <c r="H1737" s="9" t="s">
        <v>11218</v>
      </c>
      <c r="N1737" s="14"/>
      <c r="P1737" s="4">
        <f>SUBTOTAL(9,P1736:P1736)</f>
        <v>35000</v>
      </c>
      <c r="Q1737" s="4">
        <f>SUBTOTAL(9,Q1736:Q1736)</f>
        <v>0</v>
      </c>
      <c r="R1737" s="4">
        <f>SUBTOTAL(9,R1736:R1736)</f>
        <v>35000</v>
      </c>
      <c r="S1737" s="4">
        <f>SUBTOTAL(9,S1736:S1736)</f>
        <v>0</v>
      </c>
      <c r="T1737" s="21">
        <f t="shared" si="28"/>
        <v>0</v>
      </c>
    </row>
    <row r="1738" spans="1:20" s="28" customFormat="1" ht="29" outlineLevel="4" x14ac:dyDescent="0.35">
      <c r="A1738" s="23" t="s">
        <v>70</v>
      </c>
      <c r="B1738" s="23" t="s">
        <v>71</v>
      </c>
      <c r="C1738" s="23" t="s">
        <v>2021</v>
      </c>
      <c r="D1738" s="24" t="s">
        <v>2038</v>
      </c>
      <c r="E1738" s="23" t="s">
        <v>2038</v>
      </c>
      <c r="F1738" s="23"/>
      <c r="G1738" s="23" t="s">
        <v>12363</v>
      </c>
      <c r="H1738" s="24" t="s">
        <v>2047</v>
      </c>
      <c r="I1738" s="25" t="s">
        <v>2048</v>
      </c>
      <c r="J1738" s="23"/>
      <c r="K1738" s="23"/>
      <c r="L1738" s="23" t="s">
        <v>23</v>
      </c>
      <c r="M1738" s="23" t="s">
        <v>2046</v>
      </c>
      <c r="N1738" s="26">
        <v>44042</v>
      </c>
      <c r="O1738" s="23" t="s">
        <v>2040</v>
      </c>
      <c r="P1738" s="27">
        <v>227856</v>
      </c>
      <c r="Q1738" s="27">
        <v>0</v>
      </c>
      <c r="R1738" s="27">
        <v>227856</v>
      </c>
      <c r="S1738" s="27">
        <v>0</v>
      </c>
      <c r="T1738" s="21">
        <f t="shared" si="28"/>
        <v>0</v>
      </c>
    </row>
    <row r="1739" spans="1:20" s="28" customFormat="1" ht="29" outlineLevel="4" x14ac:dyDescent="0.35">
      <c r="A1739" s="23" t="s">
        <v>70</v>
      </c>
      <c r="B1739" s="23" t="s">
        <v>71</v>
      </c>
      <c r="C1739" s="23" t="s">
        <v>2021</v>
      </c>
      <c r="D1739" s="24" t="s">
        <v>2038</v>
      </c>
      <c r="E1739" s="23" t="s">
        <v>2038</v>
      </c>
      <c r="F1739" s="23"/>
      <c r="G1739" s="23" t="s">
        <v>12363</v>
      </c>
      <c r="H1739" s="24" t="s">
        <v>2047</v>
      </c>
      <c r="I1739" s="25" t="s">
        <v>2048</v>
      </c>
      <c r="J1739" s="23"/>
      <c r="K1739" s="23"/>
      <c r="L1739" s="23" t="s">
        <v>23</v>
      </c>
      <c r="M1739" s="23" t="s">
        <v>2049</v>
      </c>
      <c r="N1739" s="26">
        <v>44354</v>
      </c>
      <c r="O1739" s="23" t="s">
        <v>2050</v>
      </c>
      <c r="P1739" s="27">
        <v>75894</v>
      </c>
      <c r="Q1739" s="27">
        <v>0</v>
      </c>
      <c r="R1739" s="27">
        <v>75894</v>
      </c>
      <c r="S1739" s="27">
        <v>0</v>
      </c>
      <c r="T1739" s="21">
        <f t="shared" si="28"/>
        <v>0</v>
      </c>
    </row>
    <row r="1740" spans="1:20" outlineLevel="3" x14ac:dyDescent="0.35">
      <c r="H1740" s="9" t="s">
        <v>11219</v>
      </c>
      <c r="N1740" s="14"/>
      <c r="P1740" s="4">
        <f>SUBTOTAL(9,P1738:P1739)</f>
        <v>303750</v>
      </c>
      <c r="Q1740" s="4">
        <f>SUBTOTAL(9,Q1738:Q1739)</f>
        <v>0</v>
      </c>
      <c r="R1740" s="4">
        <f>SUBTOTAL(9,R1738:R1739)</f>
        <v>303750</v>
      </c>
      <c r="S1740" s="4">
        <f>SUBTOTAL(9,S1738:S1739)</f>
        <v>0</v>
      </c>
      <c r="T1740" s="21">
        <f t="shared" si="28"/>
        <v>0</v>
      </c>
    </row>
    <row r="1741" spans="1:20" ht="29" outlineLevel="4" x14ac:dyDescent="0.35">
      <c r="A1741" s="1" t="s">
        <v>70</v>
      </c>
      <c r="B1741" s="1" t="s">
        <v>71</v>
      </c>
      <c r="C1741" s="1" t="s">
        <v>2021</v>
      </c>
      <c r="D1741" s="10" t="s">
        <v>2038</v>
      </c>
      <c r="E1741" s="1" t="s">
        <v>2038</v>
      </c>
      <c r="G1741" s="1" t="s">
        <v>41</v>
      </c>
      <c r="H1741" s="10" t="s">
        <v>2053</v>
      </c>
      <c r="I1741" s="8" t="s">
        <v>2054</v>
      </c>
      <c r="L1741" s="1" t="s">
        <v>23</v>
      </c>
      <c r="M1741" s="1" t="s">
        <v>2051</v>
      </c>
      <c r="N1741" s="14">
        <v>44217</v>
      </c>
      <c r="O1741" s="1" t="s">
        <v>2052</v>
      </c>
      <c r="P1741" s="4">
        <v>5484.99</v>
      </c>
      <c r="Q1741" s="4">
        <v>0</v>
      </c>
      <c r="R1741" s="4">
        <v>5484.99</v>
      </c>
      <c r="S1741" s="4">
        <v>0</v>
      </c>
      <c r="T1741" s="21">
        <f t="shared" si="28"/>
        <v>0</v>
      </c>
    </row>
    <row r="1742" spans="1:20" ht="29" outlineLevel="4" x14ac:dyDescent="0.35">
      <c r="A1742" s="1" t="s">
        <v>70</v>
      </c>
      <c r="B1742" s="1" t="s">
        <v>71</v>
      </c>
      <c r="C1742" s="1" t="s">
        <v>2021</v>
      </c>
      <c r="D1742" s="10" t="s">
        <v>2038</v>
      </c>
      <c r="E1742" s="1" t="s">
        <v>2038</v>
      </c>
      <c r="F1742" s="1" t="s">
        <v>1169</v>
      </c>
      <c r="H1742" s="10" t="s">
        <v>2053</v>
      </c>
      <c r="I1742" s="8" t="s">
        <v>2054</v>
      </c>
      <c r="L1742" s="1" t="s">
        <v>23</v>
      </c>
      <c r="M1742" s="1" t="s">
        <v>2051</v>
      </c>
      <c r="N1742" s="14">
        <v>44217</v>
      </c>
      <c r="O1742" s="1" t="s">
        <v>2052</v>
      </c>
      <c r="P1742" s="4">
        <v>43877.01</v>
      </c>
      <c r="Q1742" s="4">
        <v>43877.01</v>
      </c>
      <c r="R1742" s="4">
        <v>0</v>
      </c>
      <c r="S1742" s="4">
        <v>0</v>
      </c>
      <c r="T1742" s="21">
        <f t="shared" si="28"/>
        <v>0</v>
      </c>
    </row>
    <row r="1743" spans="1:20" outlineLevel="3" x14ac:dyDescent="0.35">
      <c r="H1743" s="9" t="s">
        <v>11220</v>
      </c>
      <c r="N1743" s="14"/>
      <c r="P1743" s="4">
        <f>SUBTOTAL(9,P1741:P1742)</f>
        <v>49362</v>
      </c>
      <c r="Q1743" s="4">
        <f>SUBTOTAL(9,Q1741:Q1742)</f>
        <v>43877.01</v>
      </c>
      <c r="R1743" s="4">
        <f>SUBTOTAL(9,R1741:R1742)</f>
        <v>5484.99</v>
      </c>
      <c r="S1743" s="4">
        <f>SUBTOTAL(9,S1741:S1742)</f>
        <v>0</v>
      </c>
      <c r="T1743" s="21">
        <f t="shared" si="28"/>
        <v>-1.8189894035458565E-12</v>
      </c>
    </row>
    <row r="1744" spans="1:20" ht="29" outlineLevel="4" x14ac:dyDescent="0.35">
      <c r="A1744" s="1" t="s">
        <v>70</v>
      </c>
      <c r="B1744" s="1" t="s">
        <v>71</v>
      </c>
      <c r="C1744" s="1" t="s">
        <v>2021</v>
      </c>
      <c r="D1744" s="10" t="s">
        <v>2038</v>
      </c>
      <c r="E1744" s="1" t="s">
        <v>2038</v>
      </c>
      <c r="G1744" s="1" t="s">
        <v>41</v>
      </c>
      <c r="H1744" s="10" t="s">
        <v>2057</v>
      </c>
      <c r="I1744" s="8" t="s">
        <v>2058</v>
      </c>
      <c r="L1744" s="1" t="s">
        <v>23</v>
      </c>
      <c r="M1744" s="1" t="s">
        <v>2055</v>
      </c>
      <c r="N1744" s="14">
        <v>44242</v>
      </c>
      <c r="O1744" s="1" t="s">
        <v>2056</v>
      </c>
      <c r="P1744" s="4">
        <v>600000</v>
      </c>
      <c r="Q1744" s="4">
        <v>0</v>
      </c>
      <c r="R1744" s="4">
        <v>600000</v>
      </c>
      <c r="S1744" s="4">
        <v>0</v>
      </c>
      <c r="T1744" s="21">
        <f t="shared" si="28"/>
        <v>0</v>
      </c>
    </row>
    <row r="1745" spans="1:20" ht="29" outlineLevel="4" x14ac:dyDescent="0.35">
      <c r="A1745" s="1" t="s">
        <v>70</v>
      </c>
      <c r="B1745" s="1" t="s">
        <v>71</v>
      </c>
      <c r="C1745" s="1" t="s">
        <v>2021</v>
      </c>
      <c r="D1745" s="10" t="s">
        <v>2038</v>
      </c>
      <c r="E1745" s="1" t="s">
        <v>2038</v>
      </c>
      <c r="G1745" s="1" t="s">
        <v>41</v>
      </c>
      <c r="H1745" s="10" t="s">
        <v>2057</v>
      </c>
      <c r="I1745" s="8" t="s">
        <v>2058</v>
      </c>
      <c r="L1745" s="1" t="s">
        <v>23</v>
      </c>
      <c r="M1745" s="1" t="s">
        <v>2055</v>
      </c>
      <c r="N1745" s="14">
        <v>44242</v>
      </c>
      <c r="O1745" s="1" t="s">
        <v>2056</v>
      </c>
      <c r="P1745" s="4">
        <v>0</v>
      </c>
      <c r="Q1745" s="4">
        <v>0</v>
      </c>
      <c r="R1745" s="4">
        <v>0</v>
      </c>
      <c r="S1745" s="4">
        <v>0</v>
      </c>
      <c r="T1745" s="21">
        <f t="shared" si="28"/>
        <v>0</v>
      </c>
    </row>
    <row r="1746" spans="1:20" outlineLevel="3" x14ac:dyDescent="0.35">
      <c r="H1746" s="9" t="s">
        <v>11221</v>
      </c>
      <c r="N1746" s="14"/>
      <c r="P1746" s="4">
        <f>SUBTOTAL(9,P1744:P1745)</f>
        <v>600000</v>
      </c>
      <c r="Q1746" s="4">
        <f>SUBTOTAL(9,Q1744:Q1745)</f>
        <v>0</v>
      </c>
      <c r="R1746" s="4">
        <f>SUBTOTAL(9,R1744:R1745)</f>
        <v>600000</v>
      </c>
      <c r="S1746" s="4">
        <f>SUBTOTAL(9,S1744:S1745)</f>
        <v>0</v>
      </c>
      <c r="T1746" s="21">
        <f t="shared" si="28"/>
        <v>0</v>
      </c>
    </row>
    <row r="1747" spans="1:20" ht="29" outlineLevel="4" x14ac:dyDescent="0.35">
      <c r="A1747" s="1" t="s">
        <v>1207</v>
      </c>
      <c r="B1747" s="1" t="s">
        <v>1208</v>
      </c>
      <c r="C1747" s="1" t="s">
        <v>2021</v>
      </c>
      <c r="D1747" s="10" t="s">
        <v>2025</v>
      </c>
      <c r="E1747" s="1" t="s">
        <v>2025</v>
      </c>
      <c r="F1747" s="1" t="s">
        <v>12324</v>
      </c>
      <c r="H1747" s="10" t="s">
        <v>2061</v>
      </c>
      <c r="I1747" s="8" t="s">
        <v>2062</v>
      </c>
      <c r="L1747" s="1" t="s">
        <v>23</v>
      </c>
      <c r="M1747" s="1" t="s">
        <v>2059</v>
      </c>
      <c r="N1747" s="14">
        <v>44249</v>
      </c>
      <c r="O1747" s="1" t="s">
        <v>2060</v>
      </c>
      <c r="P1747" s="4">
        <v>52628.43</v>
      </c>
      <c r="Q1747" s="4">
        <v>52628.43</v>
      </c>
      <c r="R1747" s="4">
        <v>0</v>
      </c>
      <c r="S1747" s="4">
        <v>0</v>
      </c>
      <c r="T1747" s="21">
        <f t="shared" si="28"/>
        <v>0</v>
      </c>
    </row>
    <row r="1748" spans="1:20" ht="29" outlineLevel="4" x14ac:dyDescent="0.35">
      <c r="A1748" s="1" t="s">
        <v>1207</v>
      </c>
      <c r="B1748" s="1" t="s">
        <v>1208</v>
      </c>
      <c r="C1748" s="1" t="s">
        <v>2021</v>
      </c>
      <c r="D1748" s="10" t="s">
        <v>2025</v>
      </c>
      <c r="E1748" s="1" t="s">
        <v>2025</v>
      </c>
      <c r="F1748" s="1" t="s">
        <v>12324</v>
      </c>
      <c r="H1748" s="10" t="s">
        <v>2061</v>
      </c>
      <c r="I1748" s="8" t="s">
        <v>2062</v>
      </c>
      <c r="L1748" s="1" t="s">
        <v>23</v>
      </c>
      <c r="M1748" s="1" t="s">
        <v>2063</v>
      </c>
      <c r="N1748" s="14">
        <v>44249</v>
      </c>
      <c r="O1748" s="1" t="s">
        <v>2060</v>
      </c>
      <c r="P1748" s="4">
        <v>61973.03</v>
      </c>
      <c r="Q1748" s="4">
        <v>61973.03</v>
      </c>
      <c r="R1748" s="4">
        <v>0</v>
      </c>
      <c r="S1748" s="4">
        <v>0</v>
      </c>
      <c r="T1748" s="21">
        <f t="shared" si="28"/>
        <v>0</v>
      </c>
    </row>
    <row r="1749" spans="1:20" ht="29" outlineLevel="4" x14ac:dyDescent="0.35">
      <c r="A1749" s="1" t="s">
        <v>1207</v>
      </c>
      <c r="B1749" s="1" t="s">
        <v>1208</v>
      </c>
      <c r="C1749" s="1" t="s">
        <v>2021</v>
      </c>
      <c r="D1749" s="10" t="s">
        <v>2025</v>
      </c>
      <c r="E1749" s="1" t="s">
        <v>2025</v>
      </c>
      <c r="F1749" s="1" t="s">
        <v>12324</v>
      </c>
      <c r="H1749" s="10" t="s">
        <v>2061</v>
      </c>
      <c r="I1749" s="8" t="s">
        <v>2062</v>
      </c>
      <c r="L1749" s="1" t="s">
        <v>23</v>
      </c>
      <c r="M1749" s="1" t="s">
        <v>2064</v>
      </c>
      <c r="N1749" s="14">
        <v>44348</v>
      </c>
      <c r="O1749" s="1" t="s">
        <v>2065</v>
      </c>
      <c r="P1749" s="4">
        <v>61506.67</v>
      </c>
      <c r="Q1749" s="4">
        <v>61506.67</v>
      </c>
      <c r="R1749" s="4">
        <v>0</v>
      </c>
      <c r="S1749" s="4">
        <v>0</v>
      </c>
      <c r="T1749" s="21">
        <f t="shared" si="28"/>
        <v>0</v>
      </c>
    </row>
    <row r="1750" spans="1:20" outlineLevel="3" x14ac:dyDescent="0.35">
      <c r="H1750" s="9" t="s">
        <v>11222</v>
      </c>
      <c r="N1750" s="14"/>
      <c r="P1750" s="4">
        <f>SUBTOTAL(9,P1747:P1749)</f>
        <v>176108.13</v>
      </c>
      <c r="Q1750" s="4">
        <f>SUBTOTAL(9,Q1747:Q1749)</f>
        <v>176108.13</v>
      </c>
      <c r="R1750" s="4">
        <f>SUBTOTAL(9,R1747:R1749)</f>
        <v>0</v>
      </c>
      <c r="S1750" s="4">
        <f>SUBTOTAL(9,S1747:S1749)</f>
        <v>0</v>
      </c>
      <c r="T1750" s="21">
        <f t="shared" si="28"/>
        <v>0</v>
      </c>
    </row>
    <row r="1751" spans="1:20" outlineLevel="2" x14ac:dyDescent="0.35">
      <c r="C1751" s="3" t="s">
        <v>10236</v>
      </c>
      <c r="N1751" s="14"/>
      <c r="P1751" s="4">
        <f>SUBTOTAL(9,P1724:P1749)</f>
        <v>4399894.46</v>
      </c>
      <c r="Q1751" s="4">
        <f>SUBTOTAL(9,Q1724:Q1749)</f>
        <v>320945.34999999998</v>
      </c>
      <c r="R1751" s="4">
        <f>SUBTOTAL(9,R1724:R1749)</f>
        <v>4078949.1100000003</v>
      </c>
      <c r="S1751" s="4">
        <f>SUBTOTAL(9,S1724:S1749)</f>
        <v>0</v>
      </c>
      <c r="T1751" s="21">
        <f t="shared" si="28"/>
        <v>-4.6566128730773926E-10</v>
      </c>
    </row>
    <row r="1752" spans="1:20" outlineLevel="4" x14ac:dyDescent="0.35">
      <c r="A1752" s="1" t="s">
        <v>1107</v>
      </c>
      <c r="B1752" s="1" t="s">
        <v>1108</v>
      </c>
      <c r="C1752" s="1" t="s">
        <v>2066</v>
      </c>
      <c r="D1752" s="10" t="s">
        <v>2067</v>
      </c>
      <c r="E1752" s="1" t="s">
        <v>2067</v>
      </c>
      <c r="G1752" s="1" t="s">
        <v>1111</v>
      </c>
      <c r="H1752" s="10" t="s">
        <v>1113</v>
      </c>
      <c r="I1752" s="8" t="s">
        <v>1114</v>
      </c>
      <c r="L1752" s="1" t="s">
        <v>23</v>
      </c>
      <c r="M1752" s="1" t="s">
        <v>2068</v>
      </c>
      <c r="N1752" s="14">
        <v>44102</v>
      </c>
      <c r="O1752" s="1" t="s">
        <v>30</v>
      </c>
      <c r="P1752" s="4">
        <v>8842.73</v>
      </c>
      <c r="Q1752" s="4">
        <v>0</v>
      </c>
      <c r="R1752" s="4">
        <v>8842.73</v>
      </c>
      <c r="S1752" s="4">
        <v>0</v>
      </c>
      <c r="T1752" s="21">
        <f t="shared" si="28"/>
        <v>0</v>
      </c>
    </row>
    <row r="1753" spans="1:20" outlineLevel="4" x14ac:dyDescent="0.35">
      <c r="A1753" s="1" t="s">
        <v>1107</v>
      </c>
      <c r="B1753" s="1" t="s">
        <v>1108</v>
      </c>
      <c r="C1753" s="1" t="s">
        <v>2066</v>
      </c>
      <c r="D1753" s="10" t="s">
        <v>2067</v>
      </c>
      <c r="E1753" s="1" t="s">
        <v>2067</v>
      </c>
      <c r="G1753" s="1" t="s">
        <v>1111</v>
      </c>
      <c r="H1753" s="10" t="s">
        <v>1113</v>
      </c>
      <c r="I1753" s="8" t="s">
        <v>1114</v>
      </c>
      <c r="L1753" s="1" t="s">
        <v>23</v>
      </c>
      <c r="M1753" s="1" t="s">
        <v>2069</v>
      </c>
      <c r="N1753" s="14">
        <v>44194</v>
      </c>
      <c r="O1753" s="1" t="s">
        <v>30</v>
      </c>
      <c r="P1753" s="4">
        <v>8842.7099999999991</v>
      </c>
      <c r="Q1753" s="4">
        <v>0</v>
      </c>
      <c r="R1753" s="4">
        <v>8842.7099999999991</v>
      </c>
      <c r="S1753" s="4">
        <v>0</v>
      </c>
      <c r="T1753" s="21">
        <f t="shared" si="28"/>
        <v>0</v>
      </c>
    </row>
    <row r="1754" spans="1:20" outlineLevel="3" x14ac:dyDescent="0.35">
      <c r="H1754" s="9" t="s">
        <v>11050</v>
      </c>
      <c r="N1754" s="14"/>
      <c r="P1754" s="4">
        <f>SUBTOTAL(9,P1752:P1753)</f>
        <v>17685.439999999999</v>
      </c>
      <c r="Q1754" s="4">
        <f>SUBTOTAL(9,Q1752:Q1753)</f>
        <v>0</v>
      </c>
      <c r="R1754" s="4">
        <f>SUBTOTAL(9,R1752:R1753)</f>
        <v>17685.439999999999</v>
      </c>
      <c r="S1754" s="4">
        <f>SUBTOTAL(9,S1752:S1753)</f>
        <v>0</v>
      </c>
      <c r="T1754" s="21">
        <f t="shared" si="28"/>
        <v>0</v>
      </c>
    </row>
    <row r="1755" spans="1:20" outlineLevel="2" x14ac:dyDescent="0.35">
      <c r="C1755" s="3" t="s">
        <v>10237</v>
      </c>
      <c r="N1755" s="14"/>
      <c r="P1755" s="4">
        <f>SUBTOTAL(9,P1752:P1753)</f>
        <v>17685.439999999999</v>
      </c>
      <c r="Q1755" s="4">
        <f>SUBTOTAL(9,Q1752:Q1753)</f>
        <v>0</v>
      </c>
      <c r="R1755" s="4">
        <f>SUBTOTAL(9,R1752:R1753)</f>
        <v>17685.439999999999</v>
      </c>
      <c r="S1755" s="4">
        <f>SUBTOTAL(9,S1752:S1753)</f>
        <v>0</v>
      </c>
      <c r="T1755" s="21">
        <f t="shared" si="28"/>
        <v>0</v>
      </c>
    </row>
    <row r="1756" spans="1:20" outlineLevel="4" x14ac:dyDescent="0.35">
      <c r="A1756" s="1" t="s">
        <v>1107</v>
      </c>
      <c r="B1756" s="1" t="s">
        <v>1108</v>
      </c>
      <c r="C1756" s="1" t="s">
        <v>2070</v>
      </c>
      <c r="D1756" s="10" t="s">
        <v>2071</v>
      </c>
      <c r="E1756" s="1" t="s">
        <v>2072</v>
      </c>
      <c r="G1756" s="1" t="s">
        <v>1111</v>
      </c>
      <c r="H1756" s="10" t="s">
        <v>1113</v>
      </c>
      <c r="I1756" s="8" t="s">
        <v>1114</v>
      </c>
      <c r="L1756" s="1" t="s">
        <v>23</v>
      </c>
      <c r="M1756" s="1" t="s">
        <v>2073</v>
      </c>
      <c r="N1756" s="14">
        <v>44102</v>
      </c>
      <c r="O1756" s="1" t="s">
        <v>30</v>
      </c>
      <c r="P1756" s="4">
        <v>871213.44</v>
      </c>
      <c r="Q1756" s="4">
        <v>0</v>
      </c>
      <c r="R1756" s="4">
        <v>871213.44</v>
      </c>
      <c r="S1756" s="4">
        <v>0</v>
      </c>
      <c r="T1756" s="21">
        <f t="shared" si="28"/>
        <v>0</v>
      </c>
    </row>
    <row r="1757" spans="1:20" outlineLevel="4" x14ac:dyDescent="0.35">
      <c r="A1757" s="1" t="s">
        <v>1107</v>
      </c>
      <c r="B1757" s="1" t="s">
        <v>1108</v>
      </c>
      <c r="C1757" s="1" t="s">
        <v>2070</v>
      </c>
      <c r="D1757" s="10" t="s">
        <v>2071</v>
      </c>
      <c r="E1757" s="1" t="s">
        <v>2072</v>
      </c>
      <c r="G1757" s="1" t="s">
        <v>1111</v>
      </c>
      <c r="H1757" s="10" t="s">
        <v>1113</v>
      </c>
      <c r="I1757" s="8" t="s">
        <v>1114</v>
      </c>
      <c r="L1757" s="1" t="s">
        <v>23</v>
      </c>
      <c r="M1757" s="1" t="s">
        <v>2074</v>
      </c>
      <c r="N1757" s="14">
        <v>44194</v>
      </c>
      <c r="O1757" s="1" t="s">
        <v>30</v>
      </c>
      <c r="P1757" s="4">
        <v>871213.43</v>
      </c>
      <c r="Q1757" s="4">
        <v>0</v>
      </c>
      <c r="R1757" s="4">
        <v>871213.43</v>
      </c>
      <c r="S1757" s="4">
        <v>0</v>
      </c>
      <c r="T1757" s="21">
        <f t="shared" si="28"/>
        <v>0</v>
      </c>
    </row>
    <row r="1758" spans="1:20" outlineLevel="3" x14ac:dyDescent="0.35">
      <c r="H1758" s="9" t="s">
        <v>11050</v>
      </c>
      <c r="N1758" s="14"/>
      <c r="P1758" s="4">
        <f>SUBTOTAL(9,P1756:P1757)</f>
        <v>1742426.87</v>
      </c>
      <c r="Q1758" s="4">
        <f>SUBTOTAL(9,Q1756:Q1757)</f>
        <v>0</v>
      </c>
      <c r="R1758" s="4">
        <f>SUBTOTAL(9,R1756:R1757)</f>
        <v>1742426.87</v>
      </c>
      <c r="S1758" s="4">
        <f>SUBTOTAL(9,S1756:S1757)</f>
        <v>0</v>
      </c>
      <c r="T1758" s="21">
        <f t="shared" si="28"/>
        <v>0</v>
      </c>
    </row>
    <row r="1759" spans="1:20" ht="29" outlineLevel="4" x14ac:dyDescent="0.35">
      <c r="A1759" s="1" t="s">
        <v>1207</v>
      </c>
      <c r="B1759" s="1" t="s">
        <v>1208</v>
      </c>
      <c r="C1759" s="1" t="s">
        <v>2070</v>
      </c>
      <c r="D1759" s="10" t="s">
        <v>2075</v>
      </c>
      <c r="E1759" s="1" t="s">
        <v>2075</v>
      </c>
      <c r="F1759" s="1" t="s">
        <v>12324</v>
      </c>
      <c r="H1759" s="10" t="s">
        <v>2078</v>
      </c>
      <c r="I1759" s="8" t="s">
        <v>2079</v>
      </c>
      <c r="L1759" s="1" t="s">
        <v>23</v>
      </c>
      <c r="M1759" s="1" t="s">
        <v>2076</v>
      </c>
      <c r="N1759" s="14">
        <v>44046</v>
      </c>
      <c r="O1759" s="1" t="s">
        <v>2077</v>
      </c>
      <c r="P1759" s="4">
        <v>90306</v>
      </c>
      <c r="Q1759" s="4">
        <v>90306</v>
      </c>
      <c r="R1759" s="4">
        <v>0</v>
      </c>
      <c r="S1759" s="4">
        <v>0</v>
      </c>
      <c r="T1759" s="21">
        <f t="shared" si="28"/>
        <v>0</v>
      </c>
    </row>
    <row r="1760" spans="1:20" outlineLevel="3" x14ac:dyDescent="0.35">
      <c r="H1760" s="9" t="s">
        <v>11223</v>
      </c>
      <c r="N1760" s="14"/>
      <c r="P1760" s="4">
        <f>SUBTOTAL(9,P1759:P1759)</f>
        <v>90306</v>
      </c>
      <c r="Q1760" s="4">
        <f>SUBTOTAL(9,Q1759:Q1759)</f>
        <v>90306</v>
      </c>
      <c r="R1760" s="4">
        <f>SUBTOTAL(9,R1759:R1759)</f>
        <v>0</v>
      </c>
      <c r="S1760" s="4">
        <f>SUBTOTAL(9,S1759:S1759)</f>
        <v>0</v>
      </c>
      <c r="T1760" s="21">
        <f t="shared" si="28"/>
        <v>0</v>
      </c>
    </row>
    <row r="1761" spans="1:20" ht="29" outlineLevel="4" x14ac:dyDescent="0.35">
      <c r="A1761" s="1" t="s">
        <v>70</v>
      </c>
      <c r="B1761" s="1" t="s">
        <v>71</v>
      </c>
      <c r="C1761" s="1" t="s">
        <v>2070</v>
      </c>
      <c r="D1761" s="10" t="s">
        <v>2071</v>
      </c>
      <c r="E1761" s="1" t="s">
        <v>2071</v>
      </c>
      <c r="G1761" s="1" t="s">
        <v>41</v>
      </c>
      <c r="H1761" s="10" t="s">
        <v>2081</v>
      </c>
      <c r="I1761" s="8" t="s">
        <v>2082</v>
      </c>
      <c r="L1761" s="1" t="s">
        <v>23</v>
      </c>
      <c r="M1761" s="1" t="s">
        <v>2080</v>
      </c>
      <c r="N1761" s="14">
        <v>44040</v>
      </c>
      <c r="O1761" s="1" t="s">
        <v>30</v>
      </c>
      <c r="P1761" s="4">
        <v>453.83</v>
      </c>
      <c r="Q1761" s="4">
        <v>0</v>
      </c>
      <c r="R1761" s="4">
        <v>453.83</v>
      </c>
      <c r="S1761" s="4">
        <v>0</v>
      </c>
      <c r="T1761" s="21">
        <f t="shared" si="28"/>
        <v>0</v>
      </c>
    </row>
    <row r="1762" spans="1:20" ht="29" outlineLevel="4" x14ac:dyDescent="0.35">
      <c r="A1762" s="1" t="s">
        <v>70</v>
      </c>
      <c r="B1762" s="1" t="s">
        <v>71</v>
      </c>
      <c r="C1762" s="1" t="s">
        <v>2070</v>
      </c>
      <c r="D1762" s="10" t="s">
        <v>2071</v>
      </c>
      <c r="E1762" s="1" t="s">
        <v>2071</v>
      </c>
      <c r="F1762" s="1" t="s">
        <v>1169</v>
      </c>
      <c r="H1762" s="10" t="s">
        <v>2081</v>
      </c>
      <c r="I1762" s="8" t="s">
        <v>2082</v>
      </c>
      <c r="L1762" s="1" t="s">
        <v>23</v>
      </c>
      <c r="M1762" s="1" t="s">
        <v>2080</v>
      </c>
      <c r="N1762" s="14">
        <v>44040</v>
      </c>
      <c r="O1762" s="1" t="s">
        <v>30</v>
      </c>
      <c r="P1762" s="4">
        <v>3630.17</v>
      </c>
      <c r="Q1762" s="4">
        <v>3630.17</v>
      </c>
      <c r="R1762" s="4">
        <v>0</v>
      </c>
      <c r="S1762" s="4">
        <v>0</v>
      </c>
      <c r="T1762" s="21">
        <f t="shared" si="28"/>
        <v>0</v>
      </c>
    </row>
    <row r="1763" spans="1:20" outlineLevel="3" x14ac:dyDescent="0.35">
      <c r="H1763" s="9" t="s">
        <v>11224</v>
      </c>
      <c r="N1763" s="14"/>
      <c r="P1763" s="4">
        <f>SUBTOTAL(9,P1761:P1762)</f>
        <v>4084</v>
      </c>
      <c r="Q1763" s="4">
        <f>SUBTOTAL(9,Q1761:Q1762)</f>
        <v>3630.17</v>
      </c>
      <c r="R1763" s="4">
        <f>SUBTOTAL(9,R1761:R1762)</f>
        <v>453.83</v>
      </c>
      <c r="S1763" s="4">
        <f>SUBTOTAL(9,S1761:S1762)</f>
        <v>0</v>
      </c>
      <c r="T1763" s="21">
        <f t="shared" si="28"/>
        <v>-5.6843418860808015E-14</v>
      </c>
    </row>
    <row r="1764" spans="1:20" ht="29" outlineLevel="4" x14ac:dyDescent="0.35">
      <c r="A1764" s="1" t="s">
        <v>496</v>
      </c>
      <c r="B1764" s="1" t="s">
        <v>497</v>
      </c>
      <c r="C1764" s="1" t="s">
        <v>2070</v>
      </c>
      <c r="D1764" s="10" t="s">
        <v>2071</v>
      </c>
      <c r="E1764" s="1" t="s">
        <v>2083</v>
      </c>
      <c r="F1764" s="1" t="s">
        <v>499</v>
      </c>
      <c r="H1764" s="10" t="s">
        <v>2086</v>
      </c>
      <c r="I1764" s="8" t="s">
        <v>2087</v>
      </c>
      <c r="L1764" s="1" t="s">
        <v>23</v>
      </c>
      <c r="M1764" s="1" t="s">
        <v>2088</v>
      </c>
      <c r="N1764" s="14">
        <v>44084</v>
      </c>
      <c r="O1764" s="1" t="s">
        <v>2089</v>
      </c>
      <c r="P1764" s="4">
        <v>5285.31</v>
      </c>
      <c r="Q1764" s="4">
        <v>5285.31</v>
      </c>
      <c r="R1764" s="4">
        <v>0</v>
      </c>
      <c r="S1764" s="4">
        <v>0</v>
      </c>
      <c r="T1764" s="21">
        <f t="shared" si="28"/>
        <v>0</v>
      </c>
    </row>
    <row r="1765" spans="1:20" ht="29" outlineLevel="4" x14ac:dyDescent="0.35">
      <c r="A1765" s="1" t="s">
        <v>496</v>
      </c>
      <c r="B1765" s="1" t="s">
        <v>497</v>
      </c>
      <c r="C1765" s="1" t="s">
        <v>2070</v>
      </c>
      <c r="D1765" s="10" t="s">
        <v>2071</v>
      </c>
      <c r="E1765" s="1" t="s">
        <v>2083</v>
      </c>
      <c r="F1765" s="1" t="s">
        <v>499</v>
      </c>
      <c r="H1765" s="10" t="s">
        <v>2086</v>
      </c>
      <c r="I1765" s="8" t="s">
        <v>2087</v>
      </c>
      <c r="L1765" s="1" t="s">
        <v>23</v>
      </c>
      <c r="M1765" s="1" t="s">
        <v>2084</v>
      </c>
      <c r="N1765" s="14">
        <v>44148</v>
      </c>
      <c r="O1765" s="1" t="s">
        <v>2085</v>
      </c>
      <c r="P1765" s="4">
        <v>1934.89</v>
      </c>
      <c r="Q1765" s="4">
        <v>1934.89</v>
      </c>
      <c r="R1765" s="4">
        <v>0</v>
      </c>
      <c r="S1765" s="4">
        <v>0</v>
      </c>
      <c r="T1765" s="21">
        <f t="shared" si="28"/>
        <v>0</v>
      </c>
    </row>
    <row r="1766" spans="1:20" outlineLevel="3" x14ac:dyDescent="0.35">
      <c r="H1766" s="9" t="s">
        <v>11225</v>
      </c>
      <c r="N1766" s="14"/>
      <c r="P1766" s="4">
        <f>SUBTOTAL(9,P1764:P1765)</f>
        <v>7220.2000000000007</v>
      </c>
      <c r="Q1766" s="4">
        <f>SUBTOTAL(9,Q1764:Q1765)</f>
        <v>7220.2000000000007</v>
      </c>
      <c r="R1766" s="4">
        <f>SUBTOTAL(9,R1764:R1765)</f>
        <v>0</v>
      </c>
      <c r="S1766" s="4">
        <f>SUBTOTAL(9,S1764:S1765)</f>
        <v>0</v>
      </c>
      <c r="T1766" s="21">
        <f t="shared" si="28"/>
        <v>0</v>
      </c>
    </row>
    <row r="1767" spans="1:20" ht="29" outlineLevel="4" x14ac:dyDescent="0.35">
      <c r="A1767" s="1" t="s">
        <v>496</v>
      </c>
      <c r="B1767" s="1" t="s">
        <v>497</v>
      </c>
      <c r="C1767" s="1" t="s">
        <v>2070</v>
      </c>
      <c r="D1767" s="10" t="s">
        <v>2071</v>
      </c>
      <c r="E1767" s="1" t="s">
        <v>2083</v>
      </c>
      <c r="F1767" s="1" t="s">
        <v>499</v>
      </c>
      <c r="H1767" s="10" t="s">
        <v>2092</v>
      </c>
      <c r="I1767" s="8" t="s">
        <v>2093</v>
      </c>
      <c r="L1767" s="1" t="s">
        <v>23</v>
      </c>
      <c r="M1767" s="1" t="s">
        <v>2090</v>
      </c>
      <c r="N1767" s="14">
        <v>44046</v>
      </c>
      <c r="O1767" s="1" t="s">
        <v>2091</v>
      </c>
      <c r="P1767" s="4">
        <v>287.93</v>
      </c>
      <c r="Q1767" s="4">
        <v>287.93</v>
      </c>
      <c r="R1767" s="4">
        <v>0</v>
      </c>
      <c r="S1767" s="4">
        <v>0</v>
      </c>
      <c r="T1767" s="21">
        <f t="shared" si="28"/>
        <v>0</v>
      </c>
    </row>
    <row r="1768" spans="1:20" outlineLevel="3" x14ac:dyDescent="0.35">
      <c r="H1768" s="9" t="s">
        <v>11226</v>
      </c>
      <c r="N1768" s="14"/>
      <c r="P1768" s="4">
        <f>SUBTOTAL(9,P1767:P1767)</f>
        <v>287.93</v>
      </c>
      <c r="Q1768" s="4">
        <f>SUBTOTAL(9,Q1767:Q1767)</f>
        <v>287.93</v>
      </c>
      <c r="R1768" s="4">
        <f>SUBTOTAL(9,R1767:R1767)</f>
        <v>0</v>
      </c>
      <c r="S1768" s="4">
        <f>SUBTOTAL(9,S1767:S1767)</f>
        <v>0</v>
      </c>
      <c r="T1768" s="21">
        <f t="shared" si="28"/>
        <v>0</v>
      </c>
    </row>
    <row r="1769" spans="1:20" ht="29" outlineLevel="4" x14ac:dyDescent="0.35">
      <c r="A1769" s="1" t="s">
        <v>1207</v>
      </c>
      <c r="B1769" s="1" t="s">
        <v>1208</v>
      </c>
      <c r="C1769" s="1" t="s">
        <v>2070</v>
      </c>
      <c r="D1769" s="10" t="s">
        <v>2075</v>
      </c>
      <c r="E1769" s="1" t="s">
        <v>2075</v>
      </c>
      <c r="F1769" s="1" t="s">
        <v>12324</v>
      </c>
      <c r="H1769" s="10" t="s">
        <v>2096</v>
      </c>
      <c r="I1769" s="8" t="s">
        <v>2097</v>
      </c>
      <c r="L1769" s="1" t="s">
        <v>23</v>
      </c>
      <c r="M1769" s="1" t="s">
        <v>2094</v>
      </c>
      <c r="N1769" s="14">
        <v>44153</v>
      </c>
      <c r="O1769" s="1" t="s">
        <v>2095</v>
      </c>
      <c r="P1769" s="4">
        <v>55366</v>
      </c>
      <c r="Q1769" s="4">
        <v>55366</v>
      </c>
      <c r="R1769" s="4">
        <v>0</v>
      </c>
      <c r="S1769" s="4">
        <v>0</v>
      </c>
      <c r="T1769" s="21">
        <f t="shared" si="28"/>
        <v>0</v>
      </c>
    </row>
    <row r="1770" spans="1:20" ht="29" outlineLevel="4" x14ac:dyDescent="0.35">
      <c r="A1770" s="1" t="s">
        <v>1207</v>
      </c>
      <c r="B1770" s="1" t="s">
        <v>1208</v>
      </c>
      <c r="C1770" s="1" t="s">
        <v>2070</v>
      </c>
      <c r="D1770" s="10" t="s">
        <v>2075</v>
      </c>
      <c r="E1770" s="1" t="s">
        <v>2075</v>
      </c>
      <c r="F1770" s="1" t="s">
        <v>12324</v>
      </c>
      <c r="H1770" s="10" t="s">
        <v>2096</v>
      </c>
      <c r="I1770" s="8" t="s">
        <v>2097</v>
      </c>
      <c r="L1770" s="1" t="s">
        <v>23</v>
      </c>
      <c r="M1770" s="1" t="s">
        <v>2098</v>
      </c>
      <c r="N1770" s="14">
        <v>44249</v>
      </c>
      <c r="O1770" s="1" t="s">
        <v>2099</v>
      </c>
      <c r="P1770" s="4">
        <v>47352</v>
      </c>
      <c r="Q1770" s="4">
        <v>47352</v>
      </c>
      <c r="R1770" s="4">
        <v>0</v>
      </c>
      <c r="S1770" s="4">
        <v>0</v>
      </c>
      <c r="T1770" s="21">
        <f t="shared" si="28"/>
        <v>0</v>
      </c>
    </row>
    <row r="1771" spans="1:20" ht="29" outlineLevel="4" x14ac:dyDescent="0.35">
      <c r="A1771" s="1" t="s">
        <v>1207</v>
      </c>
      <c r="B1771" s="1" t="s">
        <v>1208</v>
      </c>
      <c r="C1771" s="1" t="s">
        <v>2070</v>
      </c>
      <c r="D1771" s="10" t="s">
        <v>2075</v>
      </c>
      <c r="E1771" s="1" t="s">
        <v>2075</v>
      </c>
      <c r="F1771" s="1" t="s">
        <v>12324</v>
      </c>
      <c r="H1771" s="10" t="s">
        <v>2096</v>
      </c>
      <c r="I1771" s="8" t="s">
        <v>2097</v>
      </c>
      <c r="L1771" s="1" t="s">
        <v>23</v>
      </c>
      <c r="M1771" s="1" t="s">
        <v>2100</v>
      </c>
      <c r="N1771" s="14">
        <v>44326</v>
      </c>
      <c r="O1771" s="1" t="s">
        <v>2101</v>
      </c>
      <c r="P1771" s="4">
        <v>46949</v>
      </c>
      <c r="Q1771" s="4">
        <v>46949</v>
      </c>
      <c r="R1771" s="4">
        <v>0</v>
      </c>
      <c r="S1771" s="4">
        <v>0</v>
      </c>
      <c r="T1771" s="21">
        <f t="shared" si="28"/>
        <v>0</v>
      </c>
    </row>
    <row r="1772" spans="1:20" outlineLevel="3" x14ac:dyDescent="0.35">
      <c r="H1772" s="9" t="s">
        <v>11227</v>
      </c>
      <c r="N1772" s="14"/>
      <c r="P1772" s="4">
        <f>SUBTOTAL(9,P1769:P1771)</f>
        <v>149667</v>
      </c>
      <c r="Q1772" s="4">
        <f>SUBTOTAL(9,Q1769:Q1771)</f>
        <v>149667</v>
      </c>
      <c r="R1772" s="4">
        <f>SUBTOTAL(9,R1769:R1771)</f>
        <v>0</v>
      </c>
      <c r="S1772" s="4">
        <f>SUBTOTAL(9,S1769:S1771)</f>
        <v>0</v>
      </c>
      <c r="T1772" s="21">
        <f t="shared" si="28"/>
        <v>0</v>
      </c>
    </row>
    <row r="1773" spans="1:20" ht="29" outlineLevel="4" x14ac:dyDescent="0.35">
      <c r="A1773" s="1" t="s">
        <v>70</v>
      </c>
      <c r="B1773" s="1" t="s">
        <v>71</v>
      </c>
      <c r="C1773" s="1" t="s">
        <v>2070</v>
      </c>
      <c r="D1773" s="10" t="s">
        <v>2071</v>
      </c>
      <c r="E1773" s="1" t="s">
        <v>2071</v>
      </c>
      <c r="G1773" s="1" t="s">
        <v>41</v>
      </c>
      <c r="H1773" s="10" t="s">
        <v>2103</v>
      </c>
      <c r="I1773" s="8" t="s">
        <v>2104</v>
      </c>
      <c r="L1773" s="1" t="s">
        <v>23</v>
      </c>
      <c r="M1773" s="1" t="s">
        <v>2102</v>
      </c>
      <c r="N1773" s="14">
        <v>44158</v>
      </c>
      <c r="O1773" s="1" t="s">
        <v>30</v>
      </c>
      <c r="P1773" s="4">
        <v>762.78</v>
      </c>
      <c r="Q1773" s="4">
        <v>0</v>
      </c>
      <c r="R1773" s="4">
        <v>762.78</v>
      </c>
      <c r="S1773" s="4">
        <v>0</v>
      </c>
      <c r="T1773" s="21">
        <f t="shared" si="28"/>
        <v>0</v>
      </c>
    </row>
    <row r="1774" spans="1:20" ht="29" outlineLevel="4" x14ac:dyDescent="0.35">
      <c r="A1774" s="1" t="s">
        <v>70</v>
      </c>
      <c r="B1774" s="1" t="s">
        <v>71</v>
      </c>
      <c r="C1774" s="1" t="s">
        <v>2070</v>
      </c>
      <c r="D1774" s="10" t="s">
        <v>2071</v>
      </c>
      <c r="E1774" s="1" t="s">
        <v>2071</v>
      </c>
      <c r="G1774" s="1" t="s">
        <v>41</v>
      </c>
      <c r="H1774" s="10" t="s">
        <v>2103</v>
      </c>
      <c r="I1774" s="8" t="s">
        <v>2104</v>
      </c>
      <c r="L1774" s="1" t="s">
        <v>23</v>
      </c>
      <c r="M1774" s="1" t="s">
        <v>2105</v>
      </c>
      <c r="N1774" s="14">
        <v>44245</v>
      </c>
      <c r="O1774" s="1" t="s">
        <v>30</v>
      </c>
      <c r="P1774" s="4">
        <v>1478.67</v>
      </c>
      <c r="Q1774" s="4">
        <v>0</v>
      </c>
      <c r="R1774" s="4">
        <v>1478.67</v>
      </c>
      <c r="S1774" s="4">
        <v>0</v>
      </c>
      <c r="T1774" s="21">
        <f t="shared" si="28"/>
        <v>0</v>
      </c>
    </row>
    <row r="1775" spans="1:20" ht="29" outlineLevel="4" x14ac:dyDescent="0.35">
      <c r="A1775" s="1" t="s">
        <v>70</v>
      </c>
      <c r="B1775" s="1" t="s">
        <v>71</v>
      </c>
      <c r="C1775" s="1" t="s">
        <v>2070</v>
      </c>
      <c r="D1775" s="10" t="s">
        <v>2071</v>
      </c>
      <c r="E1775" s="1" t="s">
        <v>2071</v>
      </c>
      <c r="G1775" s="1" t="s">
        <v>41</v>
      </c>
      <c r="H1775" s="10" t="s">
        <v>2103</v>
      </c>
      <c r="I1775" s="8" t="s">
        <v>2104</v>
      </c>
      <c r="L1775" s="1" t="s">
        <v>23</v>
      </c>
      <c r="M1775" s="1" t="s">
        <v>2106</v>
      </c>
      <c r="N1775" s="14">
        <v>44322</v>
      </c>
      <c r="O1775" s="1" t="s">
        <v>30</v>
      </c>
      <c r="P1775" s="4">
        <v>1308.1199999999999</v>
      </c>
      <c r="Q1775" s="4">
        <v>0</v>
      </c>
      <c r="R1775" s="4">
        <v>1308.1199999999999</v>
      </c>
      <c r="S1775" s="4">
        <v>0</v>
      </c>
      <c r="T1775" s="21">
        <f t="shared" si="28"/>
        <v>0</v>
      </c>
    </row>
    <row r="1776" spans="1:20" ht="29" outlineLevel="4" x14ac:dyDescent="0.35">
      <c r="A1776" s="1" t="s">
        <v>70</v>
      </c>
      <c r="B1776" s="1" t="s">
        <v>71</v>
      </c>
      <c r="C1776" s="1" t="s">
        <v>2070</v>
      </c>
      <c r="D1776" s="10" t="s">
        <v>2071</v>
      </c>
      <c r="E1776" s="1" t="s">
        <v>2071</v>
      </c>
      <c r="F1776" s="1" t="s">
        <v>1169</v>
      </c>
      <c r="H1776" s="10" t="s">
        <v>2103</v>
      </c>
      <c r="I1776" s="8" t="s">
        <v>2104</v>
      </c>
      <c r="L1776" s="1" t="s">
        <v>23</v>
      </c>
      <c r="M1776" s="1" t="s">
        <v>2102</v>
      </c>
      <c r="N1776" s="14">
        <v>44158</v>
      </c>
      <c r="O1776" s="1" t="s">
        <v>30</v>
      </c>
      <c r="P1776" s="4">
        <v>6102.22</v>
      </c>
      <c r="Q1776" s="4">
        <v>6102.22</v>
      </c>
      <c r="R1776" s="4">
        <v>0</v>
      </c>
      <c r="S1776" s="4">
        <v>0</v>
      </c>
      <c r="T1776" s="21">
        <f t="shared" si="28"/>
        <v>0</v>
      </c>
    </row>
    <row r="1777" spans="1:20" ht="29" outlineLevel="4" x14ac:dyDescent="0.35">
      <c r="A1777" s="1" t="s">
        <v>70</v>
      </c>
      <c r="B1777" s="1" t="s">
        <v>71</v>
      </c>
      <c r="C1777" s="1" t="s">
        <v>2070</v>
      </c>
      <c r="D1777" s="10" t="s">
        <v>2071</v>
      </c>
      <c r="E1777" s="1" t="s">
        <v>2071</v>
      </c>
      <c r="F1777" s="1" t="s">
        <v>1169</v>
      </c>
      <c r="H1777" s="10" t="s">
        <v>2103</v>
      </c>
      <c r="I1777" s="8" t="s">
        <v>2104</v>
      </c>
      <c r="L1777" s="1" t="s">
        <v>23</v>
      </c>
      <c r="M1777" s="1" t="s">
        <v>2105</v>
      </c>
      <c r="N1777" s="14">
        <v>44245</v>
      </c>
      <c r="O1777" s="1" t="s">
        <v>30</v>
      </c>
      <c r="P1777" s="4">
        <v>11829.33</v>
      </c>
      <c r="Q1777" s="4">
        <v>11829.33</v>
      </c>
      <c r="R1777" s="4">
        <v>0</v>
      </c>
      <c r="S1777" s="4">
        <v>0</v>
      </c>
      <c r="T1777" s="21">
        <f t="shared" si="28"/>
        <v>0</v>
      </c>
    </row>
    <row r="1778" spans="1:20" ht="29" outlineLevel="4" x14ac:dyDescent="0.35">
      <c r="A1778" s="1" t="s">
        <v>70</v>
      </c>
      <c r="B1778" s="1" t="s">
        <v>71</v>
      </c>
      <c r="C1778" s="1" t="s">
        <v>2070</v>
      </c>
      <c r="D1778" s="10" t="s">
        <v>2071</v>
      </c>
      <c r="E1778" s="1" t="s">
        <v>2071</v>
      </c>
      <c r="F1778" s="1" t="s">
        <v>1169</v>
      </c>
      <c r="H1778" s="10" t="s">
        <v>2103</v>
      </c>
      <c r="I1778" s="8" t="s">
        <v>2104</v>
      </c>
      <c r="L1778" s="1" t="s">
        <v>23</v>
      </c>
      <c r="M1778" s="1" t="s">
        <v>2106</v>
      </c>
      <c r="N1778" s="14">
        <v>44322</v>
      </c>
      <c r="O1778" s="1" t="s">
        <v>30</v>
      </c>
      <c r="P1778" s="4">
        <v>10464.879999999999</v>
      </c>
      <c r="Q1778" s="4">
        <v>10464.879999999999</v>
      </c>
      <c r="R1778" s="4">
        <v>0</v>
      </c>
      <c r="S1778" s="4">
        <v>0</v>
      </c>
      <c r="T1778" s="21">
        <f t="shared" si="28"/>
        <v>0</v>
      </c>
    </row>
    <row r="1779" spans="1:20" outlineLevel="3" x14ac:dyDescent="0.35">
      <c r="H1779" s="9" t="s">
        <v>11228</v>
      </c>
      <c r="N1779" s="14"/>
      <c r="P1779" s="4">
        <f>SUBTOTAL(9,P1773:P1778)</f>
        <v>31946</v>
      </c>
      <c r="Q1779" s="4">
        <f>SUBTOTAL(9,Q1773:Q1778)</f>
        <v>28396.43</v>
      </c>
      <c r="R1779" s="4">
        <f>SUBTOTAL(9,R1773:R1778)</f>
        <v>3549.5699999999997</v>
      </c>
      <c r="S1779" s="4">
        <f>SUBTOTAL(9,S1773:S1778)</f>
        <v>0</v>
      </c>
      <c r="T1779" s="21">
        <f t="shared" si="28"/>
        <v>0</v>
      </c>
    </row>
    <row r="1780" spans="1:20" outlineLevel="2" x14ac:dyDescent="0.35">
      <c r="C1780" s="3" t="s">
        <v>10238</v>
      </c>
      <c r="N1780" s="14"/>
      <c r="P1780" s="4">
        <f>SUBTOTAL(9,P1756:P1778)</f>
        <v>2025938</v>
      </c>
      <c r="Q1780" s="4">
        <f>SUBTOTAL(9,Q1756:Q1778)</f>
        <v>279507.73</v>
      </c>
      <c r="R1780" s="4">
        <f>SUBTOTAL(9,R1756:R1778)</f>
        <v>1746430.2700000003</v>
      </c>
      <c r="S1780" s="4">
        <f>SUBTOTAL(9,S1756:S1778)</f>
        <v>0</v>
      </c>
      <c r="T1780" s="21">
        <f t="shared" si="28"/>
        <v>-2.3283064365386963E-10</v>
      </c>
    </row>
    <row r="1781" spans="1:20" outlineLevel="4" x14ac:dyDescent="0.35">
      <c r="A1781" s="1" t="s">
        <v>1107</v>
      </c>
      <c r="B1781" s="1" t="s">
        <v>1108</v>
      </c>
      <c r="C1781" s="1" t="s">
        <v>2107</v>
      </c>
      <c r="D1781" s="10" t="s">
        <v>2108</v>
      </c>
      <c r="E1781" s="1" t="s">
        <v>2108</v>
      </c>
      <c r="G1781" s="1" t="s">
        <v>1111</v>
      </c>
      <c r="H1781" s="10" t="s">
        <v>1113</v>
      </c>
      <c r="I1781" s="8" t="s">
        <v>1114</v>
      </c>
      <c r="L1781" s="1" t="s">
        <v>23</v>
      </c>
      <c r="M1781" s="1" t="s">
        <v>2109</v>
      </c>
      <c r="N1781" s="14">
        <v>44102</v>
      </c>
      <c r="O1781" s="1" t="s">
        <v>30</v>
      </c>
      <c r="P1781" s="4">
        <v>629581.47</v>
      </c>
      <c r="Q1781" s="4">
        <v>0</v>
      </c>
      <c r="R1781" s="4">
        <v>629581.47</v>
      </c>
      <c r="S1781" s="4">
        <v>0</v>
      </c>
      <c r="T1781" s="21">
        <f t="shared" si="28"/>
        <v>0</v>
      </c>
    </row>
    <row r="1782" spans="1:20" outlineLevel="4" x14ac:dyDescent="0.35">
      <c r="A1782" s="1" t="s">
        <v>1107</v>
      </c>
      <c r="B1782" s="1" t="s">
        <v>1108</v>
      </c>
      <c r="C1782" s="1" t="s">
        <v>2107</v>
      </c>
      <c r="D1782" s="10" t="s">
        <v>2108</v>
      </c>
      <c r="E1782" s="1" t="s">
        <v>2108</v>
      </c>
      <c r="G1782" s="1" t="s">
        <v>1111</v>
      </c>
      <c r="H1782" s="10" t="s">
        <v>1113</v>
      </c>
      <c r="I1782" s="8" t="s">
        <v>1114</v>
      </c>
      <c r="L1782" s="1" t="s">
        <v>23</v>
      </c>
      <c r="M1782" s="1" t="s">
        <v>2110</v>
      </c>
      <c r="N1782" s="14">
        <v>44194</v>
      </c>
      <c r="O1782" s="1" t="s">
        <v>30</v>
      </c>
      <c r="P1782" s="4">
        <v>629581.44999999995</v>
      </c>
      <c r="Q1782" s="4">
        <v>0</v>
      </c>
      <c r="R1782" s="4">
        <v>629581.44999999995</v>
      </c>
      <c r="S1782" s="4">
        <v>0</v>
      </c>
      <c r="T1782" s="21">
        <f t="shared" si="28"/>
        <v>0</v>
      </c>
    </row>
    <row r="1783" spans="1:20" outlineLevel="3" x14ac:dyDescent="0.35">
      <c r="H1783" s="9" t="s">
        <v>11050</v>
      </c>
      <c r="N1783" s="14"/>
      <c r="P1783" s="4">
        <f>SUBTOTAL(9,P1781:P1782)</f>
        <v>1259162.92</v>
      </c>
      <c r="Q1783" s="4">
        <f>SUBTOTAL(9,Q1781:Q1782)</f>
        <v>0</v>
      </c>
      <c r="R1783" s="4">
        <f>SUBTOTAL(9,R1781:R1782)</f>
        <v>1259162.92</v>
      </c>
      <c r="S1783" s="4">
        <f>SUBTOTAL(9,S1781:S1782)</f>
        <v>0</v>
      </c>
      <c r="T1783" s="21">
        <f t="shared" si="28"/>
        <v>0</v>
      </c>
    </row>
    <row r="1784" spans="1:20" ht="29" outlineLevel="4" x14ac:dyDescent="0.35">
      <c r="A1784" s="1" t="s">
        <v>670</v>
      </c>
      <c r="B1784" s="1" t="s">
        <v>671</v>
      </c>
      <c r="C1784" s="1" t="s">
        <v>2107</v>
      </c>
      <c r="D1784" s="10" t="s">
        <v>2111</v>
      </c>
      <c r="E1784" s="1" t="s">
        <v>2111</v>
      </c>
      <c r="F1784" s="1" t="s">
        <v>12323</v>
      </c>
      <c r="H1784" s="10" t="s">
        <v>2114</v>
      </c>
      <c r="I1784" s="8" t="s">
        <v>2115</v>
      </c>
      <c r="L1784" s="1" t="s">
        <v>23</v>
      </c>
      <c r="M1784" s="1" t="s">
        <v>2112</v>
      </c>
      <c r="N1784" s="14">
        <v>44019</v>
      </c>
      <c r="O1784" s="1" t="s">
        <v>2113</v>
      </c>
      <c r="P1784" s="4">
        <v>45998.22</v>
      </c>
      <c r="Q1784" s="4">
        <v>45998.22</v>
      </c>
      <c r="R1784" s="4">
        <v>0</v>
      </c>
      <c r="S1784" s="4">
        <v>0</v>
      </c>
      <c r="T1784" s="21">
        <f t="shared" si="28"/>
        <v>0</v>
      </c>
    </row>
    <row r="1785" spans="1:20" outlineLevel="3" x14ac:dyDescent="0.35">
      <c r="H1785" s="9" t="s">
        <v>11229</v>
      </c>
      <c r="N1785" s="14"/>
      <c r="P1785" s="4">
        <f>SUBTOTAL(9,P1784:P1784)</f>
        <v>45998.22</v>
      </c>
      <c r="Q1785" s="4">
        <f>SUBTOTAL(9,Q1784:Q1784)</f>
        <v>45998.22</v>
      </c>
      <c r="R1785" s="4">
        <f>SUBTOTAL(9,R1784:R1784)</f>
        <v>0</v>
      </c>
      <c r="S1785" s="4">
        <f>SUBTOTAL(9,S1784:S1784)</f>
        <v>0</v>
      </c>
      <c r="T1785" s="21">
        <f t="shared" si="28"/>
        <v>0</v>
      </c>
    </row>
    <row r="1786" spans="1:20" outlineLevel="4" x14ac:dyDescent="0.35">
      <c r="A1786" s="1" t="s">
        <v>670</v>
      </c>
      <c r="B1786" s="1" t="s">
        <v>671</v>
      </c>
      <c r="C1786" s="1" t="s">
        <v>2107</v>
      </c>
      <c r="D1786" s="10" t="s">
        <v>2111</v>
      </c>
      <c r="E1786" s="1" t="s">
        <v>2111</v>
      </c>
      <c r="F1786" s="1" t="s">
        <v>12323</v>
      </c>
      <c r="H1786" s="10" t="s">
        <v>2118</v>
      </c>
      <c r="I1786" s="8" t="s">
        <v>2119</v>
      </c>
      <c r="L1786" s="1" t="s">
        <v>23</v>
      </c>
      <c r="M1786" s="1" t="s">
        <v>2116</v>
      </c>
      <c r="N1786" s="14">
        <v>44109</v>
      </c>
      <c r="O1786" s="1" t="s">
        <v>2117</v>
      </c>
      <c r="P1786" s="4">
        <v>1910562.66</v>
      </c>
      <c r="Q1786" s="4">
        <v>1910562.66</v>
      </c>
      <c r="R1786" s="4">
        <v>0</v>
      </c>
      <c r="S1786" s="4">
        <v>0</v>
      </c>
      <c r="T1786" s="21">
        <f t="shared" si="28"/>
        <v>0</v>
      </c>
    </row>
    <row r="1787" spans="1:20" outlineLevel="3" x14ac:dyDescent="0.35">
      <c r="H1787" s="9" t="s">
        <v>11230</v>
      </c>
      <c r="N1787" s="14"/>
      <c r="P1787" s="4">
        <f>SUBTOTAL(9,P1786:P1786)</f>
        <v>1910562.66</v>
      </c>
      <c r="Q1787" s="4">
        <f>SUBTOTAL(9,Q1786:Q1786)</f>
        <v>1910562.66</v>
      </c>
      <c r="R1787" s="4">
        <f>SUBTOTAL(9,R1786:R1786)</f>
        <v>0</v>
      </c>
      <c r="S1787" s="4">
        <f>SUBTOTAL(9,S1786:S1786)</f>
        <v>0</v>
      </c>
      <c r="T1787" s="21">
        <f t="shared" si="28"/>
        <v>0</v>
      </c>
    </row>
    <row r="1788" spans="1:20" outlineLevel="4" x14ac:dyDescent="0.35">
      <c r="A1788" s="1" t="s">
        <v>670</v>
      </c>
      <c r="B1788" s="1" t="s">
        <v>671</v>
      </c>
      <c r="C1788" s="1" t="s">
        <v>2107</v>
      </c>
      <c r="D1788" s="10" t="s">
        <v>2111</v>
      </c>
      <c r="E1788" s="1" t="s">
        <v>2111</v>
      </c>
      <c r="F1788" s="1" t="s">
        <v>12322</v>
      </c>
      <c r="H1788" s="10" t="s">
        <v>2122</v>
      </c>
      <c r="I1788" s="8" t="s">
        <v>2123</v>
      </c>
      <c r="L1788" s="1" t="s">
        <v>23</v>
      </c>
      <c r="M1788" s="1" t="s">
        <v>2120</v>
      </c>
      <c r="N1788" s="14">
        <v>44055</v>
      </c>
      <c r="O1788" s="1" t="s">
        <v>2121</v>
      </c>
      <c r="P1788" s="4">
        <v>309566.90000000002</v>
      </c>
      <c r="Q1788" s="4">
        <v>309566.90000000002</v>
      </c>
      <c r="R1788" s="4">
        <v>0</v>
      </c>
      <c r="S1788" s="4">
        <v>0</v>
      </c>
      <c r="T1788" s="21">
        <f t="shared" si="28"/>
        <v>0</v>
      </c>
    </row>
    <row r="1789" spans="1:20" outlineLevel="3" x14ac:dyDescent="0.35">
      <c r="H1789" s="9" t="s">
        <v>11231</v>
      </c>
      <c r="N1789" s="14"/>
      <c r="P1789" s="4">
        <f>SUBTOTAL(9,P1788:P1788)</f>
        <v>309566.90000000002</v>
      </c>
      <c r="Q1789" s="4">
        <f>SUBTOTAL(9,Q1788:Q1788)</f>
        <v>309566.90000000002</v>
      </c>
      <c r="R1789" s="4">
        <f>SUBTOTAL(9,R1788:R1788)</f>
        <v>0</v>
      </c>
      <c r="S1789" s="4">
        <f>SUBTOTAL(9,S1788:S1788)</f>
        <v>0</v>
      </c>
      <c r="T1789" s="21">
        <f t="shared" si="28"/>
        <v>0</v>
      </c>
    </row>
    <row r="1790" spans="1:20" ht="29" outlineLevel="4" x14ac:dyDescent="0.35">
      <c r="A1790" s="1" t="s">
        <v>670</v>
      </c>
      <c r="B1790" s="1" t="s">
        <v>671</v>
      </c>
      <c r="C1790" s="1" t="s">
        <v>2107</v>
      </c>
      <c r="D1790" s="10" t="s">
        <v>2111</v>
      </c>
      <c r="E1790" s="1" t="s">
        <v>2111</v>
      </c>
      <c r="F1790" s="1" t="s">
        <v>12323</v>
      </c>
      <c r="H1790" s="10" t="s">
        <v>2126</v>
      </c>
      <c r="I1790" s="8" t="s">
        <v>2127</v>
      </c>
      <c r="L1790" s="1" t="s">
        <v>23</v>
      </c>
      <c r="M1790" s="1" t="s">
        <v>2124</v>
      </c>
      <c r="N1790" s="14">
        <v>44067</v>
      </c>
      <c r="O1790" s="1" t="s">
        <v>2125</v>
      </c>
      <c r="P1790" s="4">
        <v>24510.25</v>
      </c>
      <c r="Q1790" s="4">
        <v>24510.25</v>
      </c>
      <c r="R1790" s="4">
        <v>0</v>
      </c>
      <c r="S1790" s="4">
        <v>0</v>
      </c>
      <c r="T1790" s="21">
        <f t="shared" si="28"/>
        <v>0</v>
      </c>
    </row>
    <row r="1791" spans="1:20" outlineLevel="3" x14ac:dyDescent="0.35">
      <c r="H1791" s="9" t="s">
        <v>11232</v>
      </c>
      <c r="N1791" s="14"/>
      <c r="P1791" s="4">
        <f>SUBTOTAL(9,P1790:P1790)</f>
        <v>24510.25</v>
      </c>
      <c r="Q1791" s="4">
        <f>SUBTOTAL(9,Q1790:Q1790)</f>
        <v>24510.25</v>
      </c>
      <c r="R1791" s="4">
        <f>SUBTOTAL(9,R1790:R1790)</f>
        <v>0</v>
      </c>
      <c r="S1791" s="4">
        <f>SUBTOTAL(9,S1790:S1790)</f>
        <v>0</v>
      </c>
      <c r="T1791" s="21">
        <f t="shared" si="28"/>
        <v>0</v>
      </c>
    </row>
    <row r="1792" spans="1:20" outlineLevel="2" x14ac:dyDescent="0.35">
      <c r="C1792" s="3" t="s">
        <v>10239</v>
      </c>
      <c r="N1792" s="14"/>
      <c r="P1792" s="4">
        <f>SUBTOTAL(9,P1781:P1790)</f>
        <v>3549800.9499999997</v>
      </c>
      <c r="Q1792" s="4">
        <f>SUBTOTAL(9,Q1781:Q1790)</f>
        <v>2290638.0299999998</v>
      </c>
      <c r="R1792" s="4">
        <f>SUBTOTAL(9,R1781:R1790)</f>
        <v>1259162.92</v>
      </c>
      <c r="S1792" s="4">
        <f>SUBTOTAL(9,S1781:S1790)</f>
        <v>0</v>
      </c>
      <c r="T1792" s="21">
        <f t="shared" si="28"/>
        <v>0</v>
      </c>
    </row>
    <row r="1793" spans="1:20" outlineLevel="4" x14ac:dyDescent="0.35">
      <c r="A1793" s="1" t="s">
        <v>1107</v>
      </c>
      <c r="B1793" s="1" t="s">
        <v>1108</v>
      </c>
      <c r="C1793" s="1" t="s">
        <v>2128</v>
      </c>
      <c r="D1793" s="10" t="s">
        <v>2129</v>
      </c>
      <c r="E1793" s="1" t="s">
        <v>2129</v>
      </c>
      <c r="G1793" s="1" t="s">
        <v>1111</v>
      </c>
      <c r="H1793" s="10" t="s">
        <v>1113</v>
      </c>
      <c r="I1793" s="8" t="s">
        <v>1114</v>
      </c>
      <c r="L1793" s="1" t="s">
        <v>23</v>
      </c>
      <c r="M1793" s="1" t="s">
        <v>2130</v>
      </c>
      <c r="N1793" s="14">
        <v>44102</v>
      </c>
      <c r="O1793" s="1" t="s">
        <v>30</v>
      </c>
      <c r="P1793" s="4">
        <v>93478.35</v>
      </c>
      <c r="Q1793" s="4">
        <v>0</v>
      </c>
      <c r="R1793" s="4">
        <v>93478.35</v>
      </c>
      <c r="S1793" s="4">
        <v>0</v>
      </c>
      <c r="T1793" s="21">
        <f t="shared" si="28"/>
        <v>0</v>
      </c>
    </row>
    <row r="1794" spans="1:20" outlineLevel="4" x14ac:dyDescent="0.35">
      <c r="A1794" s="1" t="s">
        <v>1107</v>
      </c>
      <c r="B1794" s="1" t="s">
        <v>1108</v>
      </c>
      <c r="C1794" s="1" t="s">
        <v>2128</v>
      </c>
      <c r="D1794" s="10" t="s">
        <v>2129</v>
      </c>
      <c r="E1794" s="1" t="s">
        <v>2129</v>
      </c>
      <c r="G1794" s="1" t="s">
        <v>1111</v>
      </c>
      <c r="H1794" s="10" t="s">
        <v>1113</v>
      </c>
      <c r="I1794" s="8" t="s">
        <v>1114</v>
      </c>
      <c r="L1794" s="1" t="s">
        <v>23</v>
      </c>
      <c r="M1794" s="1" t="s">
        <v>2131</v>
      </c>
      <c r="N1794" s="14">
        <v>44194</v>
      </c>
      <c r="O1794" s="1" t="s">
        <v>30</v>
      </c>
      <c r="P1794" s="4">
        <v>93478.33</v>
      </c>
      <c r="Q1794" s="4">
        <v>0</v>
      </c>
      <c r="R1794" s="4">
        <v>93478.33</v>
      </c>
      <c r="S1794" s="4">
        <v>0</v>
      </c>
      <c r="T1794" s="21">
        <f t="shared" si="28"/>
        <v>0</v>
      </c>
    </row>
    <row r="1795" spans="1:20" outlineLevel="3" x14ac:dyDescent="0.35">
      <c r="H1795" s="9" t="s">
        <v>11050</v>
      </c>
      <c r="N1795" s="14"/>
      <c r="P1795" s="4">
        <f>SUBTOTAL(9,P1793:P1794)</f>
        <v>186956.68</v>
      </c>
      <c r="Q1795" s="4">
        <f>SUBTOTAL(9,Q1793:Q1794)</f>
        <v>0</v>
      </c>
      <c r="R1795" s="4">
        <f>SUBTOTAL(9,R1793:R1794)</f>
        <v>186956.68</v>
      </c>
      <c r="S1795" s="4">
        <f>SUBTOTAL(9,S1793:S1794)</f>
        <v>0</v>
      </c>
      <c r="T1795" s="21">
        <f t="shared" si="28"/>
        <v>0</v>
      </c>
    </row>
    <row r="1796" spans="1:20" outlineLevel="2" x14ac:dyDescent="0.35">
      <c r="C1796" s="3" t="s">
        <v>10240</v>
      </c>
      <c r="N1796" s="14"/>
      <c r="P1796" s="4">
        <f>SUBTOTAL(9,P1793:P1794)</f>
        <v>186956.68</v>
      </c>
      <c r="Q1796" s="4">
        <f>SUBTOTAL(9,Q1793:Q1794)</f>
        <v>0</v>
      </c>
      <c r="R1796" s="4">
        <f>SUBTOTAL(9,R1793:R1794)</f>
        <v>186956.68</v>
      </c>
      <c r="S1796" s="4">
        <f>SUBTOTAL(9,S1793:S1794)</f>
        <v>0</v>
      </c>
      <c r="T1796" s="21">
        <f t="shared" si="28"/>
        <v>0</v>
      </c>
    </row>
    <row r="1797" spans="1:20" outlineLevel="4" x14ac:dyDescent="0.35">
      <c r="A1797" s="1" t="s">
        <v>1107</v>
      </c>
      <c r="B1797" s="1" t="s">
        <v>1108</v>
      </c>
      <c r="C1797" s="1" t="s">
        <v>2132</v>
      </c>
      <c r="D1797" s="10" t="s">
        <v>2133</v>
      </c>
      <c r="E1797" s="1" t="s">
        <v>2133</v>
      </c>
      <c r="G1797" s="1" t="s">
        <v>1111</v>
      </c>
      <c r="H1797" s="10" t="s">
        <v>1113</v>
      </c>
      <c r="I1797" s="8" t="s">
        <v>1114</v>
      </c>
      <c r="L1797" s="1" t="s">
        <v>23</v>
      </c>
      <c r="M1797" s="1" t="s">
        <v>2134</v>
      </c>
      <c r="N1797" s="14">
        <v>44102</v>
      </c>
      <c r="O1797" s="1" t="s">
        <v>30</v>
      </c>
      <c r="P1797" s="4">
        <v>147087.79999999999</v>
      </c>
      <c r="Q1797" s="4">
        <v>0</v>
      </c>
      <c r="R1797" s="4">
        <v>147087.79999999999</v>
      </c>
      <c r="S1797" s="4">
        <v>0</v>
      </c>
      <c r="T1797" s="21">
        <f t="shared" si="28"/>
        <v>0</v>
      </c>
    </row>
    <row r="1798" spans="1:20" outlineLevel="4" x14ac:dyDescent="0.35">
      <c r="A1798" s="1" t="s">
        <v>1107</v>
      </c>
      <c r="B1798" s="1" t="s">
        <v>1108</v>
      </c>
      <c r="C1798" s="1" t="s">
        <v>2132</v>
      </c>
      <c r="D1798" s="10" t="s">
        <v>2133</v>
      </c>
      <c r="E1798" s="1" t="s">
        <v>2133</v>
      </c>
      <c r="G1798" s="1" t="s">
        <v>1111</v>
      </c>
      <c r="H1798" s="10" t="s">
        <v>1113</v>
      </c>
      <c r="I1798" s="8" t="s">
        <v>1114</v>
      </c>
      <c r="L1798" s="1" t="s">
        <v>23</v>
      </c>
      <c r="M1798" s="1" t="s">
        <v>2135</v>
      </c>
      <c r="N1798" s="14">
        <v>44194</v>
      </c>
      <c r="O1798" s="1" t="s">
        <v>30</v>
      </c>
      <c r="P1798" s="4">
        <v>147087.78</v>
      </c>
      <c r="Q1798" s="4">
        <v>0</v>
      </c>
      <c r="R1798" s="4">
        <v>147087.78</v>
      </c>
      <c r="S1798" s="4">
        <v>0</v>
      </c>
      <c r="T1798" s="21">
        <f t="shared" si="28"/>
        <v>0</v>
      </c>
    </row>
    <row r="1799" spans="1:20" outlineLevel="3" x14ac:dyDescent="0.35">
      <c r="H1799" s="9" t="s">
        <v>11050</v>
      </c>
      <c r="N1799" s="14"/>
      <c r="P1799" s="4">
        <f>SUBTOTAL(9,P1797:P1798)</f>
        <v>294175.57999999996</v>
      </c>
      <c r="Q1799" s="4">
        <f>SUBTOTAL(9,Q1797:Q1798)</f>
        <v>0</v>
      </c>
      <c r="R1799" s="4">
        <f>SUBTOTAL(9,R1797:R1798)</f>
        <v>294175.57999999996</v>
      </c>
      <c r="S1799" s="4">
        <f>SUBTOTAL(9,S1797:S1798)</f>
        <v>0</v>
      </c>
      <c r="T1799" s="21">
        <f t="shared" si="28"/>
        <v>0</v>
      </c>
    </row>
    <row r="1800" spans="1:20" outlineLevel="2" x14ac:dyDescent="0.35">
      <c r="C1800" s="3" t="s">
        <v>10241</v>
      </c>
      <c r="N1800" s="14"/>
      <c r="P1800" s="4">
        <f>SUBTOTAL(9,P1797:P1798)</f>
        <v>294175.57999999996</v>
      </c>
      <c r="Q1800" s="4">
        <f>SUBTOTAL(9,Q1797:Q1798)</f>
        <v>0</v>
      </c>
      <c r="R1800" s="4">
        <f>SUBTOTAL(9,R1797:R1798)</f>
        <v>294175.57999999996</v>
      </c>
      <c r="S1800" s="4">
        <f>SUBTOTAL(9,S1797:S1798)</f>
        <v>0</v>
      </c>
      <c r="T1800" s="21">
        <f t="shared" ref="T1800:T1863" si="29">P1800-Q1800-R1800-S1800</f>
        <v>0</v>
      </c>
    </row>
    <row r="1801" spans="1:20" outlineLevel="4" x14ac:dyDescent="0.35">
      <c r="A1801" s="1" t="s">
        <v>1107</v>
      </c>
      <c r="B1801" s="1" t="s">
        <v>1108</v>
      </c>
      <c r="C1801" s="1" t="s">
        <v>2136</v>
      </c>
      <c r="D1801" s="10" t="s">
        <v>2137</v>
      </c>
      <c r="E1801" s="1" t="s">
        <v>2137</v>
      </c>
      <c r="G1801" s="1" t="s">
        <v>1111</v>
      </c>
      <c r="H1801" s="10" t="s">
        <v>1113</v>
      </c>
      <c r="I1801" s="8" t="s">
        <v>1114</v>
      </c>
      <c r="L1801" s="1" t="s">
        <v>23</v>
      </c>
      <c r="M1801" s="1" t="s">
        <v>2138</v>
      </c>
      <c r="N1801" s="14">
        <v>44102</v>
      </c>
      <c r="O1801" s="1" t="s">
        <v>30</v>
      </c>
      <c r="P1801" s="4">
        <v>271180.12</v>
      </c>
      <c r="Q1801" s="4">
        <v>0</v>
      </c>
      <c r="R1801" s="4">
        <v>271180.12</v>
      </c>
      <c r="S1801" s="4">
        <v>0</v>
      </c>
      <c r="T1801" s="21">
        <f t="shared" si="29"/>
        <v>0</v>
      </c>
    </row>
    <row r="1802" spans="1:20" outlineLevel="4" x14ac:dyDescent="0.35">
      <c r="A1802" s="1" t="s">
        <v>1107</v>
      </c>
      <c r="B1802" s="1" t="s">
        <v>1108</v>
      </c>
      <c r="C1802" s="1" t="s">
        <v>2136</v>
      </c>
      <c r="D1802" s="10" t="s">
        <v>2137</v>
      </c>
      <c r="E1802" s="1" t="s">
        <v>2137</v>
      </c>
      <c r="G1802" s="1" t="s">
        <v>1111</v>
      </c>
      <c r="H1802" s="10" t="s">
        <v>1113</v>
      </c>
      <c r="I1802" s="8" t="s">
        <v>1114</v>
      </c>
      <c r="L1802" s="1" t="s">
        <v>23</v>
      </c>
      <c r="M1802" s="1" t="s">
        <v>2139</v>
      </c>
      <c r="N1802" s="14">
        <v>44194</v>
      </c>
      <c r="O1802" s="1" t="s">
        <v>30</v>
      </c>
      <c r="P1802" s="4">
        <v>271180.09999999998</v>
      </c>
      <c r="Q1802" s="4">
        <v>0</v>
      </c>
      <c r="R1802" s="4">
        <v>271180.09999999998</v>
      </c>
      <c r="S1802" s="4">
        <v>0</v>
      </c>
      <c r="T1802" s="21">
        <f t="shared" si="29"/>
        <v>0</v>
      </c>
    </row>
    <row r="1803" spans="1:20" outlineLevel="3" x14ac:dyDescent="0.35">
      <c r="H1803" s="9" t="s">
        <v>11050</v>
      </c>
      <c r="N1803" s="14"/>
      <c r="P1803" s="4">
        <f>SUBTOTAL(9,P1801:P1802)</f>
        <v>542360.22</v>
      </c>
      <c r="Q1803" s="4">
        <f>SUBTOTAL(9,Q1801:Q1802)</f>
        <v>0</v>
      </c>
      <c r="R1803" s="4">
        <f>SUBTOTAL(9,R1801:R1802)</f>
        <v>542360.22</v>
      </c>
      <c r="S1803" s="4">
        <f>SUBTOTAL(9,S1801:S1802)</f>
        <v>0</v>
      </c>
      <c r="T1803" s="21">
        <f t="shared" si="29"/>
        <v>0</v>
      </c>
    </row>
    <row r="1804" spans="1:20" outlineLevel="2" x14ac:dyDescent="0.35">
      <c r="C1804" s="3" t="s">
        <v>10242</v>
      </c>
      <c r="N1804" s="14"/>
      <c r="P1804" s="4">
        <f>SUBTOTAL(9,P1801:P1802)</f>
        <v>542360.22</v>
      </c>
      <c r="Q1804" s="4">
        <f>SUBTOTAL(9,Q1801:Q1802)</f>
        <v>0</v>
      </c>
      <c r="R1804" s="4">
        <f>SUBTOTAL(9,R1801:R1802)</f>
        <v>542360.22</v>
      </c>
      <c r="S1804" s="4">
        <f>SUBTOTAL(9,S1801:S1802)</f>
        <v>0</v>
      </c>
      <c r="T1804" s="21">
        <f t="shared" si="29"/>
        <v>0</v>
      </c>
    </row>
    <row r="1805" spans="1:20" outlineLevel="4" x14ac:dyDescent="0.35">
      <c r="A1805" s="1" t="s">
        <v>1107</v>
      </c>
      <c r="B1805" s="1" t="s">
        <v>1108</v>
      </c>
      <c r="C1805" s="1" t="s">
        <v>2140</v>
      </c>
      <c r="D1805" s="10" t="s">
        <v>2141</v>
      </c>
      <c r="E1805" s="1" t="s">
        <v>2141</v>
      </c>
      <c r="G1805" s="1" t="s">
        <v>1111</v>
      </c>
      <c r="H1805" s="10" t="s">
        <v>1113</v>
      </c>
      <c r="I1805" s="8" t="s">
        <v>1114</v>
      </c>
      <c r="L1805" s="1" t="s">
        <v>23</v>
      </c>
      <c r="M1805" s="1" t="s">
        <v>2142</v>
      </c>
      <c r="N1805" s="14">
        <v>44102</v>
      </c>
      <c r="O1805" s="1" t="s">
        <v>30</v>
      </c>
      <c r="P1805" s="4">
        <v>210772.97</v>
      </c>
      <c r="Q1805" s="4">
        <v>0</v>
      </c>
      <c r="R1805" s="4">
        <v>210772.97</v>
      </c>
      <c r="S1805" s="4">
        <v>0</v>
      </c>
      <c r="T1805" s="21">
        <f t="shared" si="29"/>
        <v>0</v>
      </c>
    </row>
    <row r="1806" spans="1:20" outlineLevel="4" x14ac:dyDescent="0.35">
      <c r="A1806" s="1" t="s">
        <v>1107</v>
      </c>
      <c r="B1806" s="1" t="s">
        <v>1108</v>
      </c>
      <c r="C1806" s="1" t="s">
        <v>2140</v>
      </c>
      <c r="D1806" s="10" t="s">
        <v>2141</v>
      </c>
      <c r="E1806" s="1" t="s">
        <v>2141</v>
      </c>
      <c r="G1806" s="1" t="s">
        <v>1111</v>
      </c>
      <c r="H1806" s="10" t="s">
        <v>1113</v>
      </c>
      <c r="I1806" s="8" t="s">
        <v>1114</v>
      </c>
      <c r="L1806" s="1" t="s">
        <v>23</v>
      </c>
      <c r="M1806" s="1" t="s">
        <v>2143</v>
      </c>
      <c r="N1806" s="14">
        <v>44194</v>
      </c>
      <c r="O1806" s="1" t="s">
        <v>30</v>
      </c>
      <c r="P1806" s="4">
        <v>210772.96</v>
      </c>
      <c r="Q1806" s="4">
        <v>0</v>
      </c>
      <c r="R1806" s="4">
        <v>210772.96</v>
      </c>
      <c r="S1806" s="4">
        <v>0</v>
      </c>
      <c r="T1806" s="21">
        <f t="shared" si="29"/>
        <v>0</v>
      </c>
    </row>
    <row r="1807" spans="1:20" outlineLevel="3" x14ac:dyDescent="0.35">
      <c r="H1807" s="9" t="s">
        <v>11050</v>
      </c>
      <c r="N1807" s="14"/>
      <c r="P1807" s="4">
        <f>SUBTOTAL(9,P1805:P1806)</f>
        <v>421545.93</v>
      </c>
      <c r="Q1807" s="4">
        <f>SUBTOTAL(9,Q1805:Q1806)</f>
        <v>0</v>
      </c>
      <c r="R1807" s="4">
        <f>SUBTOTAL(9,R1805:R1806)</f>
        <v>421545.93</v>
      </c>
      <c r="S1807" s="4">
        <f>SUBTOTAL(9,S1805:S1806)</f>
        <v>0</v>
      </c>
      <c r="T1807" s="21">
        <f t="shared" si="29"/>
        <v>0</v>
      </c>
    </row>
    <row r="1808" spans="1:20" outlineLevel="2" x14ac:dyDescent="0.35">
      <c r="C1808" s="3" t="s">
        <v>10243</v>
      </c>
      <c r="N1808" s="14"/>
      <c r="P1808" s="4">
        <f>SUBTOTAL(9,P1805:P1806)</f>
        <v>421545.93</v>
      </c>
      <c r="Q1808" s="4">
        <f>SUBTOTAL(9,Q1805:Q1806)</f>
        <v>0</v>
      </c>
      <c r="R1808" s="4">
        <f>SUBTOTAL(9,R1805:R1806)</f>
        <v>421545.93</v>
      </c>
      <c r="S1808" s="4">
        <f>SUBTOTAL(9,S1805:S1806)</f>
        <v>0</v>
      </c>
      <c r="T1808" s="21">
        <f t="shared" si="29"/>
        <v>0</v>
      </c>
    </row>
    <row r="1809" spans="1:20" outlineLevel="4" x14ac:dyDescent="0.35">
      <c r="A1809" s="1" t="s">
        <v>1107</v>
      </c>
      <c r="B1809" s="1" t="s">
        <v>1108</v>
      </c>
      <c r="C1809" s="1" t="s">
        <v>2144</v>
      </c>
      <c r="D1809" s="10" t="s">
        <v>2145</v>
      </c>
      <c r="E1809" s="1" t="s">
        <v>2145</v>
      </c>
      <c r="G1809" s="1" t="s">
        <v>1111</v>
      </c>
      <c r="H1809" s="10" t="s">
        <v>1113</v>
      </c>
      <c r="I1809" s="8" t="s">
        <v>1114</v>
      </c>
      <c r="L1809" s="1" t="s">
        <v>23</v>
      </c>
      <c r="M1809" s="1" t="s">
        <v>2146</v>
      </c>
      <c r="N1809" s="14">
        <v>44102</v>
      </c>
      <c r="O1809" s="1" t="s">
        <v>30</v>
      </c>
      <c r="P1809" s="4">
        <v>256684.95</v>
      </c>
      <c r="Q1809" s="4">
        <v>0</v>
      </c>
      <c r="R1809" s="4">
        <v>256684.95</v>
      </c>
      <c r="S1809" s="4">
        <v>0</v>
      </c>
      <c r="T1809" s="21">
        <f t="shared" si="29"/>
        <v>0</v>
      </c>
    </row>
    <row r="1810" spans="1:20" outlineLevel="4" x14ac:dyDescent="0.35">
      <c r="A1810" s="1" t="s">
        <v>1107</v>
      </c>
      <c r="B1810" s="1" t="s">
        <v>1108</v>
      </c>
      <c r="C1810" s="1" t="s">
        <v>2144</v>
      </c>
      <c r="D1810" s="10" t="s">
        <v>2145</v>
      </c>
      <c r="E1810" s="1" t="s">
        <v>2145</v>
      </c>
      <c r="G1810" s="1" t="s">
        <v>1111</v>
      </c>
      <c r="H1810" s="10" t="s">
        <v>1113</v>
      </c>
      <c r="I1810" s="8" t="s">
        <v>1114</v>
      </c>
      <c r="L1810" s="1" t="s">
        <v>23</v>
      </c>
      <c r="M1810" s="1" t="s">
        <v>2147</v>
      </c>
      <c r="N1810" s="14">
        <v>44194</v>
      </c>
      <c r="O1810" s="1" t="s">
        <v>30</v>
      </c>
      <c r="P1810" s="4">
        <v>256684.95</v>
      </c>
      <c r="Q1810" s="4">
        <v>0</v>
      </c>
      <c r="R1810" s="4">
        <v>256684.95</v>
      </c>
      <c r="S1810" s="4">
        <v>0</v>
      </c>
      <c r="T1810" s="21">
        <f t="shared" si="29"/>
        <v>0</v>
      </c>
    </row>
    <row r="1811" spans="1:20" outlineLevel="3" x14ac:dyDescent="0.35">
      <c r="H1811" s="9" t="s">
        <v>11050</v>
      </c>
      <c r="N1811" s="14"/>
      <c r="P1811" s="4">
        <f>SUBTOTAL(9,P1809:P1810)</f>
        <v>513369.9</v>
      </c>
      <c r="Q1811" s="4">
        <f>SUBTOTAL(9,Q1809:Q1810)</f>
        <v>0</v>
      </c>
      <c r="R1811" s="4">
        <f>SUBTOTAL(9,R1809:R1810)</f>
        <v>513369.9</v>
      </c>
      <c r="S1811" s="4">
        <f>SUBTOTAL(9,S1809:S1810)</f>
        <v>0</v>
      </c>
      <c r="T1811" s="21">
        <f t="shared" si="29"/>
        <v>0</v>
      </c>
    </row>
    <row r="1812" spans="1:20" outlineLevel="2" x14ac:dyDescent="0.35">
      <c r="C1812" s="3" t="s">
        <v>10244</v>
      </c>
      <c r="N1812" s="14"/>
      <c r="P1812" s="4">
        <f>SUBTOTAL(9,P1809:P1810)</f>
        <v>513369.9</v>
      </c>
      <c r="Q1812" s="4">
        <f>SUBTOTAL(9,Q1809:Q1810)</f>
        <v>0</v>
      </c>
      <c r="R1812" s="4">
        <f>SUBTOTAL(9,R1809:R1810)</f>
        <v>513369.9</v>
      </c>
      <c r="S1812" s="4">
        <f>SUBTOTAL(9,S1809:S1810)</f>
        <v>0</v>
      </c>
      <c r="T1812" s="21">
        <f t="shared" si="29"/>
        <v>0</v>
      </c>
    </row>
    <row r="1813" spans="1:20" outlineLevel="4" x14ac:dyDescent="0.35">
      <c r="A1813" s="1" t="s">
        <v>1107</v>
      </c>
      <c r="B1813" s="1" t="s">
        <v>1108</v>
      </c>
      <c r="C1813" s="1" t="s">
        <v>2148</v>
      </c>
      <c r="D1813" s="10" t="s">
        <v>2149</v>
      </c>
      <c r="E1813" s="1" t="s">
        <v>2149</v>
      </c>
      <c r="G1813" s="1" t="s">
        <v>1111</v>
      </c>
      <c r="H1813" s="10" t="s">
        <v>1113</v>
      </c>
      <c r="I1813" s="8" t="s">
        <v>1114</v>
      </c>
      <c r="L1813" s="1" t="s">
        <v>23</v>
      </c>
      <c r="M1813" s="1" t="s">
        <v>2150</v>
      </c>
      <c r="N1813" s="14">
        <v>44102</v>
      </c>
      <c r="O1813" s="1" t="s">
        <v>30</v>
      </c>
      <c r="P1813" s="4">
        <v>259362.86</v>
      </c>
      <c r="Q1813" s="4">
        <v>0</v>
      </c>
      <c r="R1813" s="4">
        <v>259362.86</v>
      </c>
      <c r="S1813" s="4">
        <v>0</v>
      </c>
      <c r="T1813" s="21">
        <f t="shared" si="29"/>
        <v>0</v>
      </c>
    </row>
    <row r="1814" spans="1:20" outlineLevel="4" x14ac:dyDescent="0.35">
      <c r="A1814" s="1" t="s">
        <v>1107</v>
      </c>
      <c r="B1814" s="1" t="s">
        <v>1108</v>
      </c>
      <c r="C1814" s="1" t="s">
        <v>2148</v>
      </c>
      <c r="D1814" s="10" t="s">
        <v>2149</v>
      </c>
      <c r="E1814" s="1" t="s">
        <v>2149</v>
      </c>
      <c r="G1814" s="1" t="s">
        <v>1111</v>
      </c>
      <c r="H1814" s="10" t="s">
        <v>1113</v>
      </c>
      <c r="I1814" s="8" t="s">
        <v>1114</v>
      </c>
      <c r="L1814" s="1" t="s">
        <v>23</v>
      </c>
      <c r="M1814" s="1" t="s">
        <v>2151</v>
      </c>
      <c r="N1814" s="14">
        <v>44194</v>
      </c>
      <c r="O1814" s="1" t="s">
        <v>30</v>
      </c>
      <c r="P1814" s="4">
        <v>259362.84</v>
      </c>
      <c r="Q1814" s="4">
        <v>0</v>
      </c>
      <c r="R1814" s="4">
        <v>259362.84</v>
      </c>
      <c r="S1814" s="4">
        <v>0</v>
      </c>
      <c r="T1814" s="21">
        <f t="shared" si="29"/>
        <v>0</v>
      </c>
    </row>
    <row r="1815" spans="1:20" outlineLevel="3" x14ac:dyDescent="0.35">
      <c r="H1815" s="9" t="s">
        <v>11050</v>
      </c>
      <c r="N1815" s="14"/>
      <c r="P1815" s="4">
        <f>SUBTOTAL(9,P1813:P1814)</f>
        <v>518725.69999999995</v>
      </c>
      <c r="Q1815" s="4">
        <f>SUBTOTAL(9,Q1813:Q1814)</f>
        <v>0</v>
      </c>
      <c r="R1815" s="4">
        <f>SUBTOTAL(9,R1813:R1814)</f>
        <v>518725.69999999995</v>
      </c>
      <c r="S1815" s="4">
        <f>SUBTOTAL(9,S1813:S1814)</f>
        <v>0</v>
      </c>
      <c r="T1815" s="21">
        <f t="shared" si="29"/>
        <v>0</v>
      </c>
    </row>
    <row r="1816" spans="1:20" outlineLevel="2" x14ac:dyDescent="0.35">
      <c r="C1816" s="3" t="s">
        <v>10245</v>
      </c>
      <c r="N1816" s="14"/>
      <c r="P1816" s="4">
        <f>SUBTOTAL(9,P1813:P1814)</f>
        <v>518725.69999999995</v>
      </c>
      <c r="Q1816" s="4">
        <f>SUBTOTAL(9,Q1813:Q1814)</f>
        <v>0</v>
      </c>
      <c r="R1816" s="4">
        <f>SUBTOTAL(9,R1813:R1814)</f>
        <v>518725.69999999995</v>
      </c>
      <c r="S1816" s="4">
        <f>SUBTOTAL(9,S1813:S1814)</f>
        <v>0</v>
      </c>
      <c r="T1816" s="21">
        <f t="shared" si="29"/>
        <v>0</v>
      </c>
    </row>
    <row r="1817" spans="1:20" outlineLevel="4" x14ac:dyDescent="0.35">
      <c r="A1817" s="1" t="s">
        <v>1107</v>
      </c>
      <c r="B1817" s="1" t="s">
        <v>1108</v>
      </c>
      <c r="C1817" s="1" t="s">
        <v>2152</v>
      </c>
      <c r="D1817" s="10" t="s">
        <v>2153</v>
      </c>
      <c r="E1817" s="1" t="s">
        <v>2153</v>
      </c>
      <c r="G1817" s="1" t="s">
        <v>1111</v>
      </c>
      <c r="H1817" s="10" t="s">
        <v>1113</v>
      </c>
      <c r="I1817" s="8" t="s">
        <v>1114</v>
      </c>
      <c r="L1817" s="1" t="s">
        <v>23</v>
      </c>
      <c r="M1817" s="1" t="s">
        <v>2154</v>
      </c>
      <c r="N1817" s="14">
        <v>44102</v>
      </c>
      <c r="O1817" s="1" t="s">
        <v>30</v>
      </c>
      <c r="P1817" s="4">
        <v>145965.41</v>
      </c>
      <c r="Q1817" s="4">
        <v>0</v>
      </c>
      <c r="R1817" s="4">
        <v>145965.41</v>
      </c>
      <c r="S1817" s="4">
        <v>0</v>
      </c>
      <c r="T1817" s="21">
        <f t="shared" si="29"/>
        <v>0</v>
      </c>
    </row>
    <row r="1818" spans="1:20" outlineLevel="4" x14ac:dyDescent="0.35">
      <c r="A1818" s="1" t="s">
        <v>1107</v>
      </c>
      <c r="B1818" s="1" t="s">
        <v>1108</v>
      </c>
      <c r="C1818" s="1" t="s">
        <v>2152</v>
      </c>
      <c r="D1818" s="10" t="s">
        <v>2153</v>
      </c>
      <c r="E1818" s="1" t="s">
        <v>2153</v>
      </c>
      <c r="G1818" s="1" t="s">
        <v>1111</v>
      </c>
      <c r="H1818" s="10" t="s">
        <v>1113</v>
      </c>
      <c r="I1818" s="8" t="s">
        <v>1114</v>
      </c>
      <c r="L1818" s="1" t="s">
        <v>23</v>
      </c>
      <c r="M1818" s="1" t="s">
        <v>2155</v>
      </c>
      <c r="N1818" s="14">
        <v>44194</v>
      </c>
      <c r="O1818" s="1" t="s">
        <v>30</v>
      </c>
      <c r="P1818" s="4">
        <v>145965.41</v>
      </c>
      <c r="Q1818" s="4">
        <v>0</v>
      </c>
      <c r="R1818" s="4">
        <v>145965.41</v>
      </c>
      <c r="S1818" s="4">
        <v>0</v>
      </c>
      <c r="T1818" s="21">
        <f t="shared" si="29"/>
        <v>0</v>
      </c>
    </row>
    <row r="1819" spans="1:20" outlineLevel="3" x14ac:dyDescent="0.35">
      <c r="H1819" s="9" t="s">
        <v>11050</v>
      </c>
      <c r="N1819" s="14"/>
      <c r="P1819" s="4">
        <f>SUBTOTAL(9,P1817:P1818)</f>
        <v>291930.82</v>
      </c>
      <c r="Q1819" s="4">
        <f>SUBTOTAL(9,Q1817:Q1818)</f>
        <v>0</v>
      </c>
      <c r="R1819" s="4">
        <f>SUBTOTAL(9,R1817:R1818)</f>
        <v>291930.82</v>
      </c>
      <c r="S1819" s="4">
        <f>SUBTOTAL(9,S1817:S1818)</f>
        <v>0</v>
      </c>
      <c r="T1819" s="21">
        <f t="shared" si="29"/>
        <v>0</v>
      </c>
    </row>
    <row r="1820" spans="1:20" outlineLevel="2" x14ac:dyDescent="0.35">
      <c r="C1820" s="3" t="s">
        <v>10246</v>
      </c>
      <c r="N1820" s="14"/>
      <c r="P1820" s="4">
        <f>SUBTOTAL(9,P1817:P1818)</f>
        <v>291930.82</v>
      </c>
      <c r="Q1820" s="4">
        <f>SUBTOTAL(9,Q1817:Q1818)</f>
        <v>0</v>
      </c>
      <c r="R1820" s="4">
        <f>SUBTOTAL(9,R1817:R1818)</f>
        <v>291930.82</v>
      </c>
      <c r="S1820" s="4">
        <f>SUBTOTAL(9,S1817:S1818)</f>
        <v>0</v>
      </c>
      <c r="T1820" s="21">
        <f t="shared" si="29"/>
        <v>0</v>
      </c>
    </row>
    <row r="1821" spans="1:20" outlineLevel="4" x14ac:dyDescent="0.35">
      <c r="A1821" s="1" t="s">
        <v>1107</v>
      </c>
      <c r="B1821" s="1" t="s">
        <v>1108</v>
      </c>
      <c r="C1821" s="1" t="s">
        <v>2156</v>
      </c>
      <c r="D1821" s="10" t="s">
        <v>2157</v>
      </c>
      <c r="E1821" s="1" t="s">
        <v>2157</v>
      </c>
      <c r="G1821" s="1" t="s">
        <v>1111</v>
      </c>
      <c r="H1821" s="10" t="s">
        <v>1113</v>
      </c>
      <c r="I1821" s="8" t="s">
        <v>1114</v>
      </c>
      <c r="L1821" s="1" t="s">
        <v>23</v>
      </c>
      <c r="M1821" s="1" t="s">
        <v>2158</v>
      </c>
      <c r="N1821" s="14">
        <v>44102</v>
      </c>
      <c r="O1821" s="1" t="s">
        <v>30</v>
      </c>
      <c r="P1821" s="4">
        <v>53551.3</v>
      </c>
      <c r="Q1821" s="4">
        <v>0</v>
      </c>
      <c r="R1821" s="4">
        <v>53551.3</v>
      </c>
      <c r="S1821" s="4">
        <v>0</v>
      </c>
      <c r="T1821" s="21">
        <f t="shared" si="29"/>
        <v>0</v>
      </c>
    </row>
    <row r="1822" spans="1:20" outlineLevel="4" x14ac:dyDescent="0.35">
      <c r="A1822" s="1" t="s">
        <v>1107</v>
      </c>
      <c r="B1822" s="1" t="s">
        <v>1108</v>
      </c>
      <c r="C1822" s="1" t="s">
        <v>2156</v>
      </c>
      <c r="D1822" s="10" t="s">
        <v>2157</v>
      </c>
      <c r="E1822" s="1" t="s">
        <v>2157</v>
      </c>
      <c r="G1822" s="1" t="s">
        <v>1111</v>
      </c>
      <c r="H1822" s="10" t="s">
        <v>1113</v>
      </c>
      <c r="I1822" s="8" t="s">
        <v>1114</v>
      </c>
      <c r="L1822" s="1" t="s">
        <v>23</v>
      </c>
      <c r="M1822" s="1" t="s">
        <v>2159</v>
      </c>
      <c r="N1822" s="14">
        <v>44194</v>
      </c>
      <c r="O1822" s="1" t="s">
        <v>30</v>
      </c>
      <c r="P1822" s="4">
        <v>53551.29</v>
      </c>
      <c r="Q1822" s="4">
        <v>0</v>
      </c>
      <c r="R1822" s="4">
        <v>53551.29</v>
      </c>
      <c r="S1822" s="4">
        <v>0</v>
      </c>
      <c r="T1822" s="21">
        <f t="shared" si="29"/>
        <v>0</v>
      </c>
    </row>
    <row r="1823" spans="1:20" outlineLevel="3" x14ac:dyDescent="0.35">
      <c r="H1823" s="9" t="s">
        <v>11050</v>
      </c>
      <c r="N1823" s="14"/>
      <c r="P1823" s="4">
        <f>SUBTOTAL(9,P1821:P1822)</f>
        <v>107102.59</v>
      </c>
      <c r="Q1823" s="4">
        <f>SUBTOTAL(9,Q1821:Q1822)</f>
        <v>0</v>
      </c>
      <c r="R1823" s="4">
        <f>SUBTOTAL(9,R1821:R1822)</f>
        <v>107102.59</v>
      </c>
      <c r="S1823" s="4">
        <f>SUBTOTAL(9,S1821:S1822)</f>
        <v>0</v>
      </c>
      <c r="T1823" s="21">
        <f t="shared" si="29"/>
        <v>0</v>
      </c>
    </row>
    <row r="1824" spans="1:20" outlineLevel="2" x14ac:dyDescent="0.35">
      <c r="C1824" s="3" t="s">
        <v>10247</v>
      </c>
      <c r="N1824" s="14"/>
      <c r="P1824" s="4">
        <f>SUBTOTAL(9,P1821:P1822)</f>
        <v>107102.59</v>
      </c>
      <c r="Q1824" s="4">
        <f>SUBTOTAL(9,Q1821:Q1822)</f>
        <v>0</v>
      </c>
      <c r="R1824" s="4">
        <f>SUBTOTAL(9,R1821:R1822)</f>
        <v>107102.59</v>
      </c>
      <c r="S1824" s="4">
        <f>SUBTOTAL(9,S1821:S1822)</f>
        <v>0</v>
      </c>
      <c r="T1824" s="21">
        <f t="shared" si="29"/>
        <v>0</v>
      </c>
    </row>
    <row r="1825" spans="1:20" outlineLevel="4" x14ac:dyDescent="0.35">
      <c r="A1825" s="1" t="s">
        <v>1107</v>
      </c>
      <c r="B1825" s="1" t="s">
        <v>1108</v>
      </c>
      <c r="C1825" s="1" t="s">
        <v>2160</v>
      </c>
      <c r="D1825" s="10" t="s">
        <v>2161</v>
      </c>
      <c r="E1825" s="1" t="s">
        <v>2161</v>
      </c>
      <c r="G1825" s="1" t="s">
        <v>1111</v>
      </c>
      <c r="H1825" s="10" t="s">
        <v>1113</v>
      </c>
      <c r="I1825" s="8" t="s">
        <v>1114</v>
      </c>
      <c r="L1825" s="1" t="s">
        <v>23</v>
      </c>
      <c r="M1825" s="1" t="s">
        <v>2162</v>
      </c>
      <c r="N1825" s="14">
        <v>44102</v>
      </c>
      <c r="O1825" s="1" t="s">
        <v>30</v>
      </c>
      <c r="P1825" s="4">
        <v>44956.26</v>
      </c>
      <c r="Q1825" s="4">
        <v>0</v>
      </c>
      <c r="R1825" s="4">
        <v>44956.26</v>
      </c>
      <c r="S1825" s="4">
        <v>0</v>
      </c>
      <c r="T1825" s="21">
        <f t="shared" si="29"/>
        <v>0</v>
      </c>
    </row>
    <row r="1826" spans="1:20" outlineLevel="4" x14ac:dyDescent="0.35">
      <c r="A1826" s="1" t="s">
        <v>1107</v>
      </c>
      <c r="B1826" s="1" t="s">
        <v>1108</v>
      </c>
      <c r="C1826" s="1" t="s">
        <v>2160</v>
      </c>
      <c r="D1826" s="10" t="s">
        <v>2161</v>
      </c>
      <c r="E1826" s="1" t="s">
        <v>2161</v>
      </c>
      <c r="G1826" s="1" t="s">
        <v>1111</v>
      </c>
      <c r="H1826" s="10" t="s">
        <v>1113</v>
      </c>
      <c r="I1826" s="8" t="s">
        <v>1114</v>
      </c>
      <c r="L1826" s="1" t="s">
        <v>23</v>
      </c>
      <c r="M1826" s="1" t="s">
        <v>2163</v>
      </c>
      <c r="N1826" s="14">
        <v>44194</v>
      </c>
      <c r="O1826" s="1" t="s">
        <v>30</v>
      </c>
      <c r="P1826" s="4">
        <v>44956.26</v>
      </c>
      <c r="Q1826" s="4">
        <v>0</v>
      </c>
      <c r="R1826" s="4">
        <v>44956.26</v>
      </c>
      <c r="S1826" s="4">
        <v>0</v>
      </c>
      <c r="T1826" s="21">
        <f t="shared" si="29"/>
        <v>0</v>
      </c>
    </row>
    <row r="1827" spans="1:20" outlineLevel="3" x14ac:dyDescent="0.35">
      <c r="H1827" s="9" t="s">
        <v>11050</v>
      </c>
      <c r="N1827" s="14"/>
      <c r="P1827" s="4">
        <f>SUBTOTAL(9,P1825:P1826)</f>
        <v>89912.52</v>
      </c>
      <c r="Q1827" s="4">
        <f>SUBTOTAL(9,Q1825:Q1826)</f>
        <v>0</v>
      </c>
      <c r="R1827" s="4">
        <f>SUBTOTAL(9,R1825:R1826)</f>
        <v>89912.52</v>
      </c>
      <c r="S1827" s="4">
        <f>SUBTOTAL(9,S1825:S1826)</f>
        <v>0</v>
      </c>
      <c r="T1827" s="21">
        <f t="shared" si="29"/>
        <v>0</v>
      </c>
    </row>
    <row r="1828" spans="1:20" outlineLevel="2" x14ac:dyDescent="0.35">
      <c r="C1828" s="3" t="s">
        <v>10248</v>
      </c>
      <c r="N1828" s="14"/>
      <c r="P1828" s="4">
        <f>SUBTOTAL(9,P1825:P1826)</f>
        <v>89912.52</v>
      </c>
      <c r="Q1828" s="4">
        <f>SUBTOTAL(9,Q1825:Q1826)</f>
        <v>0</v>
      </c>
      <c r="R1828" s="4">
        <f>SUBTOTAL(9,R1825:R1826)</f>
        <v>89912.52</v>
      </c>
      <c r="S1828" s="4">
        <f>SUBTOTAL(9,S1825:S1826)</f>
        <v>0</v>
      </c>
      <c r="T1828" s="21">
        <f t="shared" si="29"/>
        <v>0</v>
      </c>
    </row>
    <row r="1829" spans="1:20" outlineLevel="4" x14ac:dyDescent="0.35">
      <c r="A1829" s="1" t="s">
        <v>1107</v>
      </c>
      <c r="B1829" s="1" t="s">
        <v>1108</v>
      </c>
      <c r="C1829" s="1" t="s">
        <v>2164</v>
      </c>
      <c r="D1829" s="10" t="s">
        <v>2165</v>
      </c>
      <c r="E1829" s="1" t="s">
        <v>2165</v>
      </c>
      <c r="G1829" s="1" t="s">
        <v>1111</v>
      </c>
      <c r="H1829" s="10" t="s">
        <v>1113</v>
      </c>
      <c r="I1829" s="8" t="s">
        <v>1114</v>
      </c>
      <c r="L1829" s="1" t="s">
        <v>23</v>
      </c>
      <c r="M1829" s="1" t="s">
        <v>2166</v>
      </c>
      <c r="N1829" s="14">
        <v>44102</v>
      </c>
      <c r="O1829" s="1" t="s">
        <v>30</v>
      </c>
      <c r="P1829" s="4">
        <v>288659.65000000002</v>
      </c>
      <c r="Q1829" s="4">
        <v>0</v>
      </c>
      <c r="R1829" s="4">
        <v>288659.65000000002</v>
      </c>
      <c r="S1829" s="4">
        <v>0</v>
      </c>
      <c r="T1829" s="21">
        <f t="shared" si="29"/>
        <v>0</v>
      </c>
    </row>
    <row r="1830" spans="1:20" outlineLevel="4" x14ac:dyDescent="0.35">
      <c r="A1830" s="1" t="s">
        <v>1107</v>
      </c>
      <c r="B1830" s="1" t="s">
        <v>1108</v>
      </c>
      <c r="C1830" s="1" t="s">
        <v>2164</v>
      </c>
      <c r="D1830" s="10" t="s">
        <v>2165</v>
      </c>
      <c r="E1830" s="1" t="s">
        <v>2165</v>
      </c>
      <c r="G1830" s="1" t="s">
        <v>1111</v>
      </c>
      <c r="H1830" s="10" t="s">
        <v>1113</v>
      </c>
      <c r="I1830" s="8" t="s">
        <v>1114</v>
      </c>
      <c r="L1830" s="1" t="s">
        <v>23</v>
      </c>
      <c r="M1830" s="1" t="s">
        <v>2167</v>
      </c>
      <c r="N1830" s="14">
        <v>44194</v>
      </c>
      <c r="O1830" s="1" t="s">
        <v>30</v>
      </c>
      <c r="P1830" s="4">
        <v>288659.63</v>
      </c>
      <c r="Q1830" s="4">
        <v>0</v>
      </c>
      <c r="R1830" s="4">
        <v>288659.63</v>
      </c>
      <c r="S1830" s="4">
        <v>0</v>
      </c>
      <c r="T1830" s="21">
        <f t="shared" si="29"/>
        <v>0</v>
      </c>
    </row>
    <row r="1831" spans="1:20" outlineLevel="3" x14ac:dyDescent="0.35">
      <c r="H1831" s="9" t="s">
        <v>11050</v>
      </c>
      <c r="N1831" s="14"/>
      <c r="P1831" s="4">
        <f>SUBTOTAL(9,P1829:P1830)</f>
        <v>577319.28</v>
      </c>
      <c r="Q1831" s="4">
        <f>SUBTOTAL(9,Q1829:Q1830)</f>
        <v>0</v>
      </c>
      <c r="R1831" s="4">
        <f>SUBTOTAL(9,R1829:R1830)</f>
        <v>577319.28</v>
      </c>
      <c r="S1831" s="4">
        <f>SUBTOTAL(9,S1829:S1830)</f>
        <v>0</v>
      </c>
      <c r="T1831" s="21">
        <f t="shared" si="29"/>
        <v>0</v>
      </c>
    </row>
    <row r="1832" spans="1:20" ht="29" outlineLevel="4" x14ac:dyDescent="0.35">
      <c r="A1832" s="1" t="s">
        <v>79</v>
      </c>
      <c r="B1832" s="1" t="s">
        <v>80</v>
      </c>
      <c r="C1832" s="1" t="s">
        <v>2164</v>
      </c>
      <c r="D1832" s="10" t="s">
        <v>2168</v>
      </c>
      <c r="E1832" s="1" t="s">
        <v>2168</v>
      </c>
      <c r="G1832" s="1" t="s">
        <v>861</v>
      </c>
      <c r="H1832" s="10" t="s">
        <v>2170</v>
      </c>
      <c r="I1832" s="8" t="s">
        <v>2171</v>
      </c>
      <c r="L1832" s="1" t="s">
        <v>23</v>
      </c>
      <c r="M1832" s="1" t="s">
        <v>2169</v>
      </c>
      <c r="N1832" s="14">
        <v>44095</v>
      </c>
      <c r="O1832" s="1" t="s">
        <v>30</v>
      </c>
      <c r="P1832" s="4">
        <v>28451</v>
      </c>
      <c r="Q1832" s="4">
        <v>0</v>
      </c>
      <c r="R1832" s="4">
        <v>28451</v>
      </c>
      <c r="S1832" s="4">
        <v>0</v>
      </c>
      <c r="T1832" s="21">
        <f t="shared" si="29"/>
        <v>0</v>
      </c>
    </row>
    <row r="1833" spans="1:20" ht="29" outlineLevel="4" x14ac:dyDescent="0.35">
      <c r="A1833" s="1" t="s">
        <v>79</v>
      </c>
      <c r="B1833" s="1" t="s">
        <v>80</v>
      </c>
      <c r="C1833" s="1" t="s">
        <v>2164</v>
      </c>
      <c r="D1833" s="10" t="s">
        <v>2168</v>
      </c>
      <c r="E1833" s="1" t="s">
        <v>2168</v>
      </c>
      <c r="G1833" s="1" t="s">
        <v>861</v>
      </c>
      <c r="H1833" s="10" t="s">
        <v>2170</v>
      </c>
      <c r="I1833" s="8" t="s">
        <v>2171</v>
      </c>
      <c r="L1833" s="1" t="s">
        <v>23</v>
      </c>
      <c r="M1833" s="1" t="s">
        <v>2172</v>
      </c>
      <c r="N1833" s="14">
        <v>44105</v>
      </c>
      <c r="O1833" s="1" t="s">
        <v>30</v>
      </c>
      <c r="P1833" s="4">
        <v>2368</v>
      </c>
      <c r="Q1833" s="4">
        <v>0</v>
      </c>
      <c r="R1833" s="4">
        <v>2368</v>
      </c>
      <c r="S1833" s="4">
        <v>0</v>
      </c>
      <c r="T1833" s="21">
        <f t="shared" si="29"/>
        <v>0</v>
      </c>
    </row>
    <row r="1834" spans="1:20" ht="29" outlineLevel="4" x14ac:dyDescent="0.35">
      <c r="A1834" s="1" t="s">
        <v>79</v>
      </c>
      <c r="B1834" s="1" t="s">
        <v>80</v>
      </c>
      <c r="C1834" s="1" t="s">
        <v>2164</v>
      </c>
      <c r="D1834" s="10" t="s">
        <v>2168</v>
      </c>
      <c r="E1834" s="1" t="s">
        <v>2168</v>
      </c>
      <c r="G1834" s="1" t="s">
        <v>861</v>
      </c>
      <c r="H1834" s="10" t="s">
        <v>2170</v>
      </c>
      <c r="I1834" s="8" t="s">
        <v>2171</v>
      </c>
      <c r="L1834" s="1" t="s">
        <v>23</v>
      </c>
      <c r="M1834" s="1" t="s">
        <v>2173</v>
      </c>
      <c r="N1834" s="14">
        <v>44173</v>
      </c>
      <c r="O1834" s="1" t="s">
        <v>30</v>
      </c>
      <c r="P1834" s="4">
        <v>19683</v>
      </c>
      <c r="Q1834" s="4">
        <v>0</v>
      </c>
      <c r="R1834" s="4">
        <v>19683</v>
      </c>
      <c r="S1834" s="4">
        <v>0</v>
      </c>
      <c r="T1834" s="21">
        <f t="shared" si="29"/>
        <v>0</v>
      </c>
    </row>
    <row r="1835" spans="1:20" ht="29" outlineLevel="4" x14ac:dyDescent="0.35">
      <c r="A1835" s="1" t="s">
        <v>79</v>
      </c>
      <c r="B1835" s="1" t="s">
        <v>80</v>
      </c>
      <c r="C1835" s="1" t="s">
        <v>2164</v>
      </c>
      <c r="D1835" s="10" t="s">
        <v>2168</v>
      </c>
      <c r="E1835" s="1" t="s">
        <v>2168</v>
      </c>
      <c r="G1835" s="1" t="s">
        <v>861</v>
      </c>
      <c r="H1835" s="10" t="s">
        <v>2170</v>
      </c>
      <c r="I1835" s="8" t="s">
        <v>2171</v>
      </c>
      <c r="L1835" s="1" t="s">
        <v>23</v>
      </c>
      <c r="M1835" s="1" t="s">
        <v>2174</v>
      </c>
      <c r="N1835" s="14">
        <v>44256</v>
      </c>
      <c r="O1835" s="1" t="s">
        <v>30</v>
      </c>
      <c r="P1835" s="4">
        <v>2991</v>
      </c>
      <c r="Q1835" s="4">
        <v>0</v>
      </c>
      <c r="R1835" s="4">
        <v>2991</v>
      </c>
      <c r="S1835" s="4">
        <v>0</v>
      </c>
      <c r="T1835" s="21">
        <f t="shared" si="29"/>
        <v>0</v>
      </c>
    </row>
    <row r="1836" spans="1:20" ht="29" outlineLevel="4" x14ac:dyDescent="0.35">
      <c r="A1836" s="1" t="s">
        <v>79</v>
      </c>
      <c r="B1836" s="1" t="s">
        <v>80</v>
      </c>
      <c r="C1836" s="1" t="s">
        <v>2164</v>
      </c>
      <c r="D1836" s="10" t="s">
        <v>2168</v>
      </c>
      <c r="E1836" s="1" t="s">
        <v>2168</v>
      </c>
      <c r="G1836" s="1" t="s">
        <v>861</v>
      </c>
      <c r="H1836" s="10" t="s">
        <v>2170</v>
      </c>
      <c r="I1836" s="8" t="s">
        <v>2171</v>
      </c>
      <c r="L1836" s="1" t="s">
        <v>23</v>
      </c>
      <c r="M1836" s="1" t="s">
        <v>2175</v>
      </c>
      <c r="N1836" s="14">
        <v>44295</v>
      </c>
      <c r="O1836" s="1" t="s">
        <v>30</v>
      </c>
      <c r="P1836" s="4">
        <v>10448</v>
      </c>
      <c r="Q1836" s="4">
        <v>0</v>
      </c>
      <c r="R1836" s="4">
        <v>10448</v>
      </c>
      <c r="S1836" s="4">
        <v>0</v>
      </c>
      <c r="T1836" s="21">
        <f t="shared" si="29"/>
        <v>0</v>
      </c>
    </row>
    <row r="1837" spans="1:20" ht="29" outlineLevel="4" x14ac:dyDescent="0.35">
      <c r="A1837" s="1" t="s">
        <v>79</v>
      </c>
      <c r="B1837" s="1" t="s">
        <v>80</v>
      </c>
      <c r="C1837" s="1" t="s">
        <v>2164</v>
      </c>
      <c r="D1837" s="10" t="s">
        <v>2168</v>
      </c>
      <c r="E1837" s="1" t="s">
        <v>2168</v>
      </c>
      <c r="G1837" s="1" t="s">
        <v>861</v>
      </c>
      <c r="H1837" s="10" t="s">
        <v>2170</v>
      </c>
      <c r="I1837" s="8" t="s">
        <v>2171</v>
      </c>
      <c r="L1837" s="1" t="s">
        <v>23</v>
      </c>
      <c r="M1837" s="1" t="s">
        <v>2176</v>
      </c>
      <c r="N1837" s="14">
        <v>44305</v>
      </c>
      <c r="O1837" s="1" t="s">
        <v>30</v>
      </c>
      <c r="P1837" s="4">
        <v>12072</v>
      </c>
      <c r="Q1837" s="4">
        <v>0</v>
      </c>
      <c r="R1837" s="4">
        <v>12072</v>
      </c>
      <c r="S1837" s="4">
        <v>0</v>
      </c>
      <c r="T1837" s="21">
        <f t="shared" si="29"/>
        <v>0</v>
      </c>
    </row>
    <row r="1838" spans="1:20" ht="29" outlineLevel="4" x14ac:dyDescent="0.35">
      <c r="A1838" s="1" t="s">
        <v>79</v>
      </c>
      <c r="B1838" s="1" t="s">
        <v>80</v>
      </c>
      <c r="C1838" s="1" t="s">
        <v>2164</v>
      </c>
      <c r="D1838" s="10" t="s">
        <v>2168</v>
      </c>
      <c r="E1838" s="1" t="s">
        <v>2168</v>
      </c>
      <c r="G1838" s="1" t="s">
        <v>861</v>
      </c>
      <c r="H1838" s="10" t="s">
        <v>2170</v>
      </c>
      <c r="I1838" s="8" t="s">
        <v>2171</v>
      </c>
      <c r="L1838" s="1" t="s">
        <v>23</v>
      </c>
      <c r="M1838" s="1" t="s">
        <v>2177</v>
      </c>
      <c r="N1838" s="14">
        <v>44349</v>
      </c>
      <c r="O1838" s="1" t="s">
        <v>30</v>
      </c>
      <c r="P1838" s="4">
        <v>3960</v>
      </c>
      <c r="Q1838" s="4">
        <v>0</v>
      </c>
      <c r="R1838" s="4">
        <v>3960</v>
      </c>
      <c r="S1838" s="4">
        <v>0</v>
      </c>
      <c r="T1838" s="21">
        <f t="shared" si="29"/>
        <v>0</v>
      </c>
    </row>
    <row r="1839" spans="1:20" ht="29" outlineLevel="4" x14ac:dyDescent="0.35">
      <c r="A1839" s="1" t="s">
        <v>79</v>
      </c>
      <c r="B1839" s="1" t="s">
        <v>80</v>
      </c>
      <c r="C1839" s="1" t="s">
        <v>2164</v>
      </c>
      <c r="D1839" s="10" t="s">
        <v>2168</v>
      </c>
      <c r="E1839" s="1" t="s">
        <v>2168</v>
      </c>
      <c r="G1839" s="1" t="s">
        <v>861</v>
      </c>
      <c r="H1839" s="10" t="s">
        <v>2170</v>
      </c>
      <c r="I1839" s="8" t="s">
        <v>2171</v>
      </c>
      <c r="L1839" s="1" t="s">
        <v>23</v>
      </c>
      <c r="M1839" s="1" t="s">
        <v>2178</v>
      </c>
      <c r="N1839" s="14">
        <v>44368</v>
      </c>
      <c r="O1839" s="1" t="s">
        <v>30</v>
      </c>
      <c r="P1839" s="4">
        <v>4918</v>
      </c>
      <c r="Q1839" s="4">
        <v>0</v>
      </c>
      <c r="R1839" s="4">
        <v>4918</v>
      </c>
      <c r="S1839" s="4">
        <v>0</v>
      </c>
      <c r="T1839" s="21">
        <f t="shared" si="29"/>
        <v>0</v>
      </c>
    </row>
    <row r="1840" spans="1:20" outlineLevel="3" x14ac:dyDescent="0.35">
      <c r="H1840" s="9" t="s">
        <v>11233</v>
      </c>
      <c r="N1840" s="14"/>
      <c r="P1840" s="4">
        <f>SUBTOTAL(9,P1832:P1839)</f>
        <v>84891</v>
      </c>
      <c r="Q1840" s="4">
        <f>SUBTOTAL(9,Q1832:Q1839)</f>
        <v>0</v>
      </c>
      <c r="R1840" s="4">
        <f>SUBTOTAL(9,R1832:R1839)</f>
        <v>84891</v>
      </c>
      <c r="S1840" s="4">
        <f>SUBTOTAL(9,S1832:S1839)</f>
        <v>0</v>
      </c>
      <c r="T1840" s="21">
        <f t="shared" si="29"/>
        <v>0</v>
      </c>
    </row>
    <row r="1841" spans="1:20" ht="58" outlineLevel="4" x14ac:dyDescent="0.35">
      <c r="A1841" s="1" t="s">
        <v>79</v>
      </c>
      <c r="B1841" s="1" t="s">
        <v>80</v>
      </c>
      <c r="C1841" s="1" t="s">
        <v>2164</v>
      </c>
      <c r="D1841" s="10" t="s">
        <v>2168</v>
      </c>
      <c r="E1841" s="1" t="s">
        <v>2168</v>
      </c>
      <c r="G1841" s="1" t="s">
        <v>861</v>
      </c>
      <c r="H1841" s="10" t="s">
        <v>2180</v>
      </c>
      <c r="I1841" s="8" t="s">
        <v>2181</v>
      </c>
      <c r="L1841" s="1" t="s">
        <v>23</v>
      </c>
      <c r="M1841" s="1" t="s">
        <v>2179</v>
      </c>
      <c r="N1841" s="14">
        <v>44061</v>
      </c>
      <c r="O1841" s="1" t="s">
        <v>30</v>
      </c>
      <c r="P1841" s="4">
        <v>181247.13</v>
      </c>
      <c r="Q1841" s="4">
        <v>0</v>
      </c>
      <c r="R1841" s="4">
        <v>181247.13</v>
      </c>
      <c r="S1841" s="4">
        <v>0</v>
      </c>
      <c r="T1841" s="21">
        <f t="shared" si="29"/>
        <v>0</v>
      </c>
    </row>
    <row r="1842" spans="1:20" ht="58" outlineLevel="4" x14ac:dyDescent="0.35">
      <c r="A1842" s="1" t="s">
        <v>79</v>
      </c>
      <c r="B1842" s="1" t="s">
        <v>80</v>
      </c>
      <c r="C1842" s="1" t="s">
        <v>2164</v>
      </c>
      <c r="D1842" s="10" t="s">
        <v>2168</v>
      </c>
      <c r="E1842" s="1" t="s">
        <v>2168</v>
      </c>
      <c r="G1842" s="1" t="s">
        <v>861</v>
      </c>
      <c r="H1842" s="10" t="s">
        <v>2180</v>
      </c>
      <c r="I1842" s="8" t="s">
        <v>2181</v>
      </c>
      <c r="L1842" s="1" t="s">
        <v>23</v>
      </c>
      <c r="M1842" s="1" t="s">
        <v>2182</v>
      </c>
      <c r="N1842" s="14">
        <v>44088</v>
      </c>
      <c r="O1842" s="1" t="s">
        <v>30</v>
      </c>
      <c r="P1842" s="4">
        <v>62441.78</v>
      </c>
      <c r="Q1842" s="4">
        <v>0</v>
      </c>
      <c r="R1842" s="4">
        <v>62441.78</v>
      </c>
      <c r="S1842" s="4">
        <v>0</v>
      </c>
      <c r="T1842" s="21">
        <f t="shared" si="29"/>
        <v>0</v>
      </c>
    </row>
    <row r="1843" spans="1:20" ht="58" outlineLevel="4" x14ac:dyDescent="0.35">
      <c r="A1843" s="1" t="s">
        <v>79</v>
      </c>
      <c r="B1843" s="1" t="s">
        <v>80</v>
      </c>
      <c r="C1843" s="1" t="s">
        <v>2164</v>
      </c>
      <c r="D1843" s="10" t="s">
        <v>2168</v>
      </c>
      <c r="E1843" s="1" t="s">
        <v>2168</v>
      </c>
      <c r="G1843" s="1" t="s">
        <v>861</v>
      </c>
      <c r="H1843" s="10" t="s">
        <v>2180</v>
      </c>
      <c r="I1843" s="8" t="s">
        <v>2181</v>
      </c>
      <c r="L1843" s="1" t="s">
        <v>23</v>
      </c>
      <c r="M1843" s="1" t="s">
        <v>2183</v>
      </c>
      <c r="N1843" s="14">
        <v>44131</v>
      </c>
      <c r="O1843" s="1" t="s">
        <v>30</v>
      </c>
      <c r="P1843" s="4">
        <v>42551.51</v>
      </c>
      <c r="Q1843" s="4">
        <v>0</v>
      </c>
      <c r="R1843" s="4">
        <v>42551.51</v>
      </c>
      <c r="S1843" s="4">
        <v>0</v>
      </c>
      <c r="T1843" s="21">
        <f t="shared" si="29"/>
        <v>0</v>
      </c>
    </row>
    <row r="1844" spans="1:20" outlineLevel="3" x14ac:dyDescent="0.35">
      <c r="H1844" s="9" t="s">
        <v>11234</v>
      </c>
      <c r="N1844" s="14"/>
      <c r="P1844" s="4">
        <f>SUBTOTAL(9,P1841:P1843)</f>
        <v>286240.42</v>
      </c>
      <c r="Q1844" s="4">
        <f>SUBTOTAL(9,Q1841:Q1843)</f>
        <v>0</v>
      </c>
      <c r="R1844" s="4">
        <f>SUBTOTAL(9,R1841:R1843)</f>
        <v>286240.42</v>
      </c>
      <c r="S1844" s="4">
        <f>SUBTOTAL(9,S1841:S1843)</f>
        <v>0</v>
      </c>
      <c r="T1844" s="21">
        <f t="shared" si="29"/>
        <v>0</v>
      </c>
    </row>
    <row r="1845" spans="1:20" ht="43.5" outlineLevel="4" x14ac:dyDescent="0.35">
      <c r="A1845" s="1" t="s">
        <v>79</v>
      </c>
      <c r="B1845" s="1" t="s">
        <v>80</v>
      </c>
      <c r="C1845" s="1" t="s">
        <v>2164</v>
      </c>
      <c r="D1845" s="10" t="s">
        <v>2168</v>
      </c>
      <c r="E1845" s="1" t="s">
        <v>2168</v>
      </c>
      <c r="G1845" s="1" t="s">
        <v>861</v>
      </c>
      <c r="H1845" s="10" t="s">
        <v>2185</v>
      </c>
      <c r="I1845" s="8" t="s">
        <v>2186</v>
      </c>
      <c r="L1845" s="1" t="s">
        <v>23</v>
      </c>
      <c r="M1845" s="1" t="s">
        <v>2184</v>
      </c>
      <c r="N1845" s="14">
        <v>44349</v>
      </c>
      <c r="O1845" s="1" t="s">
        <v>30</v>
      </c>
      <c r="P1845" s="4">
        <v>24212.7</v>
      </c>
      <c r="Q1845" s="4">
        <v>0</v>
      </c>
      <c r="R1845" s="4">
        <v>24212.7</v>
      </c>
      <c r="S1845" s="4">
        <v>0</v>
      </c>
      <c r="T1845" s="21">
        <f t="shared" si="29"/>
        <v>0</v>
      </c>
    </row>
    <row r="1846" spans="1:20" ht="43.5" outlineLevel="4" x14ac:dyDescent="0.35">
      <c r="A1846" s="1" t="s">
        <v>79</v>
      </c>
      <c r="B1846" s="1" t="s">
        <v>80</v>
      </c>
      <c r="C1846" s="1" t="s">
        <v>2164</v>
      </c>
      <c r="D1846" s="10" t="s">
        <v>2168</v>
      </c>
      <c r="E1846" s="1" t="s">
        <v>2168</v>
      </c>
      <c r="G1846" s="1" t="s">
        <v>861</v>
      </c>
      <c r="H1846" s="10" t="s">
        <v>2185</v>
      </c>
      <c r="I1846" s="8" t="s">
        <v>2186</v>
      </c>
      <c r="L1846" s="1" t="s">
        <v>23</v>
      </c>
      <c r="M1846" s="1" t="s">
        <v>2187</v>
      </c>
      <c r="N1846" s="14">
        <v>44368</v>
      </c>
      <c r="O1846" s="1" t="s">
        <v>30</v>
      </c>
      <c r="P1846" s="4">
        <v>4554.8999999999996</v>
      </c>
      <c r="Q1846" s="4">
        <v>0</v>
      </c>
      <c r="R1846" s="4">
        <v>4554.8999999999996</v>
      </c>
      <c r="S1846" s="4">
        <v>0</v>
      </c>
      <c r="T1846" s="21">
        <f t="shared" si="29"/>
        <v>0</v>
      </c>
    </row>
    <row r="1847" spans="1:20" outlineLevel="3" x14ac:dyDescent="0.35">
      <c r="H1847" s="9" t="s">
        <v>11235</v>
      </c>
      <c r="N1847" s="14"/>
      <c r="P1847" s="4">
        <f>SUBTOTAL(9,P1845:P1846)</f>
        <v>28767.599999999999</v>
      </c>
      <c r="Q1847" s="4">
        <f>SUBTOTAL(9,Q1845:Q1846)</f>
        <v>0</v>
      </c>
      <c r="R1847" s="4">
        <f>SUBTOTAL(9,R1845:R1846)</f>
        <v>28767.599999999999</v>
      </c>
      <c r="S1847" s="4">
        <f>SUBTOTAL(9,S1845:S1846)</f>
        <v>0</v>
      </c>
      <c r="T1847" s="21">
        <f t="shared" si="29"/>
        <v>0</v>
      </c>
    </row>
    <row r="1848" spans="1:20" ht="72.5" outlineLevel="4" x14ac:dyDescent="0.35">
      <c r="A1848" s="1" t="s">
        <v>79</v>
      </c>
      <c r="B1848" s="1" t="s">
        <v>80</v>
      </c>
      <c r="C1848" s="1" t="s">
        <v>2164</v>
      </c>
      <c r="D1848" s="10" t="s">
        <v>2168</v>
      </c>
      <c r="E1848" s="1" t="s">
        <v>2168</v>
      </c>
      <c r="G1848" s="1" t="s">
        <v>861</v>
      </c>
      <c r="H1848" s="10" t="s">
        <v>2189</v>
      </c>
      <c r="I1848" s="8" t="s">
        <v>2190</v>
      </c>
      <c r="L1848" s="1" t="s">
        <v>23</v>
      </c>
      <c r="M1848" s="1" t="s">
        <v>2188</v>
      </c>
      <c r="N1848" s="14">
        <v>44027</v>
      </c>
      <c r="O1848" s="1" t="s">
        <v>30</v>
      </c>
      <c r="P1848" s="4">
        <v>6990.3</v>
      </c>
      <c r="Q1848" s="4">
        <v>0</v>
      </c>
      <c r="R1848" s="4">
        <v>6990.3</v>
      </c>
      <c r="S1848" s="4">
        <v>0</v>
      </c>
      <c r="T1848" s="21">
        <f t="shared" si="29"/>
        <v>0</v>
      </c>
    </row>
    <row r="1849" spans="1:20" ht="72.5" outlineLevel="4" x14ac:dyDescent="0.35">
      <c r="A1849" s="1" t="s">
        <v>79</v>
      </c>
      <c r="B1849" s="1" t="s">
        <v>80</v>
      </c>
      <c r="C1849" s="1" t="s">
        <v>2164</v>
      </c>
      <c r="D1849" s="10" t="s">
        <v>2168</v>
      </c>
      <c r="E1849" s="1" t="s">
        <v>2168</v>
      </c>
      <c r="G1849" s="1" t="s">
        <v>861</v>
      </c>
      <c r="H1849" s="10" t="s">
        <v>2189</v>
      </c>
      <c r="I1849" s="8" t="s">
        <v>2190</v>
      </c>
      <c r="L1849" s="1" t="s">
        <v>23</v>
      </c>
      <c r="M1849" s="1" t="s">
        <v>2191</v>
      </c>
      <c r="N1849" s="14">
        <v>44061</v>
      </c>
      <c r="O1849" s="1" t="s">
        <v>30</v>
      </c>
      <c r="P1849" s="4">
        <v>27286.2</v>
      </c>
      <c r="Q1849" s="4">
        <v>0</v>
      </c>
      <c r="R1849" s="4">
        <v>27286.2</v>
      </c>
      <c r="S1849" s="4">
        <v>0</v>
      </c>
      <c r="T1849" s="21">
        <f t="shared" si="29"/>
        <v>0</v>
      </c>
    </row>
    <row r="1850" spans="1:20" ht="72.5" outlineLevel="4" x14ac:dyDescent="0.35">
      <c r="A1850" s="1" t="s">
        <v>79</v>
      </c>
      <c r="B1850" s="1" t="s">
        <v>80</v>
      </c>
      <c r="C1850" s="1" t="s">
        <v>2164</v>
      </c>
      <c r="D1850" s="10" t="s">
        <v>2168</v>
      </c>
      <c r="E1850" s="1" t="s">
        <v>2168</v>
      </c>
      <c r="G1850" s="1" t="s">
        <v>861</v>
      </c>
      <c r="H1850" s="10" t="s">
        <v>2189</v>
      </c>
      <c r="I1850" s="8" t="s">
        <v>2190</v>
      </c>
      <c r="L1850" s="1" t="s">
        <v>23</v>
      </c>
      <c r="M1850" s="1" t="s">
        <v>2192</v>
      </c>
      <c r="N1850" s="14">
        <v>44088</v>
      </c>
      <c r="O1850" s="1" t="s">
        <v>30</v>
      </c>
      <c r="P1850" s="4">
        <v>46283.4</v>
      </c>
      <c r="Q1850" s="4">
        <v>0</v>
      </c>
      <c r="R1850" s="4">
        <v>46283.4</v>
      </c>
      <c r="S1850" s="4">
        <v>0</v>
      </c>
      <c r="T1850" s="21">
        <f t="shared" si="29"/>
        <v>0</v>
      </c>
    </row>
    <row r="1851" spans="1:20" ht="72.5" outlineLevel="4" x14ac:dyDescent="0.35">
      <c r="A1851" s="1" t="s">
        <v>79</v>
      </c>
      <c r="B1851" s="1" t="s">
        <v>80</v>
      </c>
      <c r="C1851" s="1" t="s">
        <v>2164</v>
      </c>
      <c r="D1851" s="10" t="s">
        <v>2168</v>
      </c>
      <c r="E1851" s="1" t="s">
        <v>2168</v>
      </c>
      <c r="G1851" s="1" t="s">
        <v>861</v>
      </c>
      <c r="H1851" s="10" t="s">
        <v>2189</v>
      </c>
      <c r="I1851" s="8" t="s">
        <v>2190</v>
      </c>
      <c r="L1851" s="1" t="s">
        <v>23</v>
      </c>
      <c r="M1851" s="1" t="s">
        <v>2193</v>
      </c>
      <c r="N1851" s="14">
        <v>44105</v>
      </c>
      <c r="O1851" s="1" t="s">
        <v>30</v>
      </c>
      <c r="P1851" s="4">
        <v>17336.689999999999</v>
      </c>
      <c r="Q1851" s="4">
        <v>0</v>
      </c>
      <c r="R1851" s="4">
        <v>17336.689999999999</v>
      </c>
      <c r="S1851" s="4">
        <v>0</v>
      </c>
      <c r="T1851" s="21">
        <f t="shared" si="29"/>
        <v>0</v>
      </c>
    </row>
    <row r="1852" spans="1:20" ht="72.5" outlineLevel="4" x14ac:dyDescent="0.35">
      <c r="A1852" s="1" t="s">
        <v>79</v>
      </c>
      <c r="B1852" s="1" t="s">
        <v>80</v>
      </c>
      <c r="C1852" s="1" t="s">
        <v>2164</v>
      </c>
      <c r="D1852" s="10" t="s">
        <v>2168</v>
      </c>
      <c r="E1852" s="1" t="s">
        <v>2168</v>
      </c>
      <c r="G1852" s="1" t="s">
        <v>861</v>
      </c>
      <c r="H1852" s="10" t="s">
        <v>2189</v>
      </c>
      <c r="I1852" s="8" t="s">
        <v>2190</v>
      </c>
      <c r="L1852" s="1" t="s">
        <v>23</v>
      </c>
      <c r="M1852" s="1" t="s">
        <v>2194</v>
      </c>
      <c r="N1852" s="14">
        <v>44130</v>
      </c>
      <c r="O1852" s="1" t="s">
        <v>30</v>
      </c>
      <c r="P1852" s="4">
        <v>121176.91</v>
      </c>
      <c r="Q1852" s="4">
        <v>0</v>
      </c>
      <c r="R1852" s="4">
        <v>121176.91</v>
      </c>
      <c r="S1852" s="4">
        <v>0</v>
      </c>
      <c r="T1852" s="21">
        <f t="shared" si="29"/>
        <v>0</v>
      </c>
    </row>
    <row r="1853" spans="1:20" ht="72.5" outlineLevel="4" x14ac:dyDescent="0.35">
      <c r="A1853" s="1" t="s">
        <v>79</v>
      </c>
      <c r="B1853" s="1" t="s">
        <v>80</v>
      </c>
      <c r="C1853" s="1" t="s">
        <v>2164</v>
      </c>
      <c r="D1853" s="10" t="s">
        <v>2168</v>
      </c>
      <c r="E1853" s="1" t="s">
        <v>2168</v>
      </c>
      <c r="G1853" s="1" t="s">
        <v>861</v>
      </c>
      <c r="H1853" s="10" t="s">
        <v>2189</v>
      </c>
      <c r="I1853" s="8" t="s">
        <v>2190</v>
      </c>
      <c r="L1853" s="1" t="s">
        <v>23</v>
      </c>
      <c r="M1853" s="1" t="s">
        <v>2195</v>
      </c>
      <c r="N1853" s="14">
        <v>44172</v>
      </c>
      <c r="O1853" s="1" t="s">
        <v>30</v>
      </c>
      <c r="P1853" s="4">
        <v>124171.2</v>
      </c>
      <c r="Q1853" s="4">
        <v>0</v>
      </c>
      <c r="R1853" s="4">
        <v>124171.2</v>
      </c>
      <c r="S1853" s="4">
        <v>0</v>
      </c>
      <c r="T1853" s="21">
        <f t="shared" si="29"/>
        <v>0</v>
      </c>
    </row>
    <row r="1854" spans="1:20" outlineLevel="3" x14ac:dyDescent="0.35">
      <c r="H1854" s="9" t="s">
        <v>11236</v>
      </c>
      <c r="N1854" s="14"/>
      <c r="P1854" s="4">
        <f>SUBTOTAL(9,P1848:P1853)</f>
        <v>343244.7</v>
      </c>
      <c r="Q1854" s="4">
        <f>SUBTOTAL(9,Q1848:Q1853)</f>
        <v>0</v>
      </c>
      <c r="R1854" s="4">
        <f>SUBTOTAL(9,R1848:R1853)</f>
        <v>343244.7</v>
      </c>
      <c r="S1854" s="4">
        <f>SUBTOTAL(9,S1848:S1853)</f>
        <v>0</v>
      </c>
      <c r="T1854" s="21">
        <f t="shared" si="29"/>
        <v>0</v>
      </c>
    </row>
    <row r="1855" spans="1:20" ht="29" outlineLevel="4" x14ac:dyDescent="0.35">
      <c r="A1855" s="1" t="s">
        <v>79</v>
      </c>
      <c r="B1855" s="1" t="s">
        <v>80</v>
      </c>
      <c r="C1855" s="1" t="s">
        <v>2164</v>
      </c>
      <c r="D1855" s="10" t="s">
        <v>2168</v>
      </c>
      <c r="E1855" s="1" t="s">
        <v>2168</v>
      </c>
      <c r="G1855" s="1" t="s">
        <v>861</v>
      </c>
      <c r="H1855" s="10" t="s">
        <v>2197</v>
      </c>
      <c r="I1855" s="8" t="s">
        <v>2198</v>
      </c>
      <c r="L1855" s="1" t="s">
        <v>23</v>
      </c>
      <c r="M1855" s="1" t="s">
        <v>2196</v>
      </c>
      <c r="N1855" s="14">
        <v>44349</v>
      </c>
      <c r="O1855" s="1" t="s">
        <v>30</v>
      </c>
      <c r="P1855" s="4">
        <v>724.5</v>
      </c>
      <c r="Q1855" s="4">
        <v>0</v>
      </c>
      <c r="R1855" s="4">
        <v>724.5</v>
      </c>
      <c r="S1855" s="4">
        <v>0</v>
      </c>
      <c r="T1855" s="21">
        <f t="shared" si="29"/>
        <v>0</v>
      </c>
    </row>
    <row r="1856" spans="1:20" ht="29" outlineLevel="4" x14ac:dyDescent="0.35">
      <c r="A1856" s="1" t="s">
        <v>79</v>
      </c>
      <c r="B1856" s="1" t="s">
        <v>80</v>
      </c>
      <c r="C1856" s="1" t="s">
        <v>2164</v>
      </c>
      <c r="D1856" s="10" t="s">
        <v>2168</v>
      </c>
      <c r="E1856" s="1" t="s">
        <v>2168</v>
      </c>
      <c r="G1856" s="1" t="s">
        <v>861</v>
      </c>
      <c r="H1856" s="10" t="s">
        <v>2197</v>
      </c>
      <c r="I1856" s="8" t="s">
        <v>2198</v>
      </c>
      <c r="L1856" s="1" t="s">
        <v>23</v>
      </c>
      <c r="M1856" s="1" t="s">
        <v>2199</v>
      </c>
      <c r="N1856" s="14">
        <v>44368</v>
      </c>
      <c r="O1856" s="1" t="s">
        <v>30</v>
      </c>
      <c r="P1856" s="4">
        <v>3996.9</v>
      </c>
      <c r="Q1856" s="4">
        <v>0</v>
      </c>
      <c r="R1856" s="4">
        <v>3996.9</v>
      </c>
      <c r="S1856" s="4">
        <v>0</v>
      </c>
      <c r="T1856" s="21">
        <f t="shared" si="29"/>
        <v>0</v>
      </c>
    </row>
    <row r="1857" spans="1:20" ht="29" outlineLevel="4" x14ac:dyDescent="0.35">
      <c r="A1857" s="1" t="s">
        <v>79</v>
      </c>
      <c r="B1857" s="1" t="s">
        <v>80</v>
      </c>
      <c r="C1857" s="1" t="s">
        <v>2164</v>
      </c>
      <c r="D1857" s="10" t="s">
        <v>2168</v>
      </c>
      <c r="E1857" s="1" t="s">
        <v>2168</v>
      </c>
      <c r="G1857" s="1" t="s">
        <v>861</v>
      </c>
      <c r="H1857" s="10" t="s">
        <v>2197</v>
      </c>
      <c r="I1857" s="8" t="s">
        <v>2198</v>
      </c>
      <c r="L1857" s="1" t="s">
        <v>23</v>
      </c>
      <c r="M1857" s="1" t="s">
        <v>2200</v>
      </c>
      <c r="N1857" s="14">
        <v>44046</v>
      </c>
      <c r="O1857" s="1" t="s">
        <v>30</v>
      </c>
      <c r="P1857" s="4">
        <v>34227</v>
      </c>
      <c r="Q1857" s="4">
        <v>0</v>
      </c>
      <c r="R1857" s="4">
        <v>34227</v>
      </c>
      <c r="S1857" s="4">
        <v>0</v>
      </c>
      <c r="T1857" s="21">
        <f t="shared" si="29"/>
        <v>0</v>
      </c>
    </row>
    <row r="1858" spans="1:20" ht="29" outlineLevel="4" x14ac:dyDescent="0.35">
      <c r="A1858" s="1" t="s">
        <v>79</v>
      </c>
      <c r="B1858" s="1" t="s">
        <v>80</v>
      </c>
      <c r="C1858" s="1" t="s">
        <v>2164</v>
      </c>
      <c r="D1858" s="10" t="s">
        <v>2168</v>
      </c>
      <c r="E1858" s="1" t="s">
        <v>2168</v>
      </c>
      <c r="G1858" s="1" t="s">
        <v>861</v>
      </c>
      <c r="H1858" s="10" t="s">
        <v>2197</v>
      </c>
      <c r="I1858" s="8" t="s">
        <v>2198</v>
      </c>
      <c r="L1858" s="1" t="s">
        <v>23</v>
      </c>
      <c r="M1858" s="1" t="s">
        <v>2201</v>
      </c>
      <c r="N1858" s="14">
        <v>44074</v>
      </c>
      <c r="O1858" s="1" t="s">
        <v>30</v>
      </c>
      <c r="P1858" s="4">
        <v>7966.8</v>
      </c>
      <c r="Q1858" s="4">
        <v>0</v>
      </c>
      <c r="R1858" s="4">
        <v>7966.8</v>
      </c>
      <c r="S1858" s="4">
        <v>0</v>
      </c>
      <c r="T1858" s="21">
        <f t="shared" si="29"/>
        <v>0</v>
      </c>
    </row>
    <row r="1859" spans="1:20" ht="29" outlineLevel="4" x14ac:dyDescent="0.35">
      <c r="A1859" s="1" t="s">
        <v>79</v>
      </c>
      <c r="B1859" s="1" t="s">
        <v>80</v>
      </c>
      <c r="C1859" s="1" t="s">
        <v>2164</v>
      </c>
      <c r="D1859" s="10" t="s">
        <v>2168</v>
      </c>
      <c r="E1859" s="1" t="s">
        <v>2168</v>
      </c>
      <c r="G1859" s="1" t="s">
        <v>861</v>
      </c>
      <c r="H1859" s="10" t="s">
        <v>2197</v>
      </c>
      <c r="I1859" s="8" t="s">
        <v>2198</v>
      </c>
      <c r="L1859" s="1" t="s">
        <v>23</v>
      </c>
      <c r="M1859" s="1" t="s">
        <v>2202</v>
      </c>
      <c r="N1859" s="14">
        <v>44305</v>
      </c>
      <c r="O1859" s="1" t="s">
        <v>30</v>
      </c>
      <c r="P1859" s="4">
        <v>7562.7</v>
      </c>
      <c r="Q1859" s="4">
        <v>0</v>
      </c>
      <c r="R1859" s="4">
        <v>7562.7</v>
      </c>
      <c r="S1859" s="4">
        <v>0</v>
      </c>
      <c r="T1859" s="21">
        <f t="shared" si="29"/>
        <v>0</v>
      </c>
    </row>
    <row r="1860" spans="1:20" outlineLevel="3" x14ac:dyDescent="0.35">
      <c r="H1860" s="9" t="s">
        <v>11237</v>
      </c>
      <c r="N1860" s="14"/>
      <c r="P1860" s="4">
        <f>SUBTOTAL(9,P1855:P1859)</f>
        <v>54477.9</v>
      </c>
      <c r="Q1860" s="4">
        <f>SUBTOTAL(9,Q1855:Q1859)</f>
        <v>0</v>
      </c>
      <c r="R1860" s="4">
        <f>SUBTOTAL(9,R1855:R1859)</f>
        <v>54477.9</v>
      </c>
      <c r="S1860" s="4">
        <f>SUBTOTAL(9,S1855:S1859)</f>
        <v>0</v>
      </c>
      <c r="T1860" s="21">
        <f t="shared" si="29"/>
        <v>0</v>
      </c>
    </row>
    <row r="1861" spans="1:20" ht="29" outlineLevel="4" x14ac:dyDescent="0.35">
      <c r="A1861" s="1" t="s">
        <v>79</v>
      </c>
      <c r="B1861" s="1" t="s">
        <v>80</v>
      </c>
      <c r="C1861" s="1" t="s">
        <v>2164</v>
      </c>
      <c r="D1861" s="10" t="s">
        <v>2168</v>
      </c>
      <c r="E1861" s="1" t="s">
        <v>2168</v>
      </c>
      <c r="F1861" s="1" t="s">
        <v>86</v>
      </c>
      <c r="H1861" s="10" t="s">
        <v>2204</v>
      </c>
      <c r="I1861" s="8" t="s">
        <v>2205</v>
      </c>
      <c r="L1861" s="1" t="s">
        <v>23</v>
      </c>
      <c r="M1861" s="1" t="s">
        <v>2203</v>
      </c>
      <c r="N1861" s="14">
        <v>44053</v>
      </c>
      <c r="O1861" s="1" t="s">
        <v>30</v>
      </c>
      <c r="P1861" s="4">
        <v>31556.7</v>
      </c>
      <c r="Q1861" s="4">
        <v>31556.7</v>
      </c>
      <c r="R1861" s="4">
        <v>0</v>
      </c>
      <c r="S1861" s="4">
        <v>0</v>
      </c>
      <c r="T1861" s="21">
        <f t="shared" si="29"/>
        <v>0</v>
      </c>
    </row>
    <row r="1862" spans="1:20" ht="29" outlineLevel="4" x14ac:dyDescent="0.35">
      <c r="A1862" s="1" t="s">
        <v>79</v>
      </c>
      <c r="B1862" s="1" t="s">
        <v>80</v>
      </c>
      <c r="C1862" s="1" t="s">
        <v>2164</v>
      </c>
      <c r="D1862" s="10" t="s">
        <v>2168</v>
      </c>
      <c r="E1862" s="1" t="s">
        <v>2168</v>
      </c>
      <c r="F1862" s="1" t="s">
        <v>86</v>
      </c>
      <c r="H1862" s="10" t="s">
        <v>2204</v>
      </c>
      <c r="I1862" s="8" t="s">
        <v>2205</v>
      </c>
      <c r="L1862" s="1" t="s">
        <v>23</v>
      </c>
      <c r="M1862" s="1" t="s">
        <v>2206</v>
      </c>
      <c r="N1862" s="14">
        <v>44074</v>
      </c>
      <c r="O1862" s="1" t="s">
        <v>30</v>
      </c>
      <c r="P1862" s="4">
        <v>6355.8</v>
      </c>
      <c r="Q1862" s="4">
        <v>6355.8</v>
      </c>
      <c r="R1862" s="4">
        <v>0</v>
      </c>
      <c r="S1862" s="4">
        <v>0</v>
      </c>
      <c r="T1862" s="21">
        <f t="shared" si="29"/>
        <v>0</v>
      </c>
    </row>
    <row r="1863" spans="1:20" ht="29" outlineLevel="4" x14ac:dyDescent="0.35">
      <c r="A1863" s="1" t="s">
        <v>79</v>
      </c>
      <c r="B1863" s="1" t="s">
        <v>80</v>
      </c>
      <c r="C1863" s="1" t="s">
        <v>2164</v>
      </c>
      <c r="D1863" s="10" t="s">
        <v>2168</v>
      </c>
      <c r="E1863" s="1" t="s">
        <v>2168</v>
      </c>
      <c r="F1863" s="1" t="s">
        <v>86</v>
      </c>
      <c r="H1863" s="10" t="s">
        <v>2204</v>
      </c>
      <c r="I1863" s="8" t="s">
        <v>2205</v>
      </c>
      <c r="L1863" s="1" t="s">
        <v>23</v>
      </c>
      <c r="M1863" s="1" t="s">
        <v>2207</v>
      </c>
      <c r="N1863" s="14">
        <v>44105</v>
      </c>
      <c r="O1863" s="1" t="s">
        <v>30</v>
      </c>
      <c r="P1863" s="4">
        <v>1382.4</v>
      </c>
      <c r="Q1863" s="4">
        <v>1382.4</v>
      </c>
      <c r="R1863" s="4">
        <v>0</v>
      </c>
      <c r="S1863" s="4">
        <v>0</v>
      </c>
      <c r="T1863" s="21">
        <f t="shared" si="29"/>
        <v>0</v>
      </c>
    </row>
    <row r="1864" spans="1:20" ht="29" outlineLevel="4" x14ac:dyDescent="0.35">
      <c r="A1864" s="1" t="s">
        <v>79</v>
      </c>
      <c r="B1864" s="1" t="s">
        <v>80</v>
      </c>
      <c r="C1864" s="1" t="s">
        <v>2164</v>
      </c>
      <c r="D1864" s="10" t="s">
        <v>2168</v>
      </c>
      <c r="E1864" s="1" t="s">
        <v>2168</v>
      </c>
      <c r="F1864" s="1" t="s">
        <v>86</v>
      </c>
      <c r="H1864" s="10" t="s">
        <v>2204</v>
      </c>
      <c r="I1864" s="8" t="s">
        <v>2205</v>
      </c>
      <c r="L1864" s="1" t="s">
        <v>23</v>
      </c>
      <c r="M1864" s="1" t="s">
        <v>2208</v>
      </c>
      <c r="N1864" s="14">
        <v>44130</v>
      </c>
      <c r="O1864" s="1" t="s">
        <v>30</v>
      </c>
      <c r="P1864" s="4">
        <v>20847.599999999999</v>
      </c>
      <c r="Q1864" s="4">
        <v>20847.599999999999</v>
      </c>
      <c r="R1864" s="4">
        <v>0</v>
      </c>
      <c r="S1864" s="4">
        <v>0</v>
      </c>
      <c r="T1864" s="21">
        <f t="shared" ref="T1864:T1927" si="30">P1864-Q1864-R1864-S1864</f>
        <v>0</v>
      </c>
    </row>
    <row r="1865" spans="1:20" ht="29" outlineLevel="4" x14ac:dyDescent="0.35">
      <c r="A1865" s="1" t="s">
        <v>79</v>
      </c>
      <c r="B1865" s="1" t="s">
        <v>80</v>
      </c>
      <c r="C1865" s="1" t="s">
        <v>2164</v>
      </c>
      <c r="D1865" s="10" t="s">
        <v>2168</v>
      </c>
      <c r="E1865" s="1" t="s">
        <v>2168</v>
      </c>
      <c r="F1865" s="1" t="s">
        <v>86</v>
      </c>
      <c r="H1865" s="10" t="s">
        <v>2204</v>
      </c>
      <c r="I1865" s="8" t="s">
        <v>2205</v>
      </c>
      <c r="L1865" s="1" t="s">
        <v>23</v>
      </c>
      <c r="M1865" s="1" t="s">
        <v>2209</v>
      </c>
      <c r="N1865" s="14">
        <v>44153</v>
      </c>
      <c r="O1865" s="1" t="s">
        <v>30</v>
      </c>
      <c r="P1865" s="4">
        <v>95593.5</v>
      </c>
      <c r="Q1865" s="4">
        <v>95593.5</v>
      </c>
      <c r="R1865" s="4">
        <v>0</v>
      </c>
      <c r="S1865" s="4">
        <v>0</v>
      </c>
      <c r="T1865" s="21">
        <f t="shared" si="30"/>
        <v>0</v>
      </c>
    </row>
    <row r="1866" spans="1:20" ht="29" outlineLevel="4" x14ac:dyDescent="0.35">
      <c r="A1866" s="1" t="s">
        <v>79</v>
      </c>
      <c r="B1866" s="1" t="s">
        <v>80</v>
      </c>
      <c r="C1866" s="1" t="s">
        <v>2164</v>
      </c>
      <c r="D1866" s="10" t="s">
        <v>2168</v>
      </c>
      <c r="E1866" s="1" t="s">
        <v>2168</v>
      </c>
      <c r="F1866" s="1" t="s">
        <v>86</v>
      </c>
      <c r="H1866" s="10" t="s">
        <v>2204</v>
      </c>
      <c r="I1866" s="8" t="s">
        <v>2205</v>
      </c>
      <c r="L1866" s="1" t="s">
        <v>23</v>
      </c>
      <c r="M1866" s="1" t="s">
        <v>2210</v>
      </c>
      <c r="N1866" s="14">
        <v>44350</v>
      </c>
      <c r="O1866" s="1" t="s">
        <v>30</v>
      </c>
      <c r="P1866" s="4">
        <v>28712.7</v>
      </c>
      <c r="Q1866" s="4">
        <v>28712.7</v>
      </c>
      <c r="R1866" s="4">
        <v>0</v>
      </c>
      <c r="S1866" s="4">
        <v>0</v>
      </c>
      <c r="T1866" s="21">
        <f t="shared" si="30"/>
        <v>0</v>
      </c>
    </row>
    <row r="1867" spans="1:20" ht="29" outlineLevel="4" x14ac:dyDescent="0.35">
      <c r="A1867" s="1" t="s">
        <v>79</v>
      </c>
      <c r="B1867" s="1" t="s">
        <v>80</v>
      </c>
      <c r="C1867" s="1" t="s">
        <v>2164</v>
      </c>
      <c r="D1867" s="10" t="s">
        <v>2168</v>
      </c>
      <c r="E1867" s="1" t="s">
        <v>2168</v>
      </c>
      <c r="F1867" s="1" t="s">
        <v>86</v>
      </c>
      <c r="H1867" s="10" t="s">
        <v>2204</v>
      </c>
      <c r="I1867" s="8" t="s">
        <v>2205</v>
      </c>
      <c r="L1867" s="1" t="s">
        <v>23</v>
      </c>
      <c r="M1867" s="1" t="s">
        <v>2211</v>
      </c>
      <c r="N1867" s="14">
        <v>44365</v>
      </c>
      <c r="O1867" s="1" t="s">
        <v>30</v>
      </c>
      <c r="P1867" s="4">
        <v>6058.8</v>
      </c>
      <c r="Q1867" s="4">
        <v>6058.8</v>
      </c>
      <c r="R1867" s="4">
        <v>0</v>
      </c>
      <c r="S1867" s="4">
        <v>0</v>
      </c>
      <c r="T1867" s="21">
        <f t="shared" si="30"/>
        <v>0</v>
      </c>
    </row>
    <row r="1868" spans="1:20" outlineLevel="3" x14ac:dyDescent="0.35">
      <c r="H1868" s="9" t="s">
        <v>11238</v>
      </c>
      <c r="N1868" s="14"/>
      <c r="P1868" s="4">
        <f>SUBTOTAL(9,P1861:P1867)</f>
        <v>190507.5</v>
      </c>
      <c r="Q1868" s="4">
        <f>SUBTOTAL(9,Q1861:Q1867)</f>
        <v>190507.5</v>
      </c>
      <c r="R1868" s="4">
        <f>SUBTOTAL(9,R1861:R1867)</f>
        <v>0</v>
      </c>
      <c r="S1868" s="4">
        <f>SUBTOTAL(9,S1861:S1867)</f>
        <v>0</v>
      </c>
      <c r="T1868" s="21">
        <f t="shared" si="30"/>
        <v>0</v>
      </c>
    </row>
    <row r="1869" spans="1:20" outlineLevel="4" x14ac:dyDescent="0.35">
      <c r="A1869" s="1" t="s">
        <v>496</v>
      </c>
      <c r="B1869" s="1" t="s">
        <v>497</v>
      </c>
      <c r="C1869" s="1" t="s">
        <v>2164</v>
      </c>
      <c r="D1869" s="10" t="s">
        <v>2165</v>
      </c>
      <c r="E1869" s="1" t="s">
        <v>2212</v>
      </c>
      <c r="F1869" s="1" t="s">
        <v>499</v>
      </c>
      <c r="H1869" s="10" t="s">
        <v>2215</v>
      </c>
      <c r="I1869" s="8" t="s">
        <v>2216</v>
      </c>
      <c r="L1869" s="1" t="s">
        <v>23</v>
      </c>
      <c r="M1869" s="1" t="s">
        <v>2213</v>
      </c>
      <c r="N1869" s="14">
        <v>44111</v>
      </c>
      <c r="O1869" s="1" t="s">
        <v>2214</v>
      </c>
      <c r="P1869" s="4">
        <v>6691.08</v>
      </c>
      <c r="Q1869" s="4">
        <v>6691.08</v>
      </c>
      <c r="R1869" s="4">
        <v>0</v>
      </c>
      <c r="S1869" s="4">
        <v>0</v>
      </c>
      <c r="T1869" s="21">
        <f t="shared" si="30"/>
        <v>0</v>
      </c>
    </row>
    <row r="1870" spans="1:20" outlineLevel="4" x14ac:dyDescent="0.35">
      <c r="A1870" s="1" t="s">
        <v>496</v>
      </c>
      <c r="B1870" s="1" t="s">
        <v>497</v>
      </c>
      <c r="C1870" s="1" t="s">
        <v>2164</v>
      </c>
      <c r="D1870" s="10" t="s">
        <v>2165</v>
      </c>
      <c r="E1870" s="1" t="s">
        <v>2212</v>
      </c>
      <c r="F1870" s="1" t="s">
        <v>499</v>
      </c>
      <c r="H1870" s="10" t="s">
        <v>2215</v>
      </c>
      <c r="I1870" s="8" t="s">
        <v>2216</v>
      </c>
      <c r="L1870" s="1" t="s">
        <v>23</v>
      </c>
      <c r="M1870" s="1" t="s">
        <v>2217</v>
      </c>
      <c r="N1870" s="14">
        <v>44174</v>
      </c>
      <c r="O1870" s="1" t="s">
        <v>2218</v>
      </c>
      <c r="P1870" s="4">
        <v>6173.8</v>
      </c>
      <c r="Q1870" s="4">
        <v>6173.8</v>
      </c>
      <c r="R1870" s="4">
        <v>0</v>
      </c>
      <c r="S1870" s="4">
        <v>0</v>
      </c>
      <c r="T1870" s="21">
        <f t="shared" si="30"/>
        <v>0</v>
      </c>
    </row>
    <row r="1871" spans="1:20" outlineLevel="3" x14ac:dyDescent="0.35">
      <c r="H1871" s="9" t="s">
        <v>11239</v>
      </c>
      <c r="N1871" s="14"/>
      <c r="P1871" s="4">
        <f>SUBTOTAL(9,P1869:P1870)</f>
        <v>12864.880000000001</v>
      </c>
      <c r="Q1871" s="4">
        <f>SUBTOTAL(9,Q1869:Q1870)</f>
        <v>12864.880000000001</v>
      </c>
      <c r="R1871" s="4">
        <f>SUBTOTAL(9,R1869:R1870)</f>
        <v>0</v>
      </c>
      <c r="S1871" s="4">
        <f>SUBTOTAL(9,S1869:S1870)</f>
        <v>0</v>
      </c>
      <c r="T1871" s="21">
        <f t="shared" si="30"/>
        <v>0</v>
      </c>
    </row>
    <row r="1872" spans="1:20" ht="29" outlineLevel="4" x14ac:dyDescent="0.35">
      <c r="A1872" s="1" t="s">
        <v>79</v>
      </c>
      <c r="B1872" s="1" t="s">
        <v>80</v>
      </c>
      <c r="C1872" s="1" t="s">
        <v>2164</v>
      </c>
      <c r="D1872" s="10" t="s">
        <v>2168</v>
      </c>
      <c r="E1872" s="1" t="s">
        <v>2168</v>
      </c>
      <c r="G1872" s="1" t="s">
        <v>861</v>
      </c>
      <c r="H1872" s="10" t="s">
        <v>2220</v>
      </c>
      <c r="I1872" s="8" t="s">
        <v>2198</v>
      </c>
      <c r="L1872" s="1" t="s">
        <v>23</v>
      </c>
      <c r="M1872" s="1" t="s">
        <v>2219</v>
      </c>
      <c r="N1872" s="14">
        <v>44256</v>
      </c>
      <c r="O1872" s="1" t="s">
        <v>30</v>
      </c>
      <c r="P1872" s="4">
        <v>11979.9</v>
      </c>
      <c r="Q1872" s="4">
        <v>0</v>
      </c>
      <c r="R1872" s="4">
        <v>11979.9</v>
      </c>
      <c r="S1872" s="4">
        <v>0</v>
      </c>
      <c r="T1872" s="21">
        <f t="shared" si="30"/>
        <v>0</v>
      </c>
    </row>
    <row r="1873" spans="1:20" ht="29" outlineLevel="4" x14ac:dyDescent="0.35">
      <c r="A1873" s="1" t="s">
        <v>79</v>
      </c>
      <c r="B1873" s="1" t="s">
        <v>80</v>
      </c>
      <c r="C1873" s="1" t="s">
        <v>2164</v>
      </c>
      <c r="D1873" s="10" t="s">
        <v>2168</v>
      </c>
      <c r="E1873" s="1" t="s">
        <v>2168</v>
      </c>
      <c r="G1873" s="1" t="s">
        <v>861</v>
      </c>
      <c r="H1873" s="10" t="s">
        <v>2220</v>
      </c>
      <c r="I1873" s="8" t="s">
        <v>2198</v>
      </c>
      <c r="L1873" s="1" t="s">
        <v>23</v>
      </c>
      <c r="M1873" s="1" t="s">
        <v>2221</v>
      </c>
      <c r="N1873" s="14">
        <v>44299</v>
      </c>
      <c r="O1873" s="1" t="s">
        <v>30</v>
      </c>
      <c r="P1873" s="4">
        <v>5803.19</v>
      </c>
      <c r="Q1873" s="4">
        <v>0</v>
      </c>
      <c r="R1873" s="4">
        <v>5803.19</v>
      </c>
      <c r="S1873" s="4">
        <v>0</v>
      </c>
      <c r="T1873" s="21">
        <f t="shared" si="30"/>
        <v>0</v>
      </c>
    </row>
    <row r="1874" spans="1:20" ht="29" outlineLevel="4" x14ac:dyDescent="0.35">
      <c r="A1874" s="1" t="s">
        <v>79</v>
      </c>
      <c r="B1874" s="1" t="s">
        <v>80</v>
      </c>
      <c r="C1874" s="1" t="s">
        <v>2164</v>
      </c>
      <c r="D1874" s="10" t="s">
        <v>2168</v>
      </c>
      <c r="E1874" s="1" t="s">
        <v>2168</v>
      </c>
      <c r="G1874" s="1" t="s">
        <v>861</v>
      </c>
      <c r="H1874" s="10" t="s">
        <v>2220</v>
      </c>
      <c r="I1874" s="8" t="s">
        <v>2198</v>
      </c>
      <c r="L1874" s="1" t="s">
        <v>23</v>
      </c>
      <c r="M1874" s="1" t="s">
        <v>2222</v>
      </c>
      <c r="N1874" s="14">
        <v>44305</v>
      </c>
      <c r="O1874" s="1" t="s">
        <v>30</v>
      </c>
      <c r="P1874" s="4">
        <v>9941.41</v>
      </c>
      <c r="Q1874" s="4">
        <v>0</v>
      </c>
      <c r="R1874" s="4">
        <v>9941.41</v>
      </c>
      <c r="S1874" s="4">
        <v>0</v>
      </c>
      <c r="T1874" s="21">
        <f t="shared" si="30"/>
        <v>0</v>
      </c>
    </row>
    <row r="1875" spans="1:20" ht="29" outlineLevel="4" x14ac:dyDescent="0.35">
      <c r="A1875" s="1" t="s">
        <v>79</v>
      </c>
      <c r="B1875" s="1" t="s">
        <v>80</v>
      </c>
      <c r="C1875" s="1" t="s">
        <v>2164</v>
      </c>
      <c r="D1875" s="10" t="s">
        <v>2168</v>
      </c>
      <c r="E1875" s="1" t="s">
        <v>2168</v>
      </c>
      <c r="G1875" s="1" t="s">
        <v>861</v>
      </c>
      <c r="H1875" s="10" t="s">
        <v>2220</v>
      </c>
      <c r="I1875" s="8" t="s">
        <v>2198</v>
      </c>
      <c r="L1875" s="1" t="s">
        <v>23</v>
      </c>
      <c r="M1875" s="1" t="s">
        <v>2223</v>
      </c>
      <c r="N1875" s="14">
        <v>44349</v>
      </c>
      <c r="O1875" s="1" t="s">
        <v>30</v>
      </c>
      <c r="P1875" s="4">
        <v>29801.7</v>
      </c>
      <c r="Q1875" s="4">
        <v>0</v>
      </c>
      <c r="R1875" s="4">
        <v>29801.7</v>
      </c>
      <c r="S1875" s="4">
        <v>0</v>
      </c>
      <c r="T1875" s="21">
        <f t="shared" si="30"/>
        <v>0</v>
      </c>
    </row>
    <row r="1876" spans="1:20" ht="29" outlineLevel="4" x14ac:dyDescent="0.35">
      <c r="A1876" s="1" t="s">
        <v>79</v>
      </c>
      <c r="B1876" s="1" t="s">
        <v>80</v>
      </c>
      <c r="C1876" s="1" t="s">
        <v>2164</v>
      </c>
      <c r="D1876" s="10" t="s">
        <v>2168</v>
      </c>
      <c r="E1876" s="1" t="s">
        <v>2168</v>
      </c>
      <c r="G1876" s="1" t="s">
        <v>861</v>
      </c>
      <c r="H1876" s="10" t="s">
        <v>2220</v>
      </c>
      <c r="I1876" s="8" t="s">
        <v>2198</v>
      </c>
      <c r="L1876" s="1" t="s">
        <v>23</v>
      </c>
      <c r="M1876" s="1" t="s">
        <v>2224</v>
      </c>
      <c r="N1876" s="14">
        <v>44368</v>
      </c>
      <c r="O1876" s="1" t="s">
        <v>30</v>
      </c>
      <c r="P1876" s="4">
        <v>33850.800000000003</v>
      </c>
      <c r="Q1876" s="4">
        <v>0</v>
      </c>
      <c r="R1876" s="4">
        <v>33850.800000000003</v>
      </c>
      <c r="S1876" s="4">
        <v>0</v>
      </c>
      <c r="T1876" s="21">
        <f t="shared" si="30"/>
        <v>0</v>
      </c>
    </row>
    <row r="1877" spans="1:20" outlineLevel="3" x14ac:dyDescent="0.35">
      <c r="H1877" s="9" t="s">
        <v>11240</v>
      </c>
      <c r="N1877" s="14"/>
      <c r="P1877" s="4">
        <f>SUBTOTAL(9,P1872:P1876)</f>
        <v>91377</v>
      </c>
      <c r="Q1877" s="4">
        <f>SUBTOTAL(9,Q1872:Q1876)</f>
        <v>0</v>
      </c>
      <c r="R1877" s="4">
        <f>SUBTOTAL(9,R1872:R1876)</f>
        <v>91377</v>
      </c>
      <c r="S1877" s="4">
        <f>SUBTOTAL(9,S1872:S1876)</f>
        <v>0</v>
      </c>
      <c r="T1877" s="21">
        <f t="shared" si="30"/>
        <v>0</v>
      </c>
    </row>
    <row r="1878" spans="1:20" ht="29" outlineLevel="4" x14ac:dyDescent="0.35">
      <c r="A1878" s="1" t="s">
        <v>79</v>
      </c>
      <c r="B1878" s="1" t="s">
        <v>80</v>
      </c>
      <c r="C1878" s="1" t="s">
        <v>2164</v>
      </c>
      <c r="D1878" s="10" t="s">
        <v>2168</v>
      </c>
      <c r="E1878" s="1" t="s">
        <v>2168</v>
      </c>
      <c r="F1878" s="1" t="s">
        <v>86</v>
      </c>
      <c r="H1878" s="10" t="s">
        <v>2226</v>
      </c>
      <c r="I1878" s="8" t="s">
        <v>2205</v>
      </c>
      <c r="L1878" s="1" t="s">
        <v>23</v>
      </c>
      <c r="M1878" s="1" t="s">
        <v>2225</v>
      </c>
      <c r="N1878" s="14">
        <v>44074</v>
      </c>
      <c r="O1878" s="1" t="s">
        <v>30</v>
      </c>
      <c r="P1878" s="4">
        <v>30000</v>
      </c>
      <c r="Q1878" s="4">
        <v>30000</v>
      </c>
      <c r="R1878" s="4">
        <v>0</v>
      </c>
      <c r="S1878" s="4">
        <v>0</v>
      </c>
      <c r="T1878" s="21">
        <f t="shared" si="30"/>
        <v>0</v>
      </c>
    </row>
    <row r="1879" spans="1:20" outlineLevel="3" x14ac:dyDescent="0.35">
      <c r="H1879" s="9" t="s">
        <v>11241</v>
      </c>
      <c r="N1879" s="14"/>
      <c r="P1879" s="4">
        <f>SUBTOTAL(9,P1878:P1878)</f>
        <v>30000</v>
      </c>
      <c r="Q1879" s="4">
        <f>SUBTOTAL(9,Q1878:Q1878)</f>
        <v>30000</v>
      </c>
      <c r="R1879" s="4">
        <f>SUBTOTAL(9,R1878:R1878)</f>
        <v>0</v>
      </c>
      <c r="S1879" s="4">
        <f>SUBTOTAL(9,S1878:S1878)</f>
        <v>0</v>
      </c>
      <c r="T1879" s="21">
        <f t="shared" si="30"/>
        <v>0</v>
      </c>
    </row>
    <row r="1880" spans="1:20" outlineLevel="2" x14ac:dyDescent="0.35">
      <c r="C1880" s="3" t="s">
        <v>10249</v>
      </c>
      <c r="N1880" s="14"/>
      <c r="P1880" s="4">
        <f>SUBTOTAL(9,P1829:P1878)</f>
        <v>1699690.2799999996</v>
      </c>
      <c r="Q1880" s="4">
        <f>SUBTOTAL(9,Q1829:Q1878)</f>
        <v>233372.37999999998</v>
      </c>
      <c r="R1880" s="4">
        <f>SUBTOTAL(9,R1829:R1878)</f>
        <v>1466317.8999999994</v>
      </c>
      <c r="S1880" s="4">
        <f>SUBTOTAL(9,S1829:S1878)</f>
        <v>0</v>
      </c>
      <c r="T1880" s="21">
        <f t="shared" si="30"/>
        <v>2.3283064365386963E-10</v>
      </c>
    </row>
    <row r="1881" spans="1:20" outlineLevel="4" x14ac:dyDescent="0.35">
      <c r="A1881" s="1" t="s">
        <v>1107</v>
      </c>
      <c r="B1881" s="1" t="s">
        <v>1108</v>
      </c>
      <c r="C1881" s="1" t="s">
        <v>2227</v>
      </c>
      <c r="D1881" s="10" t="s">
        <v>2228</v>
      </c>
      <c r="E1881" s="1" t="s">
        <v>2228</v>
      </c>
      <c r="G1881" s="1" t="s">
        <v>1111</v>
      </c>
      <c r="H1881" s="10" t="s">
        <v>1113</v>
      </c>
      <c r="I1881" s="8" t="s">
        <v>1114</v>
      </c>
      <c r="L1881" s="1" t="s">
        <v>23</v>
      </c>
      <c r="M1881" s="1" t="s">
        <v>2229</v>
      </c>
      <c r="N1881" s="14">
        <v>44102</v>
      </c>
      <c r="O1881" s="1" t="s">
        <v>30</v>
      </c>
      <c r="P1881" s="4">
        <v>105446.49</v>
      </c>
      <c r="Q1881" s="4">
        <v>0</v>
      </c>
      <c r="R1881" s="4">
        <v>105446.49</v>
      </c>
      <c r="S1881" s="4">
        <v>0</v>
      </c>
      <c r="T1881" s="21">
        <f t="shared" si="30"/>
        <v>0</v>
      </c>
    </row>
    <row r="1882" spans="1:20" outlineLevel="4" x14ac:dyDescent="0.35">
      <c r="A1882" s="1" t="s">
        <v>1107</v>
      </c>
      <c r="B1882" s="1" t="s">
        <v>1108</v>
      </c>
      <c r="C1882" s="1" t="s">
        <v>2227</v>
      </c>
      <c r="D1882" s="10" t="s">
        <v>2228</v>
      </c>
      <c r="E1882" s="1" t="s">
        <v>2228</v>
      </c>
      <c r="G1882" s="1" t="s">
        <v>1111</v>
      </c>
      <c r="H1882" s="10" t="s">
        <v>1113</v>
      </c>
      <c r="I1882" s="8" t="s">
        <v>1114</v>
      </c>
      <c r="L1882" s="1" t="s">
        <v>23</v>
      </c>
      <c r="M1882" s="1" t="s">
        <v>2230</v>
      </c>
      <c r="N1882" s="14">
        <v>44194</v>
      </c>
      <c r="O1882" s="1" t="s">
        <v>30</v>
      </c>
      <c r="P1882" s="4">
        <v>105446.47</v>
      </c>
      <c r="Q1882" s="4">
        <v>0</v>
      </c>
      <c r="R1882" s="4">
        <v>105446.47</v>
      </c>
      <c r="S1882" s="4">
        <v>0</v>
      </c>
      <c r="T1882" s="21">
        <f t="shared" si="30"/>
        <v>0</v>
      </c>
    </row>
    <row r="1883" spans="1:20" outlineLevel="3" x14ac:dyDescent="0.35">
      <c r="H1883" s="9" t="s">
        <v>11050</v>
      </c>
      <c r="N1883" s="14"/>
      <c r="P1883" s="4">
        <f>SUBTOTAL(9,P1881:P1882)</f>
        <v>210892.96000000002</v>
      </c>
      <c r="Q1883" s="4">
        <f>SUBTOTAL(9,Q1881:Q1882)</f>
        <v>0</v>
      </c>
      <c r="R1883" s="4">
        <f>SUBTOTAL(9,R1881:R1882)</f>
        <v>210892.96000000002</v>
      </c>
      <c r="S1883" s="4">
        <f>SUBTOTAL(9,S1881:S1882)</f>
        <v>0</v>
      </c>
      <c r="T1883" s="21">
        <f t="shared" si="30"/>
        <v>0</v>
      </c>
    </row>
    <row r="1884" spans="1:20" ht="29" outlineLevel="4" x14ac:dyDescent="0.35">
      <c r="A1884" s="1" t="s">
        <v>496</v>
      </c>
      <c r="B1884" s="1" t="s">
        <v>497</v>
      </c>
      <c r="C1884" s="1" t="s">
        <v>2227</v>
      </c>
      <c r="D1884" s="10" t="s">
        <v>2228</v>
      </c>
      <c r="E1884" s="1" t="s">
        <v>2231</v>
      </c>
      <c r="F1884" s="1" t="s">
        <v>499</v>
      </c>
      <c r="H1884" s="10" t="s">
        <v>2234</v>
      </c>
      <c r="I1884" s="8" t="s">
        <v>2235</v>
      </c>
      <c r="L1884" s="1" t="s">
        <v>23</v>
      </c>
      <c r="M1884" s="1" t="s">
        <v>2232</v>
      </c>
      <c r="N1884" s="14">
        <v>44025</v>
      </c>
      <c r="O1884" s="1" t="s">
        <v>2233</v>
      </c>
      <c r="P1884" s="4">
        <v>17443.88</v>
      </c>
      <c r="Q1884" s="4">
        <v>17443.88</v>
      </c>
      <c r="R1884" s="4">
        <v>0</v>
      </c>
      <c r="S1884" s="4">
        <v>0</v>
      </c>
      <c r="T1884" s="21">
        <f t="shared" si="30"/>
        <v>0</v>
      </c>
    </row>
    <row r="1885" spans="1:20" outlineLevel="3" x14ac:dyDescent="0.35">
      <c r="H1885" s="9" t="s">
        <v>11242</v>
      </c>
      <c r="N1885" s="14"/>
      <c r="P1885" s="4">
        <f>SUBTOTAL(9,P1884:P1884)</f>
        <v>17443.88</v>
      </c>
      <c r="Q1885" s="4">
        <f>SUBTOTAL(9,Q1884:Q1884)</f>
        <v>17443.88</v>
      </c>
      <c r="R1885" s="4">
        <f>SUBTOTAL(9,R1884:R1884)</f>
        <v>0</v>
      </c>
      <c r="S1885" s="4">
        <f>SUBTOTAL(9,S1884:S1884)</f>
        <v>0</v>
      </c>
      <c r="T1885" s="21">
        <f t="shared" si="30"/>
        <v>0</v>
      </c>
    </row>
    <row r="1886" spans="1:20" ht="29" outlineLevel="4" x14ac:dyDescent="0.35">
      <c r="A1886" s="1" t="s">
        <v>496</v>
      </c>
      <c r="B1886" s="1" t="s">
        <v>497</v>
      </c>
      <c r="C1886" s="1" t="s">
        <v>2227</v>
      </c>
      <c r="D1886" s="10" t="s">
        <v>2228</v>
      </c>
      <c r="E1886" s="1" t="s">
        <v>2231</v>
      </c>
      <c r="F1886" s="1" t="s">
        <v>499</v>
      </c>
      <c r="H1886" s="10" t="s">
        <v>2238</v>
      </c>
      <c r="I1886" s="8" t="s">
        <v>2239</v>
      </c>
      <c r="L1886" s="1" t="s">
        <v>23</v>
      </c>
      <c r="M1886" s="1" t="s">
        <v>2236</v>
      </c>
      <c r="N1886" s="14">
        <v>44321</v>
      </c>
      <c r="O1886" s="1" t="s">
        <v>2237</v>
      </c>
      <c r="P1886" s="4">
        <v>12036.66</v>
      </c>
      <c r="Q1886" s="4">
        <v>12036.66</v>
      </c>
      <c r="R1886" s="4">
        <v>0</v>
      </c>
      <c r="S1886" s="4">
        <v>0</v>
      </c>
      <c r="T1886" s="21">
        <f t="shared" si="30"/>
        <v>0</v>
      </c>
    </row>
    <row r="1887" spans="1:20" outlineLevel="3" x14ac:dyDescent="0.35">
      <c r="H1887" s="9" t="s">
        <v>11243</v>
      </c>
      <c r="N1887" s="14"/>
      <c r="P1887" s="4">
        <f>SUBTOTAL(9,P1886:P1886)</f>
        <v>12036.66</v>
      </c>
      <c r="Q1887" s="4">
        <f>SUBTOTAL(9,Q1886:Q1886)</f>
        <v>12036.66</v>
      </c>
      <c r="R1887" s="4">
        <f>SUBTOTAL(9,R1886:R1886)</f>
        <v>0</v>
      </c>
      <c r="S1887" s="4">
        <f>SUBTOTAL(9,S1886:S1886)</f>
        <v>0</v>
      </c>
      <c r="T1887" s="21">
        <f t="shared" si="30"/>
        <v>0</v>
      </c>
    </row>
    <row r="1888" spans="1:20" outlineLevel="2" x14ac:dyDescent="0.35">
      <c r="C1888" s="3" t="s">
        <v>10250</v>
      </c>
      <c r="N1888" s="14"/>
      <c r="P1888" s="4">
        <f>SUBTOTAL(9,P1881:P1886)</f>
        <v>240373.50000000003</v>
      </c>
      <c r="Q1888" s="4">
        <f>SUBTOTAL(9,Q1881:Q1886)</f>
        <v>29480.54</v>
      </c>
      <c r="R1888" s="4">
        <f>SUBTOTAL(9,R1881:R1886)</f>
        <v>210892.96000000002</v>
      </c>
      <c r="S1888" s="4">
        <f>SUBTOTAL(9,S1881:S1886)</f>
        <v>0</v>
      </c>
      <c r="T1888" s="21">
        <f t="shared" si="30"/>
        <v>0</v>
      </c>
    </row>
    <row r="1889" spans="1:20" outlineLevel="4" x14ac:dyDescent="0.35">
      <c r="A1889" s="1" t="s">
        <v>1107</v>
      </c>
      <c r="B1889" s="1" t="s">
        <v>1108</v>
      </c>
      <c r="C1889" s="1" t="s">
        <v>2240</v>
      </c>
      <c r="D1889" s="10" t="s">
        <v>2241</v>
      </c>
      <c r="E1889" s="1" t="s">
        <v>2241</v>
      </c>
      <c r="G1889" s="1" t="s">
        <v>1111</v>
      </c>
      <c r="H1889" s="10" t="s">
        <v>1113</v>
      </c>
      <c r="I1889" s="8" t="s">
        <v>1114</v>
      </c>
      <c r="L1889" s="1" t="s">
        <v>23</v>
      </c>
      <c r="M1889" s="1" t="s">
        <v>2242</v>
      </c>
      <c r="N1889" s="14">
        <v>44102</v>
      </c>
      <c r="O1889" s="1" t="s">
        <v>30</v>
      </c>
      <c r="P1889" s="4">
        <v>177134.01</v>
      </c>
      <c r="Q1889" s="4">
        <v>0</v>
      </c>
      <c r="R1889" s="4">
        <v>177134.01</v>
      </c>
      <c r="S1889" s="4">
        <v>0</v>
      </c>
      <c r="T1889" s="21">
        <f t="shared" si="30"/>
        <v>0</v>
      </c>
    </row>
    <row r="1890" spans="1:20" outlineLevel="4" x14ac:dyDescent="0.35">
      <c r="A1890" s="1" t="s">
        <v>1107</v>
      </c>
      <c r="B1890" s="1" t="s">
        <v>1108</v>
      </c>
      <c r="C1890" s="1" t="s">
        <v>2240</v>
      </c>
      <c r="D1890" s="10" t="s">
        <v>2241</v>
      </c>
      <c r="E1890" s="1" t="s">
        <v>2241</v>
      </c>
      <c r="G1890" s="1" t="s">
        <v>1111</v>
      </c>
      <c r="H1890" s="10" t="s">
        <v>1113</v>
      </c>
      <c r="I1890" s="8" t="s">
        <v>1114</v>
      </c>
      <c r="L1890" s="1" t="s">
        <v>23</v>
      </c>
      <c r="M1890" s="1" t="s">
        <v>2243</v>
      </c>
      <c r="N1890" s="14">
        <v>44194</v>
      </c>
      <c r="O1890" s="1" t="s">
        <v>30</v>
      </c>
      <c r="P1890" s="4">
        <v>177134</v>
      </c>
      <c r="Q1890" s="4">
        <v>0</v>
      </c>
      <c r="R1890" s="4">
        <v>177134</v>
      </c>
      <c r="S1890" s="4">
        <v>0</v>
      </c>
      <c r="T1890" s="21">
        <f t="shared" si="30"/>
        <v>0</v>
      </c>
    </row>
    <row r="1891" spans="1:20" outlineLevel="3" x14ac:dyDescent="0.35">
      <c r="H1891" s="9" t="s">
        <v>11050</v>
      </c>
      <c r="N1891" s="14"/>
      <c r="P1891" s="4">
        <f>SUBTOTAL(9,P1889:P1890)</f>
        <v>354268.01</v>
      </c>
      <c r="Q1891" s="4">
        <f>SUBTOTAL(9,Q1889:Q1890)</f>
        <v>0</v>
      </c>
      <c r="R1891" s="4">
        <f>SUBTOTAL(9,R1889:R1890)</f>
        <v>354268.01</v>
      </c>
      <c r="S1891" s="4">
        <f>SUBTOTAL(9,S1889:S1890)</f>
        <v>0</v>
      </c>
      <c r="T1891" s="21">
        <f t="shared" si="30"/>
        <v>0</v>
      </c>
    </row>
    <row r="1892" spans="1:20" outlineLevel="2" x14ac:dyDescent="0.35">
      <c r="C1892" s="3" t="s">
        <v>10251</v>
      </c>
      <c r="N1892" s="14"/>
      <c r="P1892" s="4">
        <f>SUBTOTAL(9,P1889:P1890)</f>
        <v>354268.01</v>
      </c>
      <c r="Q1892" s="4">
        <f>SUBTOTAL(9,Q1889:Q1890)</f>
        <v>0</v>
      </c>
      <c r="R1892" s="4">
        <f>SUBTOTAL(9,R1889:R1890)</f>
        <v>354268.01</v>
      </c>
      <c r="S1892" s="4">
        <f>SUBTOTAL(9,S1889:S1890)</f>
        <v>0</v>
      </c>
      <c r="T1892" s="21">
        <f t="shared" si="30"/>
        <v>0</v>
      </c>
    </row>
    <row r="1893" spans="1:20" outlineLevel="4" x14ac:dyDescent="0.35">
      <c r="A1893" s="1" t="s">
        <v>1107</v>
      </c>
      <c r="B1893" s="1" t="s">
        <v>1108</v>
      </c>
      <c r="C1893" s="1" t="s">
        <v>2244</v>
      </c>
      <c r="D1893" s="10" t="s">
        <v>2245</v>
      </c>
      <c r="E1893" s="1" t="s">
        <v>2245</v>
      </c>
      <c r="G1893" s="1" t="s">
        <v>1111</v>
      </c>
      <c r="H1893" s="10" t="s">
        <v>1113</v>
      </c>
      <c r="I1893" s="8" t="s">
        <v>1114</v>
      </c>
      <c r="L1893" s="1" t="s">
        <v>23</v>
      </c>
      <c r="M1893" s="1" t="s">
        <v>2246</v>
      </c>
      <c r="N1893" s="14">
        <v>44102</v>
      </c>
      <c r="O1893" s="1" t="s">
        <v>30</v>
      </c>
      <c r="P1893" s="4">
        <v>453939.83</v>
      </c>
      <c r="Q1893" s="4">
        <v>0</v>
      </c>
      <c r="R1893" s="4">
        <v>453939.83</v>
      </c>
      <c r="S1893" s="4">
        <v>0</v>
      </c>
      <c r="T1893" s="21">
        <f t="shared" si="30"/>
        <v>0</v>
      </c>
    </row>
    <row r="1894" spans="1:20" outlineLevel="4" x14ac:dyDescent="0.35">
      <c r="A1894" s="1" t="s">
        <v>1107</v>
      </c>
      <c r="B1894" s="1" t="s">
        <v>1108</v>
      </c>
      <c r="C1894" s="1" t="s">
        <v>2244</v>
      </c>
      <c r="D1894" s="10" t="s">
        <v>2245</v>
      </c>
      <c r="E1894" s="1" t="s">
        <v>2245</v>
      </c>
      <c r="G1894" s="1" t="s">
        <v>1111</v>
      </c>
      <c r="H1894" s="10" t="s">
        <v>1113</v>
      </c>
      <c r="I1894" s="8" t="s">
        <v>1114</v>
      </c>
      <c r="L1894" s="1" t="s">
        <v>23</v>
      </c>
      <c r="M1894" s="1" t="s">
        <v>2247</v>
      </c>
      <c r="N1894" s="14">
        <v>44194</v>
      </c>
      <c r="O1894" s="1" t="s">
        <v>30</v>
      </c>
      <c r="P1894" s="4">
        <v>453939.83</v>
      </c>
      <c r="Q1894" s="4">
        <v>0</v>
      </c>
      <c r="R1894" s="4">
        <v>453939.83</v>
      </c>
      <c r="S1894" s="4">
        <v>0</v>
      </c>
      <c r="T1894" s="21">
        <f t="shared" si="30"/>
        <v>0</v>
      </c>
    </row>
    <row r="1895" spans="1:20" outlineLevel="3" x14ac:dyDescent="0.35">
      <c r="H1895" s="9" t="s">
        <v>11050</v>
      </c>
      <c r="N1895" s="14"/>
      <c r="P1895" s="4">
        <f>SUBTOTAL(9,P1893:P1894)</f>
        <v>907879.66</v>
      </c>
      <c r="Q1895" s="4">
        <f>SUBTOTAL(9,Q1893:Q1894)</f>
        <v>0</v>
      </c>
      <c r="R1895" s="4">
        <f>SUBTOTAL(9,R1893:R1894)</f>
        <v>907879.66</v>
      </c>
      <c r="S1895" s="4">
        <f>SUBTOTAL(9,S1893:S1894)</f>
        <v>0</v>
      </c>
      <c r="T1895" s="21">
        <f t="shared" si="30"/>
        <v>0</v>
      </c>
    </row>
    <row r="1896" spans="1:20" ht="29" outlineLevel="4" x14ac:dyDescent="0.35">
      <c r="A1896" s="1" t="s">
        <v>79</v>
      </c>
      <c r="B1896" s="1" t="s">
        <v>80</v>
      </c>
      <c r="C1896" s="1" t="s">
        <v>2244</v>
      </c>
      <c r="D1896" s="10" t="s">
        <v>2248</v>
      </c>
      <c r="E1896" s="1" t="s">
        <v>2248</v>
      </c>
      <c r="F1896" s="1" t="s">
        <v>86</v>
      </c>
      <c r="H1896" s="10" t="s">
        <v>2250</v>
      </c>
      <c r="I1896" s="8" t="s">
        <v>2251</v>
      </c>
      <c r="L1896" s="1" t="s">
        <v>23</v>
      </c>
      <c r="M1896" s="1" t="s">
        <v>2249</v>
      </c>
      <c r="N1896" s="14">
        <v>44055</v>
      </c>
      <c r="O1896" s="1" t="s">
        <v>30</v>
      </c>
      <c r="P1896" s="4">
        <v>22167</v>
      </c>
      <c r="Q1896" s="4">
        <v>22167</v>
      </c>
      <c r="R1896" s="4">
        <v>0</v>
      </c>
      <c r="S1896" s="4">
        <v>0</v>
      </c>
      <c r="T1896" s="21">
        <f t="shared" si="30"/>
        <v>0</v>
      </c>
    </row>
    <row r="1897" spans="1:20" ht="29" outlineLevel="4" x14ac:dyDescent="0.35">
      <c r="A1897" s="1" t="s">
        <v>79</v>
      </c>
      <c r="B1897" s="1" t="s">
        <v>80</v>
      </c>
      <c r="C1897" s="1" t="s">
        <v>2244</v>
      </c>
      <c r="D1897" s="10" t="s">
        <v>2248</v>
      </c>
      <c r="E1897" s="1" t="s">
        <v>2248</v>
      </c>
      <c r="F1897" s="1" t="s">
        <v>86</v>
      </c>
      <c r="H1897" s="10" t="s">
        <v>2250</v>
      </c>
      <c r="I1897" s="8" t="s">
        <v>2251</v>
      </c>
      <c r="L1897" s="1" t="s">
        <v>23</v>
      </c>
      <c r="M1897" s="1" t="s">
        <v>2252</v>
      </c>
      <c r="N1897" s="14">
        <v>44244</v>
      </c>
      <c r="O1897" s="1" t="s">
        <v>30</v>
      </c>
      <c r="P1897" s="4">
        <v>62541</v>
      </c>
      <c r="Q1897" s="4">
        <v>62541</v>
      </c>
      <c r="R1897" s="4">
        <v>0</v>
      </c>
      <c r="S1897" s="4">
        <v>0</v>
      </c>
      <c r="T1897" s="21">
        <f t="shared" si="30"/>
        <v>0</v>
      </c>
    </row>
    <row r="1898" spans="1:20" ht="29" outlineLevel="4" x14ac:dyDescent="0.35">
      <c r="A1898" s="1" t="s">
        <v>79</v>
      </c>
      <c r="B1898" s="1" t="s">
        <v>80</v>
      </c>
      <c r="C1898" s="1" t="s">
        <v>2244</v>
      </c>
      <c r="D1898" s="10" t="s">
        <v>2248</v>
      </c>
      <c r="E1898" s="1" t="s">
        <v>2248</v>
      </c>
      <c r="F1898" s="1" t="s">
        <v>86</v>
      </c>
      <c r="H1898" s="10" t="s">
        <v>2250</v>
      </c>
      <c r="I1898" s="8" t="s">
        <v>2251</v>
      </c>
      <c r="L1898" s="1" t="s">
        <v>23</v>
      </c>
      <c r="M1898" s="1" t="s">
        <v>2253</v>
      </c>
      <c r="N1898" s="14">
        <v>44321</v>
      </c>
      <c r="O1898" s="1" t="s">
        <v>30</v>
      </c>
      <c r="P1898" s="4">
        <v>22336.2</v>
      </c>
      <c r="Q1898" s="4">
        <v>22336.2</v>
      </c>
      <c r="R1898" s="4">
        <v>0</v>
      </c>
      <c r="S1898" s="4">
        <v>0</v>
      </c>
      <c r="T1898" s="21">
        <f t="shared" si="30"/>
        <v>0</v>
      </c>
    </row>
    <row r="1899" spans="1:20" ht="29" outlineLevel="4" x14ac:dyDescent="0.35">
      <c r="A1899" s="1" t="s">
        <v>79</v>
      </c>
      <c r="B1899" s="1" t="s">
        <v>80</v>
      </c>
      <c r="C1899" s="1" t="s">
        <v>2244</v>
      </c>
      <c r="D1899" s="10" t="s">
        <v>2248</v>
      </c>
      <c r="E1899" s="1" t="s">
        <v>2248</v>
      </c>
      <c r="F1899" s="1" t="s">
        <v>86</v>
      </c>
      <c r="H1899" s="10" t="s">
        <v>2250</v>
      </c>
      <c r="I1899" s="8" t="s">
        <v>2251</v>
      </c>
      <c r="L1899" s="1" t="s">
        <v>23</v>
      </c>
      <c r="M1899" s="1" t="s">
        <v>2254</v>
      </c>
      <c r="N1899" s="14">
        <v>44354</v>
      </c>
      <c r="O1899" s="1" t="s">
        <v>30</v>
      </c>
      <c r="P1899" s="4">
        <v>19358.099999999999</v>
      </c>
      <c r="Q1899" s="4">
        <v>19358.099999999999</v>
      </c>
      <c r="R1899" s="4">
        <v>0</v>
      </c>
      <c r="S1899" s="4">
        <v>0</v>
      </c>
      <c r="T1899" s="21">
        <f t="shared" si="30"/>
        <v>0</v>
      </c>
    </row>
    <row r="1900" spans="1:20" outlineLevel="3" x14ac:dyDescent="0.35">
      <c r="H1900" s="9" t="s">
        <v>11244</v>
      </c>
      <c r="N1900" s="14"/>
      <c r="P1900" s="4">
        <f>SUBTOTAL(9,P1896:P1899)</f>
        <v>126402.29999999999</v>
      </c>
      <c r="Q1900" s="4">
        <f>SUBTOTAL(9,Q1896:Q1899)</f>
        <v>126402.29999999999</v>
      </c>
      <c r="R1900" s="4">
        <f>SUBTOTAL(9,R1896:R1899)</f>
        <v>0</v>
      </c>
      <c r="S1900" s="4">
        <f>SUBTOTAL(9,S1896:S1899)</f>
        <v>0</v>
      </c>
      <c r="T1900" s="21">
        <f t="shared" si="30"/>
        <v>0</v>
      </c>
    </row>
    <row r="1901" spans="1:20" ht="29" outlineLevel="4" x14ac:dyDescent="0.35">
      <c r="A1901" s="1" t="s">
        <v>79</v>
      </c>
      <c r="B1901" s="1" t="s">
        <v>80</v>
      </c>
      <c r="C1901" s="1" t="s">
        <v>2244</v>
      </c>
      <c r="D1901" s="10" t="s">
        <v>2248</v>
      </c>
      <c r="E1901" s="1" t="s">
        <v>2248</v>
      </c>
      <c r="F1901" s="1" t="s">
        <v>86</v>
      </c>
      <c r="H1901" s="10" t="s">
        <v>2256</v>
      </c>
      <c r="I1901" s="8" t="s">
        <v>2251</v>
      </c>
      <c r="L1901" s="1" t="s">
        <v>23</v>
      </c>
      <c r="M1901" s="1" t="s">
        <v>2255</v>
      </c>
      <c r="N1901" s="14">
        <v>44091</v>
      </c>
      <c r="O1901" s="1" t="s">
        <v>30</v>
      </c>
      <c r="P1901" s="4">
        <v>976109.4</v>
      </c>
      <c r="Q1901" s="4">
        <v>976109.4</v>
      </c>
      <c r="R1901" s="4">
        <v>0</v>
      </c>
      <c r="S1901" s="4">
        <v>0</v>
      </c>
      <c r="T1901" s="21">
        <f t="shared" si="30"/>
        <v>0</v>
      </c>
    </row>
    <row r="1902" spans="1:20" ht="29" outlineLevel="4" x14ac:dyDescent="0.35">
      <c r="A1902" s="1" t="s">
        <v>79</v>
      </c>
      <c r="B1902" s="1" t="s">
        <v>80</v>
      </c>
      <c r="C1902" s="1" t="s">
        <v>2244</v>
      </c>
      <c r="D1902" s="10" t="s">
        <v>2248</v>
      </c>
      <c r="E1902" s="1" t="s">
        <v>2248</v>
      </c>
      <c r="F1902" s="1" t="s">
        <v>86</v>
      </c>
      <c r="H1902" s="10" t="s">
        <v>2256</v>
      </c>
      <c r="I1902" s="8" t="s">
        <v>2251</v>
      </c>
      <c r="L1902" s="1" t="s">
        <v>23</v>
      </c>
      <c r="M1902" s="1" t="s">
        <v>2257</v>
      </c>
      <c r="N1902" s="14">
        <v>44116</v>
      </c>
      <c r="O1902" s="1" t="s">
        <v>30</v>
      </c>
      <c r="P1902" s="4">
        <v>549569.69999999995</v>
      </c>
      <c r="Q1902" s="4">
        <v>549569.69999999995</v>
      </c>
      <c r="R1902" s="4">
        <v>0</v>
      </c>
      <c r="S1902" s="4">
        <v>0</v>
      </c>
      <c r="T1902" s="21">
        <f t="shared" si="30"/>
        <v>0</v>
      </c>
    </row>
    <row r="1903" spans="1:20" ht="29" outlineLevel="4" x14ac:dyDescent="0.35">
      <c r="A1903" s="1" t="s">
        <v>79</v>
      </c>
      <c r="B1903" s="1" t="s">
        <v>80</v>
      </c>
      <c r="C1903" s="1" t="s">
        <v>2244</v>
      </c>
      <c r="D1903" s="10" t="s">
        <v>2248</v>
      </c>
      <c r="E1903" s="1" t="s">
        <v>2248</v>
      </c>
      <c r="F1903" s="1" t="s">
        <v>86</v>
      </c>
      <c r="H1903" s="10" t="s">
        <v>2256</v>
      </c>
      <c r="I1903" s="8" t="s">
        <v>2251</v>
      </c>
      <c r="L1903" s="1" t="s">
        <v>23</v>
      </c>
      <c r="M1903" s="1" t="s">
        <v>2258</v>
      </c>
      <c r="N1903" s="14">
        <v>44251</v>
      </c>
      <c r="O1903" s="1" t="s">
        <v>30</v>
      </c>
      <c r="P1903" s="4">
        <v>995456.69</v>
      </c>
      <c r="Q1903" s="4">
        <v>995456.69</v>
      </c>
      <c r="R1903" s="4">
        <v>0</v>
      </c>
      <c r="S1903" s="4">
        <v>0</v>
      </c>
      <c r="T1903" s="21">
        <f t="shared" si="30"/>
        <v>0</v>
      </c>
    </row>
    <row r="1904" spans="1:20" ht="29" outlineLevel="4" x14ac:dyDescent="0.35">
      <c r="A1904" s="1" t="s">
        <v>79</v>
      </c>
      <c r="B1904" s="1" t="s">
        <v>80</v>
      </c>
      <c r="C1904" s="1" t="s">
        <v>2244</v>
      </c>
      <c r="D1904" s="10" t="s">
        <v>2248</v>
      </c>
      <c r="E1904" s="1" t="s">
        <v>2248</v>
      </c>
      <c r="F1904" s="1" t="s">
        <v>86</v>
      </c>
      <c r="H1904" s="10" t="s">
        <v>2256</v>
      </c>
      <c r="I1904" s="8" t="s">
        <v>2251</v>
      </c>
      <c r="L1904" s="1" t="s">
        <v>23</v>
      </c>
      <c r="M1904" s="1" t="s">
        <v>2259</v>
      </c>
      <c r="N1904" s="14">
        <v>44326</v>
      </c>
      <c r="O1904" s="1" t="s">
        <v>30</v>
      </c>
      <c r="P1904" s="4">
        <v>898.21</v>
      </c>
      <c r="Q1904" s="4">
        <v>898.21</v>
      </c>
      <c r="R1904" s="4">
        <v>0</v>
      </c>
      <c r="S1904" s="4">
        <v>0</v>
      </c>
      <c r="T1904" s="21">
        <f t="shared" si="30"/>
        <v>0</v>
      </c>
    </row>
    <row r="1905" spans="1:20" outlineLevel="3" x14ac:dyDescent="0.35">
      <c r="H1905" s="9" t="s">
        <v>11245</v>
      </c>
      <c r="N1905" s="14"/>
      <c r="P1905" s="4">
        <f>SUBTOTAL(9,P1901:P1904)</f>
        <v>2522034</v>
      </c>
      <c r="Q1905" s="4">
        <f>SUBTOTAL(9,Q1901:Q1904)</f>
        <v>2522034</v>
      </c>
      <c r="R1905" s="4">
        <f>SUBTOTAL(9,R1901:R1904)</f>
        <v>0</v>
      </c>
      <c r="S1905" s="4">
        <f>SUBTOTAL(9,S1901:S1904)</f>
        <v>0</v>
      </c>
      <c r="T1905" s="21">
        <f t="shared" si="30"/>
        <v>0</v>
      </c>
    </row>
    <row r="1906" spans="1:20" ht="29" outlineLevel="4" x14ac:dyDescent="0.35">
      <c r="A1906" s="1" t="s">
        <v>79</v>
      </c>
      <c r="B1906" s="1" t="s">
        <v>80</v>
      </c>
      <c r="C1906" s="1" t="s">
        <v>2244</v>
      </c>
      <c r="D1906" s="10" t="s">
        <v>2248</v>
      </c>
      <c r="E1906" s="1" t="s">
        <v>2248</v>
      </c>
      <c r="F1906" s="1" t="s">
        <v>86</v>
      </c>
      <c r="H1906" s="10" t="s">
        <v>2261</v>
      </c>
      <c r="I1906" s="8" t="s">
        <v>2262</v>
      </c>
      <c r="L1906" s="1" t="s">
        <v>23</v>
      </c>
      <c r="M1906" s="1" t="s">
        <v>2260</v>
      </c>
      <c r="N1906" s="14">
        <v>44053</v>
      </c>
      <c r="O1906" s="1" t="s">
        <v>30</v>
      </c>
      <c r="P1906" s="4">
        <v>69000</v>
      </c>
      <c r="Q1906" s="4">
        <v>69000</v>
      </c>
      <c r="R1906" s="4">
        <v>0</v>
      </c>
      <c r="S1906" s="4">
        <v>0</v>
      </c>
      <c r="T1906" s="21">
        <f t="shared" si="30"/>
        <v>0</v>
      </c>
    </row>
    <row r="1907" spans="1:20" outlineLevel="3" x14ac:dyDescent="0.35">
      <c r="H1907" s="9" t="s">
        <v>11246</v>
      </c>
      <c r="N1907" s="14"/>
      <c r="P1907" s="4">
        <f>SUBTOTAL(9,P1906:P1906)</f>
        <v>69000</v>
      </c>
      <c r="Q1907" s="4">
        <f>SUBTOTAL(9,Q1906:Q1906)</f>
        <v>69000</v>
      </c>
      <c r="R1907" s="4">
        <f>SUBTOTAL(9,R1906:R1906)</f>
        <v>0</v>
      </c>
      <c r="S1907" s="4">
        <f>SUBTOTAL(9,S1906:S1906)</f>
        <v>0</v>
      </c>
      <c r="T1907" s="21">
        <f t="shared" si="30"/>
        <v>0</v>
      </c>
    </row>
    <row r="1908" spans="1:20" outlineLevel="2" x14ac:dyDescent="0.35">
      <c r="C1908" s="3" t="s">
        <v>10252</v>
      </c>
      <c r="N1908" s="14"/>
      <c r="P1908" s="4">
        <f>SUBTOTAL(9,P1893:P1906)</f>
        <v>3625315.9599999995</v>
      </c>
      <c r="Q1908" s="4">
        <f>SUBTOTAL(9,Q1893:Q1906)</f>
        <v>2717436.3</v>
      </c>
      <c r="R1908" s="4">
        <f>SUBTOTAL(9,R1893:R1906)</f>
        <v>907879.66</v>
      </c>
      <c r="S1908" s="4">
        <f>SUBTOTAL(9,S1893:S1906)</f>
        <v>0</v>
      </c>
      <c r="T1908" s="21">
        <f t="shared" si="30"/>
        <v>-3.4924596548080444E-10</v>
      </c>
    </row>
    <row r="1909" spans="1:20" outlineLevel="4" x14ac:dyDescent="0.35">
      <c r="A1909" s="1" t="s">
        <v>1107</v>
      </c>
      <c r="B1909" s="1" t="s">
        <v>1108</v>
      </c>
      <c r="C1909" s="1" t="s">
        <v>2263</v>
      </c>
      <c r="D1909" s="10" t="s">
        <v>2264</v>
      </c>
      <c r="E1909" s="1" t="s">
        <v>2264</v>
      </c>
      <c r="G1909" s="1" t="s">
        <v>1111</v>
      </c>
      <c r="H1909" s="10" t="s">
        <v>1113</v>
      </c>
      <c r="I1909" s="8" t="s">
        <v>1114</v>
      </c>
      <c r="L1909" s="1" t="s">
        <v>23</v>
      </c>
      <c r="M1909" s="1" t="s">
        <v>2265</v>
      </c>
      <c r="N1909" s="14">
        <v>44102</v>
      </c>
      <c r="O1909" s="1" t="s">
        <v>30</v>
      </c>
      <c r="P1909" s="4">
        <v>221174.47</v>
      </c>
      <c r="Q1909" s="4">
        <v>0</v>
      </c>
      <c r="R1909" s="4">
        <v>221174.47</v>
      </c>
      <c r="S1909" s="4">
        <v>0</v>
      </c>
      <c r="T1909" s="21">
        <f t="shared" si="30"/>
        <v>0</v>
      </c>
    </row>
    <row r="1910" spans="1:20" outlineLevel="4" x14ac:dyDescent="0.35">
      <c r="A1910" s="1" t="s">
        <v>1107</v>
      </c>
      <c r="B1910" s="1" t="s">
        <v>1108</v>
      </c>
      <c r="C1910" s="1" t="s">
        <v>2263</v>
      </c>
      <c r="D1910" s="10" t="s">
        <v>2264</v>
      </c>
      <c r="E1910" s="1" t="s">
        <v>2264</v>
      </c>
      <c r="G1910" s="1" t="s">
        <v>1111</v>
      </c>
      <c r="H1910" s="10" t="s">
        <v>1113</v>
      </c>
      <c r="I1910" s="8" t="s">
        <v>1114</v>
      </c>
      <c r="L1910" s="1" t="s">
        <v>23</v>
      </c>
      <c r="M1910" s="1" t="s">
        <v>2266</v>
      </c>
      <c r="N1910" s="14">
        <v>44194</v>
      </c>
      <c r="O1910" s="1" t="s">
        <v>30</v>
      </c>
      <c r="P1910" s="4">
        <v>221174.45</v>
      </c>
      <c r="Q1910" s="4">
        <v>0</v>
      </c>
      <c r="R1910" s="4">
        <v>221174.45</v>
      </c>
      <c r="S1910" s="4">
        <v>0</v>
      </c>
      <c r="T1910" s="21">
        <f t="shared" si="30"/>
        <v>0</v>
      </c>
    </row>
    <row r="1911" spans="1:20" outlineLevel="3" x14ac:dyDescent="0.35">
      <c r="H1911" s="9" t="s">
        <v>11050</v>
      </c>
      <c r="N1911" s="14"/>
      <c r="P1911" s="4">
        <f>SUBTOTAL(9,P1909:P1910)</f>
        <v>442348.92000000004</v>
      </c>
      <c r="Q1911" s="4">
        <f>SUBTOTAL(9,Q1909:Q1910)</f>
        <v>0</v>
      </c>
      <c r="R1911" s="4">
        <f>SUBTOTAL(9,R1909:R1910)</f>
        <v>442348.92000000004</v>
      </c>
      <c r="S1911" s="4">
        <f>SUBTOTAL(9,S1909:S1910)</f>
        <v>0</v>
      </c>
      <c r="T1911" s="21">
        <f t="shared" si="30"/>
        <v>0</v>
      </c>
    </row>
    <row r="1912" spans="1:20" outlineLevel="2" x14ac:dyDescent="0.35">
      <c r="C1912" s="3" t="s">
        <v>10253</v>
      </c>
      <c r="N1912" s="14"/>
      <c r="P1912" s="4">
        <f>SUBTOTAL(9,P1909:P1910)</f>
        <v>442348.92000000004</v>
      </c>
      <c r="Q1912" s="4">
        <f>SUBTOTAL(9,Q1909:Q1910)</f>
        <v>0</v>
      </c>
      <c r="R1912" s="4">
        <f>SUBTOTAL(9,R1909:R1910)</f>
        <v>442348.92000000004</v>
      </c>
      <c r="S1912" s="4">
        <f>SUBTOTAL(9,S1909:S1910)</f>
        <v>0</v>
      </c>
      <c r="T1912" s="21">
        <f t="shared" si="30"/>
        <v>0</v>
      </c>
    </row>
    <row r="1913" spans="1:20" outlineLevel="4" x14ac:dyDescent="0.35">
      <c r="A1913" s="1" t="s">
        <v>1107</v>
      </c>
      <c r="B1913" s="1" t="s">
        <v>1108</v>
      </c>
      <c r="C1913" s="1" t="s">
        <v>2267</v>
      </c>
      <c r="D1913" s="10" t="s">
        <v>2268</v>
      </c>
      <c r="E1913" s="1" t="s">
        <v>2268</v>
      </c>
      <c r="G1913" s="1" t="s">
        <v>1111</v>
      </c>
      <c r="H1913" s="10" t="s">
        <v>1113</v>
      </c>
      <c r="I1913" s="8" t="s">
        <v>1114</v>
      </c>
      <c r="L1913" s="1" t="s">
        <v>23</v>
      </c>
      <c r="M1913" s="1" t="s">
        <v>2269</v>
      </c>
      <c r="N1913" s="14">
        <v>44102</v>
      </c>
      <c r="O1913" s="1" t="s">
        <v>30</v>
      </c>
      <c r="P1913" s="4">
        <v>148222.17000000001</v>
      </c>
      <c r="Q1913" s="4">
        <v>0</v>
      </c>
      <c r="R1913" s="4">
        <v>148222.17000000001</v>
      </c>
      <c r="S1913" s="4">
        <v>0</v>
      </c>
      <c r="T1913" s="21">
        <f t="shared" si="30"/>
        <v>0</v>
      </c>
    </row>
    <row r="1914" spans="1:20" outlineLevel="4" x14ac:dyDescent="0.35">
      <c r="A1914" s="1" t="s">
        <v>1107</v>
      </c>
      <c r="B1914" s="1" t="s">
        <v>1108</v>
      </c>
      <c r="C1914" s="1" t="s">
        <v>2267</v>
      </c>
      <c r="D1914" s="10" t="s">
        <v>2268</v>
      </c>
      <c r="E1914" s="1" t="s">
        <v>2268</v>
      </c>
      <c r="G1914" s="1" t="s">
        <v>1111</v>
      </c>
      <c r="H1914" s="10" t="s">
        <v>1113</v>
      </c>
      <c r="I1914" s="8" t="s">
        <v>1114</v>
      </c>
      <c r="L1914" s="1" t="s">
        <v>23</v>
      </c>
      <c r="M1914" s="1" t="s">
        <v>2270</v>
      </c>
      <c r="N1914" s="14">
        <v>44194</v>
      </c>
      <c r="O1914" s="1" t="s">
        <v>30</v>
      </c>
      <c r="P1914" s="4">
        <v>148222.16</v>
      </c>
      <c r="Q1914" s="4">
        <v>0</v>
      </c>
      <c r="R1914" s="4">
        <v>148222.16</v>
      </c>
      <c r="S1914" s="4">
        <v>0</v>
      </c>
      <c r="T1914" s="21">
        <f t="shared" si="30"/>
        <v>0</v>
      </c>
    </row>
    <row r="1915" spans="1:20" outlineLevel="3" x14ac:dyDescent="0.35">
      <c r="H1915" s="9" t="s">
        <v>11050</v>
      </c>
      <c r="N1915" s="14"/>
      <c r="P1915" s="4">
        <f>SUBTOTAL(9,P1913:P1914)</f>
        <v>296444.33</v>
      </c>
      <c r="Q1915" s="4">
        <f>SUBTOTAL(9,Q1913:Q1914)</f>
        <v>0</v>
      </c>
      <c r="R1915" s="4">
        <f>SUBTOTAL(9,R1913:R1914)</f>
        <v>296444.33</v>
      </c>
      <c r="S1915" s="4">
        <f>SUBTOTAL(9,S1913:S1914)</f>
        <v>0</v>
      </c>
      <c r="T1915" s="21">
        <f t="shared" si="30"/>
        <v>0</v>
      </c>
    </row>
    <row r="1916" spans="1:20" outlineLevel="2" x14ac:dyDescent="0.35">
      <c r="C1916" s="3" t="s">
        <v>10254</v>
      </c>
      <c r="N1916" s="14"/>
      <c r="P1916" s="4">
        <f>SUBTOTAL(9,P1913:P1914)</f>
        <v>296444.33</v>
      </c>
      <c r="Q1916" s="4">
        <f>SUBTOTAL(9,Q1913:Q1914)</f>
        <v>0</v>
      </c>
      <c r="R1916" s="4">
        <f>SUBTOTAL(9,R1913:R1914)</f>
        <v>296444.33</v>
      </c>
      <c r="S1916" s="4">
        <f>SUBTOTAL(9,S1913:S1914)</f>
        <v>0</v>
      </c>
      <c r="T1916" s="21">
        <f t="shared" si="30"/>
        <v>0</v>
      </c>
    </row>
    <row r="1917" spans="1:20" s="29" customFormat="1" ht="29" outlineLevel="4" x14ac:dyDescent="0.35">
      <c r="A1917" s="6" t="s">
        <v>670</v>
      </c>
      <c r="B1917" s="6" t="s">
        <v>671</v>
      </c>
      <c r="C1917" s="6" t="s">
        <v>2271</v>
      </c>
      <c r="D1917" s="13" t="s">
        <v>2272</v>
      </c>
      <c r="E1917" s="6" t="s">
        <v>2272</v>
      </c>
      <c r="F1917" s="6"/>
      <c r="G1917" s="6" t="s">
        <v>957</v>
      </c>
      <c r="H1917" s="13" t="s">
        <v>2275</v>
      </c>
      <c r="I1917" s="12" t="s">
        <v>2276</v>
      </c>
      <c r="J1917" s="6"/>
      <c r="K1917" s="6"/>
      <c r="L1917" s="6" t="s">
        <v>23</v>
      </c>
      <c r="M1917" s="6" t="s">
        <v>2273</v>
      </c>
      <c r="N1917" s="15">
        <v>44305</v>
      </c>
      <c r="O1917" s="6" t="s">
        <v>2274</v>
      </c>
      <c r="P1917" s="7">
        <v>30575.21</v>
      </c>
      <c r="Q1917" s="7">
        <v>0</v>
      </c>
      <c r="R1917" s="7">
        <v>30575.21</v>
      </c>
      <c r="S1917" s="7">
        <v>0</v>
      </c>
      <c r="T1917" s="21">
        <f t="shared" si="30"/>
        <v>0</v>
      </c>
    </row>
    <row r="1918" spans="1:20" s="29" customFormat="1" ht="29" outlineLevel="4" x14ac:dyDescent="0.35">
      <c r="A1918" s="6" t="s">
        <v>670</v>
      </c>
      <c r="B1918" s="6" t="s">
        <v>671</v>
      </c>
      <c r="C1918" s="6" t="s">
        <v>2271</v>
      </c>
      <c r="D1918" s="13" t="s">
        <v>2272</v>
      </c>
      <c r="E1918" s="6" t="s">
        <v>2272</v>
      </c>
      <c r="F1918" s="6" t="s">
        <v>12322</v>
      </c>
      <c r="G1918" s="6"/>
      <c r="H1918" s="13" t="s">
        <v>2275</v>
      </c>
      <c r="I1918" s="12" t="s">
        <v>2276</v>
      </c>
      <c r="J1918" s="6"/>
      <c r="K1918" s="6"/>
      <c r="L1918" s="6" t="s">
        <v>23</v>
      </c>
      <c r="M1918" s="6" t="s">
        <v>2273</v>
      </c>
      <c r="N1918" s="15">
        <v>44305</v>
      </c>
      <c r="O1918" s="6" t="s">
        <v>2274</v>
      </c>
      <c r="P1918" s="7">
        <v>122300.82</v>
      </c>
      <c r="Q1918" s="7">
        <v>122300.82</v>
      </c>
      <c r="R1918" s="7">
        <v>0</v>
      </c>
      <c r="S1918" s="7">
        <v>0</v>
      </c>
      <c r="T1918" s="21">
        <f t="shared" si="30"/>
        <v>0</v>
      </c>
    </row>
    <row r="1919" spans="1:20" outlineLevel="3" x14ac:dyDescent="0.35">
      <c r="H1919" s="9" t="s">
        <v>11247</v>
      </c>
      <c r="N1919" s="14"/>
      <c r="P1919" s="4">
        <f>SUBTOTAL(9,P1917:P1918)</f>
        <v>152876.03</v>
      </c>
      <c r="Q1919" s="4">
        <f>SUBTOTAL(9,Q1917:Q1918)</f>
        <v>122300.82</v>
      </c>
      <c r="R1919" s="4">
        <f>SUBTOTAL(9,R1917:R1918)</f>
        <v>30575.21</v>
      </c>
      <c r="S1919" s="4">
        <f>SUBTOTAL(9,S1917:S1918)</f>
        <v>0</v>
      </c>
      <c r="T1919" s="21">
        <f t="shared" si="30"/>
        <v>-7.2759576141834259E-12</v>
      </c>
    </row>
    <row r="1920" spans="1:20" outlineLevel="2" x14ac:dyDescent="0.35">
      <c r="C1920" s="3" t="s">
        <v>10255</v>
      </c>
      <c r="N1920" s="14"/>
      <c r="P1920" s="4">
        <f>SUBTOTAL(9,P1917:P1918)</f>
        <v>152876.03</v>
      </c>
      <c r="Q1920" s="4">
        <f>SUBTOTAL(9,Q1917:Q1918)</f>
        <v>122300.82</v>
      </c>
      <c r="R1920" s="4">
        <f>SUBTOTAL(9,R1917:R1918)</f>
        <v>30575.21</v>
      </c>
      <c r="S1920" s="4">
        <f>SUBTOTAL(9,S1917:S1918)</f>
        <v>0</v>
      </c>
      <c r="T1920" s="21">
        <f t="shared" si="30"/>
        <v>-7.2759576141834259E-12</v>
      </c>
    </row>
    <row r="1921" spans="1:20" outlineLevel="4" x14ac:dyDescent="0.35">
      <c r="A1921" s="1" t="s">
        <v>1107</v>
      </c>
      <c r="B1921" s="1" t="s">
        <v>1108</v>
      </c>
      <c r="C1921" s="1" t="s">
        <v>2277</v>
      </c>
      <c r="D1921" s="10" t="s">
        <v>2278</v>
      </c>
      <c r="E1921" s="1" t="s">
        <v>2278</v>
      </c>
      <c r="G1921" s="1" t="s">
        <v>1111</v>
      </c>
      <c r="H1921" s="10" t="s">
        <v>1113</v>
      </c>
      <c r="I1921" s="8" t="s">
        <v>1114</v>
      </c>
      <c r="L1921" s="1" t="s">
        <v>23</v>
      </c>
      <c r="M1921" s="1" t="s">
        <v>2279</v>
      </c>
      <c r="N1921" s="14">
        <v>44102</v>
      </c>
      <c r="O1921" s="1" t="s">
        <v>30</v>
      </c>
      <c r="P1921" s="4">
        <v>406471.99</v>
      </c>
      <c r="Q1921" s="4">
        <v>0</v>
      </c>
      <c r="R1921" s="4">
        <v>406471.99</v>
      </c>
      <c r="S1921" s="4">
        <v>0</v>
      </c>
      <c r="T1921" s="21">
        <f t="shared" si="30"/>
        <v>0</v>
      </c>
    </row>
    <row r="1922" spans="1:20" outlineLevel="4" x14ac:dyDescent="0.35">
      <c r="A1922" s="1" t="s">
        <v>1107</v>
      </c>
      <c r="B1922" s="1" t="s">
        <v>1108</v>
      </c>
      <c r="C1922" s="1" t="s">
        <v>2277</v>
      </c>
      <c r="D1922" s="10" t="s">
        <v>2278</v>
      </c>
      <c r="E1922" s="1" t="s">
        <v>2278</v>
      </c>
      <c r="G1922" s="1" t="s">
        <v>1111</v>
      </c>
      <c r="H1922" s="10" t="s">
        <v>1113</v>
      </c>
      <c r="I1922" s="8" t="s">
        <v>1114</v>
      </c>
      <c r="L1922" s="1" t="s">
        <v>23</v>
      </c>
      <c r="M1922" s="1" t="s">
        <v>2280</v>
      </c>
      <c r="N1922" s="14">
        <v>44194</v>
      </c>
      <c r="O1922" s="1" t="s">
        <v>30</v>
      </c>
      <c r="P1922" s="4">
        <v>406471.99</v>
      </c>
      <c r="Q1922" s="4">
        <v>0</v>
      </c>
      <c r="R1922" s="4">
        <v>406471.99</v>
      </c>
      <c r="S1922" s="4">
        <v>0</v>
      </c>
      <c r="T1922" s="21">
        <f t="shared" si="30"/>
        <v>0</v>
      </c>
    </row>
    <row r="1923" spans="1:20" outlineLevel="3" x14ac:dyDescent="0.35">
      <c r="H1923" s="9" t="s">
        <v>11050</v>
      </c>
      <c r="N1923" s="14"/>
      <c r="P1923" s="4">
        <f>SUBTOTAL(9,P1921:P1922)</f>
        <v>812943.98</v>
      </c>
      <c r="Q1923" s="4">
        <f>SUBTOTAL(9,Q1921:Q1922)</f>
        <v>0</v>
      </c>
      <c r="R1923" s="4">
        <f>SUBTOTAL(9,R1921:R1922)</f>
        <v>812943.98</v>
      </c>
      <c r="S1923" s="4">
        <f>SUBTOTAL(9,S1921:S1922)</f>
        <v>0</v>
      </c>
      <c r="T1923" s="21">
        <f t="shared" si="30"/>
        <v>0</v>
      </c>
    </row>
    <row r="1924" spans="1:20" outlineLevel="4" x14ac:dyDescent="0.35">
      <c r="A1924" s="1" t="s">
        <v>1207</v>
      </c>
      <c r="B1924" s="1" t="s">
        <v>1208</v>
      </c>
      <c r="C1924" s="1" t="s">
        <v>2277</v>
      </c>
      <c r="D1924" s="10" t="s">
        <v>2281</v>
      </c>
      <c r="E1924" s="1" t="s">
        <v>2281</v>
      </c>
      <c r="F1924" s="1" t="s">
        <v>12324</v>
      </c>
      <c r="H1924" s="10" t="s">
        <v>2283</v>
      </c>
      <c r="I1924" s="8" t="s">
        <v>12635</v>
      </c>
      <c r="L1924" s="1" t="s">
        <v>23</v>
      </c>
      <c r="M1924" s="1" t="s">
        <v>2282</v>
      </c>
      <c r="N1924" s="14">
        <v>44097</v>
      </c>
      <c r="O1924" s="1" t="s">
        <v>30</v>
      </c>
      <c r="P1924" s="4">
        <v>50379.55</v>
      </c>
      <c r="Q1924" s="4">
        <v>50379.55</v>
      </c>
      <c r="R1924" s="4">
        <v>0</v>
      </c>
      <c r="S1924" s="4">
        <v>0</v>
      </c>
      <c r="T1924" s="21">
        <f t="shared" si="30"/>
        <v>0</v>
      </c>
    </row>
    <row r="1925" spans="1:20" outlineLevel="3" x14ac:dyDescent="0.35">
      <c r="H1925" s="9" t="s">
        <v>11248</v>
      </c>
      <c r="N1925" s="14"/>
      <c r="P1925" s="4">
        <f>SUBTOTAL(9,P1924:P1924)</f>
        <v>50379.55</v>
      </c>
      <c r="Q1925" s="4">
        <f>SUBTOTAL(9,Q1924:Q1924)</f>
        <v>50379.55</v>
      </c>
      <c r="R1925" s="4">
        <f>SUBTOTAL(9,R1924:R1924)</f>
        <v>0</v>
      </c>
      <c r="S1925" s="4">
        <f>SUBTOTAL(9,S1924:S1924)</f>
        <v>0</v>
      </c>
      <c r="T1925" s="21">
        <f t="shared" si="30"/>
        <v>0</v>
      </c>
    </row>
    <row r="1926" spans="1:20" outlineLevel="4" x14ac:dyDescent="0.35">
      <c r="A1926" s="1" t="s">
        <v>1207</v>
      </c>
      <c r="B1926" s="1" t="s">
        <v>1208</v>
      </c>
      <c r="C1926" s="1" t="s">
        <v>2277</v>
      </c>
      <c r="D1926" s="10" t="s">
        <v>2281</v>
      </c>
      <c r="E1926" s="1" t="s">
        <v>2281</v>
      </c>
      <c r="F1926" s="1" t="s">
        <v>12324</v>
      </c>
      <c r="H1926" s="10" t="s">
        <v>2285</v>
      </c>
      <c r="I1926" s="8" t="s">
        <v>12636</v>
      </c>
      <c r="L1926" s="1" t="s">
        <v>23</v>
      </c>
      <c r="M1926" s="1" t="s">
        <v>2284</v>
      </c>
      <c r="N1926" s="14">
        <v>44160</v>
      </c>
      <c r="O1926" s="1" t="s">
        <v>30</v>
      </c>
      <c r="P1926" s="4">
        <v>28066.85</v>
      </c>
      <c r="Q1926" s="4">
        <v>28066.85</v>
      </c>
      <c r="R1926" s="4">
        <v>0</v>
      </c>
      <c r="S1926" s="4">
        <v>0</v>
      </c>
      <c r="T1926" s="21">
        <f t="shared" si="30"/>
        <v>0</v>
      </c>
    </row>
    <row r="1927" spans="1:20" outlineLevel="4" x14ac:dyDescent="0.35">
      <c r="A1927" s="1" t="s">
        <v>1207</v>
      </c>
      <c r="B1927" s="1" t="s">
        <v>1208</v>
      </c>
      <c r="C1927" s="1" t="s">
        <v>2277</v>
      </c>
      <c r="D1927" s="10" t="s">
        <v>2281</v>
      </c>
      <c r="E1927" s="1" t="s">
        <v>2281</v>
      </c>
      <c r="F1927" s="1" t="s">
        <v>12324</v>
      </c>
      <c r="H1927" s="10" t="s">
        <v>2285</v>
      </c>
      <c r="I1927" s="8" t="s">
        <v>12636</v>
      </c>
      <c r="L1927" s="1" t="s">
        <v>23</v>
      </c>
      <c r="M1927" s="1" t="s">
        <v>2286</v>
      </c>
      <c r="N1927" s="14">
        <v>44245</v>
      </c>
      <c r="O1927" s="1" t="s">
        <v>30</v>
      </c>
      <c r="P1927" s="4">
        <v>20032.86</v>
      </c>
      <c r="Q1927" s="4">
        <v>20032.86</v>
      </c>
      <c r="R1927" s="4">
        <v>0</v>
      </c>
      <c r="S1927" s="4">
        <v>0</v>
      </c>
      <c r="T1927" s="21">
        <f t="shared" si="30"/>
        <v>0</v>
      </c>
    </row>
    <row r="1928" spans="1:20" outlineLevel="4" x14ac:dyDescent="0.35">
      <c r="A1928" s="1" t="s">
        <v>1207</v>
      </c>
      <c r="B1928" s="1" t="s">
        <v>1208</v>
      </c>
      <c r="C1928" s="1" t="s">
        <v>2277</v>
      </c>
      <c r="D1928" s="10" t="s">
        <v>2281</v>
      </c>
      <c r="E1928" s="1" t="s">
        <v>2281</v>
      </c>
      <c r="F1928" s="1" t="s">
        <v>12324</v>
      </c>
      <c r="H1928" s="10" t="s">
        <v>2285</v>
      </c>
      <c r="I1928" s="8" t="s">
        <v>12637</v>
      </c>
      <c r="L1928" s="1" t="s">
        <v>23</v>
      </c>
      <c r="M1928" s="1" t="s">
        <v>2287</v>
      </c>
      <c r="N1928" s="14">
        <v>44341</v>
      </c>
      <c r="O1928" s="1" t="s">
        <v>30</v>
      </c>
      <c r="P1928" s="4">
        <v>52268.7</v>
      </c>
      <c r="Q1928" s="4">
        <v>52268.7</v>
      </c>
      <c r="R1928" s="4">
        <v>0</v>
      </c>
      <c r="S1928" s="4">
        <v>0</v>
      </c>
      <c r="T1928" s="21">
        <f t="shared" ref="T1928:T1991" si="31">P1928-Q1928-R1928-S1928</f>
        <v>0</v>
      </c>
    </row>
    <row r="1929" spans="1:20" outlineLevel="3" x14ac:dyDescent="0.35">
      <c r="H1929" s="9" t="s">
        <v>11249</v>
      </c>
      <c r="N1929" s="14"/>
      <c r="P1929" s="4">
        <f>SUBTOTAL(9,P1926:P1928)</f>
        <v>100368.41</v>
      </c>
      <c r="Q1929" s="4">
        <f>SUBTOTAL(9,Q1926:Q1928)</f>
        <v>100368.41</v>
      </c>
      <c r="R1929" s="4">
        <f>SUBTOTAL(9,R1926:R1928)</f>
        <v>0</v>
      </c>
      <c r="S1929" s="4">
        <f>SUBTOTAL(9,S1926:S1928)</f>
        <v>0</v>
      </c>
      <c r="T1929" s="21">
        <f t="shared" si="31"/>
        <v>0</v>
      </c>
    </row>
    <row r="1930" spans="1:20" ht="29" outlineLevel="4" x14ac:dyDescent="0.35">
      <c r="A1930" s="1" t="s">
        <v>70</v>
      </c>
      <c r="B1930" s="1" t="s">
        <v>71</v>
      </c>
      <c r="C1930" s="1" t="s">
        <v>2277</v>
      </c>
      <c r="D1930" s="10" t="s">
        <v>2288</v>
      </c>
      <c r="E1930" s="1" t="s">
        <v>2288</v>
      </c>
      <c r="G1930" s="1" t="s">
        <v>41</v>
      </c>
      <c r="H1930" s="10" t="s">
        <v>2291</v>
      </c>
      <c r="I1930" s="8" t="s">
        <v>2292</v>
      </c>
      <c r="L1930" s="1" t="s">
        <v>23</v>
      </c>
      <c r="M1930" s="1" t="s">
        <v>2289</v>
      </c>
      <c r="N1930" s="14">
        <v>44158</v>
      </c>
      <c r="O1930" s="1" t="s">
        <v>2290</v>
      </c>
      <c r="P1930" s="4">
        <v>1337.99</v>
      </c>
      <c r="Q1930" s="4">
        <v>0</v>
      </c>
      <c r="R1930" s="4">
        <v>1337.99</v>
      </c>
      <c r="S1930" s="4">
        <v>0</v>
      </c>
      <c r="T1930" s="21">
        <f t="shared" si="31"/>
        <v>0</v>
      </c>
    </row>
    <row r="1931" spans="1:20" ht="29" outlineLevel="4" x14ac:dyDescent="0.35">
      <c r="A1931" s="1" t="s">
        <v>70</v>
      </c>
      <c r="B1931" s="1" t="s">
        <v>71</v>
      </c>
      <c r="C1931" s="1" t="s">
        <v>2277</v>
      </c>
      <c r="D1931" s="10" t="s">
        <v>2288</v>
      </c>
      <c r="E1931" s="1" t="s">
        <v>2288</v>
      </c>
      <c r="G1931" s="1" t="s">
        <v>41</v>
      </c>
      <c r="H1931" s="10" t="s">
        <v>2291</v>
      </c>
      <c r="I1931" s="8" t="s">
        <v>2292</v>
      </c>
      <c r="L1931" s="1" t="s">
        <v>23</v>
      </c>
      <c r="M1931" s="1" t="s">
        <v>2293</v>
      </c>
      <c r="N1931" s="14">
        <v>44244</v>
      </c>
      <c r="O1931" s="1" t="s">
        <v>2294</v>
      </c>
      <c r="P1931" s="4">
        <v>939.99</v>
      </c>
      <c r="Q1931" s="4">
        <v>0</v>
      </c>
      <c r="R1931" s="4">
        <v>939.99</v>
      </c>
      <c r="S1931" s="4">
        <v>0</v>
      </c>
      <c r="T1931" s="21">
        <f t="shared" si="31"/>
        <v>0</v>
      </c>
    </row>
    <row r="1932" spans="1:20" ht="29" outlineLevel="4" x14ac:dyDescent="0.35">
      <c r="A1932" s="1" t="s">
        <v>70</v>
      </c>
      <c r="B1932" s="1" t="s">
        <v>71</v>
      </c>
      <c r="C1932" s="1" t="s">
        <v>2277</v>
      </c>
      <c r="D1932" s="10" t="s">
        <v>2288</v>
      </c>
      <c r="E1932" s="1" t="s">
        <v>2288</v>
      </c>
      <c r="G1932" s="1" t="s">
        <v>41</v>
      </c>
      <c r="H1932" s="10" t="s">
        <v>2291</v>
      </c>
      <c r="I1932" s="8" t="s">
        <v>2292</v>
      </c>
      <c r="L1932" s="1" t="s">
        <v>23</v>
      </c>
      <c r="M1932" s="1" t="s">
        <v>2295</v>
      </c>
      <c r="N1932" s="14">
        <v>44335</v>
      </c>
      <c r="O1932" s="1" t="s">
        <v>2296</v>
      </c>
      <c r="P1932" s="4">
        <v>157.34</v>
      </c>
      <c r="Q1932" s="4">
        <v>0</v>
      </c>
      <c r="R1932" s="4">
        <v>157.34</v>
      </c>
      <c r="S1932" s="4">
        <v>0</v>
      </c>
      <c r="T1932" s="21">
        <f t="shared" si="31"/>
        <v>0</v>
      </c>
    </row>
    <row r="1933" spans="1:20" ht="29" outlineLevel="4" x14ac:dyDescent="0.35">
      <c r="A1933" s="1" t="s">
        <v>70</v>
      </c>
      <c r="B1933" s="1" t="s">
        <v>71</v>
      </c>
      <c r="C1933" s="1" t="s">
        <v>2277</v>
      </c>
      <c r="D1933" s="10" t="s">
        <v>2288</v>
      </c>
      <c r="E1933" s="1" t="s">
        <v>2288</v>
      </c>
      <c r="F1933" s="1" t="s">
        <v>1169</v>
      </c>
      <c r="H1933" s="10" t="s">
        <v>2291</v>
      </c>
      <c r="I1933" s="8" t="s">
        <v>2292</v>
      </c>
      <c r="L1933" s="1" t="s">
        <v>23</v>
      </c>
      <c r="M1933" s="1" t="s">
        <v>2289</v>
      </c>
      <c r="N1933" s="14">
        <v>44158</v>
      </c>
      <c r="O1933" s="1" t="s">
        <v>2290</v>
      </c>
      <c r="P1933" s="4">
        <v>10704.01</v>
      </c>
      <c r="Q1933" s="4">
        <v>10704.01</v>
      </c>
      <c r="R1933" s="4">
        <v>0</v>
      </c>
      <c r="S1933" s="4">
        <v>0</v>
      </c>
      <c r="T1933" s="21">
        <f t="shared" si="31"/>
        <v>0</v>
      </c>
    </row>
    <row r="1934" spans="1:20" ht="29" outlineLevel="4" x14ac:dyDescent="0.35">
      <c r="A1934" s="1" t="s">
        <v>70</v>
      </c>
      <c r="B1934" s="1" t="s">
        <v>71</v>
      </c>
      <c r="C1934" s="1" t="s">
        <v>2277</v>
      </c>
      <c r="D1934" s="10" t="s">
        <v>2288</v>
      </c>
      <c r="E1934" s="1" t="s">
        <v>2288</v>
      </c>
      <c r="F1934" s="1" t="s">
        <v>1169</v>
      </c>
      <c r="H1934" s="10" t="s">
        <v>2291</v>
      </c>
      <c r="I1934" s="8" t="s">
        <v>2292</v>
      </c>
      <c r="L1934" s="1" t="s">
        <v>23</v>
      </c>
      <c r="M1934" s="1" t="s">
        <v>2293</v>
      </c>
      <c r="N1934" s="14">
        <v>44244</v>
      </c>
      <c r="O1934" s="1" t="s">
        <v>2294</v>
      </c>
      <c r="P1934" s="4">
        <v>7520.01</v>
      </c>
      <c r="Q1934" s="4">
        <v>7520.01</v>
      </c>
      <c r="R1934" s="4">
        <v>0</v>
      </c>
      <c r="S1934" s="4">
        <v>0</v>
      </c>
      <c r="T1934" s="21">
        <f t="shared" si="31"/>
        <v>0</v>
      </c>
    </row>
    <row r="1935" spans="1:20" ht="29" outlineLevel="4" x14ac:dyDescent="0.35">
      <c r="A1935" s="1" t="s">
        <v>70</v>
      </c>
      <c r="B1935" s="1" t="s">
        <v>71</v>
      </c>
      <c r="C1935" s="1" t="s">
        <v>2277</v>
      </c>
      <c r="D1935" s="10" t="s">
        <v>2288</v>
      </c>
      <c r="E1935" s="1" t="s">
        <v>2288</v>
      </c>
      <c r="F1935" s="1" t="s">
        <v>1169</v>
      </c>
      <c r="H1935" s="10" t="s">
        <v>2291</v>
      </c>
      <c r="I1935" s="8" t="s">
        <v>2292</v>
      </c>
      <c r="L1935" s="1" t="s">
        <v>23</v>
      </c>
      <c r="M1935" s="1" t="s">
        <v>2295</v>
      </c>
      <c r="N1935" s="14">
        <v>44335</v>
      </c>
      <c r="O1935" s="1" t="s">
        <v>2296</v>
      </c>
      <c r="P1935" s="4">
        <v>1258.6600000000001</v>
      </c>
      <c r="Q1935" s="4">
        <v>1258.6600000000001</v>
      </c>
      <c r="R1935" s="4">
        <v>0</v>
      </c>
      <c r="S1935" s="4">
        <v>0</v>
      </c>
      <c r="T1935" s="21">
        <f t="shared" si="31"/>
        <v>0</v>
      </c>
    </row>
    <row r="1936" spans="1:20" outlineLevel="3" x14ac:dyDescent="0.35">
      <c r="H1936" s="9" t="s">
        <v>11250</v>
      </c>
      <c r="N1936" s="14"/>
      <c r="P1936" s="4">
        <f>SUBTOTAL(9,P1930:P1935)</f>
        <v>21918</v>
      </c>
      <c r="Q1936" s="4">
        <f>SUBTOTAL(9,Q1930:Q1935)</f>
        <v>19482.68</v>
      </c>
      <c r="R1936" s="4">
        <f>SUBTOTAL(9,R1930:R1935)</f>
        <v>2435.3200000000002</v>
      </c>
      <c r="S1936" s="4">
        <f>SUBTOTAL(9,S1930:S1935)</f>
        <v>0</v>
      </c>
      <c r="T1936" s="21">
        <f t="shared" si="31"/>
        <v>-4.5474735088646412E-13</v>
      </c>
    </row>
    <row r="1937" spans="1:20" outlineLevel="2" x14ac:dyDescent="0.35">
      <c r="C1937" s="3" t="s">
        <v>10256</v>
      </c>
      <c r="N1937" s="14"/>
      <c r="P1937" s="4">
        <f>SUBTOTAL(9,P1921:P1935)</f>
        <v>985609.94</v>
      </c>
      <c r="Q1937" s="4">
        <f>SUBTOTAL(9,Q1921:Q1935)</f>
        <v>170230.64</v>
      </c>
      <c r="R1937" s="4">
        <f>SUBTOTAL(9,R1921:R1935)</f>
        <v>815379.29999999993</v>
      </c>
      <c r="S1937" s="4">
        <f>SUBTOTAL(9,S1921:S1935)</f>
        <v>0</v>
      </c>
      <c r="T1937" s="21">
        <f t="shared" si="31"/>
        <v>0</v>
      </c>
    </row>
    <row r="1938" spans="1:20" outlineLevel="4" x14ac:dyDescent="0.35">
      <c r="A1938" s="1" t="s">
        <v>1107</v>
      </c>
      <c r="B1938" s="1" t="s">
        <v>1108</v>
      </c>
      <c r="C1938" s="1" t="s">
        <v>2297</v>
      </c>
      <c r="D1938" s="10" t="s">
        <v>2298</v>
      </c>
      <c r="E1938" s="1" t="s">
        <v>2298</v>
      </c>
      <c r="G1938" s="1" t="s">
        <v>1111</v>
      </c>
      <c r="H1938" s="10" t="s">
        <v>1113</v>
      </c>
      <c r="I1938" s="8" t="s">
        <v>1114</v>
      </c>
      <c r="L1938" s="1" t="s">
        <v>23</v>
      </c>
      <c r="M1938" s="1" t="s">
        <v>2299</v>
      </c>
      <c r="N1938" s="14">
        <v>44102</v>
      </c>
      <c r="O1938" s="1" t="s">
        <v>30</v>
      </c>
      <c r="P1938" s="4">
        <v>176366.67</v>
      </c>
      <c r="Q1938" s="4">
        <v>0</v>
      </c>
      <c r="R1938" s="4">
        <v>176366.67</v>
      </c>
      <c r="S1938" s="4">
        <v>0</v>
      </c>
      <c r="T1938" s="21">
        <f t="shared" si="31"/>
        <v>0</v>
      </c>
    </row>
    <row r="1939" spans="1:20" outlineLevel="4" x14ac:dyDescent="0.35">
      <c r="A1939" s="1" t="s">
        <v>1107</v>
      </c>
      <c r="B1939" s="1" t="s">
        <v>1108</v>
      </c>
      <c r="C1939" s="1" t="s">
        <v>2297</v>
      </c>
      <c r="D1939" s="10" t="s">
        <v>2298</v>
      </c>
      <c r="E1939" s="1" t="s">
        <v>2298</v>
      </c>
      <c r="G1939" s="1" t="s">
        <v>1111</v>
      </c>
      <c r="H1939" s="10" t="s">
        <v>1113</v>
      </c>
      <c r="I1939" s="8" t="s">
        <v>1114</v>
      </c>
      <c r="L1939" s="1" t="s">
        <v>23</v>
      </c>
      <c r="M1939" s="1" t="s">
        <v>2300</v>
      </c>
      <c r="N1939" s="14">
        <v>44194</v>
      </c>
      <c r="O1939" s="1" t="s">
        <v>30</v>
      </c>
      <c r="P1939" s="4">
        <v>176366.66</v>
      </c>
      <c r="Q1939" s="4">
        <v>0</v>
      </c>
      <c r="R1939" s="4">
        <v>176366.66</v>
      </c>
      <c r="S1939" s="4">
        <v>0</v>
      </c>
      <c r="T1939" s="21">
        <f t="shared" si="31"/>
        <v>0</v>
      </c>
    </row>
    <row r="1940" spans="1:20" outlineLevel="3" x14ac:dyDescent="0.35">
      <c r="H1940" s="9" t="s">
        <v>11050</v>
      </c>
      <c r="N1940" s="14"/>
      <c r="P1940" s="4">
        <f>SUBTOTAL(9,P1938:P1939)</f>
        <v>352733.33</v>
      </c>
      <c r="Q1940" s="4">
        <f>SUBTOTAL(9,Q1938:Q1939)</f>
        <v>0</v>
      </c>
      <c r="R1940" s="4">
        <f>SUBTOTAL(9,R1938:R1939)</f>
        <v>352733.33</v>
      </c>
      <c r="S1940" s="4">
        <f>SUBTOTAL(9,S1938:S1939)</f>
        <v>0</v>
      </c>
      <c r="T1940" s="21">
        <f t="shared" si="31"/>
        <v>0</v>
      </c>
    </row>
    <row r="1941" spans="1:20" ht="29" outlineLevel="4" x14ac:dyDescent="0.35">
      <c r="A1941" s="1" t="s">
        <v>670</v>
      </c>
      <c r="B1941" s="1" t="s">
        <v>671</v>
      </c>
      <c r="C1941" s="1" t="s">
        <v>2297</v>
      </c>
      <c r="D1941" s="10" t="s">
        <v>2301</v>
      </c>
      <c r="E1941" s="1" t="s">
        <v>2301</v>
      </c>
      <c r="G1941" s="1" t="s">
        <v>957</v>
      </c>
      <c r="H1941" s="10" t="s">
        <v>2304</v>
      </c>
      <c r="I1941" s="8" t="s">
        <v>2305</v>
      </c>
      <c r="L1941" s="1" t="s">
        <v>23</v>
      </c>
      <c r="M1941" s="1" t="s">
        <v>2302</v>
      </c>
      <c r="N1941" s="14">
        <v>44229</v>
      </c>
      <c r="O1941" s="1" t="s">
        <v>2303</v>
      </c>
      <c r="P1941" s="4">
        <v>75000</v>
      </c>
      <c r="Q1941" s="4">
        <v>0</v>
      </c>
      <c r="R1941" s="4">
        <v>75000</v>
      </c>
      <c r="S1941" s="4">
        <v>0</v>
      </c>
      <c r="T1941" s="21">
        <f t="shared" si="31"/>
        <v>0</v>
      </c>
    </row>
    <row r="1942" spans="1:20" outlineLevel="3" x14ac:dyDescent="0.35">
      <c r="H1942" s="9" t="s">
        <v>11251</v>
      </c>
      <c r="N1942" s="14"/>
      <c r="P1942" s="4">
        <f>SUBTOTAL(9,P1941:P1941)</f>
        <v>75000</v>
      </c>
      <c r="Q1942" s="4">
        <f>SUBTOTAL(9,Q1941:Q1941)</f>
        <v>0</v>
      </c>
      <c r="R1942" s="4">
        <f>SUBTOTAL(9,R1941:R1941)</f>
        <v>75000</v>
      </c>
      <c r="S1942" s="4">
        <f>SUBTOTAL(9,S1941:S1941)</f>
        <v>0</v>
      </c>
      <c r="T1942" s="21">
        <f t="shared" si="31"/>
        <v>0</v>
      </c>
    </row>
    <row r="1943" spans="1:20" outlineLevel="2" x14ac:dyDescent="0.35">
      <c r="C1943" s="3" t="s">
        <v>10257</v>
      </c>
      <c r="N1943" s="14"/>
      <c r="P1943" s="4">
        <f>SUBTOTAL(9,P1938:P1941)</f>
        <v>427733.33</v>
      </c>
      <c r="Q1943" s="4">
        <f>SUBTOTAL(9,Q1938:Q1941)</f>
        <v>0</v>
      </c>
      <c r="R1943" s="4">
        <f>SUBTOTAL(9,R1938:R1941)</f>
        <v>427733.33</v>
      </c>
      <c r="S1943" s="4">
        <f>SUBTOTAL(9,S1938:S1941)</f>
        <v>0</v>
      </c>
      <c r="T1943" s="21">
        <f t="shared" si="31"/>
        <v>0</v>
      </c>
    </row>
    <row r="1944" spans="1:20" outlineLevel="4" x14ac:dyDescent="0.35">
      <c r="A1944" s="1" t="s">
        <v>1107</v>
      </c>
      <c r="B1944" s="1" t="s">
        <v>1108</v>
      </c>
      <c r="C1944" s="1" t="s">
        <v>2306</v>
      </c>
      <c r="D1944" s="10" t="s">
        <v>2307</v>
      </c>
      <c r="E1944" s="1" t="s">
        <v>2307</v>
      </c>
      <c r="G1944" s="1" t="s">
        <v>1111</v>
      </c>
      <c r="H1944" s="10" t="s">
        <v>1113</v>
      </c>
      <c r="I1944" s="8" t="s">
        <v>1114</v>
      </c>
      <c r="L1944" s="1" t="s">
        <v>23</v>
      </c>
      <c r="M1944" s="1" t="s">
        <v>2308</v>
      </c>
      <c r="N1944" s="14">
        <v>44102</v>
      </c>
      <c r="O1944" s="1" t="s">
        <v>30</v>
      </c>
      <c r="P1944" s="4">
        <v>108955.58</v>
      </c>
      <c r="Q1944" s="4">
        <v>0</v>
      </c>
      <c r="R1944" s="4">
        <v>108955.58</v>
      </c>
      <c r="S1944" s="4">
        <v>0</v>
      </c>
      <c r="T1944" s="21">
        <f t="shared" si="31"/>
        <v>0</v>
      </c>
    </row>
    <row r="1945" spans="1:20" outlineLevel="4" x14ac:dyDescent="0.35">
      <c r="A1945" s="1" t="s">
        <v>1107</v>
      </c>
      <c r="B1945" s="1" t="s">
        <v>1108</v>
      </c>
      <c r="C1945" s="1" t="s">
        <v>2306</v>
      </c>
      <c r="D1945" s="10" t="s">
        <v>2307</v>
      </c>
      <c r="E1945" s="1" t="s">
        <v>2307</v>
      </c>
      <c r="G1945" s="1" t="s">
        <v>1111</v>
      </c>
      <c r="H1945" s="10" t="s">
        <v>1113</v>
      </c>
      <c r="I1945" s="8" t="s">
        <v>1114</v>
      </c>
      <c r="L1945" s="1" t="s">
        <v>23</v>
      </c>
      <c r="M1945" s="1" t="s">
        <v>2309</v>
      </c>
      <c r="N1945" s="14">
        <v>44194</v>
      </c>
      <c r="O1945" s="1" t="s">
        <v>30</v>
      </c>
      <c r="P1945" s="4">
        <v>108955.57</v>
      </c>
      <c r="Q1945" s="4">
        <v>0</v>
      </c>
      <c r="R1945" s="4">
        <v>108955.57</v>
      </c>
      <c r="S1945" s="4">
        <v>0</v>
      </c>
      <c r="T1945" s="21">
        <f t="shared" si="31"/>
        <v>0</v>
      </c>
    </row>
    <row r="1946" spans="1:20" outlineLevel="3" x14ac:dyDescent="0.35">
      <c r="H1946" s="9" t="s">
        <v>11050</v>
      </c>
      <c r="N1946" s="14"/>
      <c r="P1946" s="4">
        <f>SUBTOTAL(9,P1944:P1945)</f>
        <v>217911.15000000002</v>
      </c>
      <c r="Q1946" s="4">
        <f>SUBTOTAL(9,Q1944:Q1945)</f>
        <v>0</v>
      </c>
      <c r="R1946" s="4">
        <f>SUBTOTAL(9,R1944:R1945)</f>
        <v>217911.15000000002</v>
      </c>
      <c r="S1946" s="4">
        <f>SUBTOTAL(9,S1944:S1945)</f>
        <v>0</v>
      </c>
      <c r="T1946" s="21">
        <f t="shared" si="31"/>
        <v>0</v>
      </c>
    </row>
    <row r="1947" spans="1:20" outlineLevel="4" x14ac:dyDescent="0.35">
      <c r="A1947" s="1" t="s">
        <v>670</v>
      </c>
      <c r="B1947" s="1" t="s">
        <v>671</v>
      </c>
      <c r="C1947" s="1" t="s">
        <v>2306</v>
      </c>
      <c r="D1947" s="10" t="s">
        <v>2310</v>
      </c>
      <c r="E1947" s="1" t="s">
        <v>2310</v>
      </c>
      <c r="F1947" s="1" t="s">
        <v>12323</v>
      </c>
      <c r="H1947" s="10" t="s">
        <v>2313</v>
      </c>
      <c r="I1947" s="8" t="s">
        <v>2314</v>
      </c>
      <c r="L1947" s="1" t="s">
        <v>23</v>
      </c>
      <c r="M1947" s="1" t="s">
        <v>2311</v>
      </c>
      <c r="N1947" s="14">
        <v>44053</v>
      </c>
      <c r="O1947" s="1" t="s">
        <v>2312</v>
      </c>
      <c r="P1947" s="4">
        <v>4129.9399999999996</v>
      </c>
      <c r="Q1947" s="4">
        <v>4129.9399999999996</v>
      </c>
      <c r="R1947" s="4">
        <v>0</v>
      </c>
      <c r="S1947" s="4">
        <v>0</v>
      </c>
      <c r="T1947" s="21">
        <f t="shared" si="31"/>
        <v>0</v>
      </c>
    </row>
    <row r="1948" spans="1:20" outlineLevel="4" x14ac:dyDescent="0.35">
      <c r="A1948" s="1" t="s">
        <v>670</v>
      </c>
      <c r="B1948" s="1" t="s">
        <v>671</v>
      </c>
      <c r="C1948" s="1" t="s">
        <v>2306</v>
      </c>
      <c r="D1948" s="10" t="s">
        <v>2310</v>
      </c>
      <c r="E1948" s="1" t="s">
        <v>2310</v>
      </c>
      <c r="F1948" s="1" t="s">
        <v>12323</v>
      </c>
      <c r="H1948" s="10" t="s">
        <v>2313</v>
      </c>
      <c r="I1948" s="8" t="s">
        <v>2314</v>
      </c>
      <c r="L1948" s="1" t="s">
        <v>23</v>
      </c>
      <c r="M1948" s="1" t="s">
        <v>2315</v>
      </c>
      <c r="N1948" s="14">
        <v>44074</v>
      </c>
      <c r="O1948" s="1" t="s">
        <v>2316</v>
      </c>
      <c r="P1948" s="4">
        <v>1354.59</v>
      </c>
      <c r="Q1948" s="4">
        <v>1354.59</v>
      </c>
      <c r="R1948" s="4">
        <v>0</v>
      </c>
      <c r="S1948" s="4">
        <v>0</v>
      </c>
      <c r="T1948" s="21">
        <f t="shared" si="31"/>
        <v>0</v>
      </c>
    </row>
    <row r="1949" spans="1:20" outlineLevel="4" x14ac:dyDescent="0.35">
      <c r="A1949" s="1" t="s">
        <v>670</v>
      </c>
      <c r="B1949" s="1" t="s">
        <v>671</v>
      </c>
      <c r="C1949" s="1" t="s">
        <v>2306</v>
      </c>
      <c r="D1949" s="10" t="s">
        <v>2310</v>
      </c>
      <c r="E1949" s="1" t="s">
        <v>2310</v>
      </c>
      <c r="F1949" s="1" t="s">
        <v>12323</v>
      </c>
      <c r="H1949" s="10" t="s">
        <v>2313</v>
      </c>
      <c r="I1949" s="8" t="s">
        <v>2314</v>
      </c>
      <c r="L1949" s="1" t="s">
        <v>23</v>
      </c>
      <c r="M1949" s="1" t="s">
        <v>2317</v>
      </c>
      <c r="N1949" s="14">
        <v>44207</v>
      </c>
      <c r="O1949" s="1" t="s">
        <v>2318</v>
      </c>
      <c r="P1949" s="4">
        <v>2115.6799999999998</v>
      </c>
      <c r="Q1949" s="4">
        <v>2115.6799999999998</v>
      </c>
      <c r="R1949" s="4">
        <v>0</v>
      </c>
      <c r="S1949" s="4">
        <v>0</v>
      </c>
      <c r="T1949" s="21">
        <f t="shared" si="31"/>
        <v>0</v>
      </c>
    </row>
    <row r="1950" spans="1:20" outlineLevel="3" x14ac:dyDescent="0.35">
      <c r="H1950" s="9" t="s">
        <v>11252</v>
      </c>
      <c r="N1950" s="14"/>
      <c r="P1950" s="4">
        <f>SUBTOTAL(9,P1947:P1949)</f>
        <v>7600.2099999999991</v>
      </c>
      <c r="Q1950" s="4">
        <f>SUBTOTAL(9,Q1947:Q1949)</f>
        <v>7600.2099999999991</v>
      </c>
      <c r="R1950" s="4">
        <f>SUBTOTAL(9,R1947:R1949)</f>
        <v>0</v>
      </c>
      <c r="S1950" s="4">
        <f>SUBTOTAL(9,S1947:S1949)</f>
        <v>0</v>
      </c>
      <c r="T1950" s="21">
        <f t="shared" si="31"/>
        <v>0</v>
      </c>
    </row>
    <row r="1951" spans="1:20" outlineLevel="2" x14ac:dyDescent="0.35">
      <c r="C1951" s="3" t="s">
        <v>10258</v>
      </c>
      <c r="N1951" s="14"/>
      <c r="P1951" s="4">
        <f>SUBTOTAL(9,P1944:P1949)</f>
        <v>225511.36000000002</v>
      </c>
      <c r="Q1951" s="4">
        <f>SUBTOTAL(9,Q1944:Q1949)</f>
        <v>7600.2099999999991</v>
      </c>
      <c r="R1951" s="4">
        <f>SUBTOTAL(9,R1944:R1949)</f>
        <v>217911.15000000002</v>
      </c>
      <c r="S1951" s="4">
        <f>SUBTOTAL(9,S1944:S1949)</f>
        <v>0</v>
      </c>
      <c r="T1951" s="21">
        <f t="shared" si="31"/>
        <v>0</v>
      </c>
    </row>
    <row r="1952" spans="1:20" outlineLevel="4" x14ac:dyDescent="0.35">
      <c r="A1952" s="1" t="s">
        <v>1107</v>
      </c>
      <c r="B1952" s="1" t="s">
        <v>1108</v>
      </c>
      <c r="C1952" s="1" t="s">
        <v>2319</v>
      </c>
      <c r="D1952" s="10" t="s">
        <v>2320</v>
      </c>
      <c r="E1952" s="1" t="s">
        <v>2320</v>
      </c>
      <c r="G1952" s="1" t="s">
        <v>1111</v>
      </c>
      <c r="H1952" s="10" t="s">
        <v>1113</v>
      </c>
      <c r="I1952" s="8" t="s">
        <v>1114</v>
      </c>
      <c r="L1952" s="1" t="s">
        <v>23</v>
      </c>
      <c r="M1952" s="1" t="s">
        <v>2321</v>
      </c>
      <c r="N1952" s="14">
        <v>44102</v>
      </c>
      <c r="O1952" s="1" t="s">
        <v>30</v>
      </c>
      <c r="P1952" s="4">
        <v>68814.67</v>
      </c>
      <c r="Q1952" s="4">
        <v>0</v>
      </c>
      <c r="R1952" s="4">
        <v>68814.67</v>
      </c>
      <c r="S1952" s="4">
        <v>0</v>
      </c>
      <c r="T1952" s="21">
        <f t="shared" si="31"/>
        <v>0</v>
      </c>
    </row>
    <row r="1953" spans="1:20" outlineLevel="4" x14ac:dyDescent="0.35">
      <c r="A1953" s="1" t="s">
        <v>1107</v>
      </c>
      <c r="B1953" s="1" t="s">
        <v>1108</v>
      </c>
      <c r="C1953" s="1" t="s">
        <v>2319</v>
      </c>
      <c r="D1953" s="10" t="s">
        <v>2320</v>
      </c>
      <c r="E1953" s="1" t="s">
        <v>2320</v>
      </c>
      <c r="G1953" s="1" t="s">
        <v>1111</v>
      </c>
      <c r="H1953" s="10" t="s">
        <v>1113</v>
      </c>
      <c r="I1953" s="8" t="s">
        <v>1114</v>
      </c>
      <c r="L1953" s="1" t="s">
        <v>23</v>
      </c>
      <c r="M1953" s="1" t="s">
        <v>2322</v>
      </c>
      <c r="N1953" s="14">
        <v>44194</v>
      </c>
      <c r="O1953" s="1" t="s">
        <v>30</v>
      </c>
      <c r="P1953" s="4">
        <v>68814.66</v>
      </c>
      <c r="Q1953" s="4">
        <v>0</v>
      </c>
      <c r="R1953" s="4">
        <v>68814.66</v>
      </c>
      <c r="S1953" s="4">
        <v>0</v>
      </c>
      <c r="T1953" s="21">
        <f t="shared" si="31"/>
        <v>0</v>
      </c>
    </row>
    <row r="1954" spans="1:20" outlineLevel="3" x14ac:dyDescent="0.35">
      <c r="H1954" s="9" t="s">
        <v>11050</v>
      </c>
      <c r="N1954" s="14"/>
      <c r="P1954" s="4">
        <f>SUBTOTAL(9,P1952:P1953)</f>
        <v>137629.33000000002</v>
      </c>
      <c r="Q1954" s="4">
        <f>SUBTOTAL(9,Q1952:Q1953)</f>
        <v>0</v>
      </c>
      <c r="R1954" s="4">
        <f>SUBTOTAL(9,R1952:R1953)</f>
        <v>137629.33000000002</v>
      </c>
      <c r="S1954" s="4">
        <f>SUBTOTAL(9,S1952:S1953)</f>
        <v>0</v>
      </c>
      <c r="T1954" s="21">
        <f t="shared" si="31"/>
        <v>0</v>
      </c>
    </row>
    <row r="1955" spans="1:20" outlineLevel="2" x14ac:dyDescent="0.35">
      <c r="C1955" s="3" t="s">
        <v>10259</v>
      </c>
      <c r="N1955" s="14"/>
      <c r="P1955" s="4">
        <f>SUBTOTAL(9,P1952:P1953)</f>
        <v>137629.33000000002</v>
      </c>
      <c r="Q1955" s="4">
        <f>SUBTOTAL(9,Q1952:Q1953)</f>
        <v>0</v>
      </c>
      <c r="R1955" s="4">
        <f>SUBTOTAL(9,R1952:R1953)</f>
        <v>137629.33000000002</v>
      </c>
      <c r="S1955" s="4">
        <f>SUBTOTAL(9,S1952:S1953)</f>
        <v>0</v>
      </c>
      <c r="T1955" s="21">
        <f t="shared" si="31"/>
        <v>0</v>
      </c>
    </row>
    <row r="1956" spans="1:20" outlineLevel="4" x14ac:dyDescent="0.35">
      <c r="A1956" s="1" t="s">
        <v>1107</v>
      </c>
      <c r="B1956" s="1" t="s">
        <v>1108</v>
      </c>
      <c r="C1956" s="1" t="s">
        <v>2323</v>
      </c>
      <c r="D1956" s="10" t="s">
        <v>2324</v>
      </c>
      <c r="E1956" s="1" t="s">
        <v>2324</v>
      </c>
      <c r="G1956" s="1" t="s">
        <v>1111</v>
      </c>
      <c r="H1956" s="10" t="s">
        <v>1113</v>
      </c>
      <c r="I1956" s="8" t="s">
        <v>1114</v>
      </c>
      <c r="L1956" s="1" t="s">
        <v>23</v>
      </c>
      <c r="M1956" s="1" t="s">
        <v>2325</v>
      </c>
      <c r="N1956" s="14">
        <v>44102</v>
      </c>
      <c r="O1956" s="1" t="s">
        <v>30</v>
      </c>
      <c r="P1956" s="4">
        <v>3580428.74</v>
      </c>
      <c r="Q1956" s="4">
        <v>0</v>
      </c>
      <c r="R1956" s="4">
        <v>3580428.74</v>
      </c>
      <c r="S1956" s="4">
        <v>0</v>
      </c>
      <c r="T1956" s="21">
        <f t="shared" si="31"/>
        <v>0</v>
      </c>
    </row>
    <row r="1957" spans="1:20" outlineLevel="4" x14ac:dyDescent="0.35">
      <c r="A1957" s="1" t="s">
        <v>1107</v>
      </c>
      <c r="B1957" s="1" t="s">
        <v>1108</v>
      </c>
      <c r="C1957" s="1" t="s">
        <v>2323</v>
      </c>
      <c r="D1957" s="10" t="s">
        <v>2324</v>
      </c>
      <c r="E1957" s="1" t="s">
        <v>2324</v>
      </c>
      <c r="G1957" s="1" t="s">
        <v>1111</v>
      </c>
      <c r="H1957" s="10" t="s">
        <v>1113</v>
      </c>
      <c r="I1957" s="8" t="s">
        <v>1114</v>
      </c>
      <c r="L1957" s="1" t="s">
        <v>23</v>
      </c>
      <c r="M1957" s="1" t="s">
        <v>2326</v>
      </c>
      <c r="N1957" s="14">
        <v>44194</v>
      </c>
      <c r="O1957" s="1" t="s">
        <v>30</v>
      </c>
      <c r="P1957" s="4">
        <v>3580428.73</v>
      </c>
      <c r="Q1957" s="4">
        <v>0</v>
      </c>
      <c r="R1957" s="4">
        <v>3580428.73</v>
      </c>
      <c r="S1957" s="4">
        <v>0</v>
      </c>
      <c r="T1957" s="21">
        <f t="shared" si="31"/>
        <v>0</v>
      </c>
    </row>
    <row r="1958" spans="1:20" outlineLevel="3" x14ac:dyDescent="0.35">
      <c r="H1958" s="9" t="s">
        <v>11050</v>
      </c>
      <c r="N1958" s="14"/>
      <c r="P1958" s="4">
        <f>SUBTOTAL(9,P1956:P1957)</f>
        <v>7160857.4700000007</v>
      </c>
      <c r="Q1958" s="4">
        <f>SUBTOTAL(9,Q1956:Q1957)</f>
        <v>0</v>
      </c>
      <c r="R1958" s="4">
        <f>SUBTOTAL(9,R1956:R1957)</f>
        <v>7160857.4700000007</v>
      </c>
      <c r="S1958" s="4">
        <f>SUBTOTAL(9,S1956:S1957)</f>
        <v>0</v>
      </c>
      <c r="T1958" s="21">
        <f t="shared" si="31"/>
        <v>0</v>
      </c>
    </row>
    <row r="1959" spans="1:20" outlineLevel="4" x14ac:dyDescent="0.35">
      <c r="A1959" s="1" t="s">
        <v>1207</v>
      </c>
      <c r="B1959" s="1" t="s">
        <v>1208</v>
      </c>
      <c r="C1959" s="1" t="s">
        <v>2323</v>
      </c>
      <c r="D1959" s="10" t="s">
        <v>2327</v>
      </c>
      <c r="E1959" s="1" t="s">
        <v>2327</v>
      </c>
      <c r="F1959" s="1" t="s">
        <v>12324</v>
      </c>
      <c r="H1959" s="10" t="s">
        <v>2330</v>
      </c>
      <c r="I1959" s="8" t="s">
        <v>12638</v>
      </c>
      <c r="L1959" s="1" t="s">
        <v>23</v>
      </c>
      <c r="M1959" s="1" t="s">
        <v>2328</v>
      </c>
      <c r="N1959" s="14">
        <v>44105</v>
      </c>
      <c r="O1959" s="1" t="s">
        <v>2329</v>
      </c>
      <c r="P1959" s="4">
        <v>104109</v>
      </c>
      <c r="Q1959" s="4">
        <v>104109</v>
      </c>
      <c r="R1959" s="4">
        <v>0</v>
      </c>
      <c r="S1959" s="4">
        <v>0</v>
      </c>
      <c r="T1959" s="21">
        <f t="shared" si="31"/>
        <v>0</v>
      </c>
    </row>
    <row r="1960" spans="1:20" outlineLevel="3" x14ac:dyDescent="0.35">
      <c r="H1960" s="9" t="s">
        <v>11253</v>
      </c>
      <c r="N1960" s="14"/>
      <c r="P1960" s="4">
        <f>SUBTOTAL(9,P1959:P1959)</f>
        <v>104109</v>
      </c>
      <c r="Q1960" s="4">
        <f>SUBTOTAL(9,Q1959:Q1959)</f>
        <v>104109</v>
      </c>
      <c r="R1960" s="4">
        <f>SUBTOTAL(9,R1959:R1959)</f>
        <v>0</v>
      </c>
      <c r="S1960" s="4">
        <f>SUBTOTAL(9,S1959:S1959)</f>
        <v>0</v>
      </c>
      <c r="T1960" s="21">
        <f t="shared" si="31"/>
        <v>0</v>
      </c>
    </row>
    <row r="1961" spans="1:20" ht="29" outlineLevel="4" x14ac:dyDescent="0.35">
      <c r="A1961" s="1" t="s">
        <v>670</v>
      </c>
      <c r="B1961" s="1" t="s">
        <v>671</v>
      </c>
      <c r="C1961" s="1" t="s">
        <v>2323</v>
      </c>
      <c r="D1961" s="10" t="s">
        <v>2327</v>
      </c>
      <c r="E1961" s="1" t="s">
        <v>2327</v>
      </c>
      <c r="F1961" s="1" t="s">
        <v>12323</v>
      </c>
      <c r="H1961" s="10" t="s">
        <v>2333</v>
      </c>
      <c r="I1961" s="8" t="s">
        <v>2334</v>
      </c>
      <c r="L1961" s="1" t="s">
        <v>23</v>
      </c>
      <c r="M1961" s="1" t="s">
        <v>2331</v>
      </c>
      <c r="N1961" s="14">
        <v>44237</v>
      </c>
      <c r="O1961" s="1" t="s">
        <v>2332</v>
      </c>
      <c r="P1961" s="4">
        <v>33500</v>
      </c>
      <c r="Q1961" s="4">
        <v>33500</v>
      </c>
      <c r="R1961" s="4">
        <v>0</v>
      </c>
      <c r="S1961" s="4">
        <v>0</v>
      </c>
      <c r="T1961" s="21">
        <f t="shared" si="31"/>
        <v>0</v>
      </c>
    </row>
    <row r="1962" spans="1:20" outlineLevel="3" x14ac:dyDescent="0.35">
      <c r="H1962" s="9" t="s">
        <v>11254</v>
      </c>
      <c r="N1962" s="14"/>
      <c r="P1962" s="4">
        <f>SUBTOTAL(9,P1961:P1961)</f>
        <v>33500</v>
      </c>
      <c r="Q1962" s="4">
        <f>SUBTOTAL(9,Q1961:Q1961)</f>
        <v>33500</v>
      </c>
      <c r="R1962" s="4">
        <f>SUBTOTAL(9,R1961:R1961)</f>
        <v>0</v>
      </c>
      <c r="S1962" s="4">
        <f>SUBTOTAL(9,S1961:S1961)</f>
        <v>0</v>
      </c>
      <c r="T1962" s="21">
        <f t="shared" si="31"/>
        <v>0</v>
      </c>
    </row>
    <row r="1963" spans="1:20" ht="29" outlineLevel="4" x14ac:dyDescent="0.35">
      <c r="A1963" s="1" t="s">
        <v>670</v>
      </c>
      <c r="B1963" s="1" t="s">
        <v>671</v>
      </c>
      <c r="C1963" s="1" t="s">
        <v>2323</v>
      </c>
      <c r="D1963" s="10" t="s">
        <v>2327</v>
      </c>
      <c r="E1963" s="1" t="s">
        <v>2327</v>
      </c>
      <c r="F1963" s="1" t="s">
        <v>12323</v>
      </c>
      <c r="H1963" s="10" t="s">
        <v>2337</v>
      </c>
      <c r="I1963" s="8" t="s">
        <v>2338</v>
      </c>
      <c r="L1963" s="1" t="s">
        <v>23</v>
      </c>
      <c r="M1963" s="1" t="s">
        <v>2335</v>
      </c>
      <c r="N1963" s="14">
        <v>44217</v>
      </c>
      <c r="O1963" s="1" t="s">
        <v>2336</v>
      </c>
      <c r="P1963" s="4">
        <v>712601.22</v>
      </c>
      <c r="Q1963" s="4">
        <v>712601.22</v>
      </c>
      <c r="R1963" s="4">
        <v>0</v>
      </c>
      <c r="S1963" s="4">
        <v>0</v>
      </c>
      <c r="T1963" s="21">
        <f t="shared" si="31"/>
        <v>0</v>
      </c>
    </row>
    <row r="1964" spans="1:20" outlineLevel="3" x14ac:dyDescent="0.35">
      <c r="H1964" s="9" t="s">
        <v>11255</v>
      </c>
      <c r="N1964" s="14"/>
      <c r="P1964" s="4">
        <f>SUBTOTAL(9,P1963:P1963)</f>
        <v>712601.22</v>
      </c>
      <c r="Q1964" s="4">
        <f>SUBTOTAL(9,Q1963:Q1963)</f>
        <v>712601.22</v>
      </c>
      <c r="R1964" s="4">
        <f>SUBTOTAL(9,R1963:R1963)</f>
        <v>0</v>
      </c>
      <c r="S1964" s="4">
        <f>SUBTOTAL(9,S1963:S1963)</f>
        <v>0</v>
      </c>
      <c r="T1964" s="21">
        <f t="shared" si="31"/>
        <v>0</v>
      </c>
    </row>
    <row r="1965" spans="1:20" ht="43.5" outlineLevel="4" x14ac:dyDescent="0.35">
      <c r="A1965" s="1" t="s">
        <v>670</v>
      </c>
      <c r="B1965" s="1" t="s">
        <v>671</v>
      </c>
      <c r="C1965" s="1" t="s">
        <v>2323</v>
      </c>
      <c r="D1965" s="10" t="s">
        <v>2327</v>
      </c>
      <c r="E1965" s="1" t="s">
        <v>2327</v>
      </c>
      <c r="G1965" s="1" t="s">
        <v>12326</v>
      </c>
      <c r="H1965" s="10" t="s">
        <v>2341</v>
      </c>
      <c r="I1965" s="8" t="s">
        <v>12364</v>
      </c>
      <c r="L1965" s="1" t="s">
        <v>23</v>
      </c>
      <c r="M1965" s="1" t="s">
        <v>2339</v>
      </c>
      <c r="N1965" s="14">
        <v>44036</v>
      </c>
      <c r="O1965" s="1" t="s">
        <v>2340</v>
      </c>
      <c r="P1965" s="4">
        <v>55873</v>
      </c>
      <c r="Q1965" s="4">
        <v>0</v>
      </c>
      <c r="R1965" s="4">
        <v>55873</v>
      </c>
      <c r="S1965" s="4">
        <v>0</v>
      </c>
      <c r="T1965" s="21">
        <f t="shared" si="31"/>
        <v>0</v>
      </c>
    </row>
    <row r="1966" spans="1:20" ht="43.5" outlineLevel="4" x14ac:dyDescent="0.35">
      <c r="A1966" s="1" t="s">
        <v>670</v>
      </c>
      <c r="B1966" s="1" t="s">
        <v>671</v>
      </c>
      <c r="C1966" s="1" t="s">
        <v>2323</v>
      </c>
      <c r="D1966" s="10" t="s">
        <v>2327</v>
      </c>
      <c r="E1966" s="1" t="s">
        <v>2327</v>
      </c>
      <c r="G1966" s="1" t="s">
        <v>12326</v>
      </c>
      <c r="H1966" s="10" t="s">
        <v>2341</v>
      </c>
      <c r="I1966" s="8" t="s">
        <v>12364</v>
      </c>
      <c r="L1966" s="1" t="s">
        <v>23</v>
      </c>
      <c r="M1966" s="1" t="s">
        <v>2342</v>
      </c>
      <c r="N1966" s="14">
        <v>44222</v>
      </c>
      <c r="O1966" s="1" t="s">
        <v>2343</v>
      </c>
      <c r="P1966" s="4">
        <v>55872.99</v>
      </c>
      <c r="Q1966" s="4">
        <v>0</v>
      </c>
      <c r="R1966" s="4">
        <v>55872.99</v>
      </c>
      <c r="S1966" s="4">
        <v>0</v>
      </c>
      <c r="T1966" s="21">
        <f t="shared" si="31"/>
        <v>0</v>
      </c>
    </row>
    <row r="1967" spans="1:20" ht="43.5" outlineLevel="4" x14ac:dyDescent="0.35">
      <c r="A1967" s="1" t="s">
        <v>670</v>
      </c>
      <c r="B1967" s="1" t="s">
        <v>671</v>
      </c>
      <c r="C1967" s="1" t="s">
        <v>2323</v>
      </c>
      <c r="D1967" s="10" t="s">
        <v>2327</v>
      </c>
      <c r="E1967" s="1" t="s">
        <v>2327</v>
      </c>
      <c r="G1967" s="1" t="s">
        <v>12326</v>
      </c>
      <c r="H1967" s="10" t="s">
        <v>2341</v>
      </c>
      <c r="I1967" s="8" t="s">
        <v>12364</v>
      </c>
      <c r="L1967" s="1" t="s">
        <v>23</v>
      </c>
      <c r="M1967" s="1" t="s">
        <v>2344</v>
      </c>
      <c r="N1967" s="14">
        <v>44222</v>
      </c>
      <c r="O1967" s="1" t="s">
        <v>2343</v>
      </c>
      <c r="P1967" s="4">
        <v>55872.99</v>
      </c>
      <c r="Q1967" s="4">
        <v>0</v>
      </c>
      <c r="R1967" s="4">
        <v>55872.99</v>
      </c>
      <c r="S1967" s="4">
        <v>0</v>
      </c>
      <c r="T1967" s="21">
        <f t="shared" si="31"/>
        <v>0</v>
      </c>
    </row>
    <row r="1968" spans="1:20" ht="43.5" outlineLevel="4" x14ac:dyDescent="0.35">
      <c r="A1968" s="1" t="s">
        <v>670</v>
      </c>
      <c r="B1968" s="1" t="s">
        <v>671</v>
      </c>
      <c r="C1968" s="1" t="s">
        <v>2323</v>
      </c>
      <c r="D1968" s="10" t="s">
        <v>2327</v>
      </c>
      <c r="E1968" s="1" t="s">
        <v>2327</v>
      </c>
      <c r="G1968" s="1" t="s">
        <v>12326</v>
      </c>
      <c r="H1968" s="10" t="s">
        <v>2341</v>
      </c>
      <c r="I1968" s="8" t="s">
        <v>12364</v>
      </c>
      <c r="L1968" s="1" t="s">
        <v>23</v>
      </c>
      <c r="M1968" s="1" t="s">
        <v>2345</v>
      </c>
      <c r="N1968" s="14">
        <v>44298</v>
      </c>
      <c r="O1968" s="1" t="s">
        <v>2346</v>
      </c>
      <c r="P1968" s="4">
        <v>55872.99</v>
      </c>
      <c r="Q1968" s="4">
        <v>0</v>
      </c>
      <c r="R1968" s="4">
        <v>55872.99</v>
      </c>
      <c r="S1968" s="4">
        <v>0</v>
      </c>
      <c r="T1968" s="21">
        <f t="shared" si="31"/>
        <v>0</v>
      </c>
    </row>
    <row r="1969" spans="1:20" outlineLevel="3" x14ac:dyDescent="0.35">
      <c r="H1969" s="9" t="s">
        <v>11256</v>
      </c>
      <c r="N1969" s="14"/>
      <c r="P1969" s="4">
        <f>SUBTOTAL(9,P1965:P1968)</f>
        <v>223491.96999999997</v>
      </c>
      <c r="Q1969" s="4">
        <f>SUBTOTAL(9,Q1965:Q1968)</f>
        <v>0</v>
      </c>
      <c r="R1969" s="4">
        <f>SUBTOTAL(9,R1965:R1968)</f>
        <v>223491.96999999997</v>
      </c>
      <c r="S1969" s="4">
        <f>SUBTOTAL(9,S1965:S1968)</f>
        <v>0</v>
      </c>
      <c r="T1969" s="21">
        <f t="shared" si="31"/>
        <v>0</v>
      </c>
    </row>
    <row r="1970" spans="1:20" outlineLevel="4" x14ac:dyDescent="0.35">
      <c r="A1970" s="1" t="s">
        <v>1207</v>
      </c>
      <c r="B1970" s="1" t="s">
        <v>1208</v>
      </c>
      <c r="C1970" s="1" t="s">
        <v>2323</v>
      </c>
      <c r="D1970" s="10" t="s">
        <v>2327</v>
      </c>
      <c r="E1970" s="1" t="s">
        <v>2327</v>
      </c>
      <c r="F1970" s="1" t="s">
        <v>12324</v>
      </c>
      <c r="H1970" s="10" t="s">
        <v>2349</v>
      </c>
      <c r="I1970" s="8" t="s">
        <v>12639</v>
      </c>
      <c r="L1970" s="1" t="s">
        <v>23</v>
      </c>
      <c r="M1970" s="1" t="s">
        <v>2347</v>
      </c>
      <c r="N1970" s="14">
        <v>44172</v>
      </c>
      <c r="O1970" s="1" t="s">
        <v>2348</v>
      </c>
      <c r="P1970" s="4">
        <v>210474</v>
      </c>
      <c r="Q1970" s="4">
        <v>210474</v>
      </c>
      <c r="R1970" s="4">
        <v>0</v>
      </c>
      <c r="S1970" s="4">
        <v>0</v>
      </c>
      <c r="T1970" s="21">
        <f t="shared" si="31"/>
        <v>0</v>
      </c>
    </row>
    <row r="1971" spans="1:20" outlineLevel="4" x14ac:dyDescent="0.35">
      <c r="A1971" s="1" t="s">
        <v>1207</v>
      </c>
      <c r="B1971" s="1" t="s">
        <v>1208</v>
      </c>
      <c r="C1971" s="1" t="s">
        <v>2323</v>
      </c>
      <c r="D1971" s="10" t="s">
        <v>2327</v>
      </c>
      <c r="E1971" s="1" t="s">
        <v>2327</v>
      </c>
      <c r="F1971" s="1" t="s">
        <v>12324</v>
      </c>
      <c r="H1971" s="10" t="s">
        <v>2349</v>
      </c>
      <c r="I1971" s="8" t="s">
        <v>12639</v>
      </c>
      <c r="L1971" s="1" t="s">
        <v>23</v>
      </c>
      <c r="M1971" s="1" t="s">
        <v>2350</v>
      </c>
      <c r="N1971" s="14">
        <v>44263</v>
      </c>
      <c r="O1971" s="1" t="s">
        <v>2351</v>
      </c>
      <c r="P1971" s="4">
        <v>204393</v>
      </c>
      <c r="Q1971" s="4">
        <v>204393</v>
      </c>
      <c r="R1971" s="4">
        <v>0</v>
      </c>
      <c r="S1971" s="4">
        <v>0</v>
      </c>
      <c r="T1971" s="21">
        <f t="shared" si="31"/>
        <v>0</v>
      </c>
    </row>
    <row r="1972" spans="1:20" outlineLevel="4" x14ac:dyDescent="0.35">
      <c r="A1972" s="1" t="s">
        <v>1207</v>
      </c>
      <c r="B1972" s="1" t="s">
        <v>1208</v>
      </c>
      <c r="C1972" s="1" t="s">
        <v>2323</v>
      </c>
      <c r="D1972" s="10" t="s">
        <v>2327</v>
      </c>
      <c r="E1972" s="1" t="s">
        <v>2327</v>
      </c>
      <c r="F1972" s="1" t="s">
        <v>12324</v>
      </c>
      <c r="H1972" s="10" t="s">
        <v>2349</v>
      </c>
      <c r="I1972" s="8" t="s">
        <v>12638</v>
      </c>
      <c r="L1972" s="1" t="s">
        <v>23</v>
      </c>
      <c r="M1972" s="1" t="s">
        <v>2352</v>
      </c>
      <c r="N1972" s="14">
        <v>44368</v>
      </c>
      <c r="O1972" s="1" t="s">
        <v>2353</v>
      </c>
      <c r="P1972" s="4">
        <v>501519</v>
      </c>
      <c r="Q1972" s="4">
        <v>501519</v>
      </c>
      <c r="R1972" s="4">
        <v>0</v>
      </c>
      <c r="S1972" s="4">
        <v>0</v>
      </c>
      <c r="T1972" s="21">
        <f t="shared" si="31"/>
        <v>0</v>
      </c>
    </row>
    <row r="1973" spans="1:20" outlineLevel="3" x14ac:dyDescent="0.35">
      <c r="H1973" s="9" t="s">
        <v>11257</v>
      </c>
      <c r="N1973" s="14"/>
      <c r="P1973" s="4">
        <f>SUBTOTAL(9,P1970:P1972)</f>
        <v>916386</v>
      </c>
      <c r="Q1973" s="4">
        <f>SUBTOTAL(9,Q1970:Q1972)</f>
        <v>916386</v>
      </c>
      <c r="R1973" s="4">
        <f>SUBTOTAL(9,R1970:R1972)</f>
        <v>0</v>
      </c>
      <c r="S1973" s="4">
        <f>SUBTOTAL(9,S1970:S1972)</f>
        <v>0</v>
      </c>
      <c r="T1973" s="21">
        <f t="shared" si="31"/>
        <v>0</v>
      </c>
    </row>
    <row r="1974" spans="1:20" ht="29" outlineLevel="4" x14ac:dyDescent="0.35">
      <c r="A1974" s="1" t="s">
        <v>1207</v>
      </c>
      <c r="B1974" s="1" t="s">
        <v>1208</v>
      </c>
      <c r="C1974" s="1" t="s">
        <v>2323</v>
      </c>
      <c r="D1974" s="10" t="s">
        <v>2327</v>
      </c>
      <c r="E1974" s="1" t="s">
        <v>2327</v>
      </c>
      <c r="G1974" s="1" t="s">
        <v>957</v>
      </c>
      <c r="H1974" s="10" t="s">
        <v>2354</v>
      </c>
      <c r="I1974" s="8" t="s">
        <v>2355</v>
      </c>
      <c r="L1974" s="1" t="s">
        <v>23</v>
      </c>
      <c r="M1974" s="1" t="s">
        <v>2328</v>
      </c>
      <c r="N1974" s="14">
        <v>44105</v>
      </c>
      <c r="O1974" s="1" t="s">
        <v>2329</v>
      </c>
      <c r="P1974" s="4">
        <v>82807</v>
      </c>
      <c r="Q1974" s="4">
        <v>0</v>
      </c>
      <c r="R1974" s="4">
        <v>82807</v>
      </c>
      <c r="S1974" s="4">
        <v>0</v>
      </c>
      <c r="T1974" s="21">
        <f t="shared" si="31"/>
        <v>0</v>
      </c>
    </row>
    <row r="1975" spans="1:20" ht="29" outlineLevel="4" x14ac:dyDescent="0.35">
      <c r="A1975" s="1" t="s">
        <v>1207</v>
      </c>
      <c r="B1975" s="1" t="s">
        <v>1208</v>
      </c>
      <c r="C1975" s="1" t="s">
        <v>2323</v>
      </c>
      <c r="D1975" s="10" t="s">
        <v>2327</v>
      </c>
      <c r="E1975" s="1" t="s">
        <v>2327</v>
      </c>
      <c r="F1975" s="1" t="s">
        <v>12324</v>
      </c>
      <c r="H1975" s="10" t="s">
        <v>2354</v>
      </c>
      <c r="I1975" s="8" t="s">
        <v>2355</v>
      </c>
      <c r="L1975" s="1" t="s">
        <v>23</v>
      </c>
      <c r="M1975" s="1" t="s">
        <v>2328</v>
      </c>
      <c r="N1975" s="14">
        <v>44105</v>
      </c>
      <c r="O1975" s="1" t="s">
        <v>2329</v>
      </c>
      <c r="P1975" s="4">
        <v>387508</v>
      </c>
      <c r="Q1975" s="4">
        <v>387508</v>
      </c>
      <c r="R1975" s="4">
        <v>0</v>
      </c>
      <c r="S1975" s="4">
        <v>0</v>
      </c>
      <c r="T1975" s="21">
        <f t="shared" si="31"/>
        <v>0</v>
      </c>
    </row>
    <row r="1976" spans="1:20" outlineLevel="3" x14ac:dyDescent="0.35">
      <c r="H1976" s="9" t="s">
        <v>11258</v>
      </c>
      <c r="N1976" s="14"/>
      <c r="P1976" s="4">
        <f>SUBTOTAL(9,P1974:P1975)</f>
        <v>470315</v>
      </c>
      <c r="Q1976" s="4">
        <f>SUBTOTAL(9,Q1974:Q1975)</f>
        <v>387508</v>
      </c>
      <c r="R1976" s="4">
        <f>SUBTOTAL(9,R1974:R1975)</f>
        <v>82807</v>
      </c>
      <c r="S1976" s="4">
        <f>SUBTOTAL(9,S1974:S1975)</f>
        <v>0</v>
      </c>
      <c r="T1976" s="21">
        <f t="shared" si="31"/>
        <v>0</v>
      </c>
    </row>
    <row r="1977" spans="1:20" ht="29" outlineLevel="4" x14ac:dyDescent="0.35">
      <c r="A1977" s="1" t="s">
        <v>496</v>
      </c>
      <c r="B1977" s="1" t="s">
        <v>497</v>
      </c>
      <c r="C1977" s="1" t="s">
        <v>2323</v>
      </c>
      <c r="D1977" s="10" t="s">
        <v>2327</v>
      </c>
      <c r="E1977" s="1" t="s">
        <v>2356</v>
      </c>
      <c r="F1977" s="1" t="s">
        <v>499</v>
      </c>
      <c r="H1977" s="10" t="s">
        <v>2359</v>
      </c>
      <c r="I1977" s="8" t="s">
        <v>2360</v>
      </c>
      <c r="L1977" s="1" t="s">
        <v>23</v>
      </c>
      <c r="M1977" s="1" t="s">
        <v>2357</v>
      </c>
      <c r="N1977" s="14">
        <v>44144</v>
      </c>
      <c r="O1977" s="1" t="s">
        <v>2358</v>
      </c>
      <c r="P1977" s="4">
        <v>2349.77</v>
      </c>
      <c r="Q1977" s="4">
        <v>2349.77</v>
      </c>
      <c r="R1977" s="4">
        <v>0</v>
      </c>
      <c r="S1977" s="4">
        <v>0</v>
      </c>
      <c r="T1977" s="21">
        <f t="shared" si="31"/>
        <v>0</v>
      </c>
    </row>
    <row r="1978" spans="1:20" outlineLevel="3" x14ac:dyDescent="0.35">
      <c r="H1978" s="9" t="s">
        <v>11259</v>
      </c>
      <c r="N1978" s="14"/>
      <c r="P1978" s="4">
        <f>SUBTOTAL(9,P1977:P1977)</f>
        <v>2349.77</v>
      </c>
      <c r="Q1978" s="4">
        <f>SUBTOTAL(9,Q1977:Q1977)</f>
        <v>2349.77</v>
      </c>
      <c r="R1978" s="4">
        <f>SUBTOTAL(9,R1977:R1977)</f>
        <v>0</v>
      </c>
      <c r="S1978" s="4">
        <f>SUBTOTAL(9,S1977:S1977)</f>
        <v>0</v>
      </c>
      <c r="T1978" s="21">
        <f t="shared" si="31"/>
        <v>0</v>
      </c>
    </row>
    <row r="1979" spans="1:20" ht="29" outlineLevel="4" x14ac:dyDescent="0.35">
      <c r="A1979" s="1" t="s">
        <v>1207</v>
      </c>
      <c r="B1979" s="1" t="s">
        <v>1208</v>
      </c>
      <c r="C1979" s="1" t="s">
        <v>2323</v>
      </c>
      <c r="D1979" s="10" t="s">
        <v>2327</v>
      </c>
      <c r="E1979" s="1" t="s">
        <v>2327</v>
      </c>
      <c r="F1979" s="1" t="s">
        <v>12324</v>
      </c>
      <c r="H1979" s="10" t="s">
        <v>2361</v>
      </c>
      <c r="I1979" s="8" t="s">
        <v>2362</v>
      </c>
      <c r="L1979" s="1" t="s">
        <v>23</v>
      </c>
      <c r="M1979" s="1" t="s">
        <v>2347</v>
      </c>
      <c r="N1979" s="14">
        <v>44172</v>
      </c>
      <c r="O1979" s="1" t="s">
        <v>2348</v>
      </c>
      <c r="P1979" s="4">
        <v>272169</v>
      </c>
      <c r="Q1979" s="4">
        <v>272169</v>
      </c>
      <c r="R1979" s="4">
        <v>0</v>
      </c>
      <c r="S1979" s="4">
        <v>0</v>
      </c>
      <c r="T1979" s="21">
        <f t="shared" si="31"/>
        <v>0</v>
      </c>
    </row>
    <row r="1980" spans="1:20" ht="29" outlineLevel="4" x14ac:dyDescent="0.35">
      <c r="A1980" s="1" t="s">
        <v>1207</v>
      </c>
      <c r="B1980" s="1" t="s">
        <v>1208</v>
      </c>
      <c r="C1980" s="1" t="s">
        <v>2323</v>
      </c>
      <c r="D1980" s="10" t="s">
        <v>2327</v>
      </c>
      <c r="E1980" s="1" t="s">
        <v>2327</v>
      </c>
      <c r="F1980" s="1" t="s">
        <v>12324</v>
      </c>
      <c r="H1980" s="10" t="s">
        <v>2361</v>
      </c>
      <c r="I1980" s="8" t="s">
        <v>2362</v>
      </c>
      <c r="L1980" s="1" t="s">
        <v>23</v>
      </c>
      <c r="M1980" s="1" t="s">
        <v>2350</v>
      </c>
      <c r="N1980" s="14">
        <v>44263</v>
      </c>
      <c r="O1980" s="1" t="s">
        <v>2351</v>
      </c>
      <c r="P1980" s="4">
        <v>317300</v>
      </c>
      <c r="Q1980" s="4">
        <v>317300</v>
      </c>
      <c r="R1980" s="4">
        <v>0</v>
      </c>
      <c r="S1980" s="4">
        <v>0</v>
      </c>
      <c r="T1980" s="21">
        <f t="shared" si="31"/>
        <v>0</v>
      </c>
    </row>
    <row r="1981" spans="1:20" ht="29" outlineLevel="4" x14ac:dyDescent="0.35">
      <c r="A1981" s="1" t="s">
        <v>1207</v>
      </c>
      <c r="B1981" s="1" t="s">
        <v>1208</v>
      </c>
      <c r="C1981" s="1" t="s">
        <v>2323</v>
      </c>
      <c r="D1981" s="10" t="s">
        <v>2327</v>
      </c>
      <c r="E1981" s="1" t="s">
        <v>2327</v>
      </c>
      <c r="F1981" s="1" t="s">
        <v>12324</v>
      </c>
      <c r="H1981" s="10" t="s">
        <v>2361</v>
      </c>
      <c r="I1981" s="8" t="s">
        <v>2362</v>
      </c>
      <c r="L1981" s="1" t="s">
        <v>23</v>
      </c>
      <c r="M1981" s="1" t="s">
        <v>2352</v>
      </c>
      <c r="N1981" s="14">
        <v>44368</v>
      </c>
      <c r="O1981" s="1" t="s">
        <v>2353</v>
      </c>
      <c r="P1981" s="4">
        <v>62536</v>
      </c>
      <c r="Q1981" s="4">
        <v>62536</v>
      </c>
      <c r="R1981" s="4">
        <v>0</v>
      </c>
      <c r="S1981" s="4">
        <v>0</v>
      </c>
      <c r="T1981" s="21">
        <f t="shared" si="31"/>
        <v>0</v>
      </c>
    </row>
    <row r="1982" spans="1:20" outlineLevel="3" x14ac:dyDescent="0.35">
      <c r="H1982" s="9" t="s">
        <v>11260</v>
      </c>
      <c r="N1982" s="14"/>
      <c r="P1982" s="4">
        <f>SUBTOTAL(9,P1979:P1981)</f>
        <v>652005</v>
      </c>
      <c r="Q1982" s="4">
        <f>SUBTOTAL(9,Q1979:Q1981)</f>
        <v>652005</v>
      </c>
      <c r="R1982" s="4">
        <f>SUBTOTAL(9,R1979:R1981)</f>
        <v>0</v>
      </c>
      <c r="S1982" s="4">
        <f>SUBTOTAL(9,S1979:S1981)</f>
        <v>0</v>
      </c>
      <c r="T1982" s="21">
        <f t="shared" si="31"/>
        <v>0</v>
      </c>
    </row>
    <row r="1983" spans="1:20" ht="29" outlineLevel="4" x14ac:dyDescent="0.35">
      <c r="A1983" s="1" t="s">
        <v>70</v>
      </c>
      <c r="B1983" s="1" t="s">
        <v>71</v>
      </c>
      <c r="C1983" s="1" t="s">
        <v>2323</v>
      </c>
      <c r="D1983" s="10" t="s">
        <v>2327</v>
      </c>
      <c r="E1983" s="1" t="s">
        <v>2327</v>
      </c>
      <c r="G1983" s="1" t="s">
        <v>41</v>
      </c>
      <c r="H1983" s="10" t="s">
        <v>2365</v>
      </c>
      <c r="I1983" s="8" t="s">
        <v>2366</v>
      </c>
      <c r="L1983" s="1" t="s">
        <v>23</v>
      </c>
      <c r="M1983" s="1" t="s">
        <v>2363</v>
      </c>
      <c r="N1983" s="14">
        <v>44368</v>
      </c>
      <c r="O1983" s="1" t="s">
        <v>2364</v>
      </c>
      <c r="P1983" s="4">
        <v>37399.760000000002</v>
      </c>
      <c r="Q1983" s="4">
        <v>0</v>
      </c>
      <c r="R1983" s="4">
        <v>37399.760000000002</v>
      </c>
      <c r="S1983" s="4">
        <v>0</v>
      </c>
      <c r="T1983" s="21">
        <f t="shared" si="31"/>
        <v>0</v>
      </c>
    </row>
    <row r="1984" spans="1:20" ht="29" outlineLevel="4" x14ac:dyDescent="0.35">
      <c r="A1984" s="1" t="s">
        <v>70</v>
      </c>
      <c r="B1984" s="1" t="s">
        <v>71</v>
      </c>
      <c r="C1984" s="1" t="s">
        <v>2323</v>
      </c>
      <c r="D1984" s="10" t="s">
        <v>2327</v>
      </c>
      <c r="E1984" s="1" t="s">
        <v>2327</v>
      </c>
      <c r="F1984" s="1" t="s">
        <v>1169</v>
      </c>
      <c r="H1984" s="10" t="s">
        <v>2365</v>
      </c>
      <c r="I1984" s="8" t="s">
        <v>2366</v>
      </c>
      <c r="L1984" s="1" t="s">
        <v>23</v>
      </c>
      <c r="M1984" s="1" t="s">
        <v>2363</v>
      </c>
      <c r="N1984" s="14">
        <v>44368</v>
      </c>
      <c r="O1984" s="1" t="s">
        <v>2364</v>
      </c>
      <c r="P1984" s="4">
        <v>299200.24</v>
      </c>
      <c r="Q1984" s="4">
        <v>299200.24</v>
      </c>
      <c r="R1984" s="4">
        <v>0</v>
      </c>
      <c r="S1984" s="4">
        <v>0</v>
      </c>
      <c r="T1984" s="21">
        <f t="shared" si="31"/>
        <v>0</v>
      </c>
    </row>
    <row r="1985" spans="1:20" outlineLevel="3" x14ac:dyDescent="0.35">
      <c r="H1985" s="9" t="s">
        <v>11261</v>
      </c>
      <c r="N1985" s="14"/>
      <c r="P1985" s="4">
        <f>SUBTOTAL(9,P1983:P1984)</f>
        <v>336600</v>
      </c>
      <c r="Q1985" s="4">
        <f>SUBTOTAL(9,Q1983:Q1984)</f>
        <v>299200.24</v>
      </c>
      <c r="R1985" s="4">
        <f>SUBTOTAL(9,R1983:R1984)</f>
        <v>37399.760000000002</v>
      </c>
      <c r="S1985" s="4">
        <f>SUBTOTAL(9,S1983:S1984)</f>
        <v>0</v>
      </c>
      <c r="T1985" s="21">
        <f t="shared" si="31"/>
        <v>7.2759576141834259E-12</v>
      </c>
    </row>
    <row r="1986" spans="1:20" ht="29" outlineLevel="4" x14ac:dyDescent="0.35">
      <c r="A1986" s="1" t="s">
        <v>496</v>
      </c>
      <c r="B1986" s="1" t="s">
        <v>497</v>
      </c>
      <c r="C1986" s="1" t="s">
        <v>2323</v>
      </c>
      <c r="D1986" s="10" t="s">
        <v>2327</v>
      </c>
      <c r="E1986" s="1" t="s">
        <v>2356</v>
      </c>
      <c r="F1986" s="1" t="s">
        <v>665</v>
      </c>
      <c r="H1986" s="10" t="s">
        <v>2369</v>
      </c>
      <c r="I1986" s="8" t="s">
        <v>2370</v>
      </c>
      <c r="L1986" s="1" t="s">
        <v>23</v>
      </c>
      <c r="M1986" s="1" t="s">
        <v>2367</v>
      </c>
      <c r="N1986" s="14">
        <v>44340</v>
      </c>
      <c r="O1986" s="1" t="s">
        <v>2368</v>
      </c>
      <c r="P1986" s="4">
        <v>275</v>
      </c>
      <c r="Q1986" s="4">
        <v>275</v>
      </c>
      <c r="R1986" s="4">
        <v>0</v>
      </c>
      <c r="S1986" s="4">
        <v>0</v>
      </c>
      <c r="T1986" s="21">
        <f t="shared" si="31"/>
        <v>0</v>
      </c>
    </row>
    <row r="1987" spans="1:20" outlineLevel="3" x14ac:dyDescent="0.35">
      <c r="H1987" s="9" t="s">
        <v>11262</v>
      </c>
      <c r="N1987" s="14"/>
      <c r="P1987" s="4">
        <f>SUBTOTAL(9,P1986:P1986)</f>
        <v>275</v>
      </c>
      <c r="Q1987" s="4">
        <f>SUBTOTAL(9,Q1986:Q1986)</f>
        <v>275</v>
      </c>
      <c r="R1987" s="4">
        <f>SUBTOTAL(9,R1986:R1986)</f>
        <v>0</v>
      </c>
      <c r="S1987" s="4">
        <f>SUBTOTAL(9,S1986:S1986)</f>
        <v>0</v>
      </c>
      <c r="T1987" s="21">
        <f t="shared" si="31"/>
        <v>0</v>
      </c>
    </row>
    <row r="1988" spans="1:20" outlineLevel="2" x14ac:dyDescent="0.35">
      <c r="C1988" s="3" t="s">
        <v>10260</v>
      </c>
      <c r="N1988" s="14"/>
      <c r="P1988" s="4">
        <f>SUBTOTAL(9,P1956:P1986)</f>
        <v>10612490.43</v>
      </c>
      <c r="Q1988" s="4">
        <f>SUBTOTAL(9,Q1956:Q1986)</f>
        <v>3107934.2299999995</v>
      </c>
      <c r="R1988" s="4">
        <f>SUBTOTAL(9,R1956:R1986)</f>
        <v>7504556.2000000011</v>
      </c>
      <c r="S1988" s="4">
        <f>SUBTOTAL(9,S1956:S1986)</f>
        <v>0</v>
      </c>
      <c r="T1988" s="21">
        <f t="shared" si="31"/>
        <v>-9.3132257461547852E-10</v>
      </c>
    </row>
    <row r="1989" spans="1:20" outlineLevel="4" x14ac:dyDescent="0.35">
      <c r="A1989" s="1" t="s">
        <v>1107</v>
      </c>
      <c r="B1989" s="1" t="s">
        <v>1108</v>
      </c>
      <c r="C1989" s="1" t="s">
        <v>2371</v>
      </c>
      <c r="D1989" s="10" t="s">
        <v>2372</v>
      </c>
      <c r="E1989" s="1" t="s">
        <v>2372</v>
      </c>
      <c r="G1989" s="1" t="s">
        <v>1111</v>
      </c>
      <c r="H1989" s="10" t="s">
        <v>1113</v>
      </c>
      <c r="I1989" s="8" t="s">
        <v>1114</v>
      </c>
      <c r="L1989" s="1" t="s">
        <v>23</v>
      </c>
      <c r="M1989" s="1" t="s">
        <v>2373</v>
      </c>
      <c r="N1989" s="14">
        <v>44102</v>
      </c>
      <c r="O1989" s="1" t="s">
        <v>30</v>
      </c>
      <c r="P1989" s="4">
        <v>55467.56</v>
      </c>
      <c r="Q1989" s="4">
        <v>0</v>
      </c>
      <c r="R1989" s="4">
        <v>55467.56</v>
      </c>
      <c r="S1989" s="4">
        <v>0</v>
      </c>
      <c r="T1989" s="21">
        <f t="shared" si="31"/>
        <v>0</v>
      </c>
    </row>
    <row r="1990" spans="1:20" outlineLevel="4" x14ac:dyDescent="0.35">
      <c r="A1990" s="1" t="s">
        <v>1107</v>
      </c>
      <c r="B1990" s="1" t="s">
        <v>1108</v>
      </c>
      <c r="C1990" s="1" t="s">
        <v>2371</v>
      </c>
      <c r="D1990" s="10" t="s">
        <v>2372</v>
      </c>
      <c r="E1990" s="1" t="s">
        <v>2372</v>
      </c>
      <c r="G1990" s="1" t="s">
        <v>1111</v>
      </c>
      <c r="H1990" s="10" t="s">
        <v>1113</v>
      </c>
      <c r="I1990" s="8" t="s">
        <v>1114</v>
      </c>
      <c r="L1990" s="1" t="s">
        <v>23</v>
      </c>
      <c r="M1990" s="1" t="s">
        <v>2374</v>
      </c>
      <c r="N1990" s="14">
        <v>44194</v>
      </c>
      <c r="O1990" s="1" t="s">
        <v>30</v>
      </c>
      <c r="P1990" s="4">
        <v>55467.55</v>
      </c>
      <c r="Q1990" s="4">
        <v>0</v>
      </c>
      <c r="R1990" s="4">
        <v>55467.55</v>
      </c>
      <c r="S1990" s="4">
        <v>0</v>
      </c>
      <c r="T1990" s="21">
        <f t="shared" si="31"/>
        <v>0</v>
      </c>
    </row>
    <row r="1991" spans="1:20" outlineLevel="3" x14ac:dyDescent="0.35">
      <c r="H1991" s="9" t="s">
        <v>11050</v>
      </c>
      <c r="N1991" s="14"/>
      <c r="P1991" s="4">
        <f>SUBTOTAL(9,P1989:P1990)</f>
        <v>110935.11</v>
      </c>
      <c r="Q1991" s="4">
        <f>SUBTOTAL(9,Q1989:Q1990)</f>
        <v>0</v>
      </c>
      <c r="R1991" s="4">
        <f>SUBTOTAL(9,R1989:R1990)</f>
        <v>110935.11</v>
      </c>
      <c r="S1991" s="4">
        <f>SUBTOTAL(9,S1989:S1990)</f>
        <v>0</v>
      </c>
      <c r="T1991" s="21">
        <f t="shared" si="31"/>
        <v>0</v>
      </c>
    </row>
    <row r="1992" spans="1:20" outlineLevel="2" x14ac:dyDescent="0.35">
      <c r="C1992" s="3" t="s">
        <v>10261</v>
      </c>
      <c r="N1992" s="14"/>
      <c r="P1992" s="4">
        <f>SUBTOTAL(9,P1989:P1990)</f>
        <v>110935.11</v>
      </c>
      <c r="Q1992" s="4">
        <f>SUBTOTAL(9,Q1989:Q1990)</f>
        <v>0</v>
      </c>
      <c r="R1992" s="4">
        <f>SUBTOTAL(9,R1989:R1990)</f>
        <v>110935.11</v>
      </c>
      <c r="S1992" s="4">
        <f>SUBTOTAL(9,S1989:S1990)</f>
        <v>0</v>
      </c>
      <c r="T1992" s="21">
        <f t="shared" ref="T1992:T2055" si="32">P1992-Q1992-R1992-S1992</f>
        <v>0</v>
      </c>
    </row>
    <row r="1993" spans="1:20" outlineLevel="4" x14ac:dyDescent="0.35">
      <c r="A1993" s="1" t="s">
        <v>1107</v>
      </c>
      <c r="B1993" s="1" t="s">
        <v>1108</v>
      </c>
      <c r="C1993" s="1" t="s">
        <v>2375</v>
      </c>
      <c r="D1993" s="10" t="s">
        <v>2376</v>
      </c>
      <c r="E1993" s="1" t="s">
        <v>2376</v>
      </c>
      <c r="G1993" s="1" t="s">
        <v>1111</v>
      </c>
      <c r="H1993" s="10" t="s">
        <v>1113</v>
      </c>
      <c r="I1993" s="8" t="s">
        <v>1114</v>
      </c>
      <c r="L1993" s="1" t="s">
        <v>23</v>
      </c>
      <c r="M1993" s="1" t="s">
        <v>2377</v>
      </c>
      <c r="N1993" s="14">
        <v>44102</v>
      </c>
      <c r="O1993" s="1" t="s">
        <v>30</v>
      </c>
      <c r="P1993" s="4">
        <v>199468.09</v>
      </c>
      <c r="Q1993" s="4">
        <v>0</v>
      </c>
      <c r="R1993" s="4">
        <v>199468.09</v>
      </c>
      <c r="S1993" s="4">
        <v>0</v>
      </c>
      <c r="T1993" s="21">
        <f t="shared" si="32"/>
        <v>0</v>
      </c>
    </row>
    <row r="1994" spans="1:20" outlineLevel="4" x14ac:dyDescent="0.35">
      <c r="A1994" s="1" t="s">
        <v>1107</v>
      </c>
      <c r="B1994" s="1" t="s">
        <v>1108</v>
      </c>
      <c r="C1994" s="1" t="s">
        <v>2375</v>
      </c>
      <c r="D1994" s="10" t="s">
        <v>2376</v>
      </c>
      <c r="E1994" s="1" t="s">
        <v>2376</v>
      </c>
      <c r="G1994" s="1" t="s">
        <v>1111</v>
      </c>
      <c r="H1994" s="10" t="s">
        <v>1113</v>
      </c>
      <c r="I1994" s="8" t="s">
        <v>1114</v>
      </c>
      <c r="L1994" s="1" t="s">
        <v>23</v>
      </c>
      <c r="M1994" s="1" t="s">
        <v>2378</v>
      </c>
      <c r="N1994" s="14">
        <v>44194</v>
      </c>
      <c r="O1994" s="1" t="s">
        <v>30</v>
      </c>
      <c r="P1994" s="4">
        <v>199468.08</v>
      </c>
      <c r="Q1994" s="4">
        <v>0</v>
      </c>
      <c r="R1994" s="4">
        <v>199468.08</v>
      </c>
      <c r="S1994" s="4">
        <v>0</v>
      </c>
      <c r="T1994" s="21">
        <f t="shared" si="32"/>
        <v>0</v>
      </c>
    </row>
    <row r="1995" spans="1:20" outlineLevel="3" x14ac:dyDescent="0.35">
      <c r="H1995" s="9" t="s">
        <v>11050</v>
      </c>
      <c r="N1995" s="14"/>
      <c r="P1995" s="4">
        <f>SUBTOTAL(9,P1993:P1994)</f>
        <v>398936.17</v>
      </c>
      <c r="Q1995" s="4">
        <f>SUBTOTAL(9,Q1993:Q1994)</f>
        <v>0</v>
      </c>
      <c r="R1995" s="4">
        <f>SUBTOTAL(9,R1993:R1994)</f>
        <v>398936.17</v>
      </c>
      <c r="S1995" s="4">
        <f>SUBTOTAL(9,S1993:S1994)</f>
        <v>0</v>
      </c>
      <c r="T1995" s="21">
        <f t="shared" si="32"/>
        <v>0</v>
      </c>
    </row>
    <row r="1996" spans="1:20" ht="29" outlineLevel="4" x14ac:dyDescent="0.35">
      <c r="A1996" s="1" t="s">
        <v>70</v>
      </c>
      <c r="B1996" s="1" t="s">
        <v>71</v>
      </c>
      <c r="C1996" s="1" t="s">
        <v>2375</v>
      </c>
      <c r="D1996" s="10" t="s">
        <v>2379</v>
      </c>
      <c r="E1996" s="1" t="s">
        <v>2379</v>
      </c>
      <c r="G1996" s="1" t="s">
        <v>58</v>
      </c>
      <c r="H1996" s="10" t="s">
        <v>2382</v>
      </c>
      <c r="I1996" s="8" t="s">
        <v>2383</v>
      </c>
      <c r="L1996" s="1" t="s">
        <v>23</v>
      </c>
      <c r="M1996" s="1" t="s">
        <v>2380</v>
      </c>
      <c r="N1996" s="14">
        <v>44039</v>
      </c>
      <c r="O1996" s="1" t="s">
        <v>2381</v>
      </c>
      <c r="P1996" s="4">
        <v>6762</v>
      </c>
      <c r="Q1996" s="4">
        <v>0</v>
      </c>
      <c r="R1996" s="4">
        <v>6762</v>
      </c>
      <c r="S1996" s="4">
        <v>0</v>
      </c>
      <c r="T1996" s="21">
        <f t="shared" si="32"/>
        <v>0</v>
      </c>
    </row>
    <row r="1997" spans="1:20" ht="29" outlineLevel="4" x14ac:dyDescent="0.35">
      <c r="A1997" s="1" t="s">
        <v>70</v>
      </c>
      <c r="B1997" s="1" t="s">
        <v>71</v>
      </c>
      <c r="C1997" s="1" t="s">
        <v>2375</v>
      </c>
      <c r="D1997" s="10" t="s">
        <v>2379</v>
      </c>
      <c r="E1997" s="1" t="s">
        <v>2379</v>
      </c>
      <c r="F1997" s="1" t="s">
        <v>46</v>
      </c>
      <c r="H1997" s="10" t="s">
        <v>2382</v>
      </c>
      <c r="I1997" s="8" t="s">
        <v>2383</v>
      </c>
      <c r="L1997" s="1" t="s">
        <v>23</v>
      </c>
      <c r="M1997" s="1" t="s">
        <v>2380</v>
      </c>
      <c r="N1997" s="14">
        <v>44039</v>
      </c>
      <c r="O1997" s="1" t="s">
        <v>2381</v>
      </c>
      <c r="P1997" s="4">
        <v>54099</v>
      </c>
      <c r="Q1997" s="4">
        <v>54099</v>
      </c>
      <c r="R1997" s="4">
        <v>0</v>
      </c>
      <c r="S1997" s="4">
        <v>0</v>
      </c>
      <c r="T1997" s="21">
        <f t="shared" si="32"/>
        <v>0</v>
      </c>
    </row>
    <row r="1998" spans="1:20" outlineLevel="3" x14ac:dyDescent="0.35">
      <c r="H1998" s="9" t="s">
        <v>11263</v>
      </c>
      <c r="N1998" s="14"/>
      <c r="P1998" s="4">
        <f>SUBTOTAL(9,P1996:P1997)</f>
        <v>60861</v>
      </c>
      <c r="Q1998" s="4">
        <f>SUBTOTAL(9,Q1996:Q1997)</f>
        <v>54099</v>
      </c>
      <c r="R1998" s="4">
        <f>SUBTOTAL(9,R1996:R1997)</f>
        <v>6762</v>
      </c>
      <c r="S1998" s="4">
        <f>SUBTOTAL(9,S1996:S1997)</f>
        <v>0</v>
      </c>
      <c r="T1998" s="21">
        <f t="shared" si="32"/>
        <v>0</v>
      </c>
    </row>
    <row r="1999" spans="1:20" outlineLevel="2" x14ac:dyDescent="0.35">
      <c r="C1999" s="3" t="s">
        <v>10262</v>
      </c>
      <c r="N1999" s="14"/>
      <c r="P1999" s="4">
        <f>SUBTOTAL(9,P1993:P1997)</f>
        <v>459797.17</v>
      </c>
      <c r="Q1999" s="4">
        <f>SUBTOTAL(9,Q1993:Q1997)</f>
        <v>54099</v>
      </c>
      <c r="R1999" s="4">
        <f>SUBTOTAL(9,R1993:R1997)</f>
        <v>405698.17</v>
      </c>
      <c r="S1999" s="4">
        <f>SUBTOTAL(9,S1993:S1997)</f>
        <v>0</v>
      </c>
      <c r="T1999" s="21">
        <f t="shared" si="32"/>
        <v>0</v>
      </c>
    </row>
    <row r="2000" spans="1:20" outlineLevel="4" x14ac:dyDescent="0.35">
      <c r="A2000" s="1" t="s">
        <v>1107</v>
      </c>
      <c r="B2000" s="1" t="s">
        <v>1108</v>
      </c>
      <c r="C2000" s="1" t="s">
        <v>2384</v>
      </c>
      <c r="D2000" s="10" t="s">
        <v>2385</v>
      </c>
      <c r="E2000" s="1" t="s">
        <v>2385</v>
      </c>
      <c r="G2000" s="1" t="s">
        <v>1111</v>
      </c>
      <c r="H2000" s="10" t="s">
        <v>1113</v>
      </c>
      <c r="I2000" s="8" t="s">
        <v>1114</v>
      </c>
      <c r="L2000" s="1" t="s">
        <v>23</v>
      </c>
      <c r="M2000" s="1" t="s">
        <v>2386</v>
      </c>
      <c r="N2000" s="14">
        <v>44102</v>
      </c>
      <c r="O2000" s="1" t="s">
        <v>30</v>
      </c>
      <c r="P2000" s="4">
        <v>202045.42</v>
      </c>
      <c r="Q2000" s="4">
        <v>0</v>
      </c>
      <c r="R2000" s="4">
        <v>202045.42</v>
      </c>
      <c r="S2000" s="4">
        <v>0</v>
      </c>
      <c r="T2000" s="21">
        <f t="shared" si="32"/>
        <v>0</v>
      </c>
    </row>
    <row r="2001" spans="1:20" outlineLevel="4" x14ac:dyDescent="0.35">
      <c r="A2001" s="1" t="s">
        <v>1107</v>
      </c>
      <c r="B2001" s="1" t="s">
        <v>1108</v>
      </c>
      <c r="C2001" s="1" t="s">
        <v>2384</v>
      </c>
      <c r="D2001" s="10" t="s">
        <v>2385</v>
      </c>
      <c r="E2001" s="1" t="s">
        <v>2385</v>
      </c>
      <c r="G2001" s="1" t="s">
        <v>1111</v>
      </c>
      <c r="H2001" s="10" t="s">
        <v>1113</v>
      </c>
      <c r="I2001" s="8" t="s">
        <v>1114</v>
      </c>
      <c r="L2001" s="1" t="s">
        <v>23</v>
      </c>
      <c r="M2001" s="1" t="s">
        <v>2387</v>
      </c>
      <c r="N2001" s="14">
        <v>44194</v>
      </c>
      <c r="O2001" s="1" t="s">
        <v>30</v>
      </c>
      <c r="P2001" s="4">
        <v>202045.41</v>
      </c>
      <c r="Q2001" s="4">
        <v>0</v>
      </c>
      <c r="R2001" s="4">
        <v>202045.41</v>
      </c>
      <c r="S2001" s="4">
        <v>0</v>
      </c>
      <c r="T2001" s="21">
        <f t="shared" si="32"/>
        <v>0</v>
      </c>
    </row>
    <row r="2002" spans="1:20" outlineLevel="3" x14ac:dyDescent="0.35">
      <c r="H2002" s="9" t="s">
        <v>11050</v>
      </c>
      <c r="N2002" s="14"/>
      <c r="P2002" s="4">
        <f>SUBTOTAL(9,P2000:P2001)</f>
        <v>404090.83</v>
      </c>
      <c r="Q2002" s="4">
        <f>SUBTOTAL(9,Q2000:Q2001)</f>
        <v>0</v>
      </c>
      <c r="R2002" s="4">
        <f>SUBTOTAL(9,R2000:R2001)</f>
        <v>404090.83</v>
      </c>
      <c r="S2002" s="4">
        <f>SUBTOTAL(9,S2000:S2001)</f>
        <v>0</v>
      </c>
      <c r="T2002" s="21">
        <f t="shared" si="32"/>
        <v>0</v>
      </c>
    </row>
    <row r="2003" spans="1:20" outlineLevel="2" x14ac:dyDescent="0.35">
      <c r="C2003" s="3" t="s">
        <v>10263</v>
      </c>
      <c r="N2003" s="14"/>
      <c r="P2003" s="4">
        <f>SUBTOTAL(9,P2000:P2001)</f>
        <v>404090.83</v>
      </c>
      <c r="Q2003" s="4">
        <f>SUBTOTAL(9,Q2000:Q2001)</f>
        <v>0</v>
      </c>
      <c r="R2003" s="4">
        <f>SUBTOTAL(9,R2000:R2001)</f>
        <v>404090.83</v>
      </c>
      <c r="S2003" s="4">
        <f>SUBTOTAL(9,S2000:S2001)</f>
        <v>0</v>
      </c>
      <c r="T2003" s="21">
        <f t="shared" si="32"/>
        <v>0</v>
      </c>
    </row>
    <row r="2004" spans="1:20" outlineLevel="4" x14ac:dyDescent="0.35">
      <c r="A2004" s="1" t="s">
        <v>1107</v>
      </c>
      <c r="B2004" s="1" t="s">
        <v>1108</v>
      </c>
      <c r="C2004" s="1" t="s">
        <v>2388</v>
      </c>
      <c r="D2004" s="10" t="s">
        <v>2389</v>
      </c>
      <c r="E2004" s="1" t="s">
        <v>2389</v>
      </c>
      <c r="G2004" s="1" t="s">
        <v>1111</v>
      </c>
      <c r="H2004" s="10" t="s">
        <v>1113</v>
      </c>
      <c r="I2004" s="8" t="s">
        <v>1114</v>
      </c>
      <c r="L2004" s="1" t="s">
        <v>23</v>
      </c>
      <c r="M2004" s="1" t="s">
        <v>2390</v>
      </c>
      <c r="N2004" s="14">
        <v>44102</v>
      </c>
      <c r="O2004" s="1" t="s">
        <v>30</v>
      </c>
      <c r="P2004" s="4">
        <v>121059.23</v>
      </c>
      <c r="Q2004" s="4">
        <v>0</v>
      </c>
      <c r="R2004" s="4">
        <v>121059.23</v>
      </c>
      <c r="S2004" s="4">
        <v>0</v>
      </c>
      <c r="T2004" s="21">
        <f t="shared" si="32"/>
        <v>0</v>
      </c>
    </row>
    <row r="2005" spans="1:20" outlineLevel="4" x14ac:dyDescent="0.35">
      <c r="A2005" s="1" t="s">
        <v>1107</v>
      </c>
      <c r="B2005" s="1" t="s">
        <v>1108</v>
      </c>
      <c r="C2005" s="1" t="s">
        <v>2388</v>
      </c>
      <c r="D2005" s="10" t="s">
        <v>2389</v>
      </c>
      <c r="E2005" s="1" t="s">
        <v>2389</v>
      </c>
      <c r="G2005" s="1" t="s">
        <v>1111</v>
      </c>
      <c r="H2005" s="10" t="s">
        <v>1113</v>
      </c>
      <c r="I2005" s="8" t="s">
        <v>1114</v>
      </c>
      <c r="L2005" s="1" t="s">
        <v>23</v>
      </c>
      <c r="M2005" s="1" t="s">
        <v>2391</v>
      </c>
      <c r="N2005" s="14">
        <v>44194</v>
      </c>
      <c r="O2005" s="1" t="s">
        <v>30</v>
      </c>
      <c r="P2005" s="4">
        <v>121059.23</v>
      </c>
      <c r="Q2005" s="4">
        <v>0</v>
      </c>
      <c r="R2005" s="4">
        <v>121059.23</v>
      </c>
      <c r="S2005" s="4">
        <v>0</v>
      </c>
      <c r="T2005" s="21">
        <f t="shared" si="32"/>
        <v>0</v>
      </c>
    </row>
    <row r="2006" spans="1:20" outlineLevel="3" x14ac:dyDescent="0.35">
      <c r="H2006" s="9" t="s">
        <v>11050</v>
      </c>
      <c r="N2006" s="14"/>
      <c r="P2006" s="4">
        <f>SUBTOTAL(9,P2004:P2005)</f>
        <v>242118.46</v>
      </c>
      <c r="Q2006" s="4">
        <f>SUBTOTAL(9,Q2004:Q2005)</f>
        <v>0</v>
      </c>
      <c r="R2006" s="4">
        <f>SUBTOTAL(9,R2004:R2005)</f>
        <v>242118.46</v>
      </c>
      <c r="S2006" s="4">
        <f>SUBTOTAL(9,S2004:S2005)</f>
        <v>0</v>
      </c>
      <c r="T2006" s="21">
        <f t="shared" si="32"/>
        <v>0</v>
      </c>
    </row>
    <row r="2007" spans="1:20" ht="29" outlineLevel="4" x14ac:dyDescent="0.35">
      <c r="A2007" s="1" t="s">
        <v>496</v>
      </c>
      <c r="B2007" s="1" t="s">
        <v>497</v>
      </c>
      <c r="C2007" s="1" t="s">
        <v>2388</v>
      </c>
      <c r="D2007" s="10" t="s">
        <v>2389</v>
      </c>
      <c r="E2007" s="1" t="s">
        <v>2392</v>
      </c>
      <c r="F2007" s="1" t="s">
        <v>499</v>
      </c>
      <c r="H2007" s="10" t="s">
        <v>2395</v>
      </c>
      <c r="I2007" s="8" t="s">
        <v>2396</v>
      </c>
      <c r="L2007" s="1" t="s">
        <v>23</v>
      </c>
      <c r="M2007" s="1" t="s">
        <v>2393</v>
      </c>
      <c r="N2007" s="14">
        <v>44130</v>
      </c>
      <c r="O2007" s="1" t="s">
        <v>2394</v>
      </c>
      <c r="P2007" s="4">
        <v>15000</v>
      </c>
      <c r="Q2007" s="4">
        <v>15000</v>
      </c>
      <c r="R2007" s="4">
        <v>0</v>
      </c>
      <c r="S2007" s="4">
        <v>0</v>
      </c>
      <c r="T2007" s="21">
        <f t="shared" si="32"/>
        <v>0</v>
      </c>
    </row>
    <row r="2008" spans="1:20" outlineLevel="3" x14ac:dyDescent="0.35">
      <c r="H2008" s="9" t="s">
        <v>11264</v>
      </c>
      <c r="N2008" s="14"/>
      <c r="P2008" s="4">
        <f>SUBTOTAL(9,P2007:P2007)</f>
        <v>15000</v>
      </c>
      <c r="Q2008" s="4">
        <f>SUBTOTAL(9,Q2007:Q2007)</f>
        <v>15000</v>
      </c>
      <c r="R2008" s="4">
        <f>SUBTOTAL(9,R2007:R2007)</f>
        <v>0</v>
      </c>
      <c r="S2008" s="4">
        <f>SUBTOTAL(9,S2007:S2007)</f>
        <v>0</v>
      </c>
      <c r="T2008" s="21">
        <f t="shared" si="32"/>
        <v>0</v>
      </c>
    </row>
    <row r="2009" spans="1:20" outlineLevel="2" x14ac:dyDescent="0.35">
      <c r="C2009" s="3" t="s">
        <v>10264</v>
      </c>
      <c r="N2009" s="14"/>
      <c r="P2009" s="4">
        <f>SUBTOTAL(9,P2004:P2007)</f>
        <v>257118.46</v>
      </c>
      <c r="Q2009" s="4">
        <f>SUBTOTAL(9,Q2004:Q2007)</f>
        <v>15000</v>
      </c>
      <c r="R2009" s="4">
        <f>SUBTOTAL(9,R2004:R2007)</f>
        <v>242118.46</v>
      </c>
      <c r="S2009" s="4">
        <f>SUBTOTAL(9,S2004:S2007)</f>
        <v>0</v>
      </c>
      <c r="T2009" s="21">
        <f t="shared" si="32"/>
        <v>0</v>
      </c>
    </row>
    <row r="2010" spans="1:20" outlineLevel="4" x14ac:dyDescent="0.35">
      <c r="A2010" s="1" t="s">
        <v>1107</v>
      </c>
      <c r="B2010" s="1" t="s">
        <v>1108</v>
      </c>
      <c r="C2010" s="1" t="s">
        <v>2397</v>
      </c>
      <c r="D2010" s="10" t="s">
        <v>2398</v>
      </c>
      <c r="E2010" s="1" t="s">
        <v>2398</v>
      </c>
      <c r="G2010" s="1" t="s">
        <v>1111</v>
      </c>
      <c r="H2010" s="10" t="s">
        <v>1113</v>
      </c>
      <c r="I2010" s="8" t="s">
        <v>1114</v>
      </c>
      <c r="L2010" s="1" t="s">
        <v>23</v>
      </c>
      <c r="M2010" s="1" t="s">
        <v>2399</v>
      </c>
      <c r="N2010" s="14">
        <v>44102</v>
      </c>
      <c r="O2010" s="1" t="s">
        <v>30</v>
      </c>
      <c r="P2010" s="4">
        <v>185598.1</v>
      </c>
      <c r="Q2010" s="4">
        <v>0</v>
      </c>
      <c r="R2010" s="4">
        <v>185598.1</v>
      </c>
      <c r="S2010" s="4">
        <v>0</v>
      </c>
      <c r="T2010" s="21">
        <f t="shared" si="32"/>
        <v>0</v>
      </c>
    </row>
    <row r="2011" spans="1:20" outlineLevel="4" x14ac:dyDescent="0.35">
      <c r="A2011" s="1" t="s">
        <v>1107</v>
      </c>
      <c r="B2011" s="1" t="s">
        <v>1108</v>
      </c>
      <c r="C2011" s="1" t="s">
        <v>2397</v>
      </c>
      <c r="D2011" s="10" t="s">
        <v>2398</v>
      </c>
      <c r="E2011" s="1" t="s">
        <v>2398</v>
      </c>
      <c r="G2011" s="1" t="s">
        <v>1111</v>
      </c>
      <c r="H2011" s="10" t="s">
        <v>1113</v>
      </c>
      <c r="I2011" s="8" t="s">
        <v>1114</v>
      </c>
      <c r="L2011" s="1" t="s">
        <v>23</v>
      </c>
      <c r="M2011" s="1" t="s">
        <v>2400</v>
      </c>
      <c r="N2011" s="14">
        <v>44165</v>
      </c>
      <c r="O2011" s="1" t="s">
        <v>30</v>
      </c>
      <c r="P2011" s="4">
        <v>535504.63</v>
      </c>
      <c r="Q2011" s="4">
        <v>0</v>
      </c>
      <c r="R2011" s="4">
        <v>535504.63</v>
      </c>
      <c r="S2011" s="4">
        <v>0</v>
      </c>
      <c r="T2011" s="21">
        <f t="shared" si="32"/>
        <v>0</v>
      </c>
    </row>
    <row r="2012" spans="1:20" outlineLevel="4" x14ac:dyDescent="0.35">
      <c r="A2012" s="1" t="s">
        <v>1107</v>
      </c>
      <c r="B2012" s="1" t="s">
        <v>1108</v>
      </c>
      <c r="C2012" s="1" t="s">
        <v>2397</v>
      </c>
      <c r="D2012" s="10" t="s">
        <v>2398</v>
      </c>
      <c r="E2012" s="1" t="s">
        <v>2398</v>
      </c>
      <c r="G2012" s="1" t="s">
        <v>1111</v>
      </c>
      <c r="H2012" s="10" t="s">
        <v>1113</v>
      </c>
      <c r="I2012" s="8" t="s">
        <v>1114</v>
      </c>
      <c r="L2012" s="1" t="s">
        <v>23</v>
      </c>
      <c r="M2012" s="1" t="s">
        <v>2401</v>
      </c>
      <c r="N2012" s="14">
        <v>44194</v>
      </c>
      <c r="O2012" s="1" t="s">
        <v>30</v>
      </c>
      <c r="P2012" s="4">
        <v>721102.71</v>
      </c>
      <c r="Q2012" s="4">
        <v>0</v>
      </c>
      <c r="R2012" s="4">
        <v>721102.71</v>
      </c>
      <c r="S2012" s="4">
        <v>0</v>
      </c>
      <c r="T2012" s="21">
        <f t="shared" si="32"/>
        <v>0</v>
      </c>
    </row>
    <row r="2013" spans="1:20" outlineLevel="3" x14ac:dyDescent="0.35">
      <c r="H2013" s="9" t="s">
        <v>11050</v>
      </c>
      <c r="N2013" s="14"/>
      <c r="P2013" s="4">
        <f>SUBTOTAL(9,P2010:P2012)</f>
        <v>1442205.44</v>
      </c>
      <c r="Q2013" s="4">
        <f>SUBTOTAL(9,Q2010:Q2012)</f>
        <v>0</v>
      </c>
      <c r="R2013" s="4">
        <f>SUBTOTAL(9,R2010:R2012)</f>
        <v>1442205.44</v>
      </c>
      <c r="S2013" s="4">
        <f>SUBTOTAL(9,S2010:S2012)</f>
        <v>0</v>
      </c>
      <c r="T2013" s="21">
        <f t="shared" si="32"/>
        <v>0</v>
      </c>
    </row>
    <row r="2014" spans="1:20" ht="29" outlineLevel="4" x14ac:dyDescent="0.35">
      <c r="A2014" s="1" t="s">
        <v>670</v>
      </c>
      <c r="B2014" s="1" t="s">
        <v>671</v>
      </c>
      <c r="C2014" s="1" t="s">
        <v>2397</v>
      </c>
      <c r="D2014" s="10" t="s">
        <v>2402</v>
      </c>
      <c r="E2014" s="1" t="s">
        <v>2402</v>
      </c>
      <c r="F2014" s="1" t="s">
        <v>12323</v>
      </c>
      <c r="H2014" s="10" t="s">
        <v>2404</v>
      </c>
      <c r="I2014" s="8" t="s">
        <v>2405</v>
      </c>
      <c r="L2014" s="1" t="s">
        <v>23</v>
      </c>
      <c r="M2014" s="1" t="s">
        <v>2403</v>
      </c>
      <c r="N2014" s="14">
        <v>44270</v>
      </c>
      <c r="O2014" s="1" t="s">
        <v>30</v>
      </c>
      <c r="P2014" s="4">
        <v>37097.86</v>
      </c>
      <c r="Q2014" s="4">
        <v>37097.86</v>
      </c>
      <c r="R2014" s="4">
        <v>0</v>
      </c>
      <c r="S2014" s="4">
        <v>0</v>
      </c>
      <c r="T2014" s="21">
        <f t="shared" si="32"/>
        <v>0</v>
      </c>
    </row>
    <row r="2015" spans="1:20" outlineLevel="3" x14ac:dyDescent="0.35">
      <c r="H2015" s="9" t="s">
        <v>11265</v>
      </c>
      <c r="N2015" s="14"/>
      <c r="P2015" s="4">
        <f>SUBTOTAL(9,P2014:P2014)</f>
        <v>37097.86</v>
      </c>
      <c r="Q2015" s="4">
        <f>SUBTOTAL(9,Q2014:Q2014)</f>
        <v>37097.86</v>
      </c>
      <c r="R2015" s="4">
        <f>SUBTOTAL(9,R2014:R2014)</f>
        <v>0</v>
      </c>
      <c r="S2015" s="4">
        <f>SUBTOTAL(9,S2014:S2014)</f>
        <v>0</v>
      </c>
      <c r="T2015" s="21">
        <f t="shared" si="32"/>
        <v>0</v>
      </c>
    </row>
    <row r="2016" spans="1:20" ht="29" outlineLevel="4" x14ac:dyDescent="0.35">
      <c r="A2016" s="1" t="s">
        <v>1207</v>
      </c>
      <c r="B2016" s="1" t="s">
        <v>1208</v>
      </c>
      <c r="C2016" s="1" t="s">
        <v>2397</v>
      </c>
      <c r="D2016" s="10" t="s">
        <v>2406</v>
      </c>
      <c r="E2016" s="1" t="s">
        <v>2406</v>
      </c>
      <c r="F2016" s="1" t="s">
        <v>12324</v>
      </c>
      <c r="H2016" s="10" t="s">
        <v>2409</v>
      </c>
      <c r="I2016" s="8" t="s">
        <v>2410</v>
      </c>
      <c r="L2016" s="1" t="s">
        <v>23</v>
      </c>
      <c r="M2016" s="1" t="s">
        <v>2407</v>
      </c>
      <c r="N2016" s="14">
        <v>44035</v>
      </c>
      <c r="O2016" s="1" t="s">
        <v>2408</v>
      </c>
      <c r="P2016" s="4">
        <v>36722</v>
      </c>
      <c r="Q2016" s="4">
        <v>36722</v>
      </c>
      <c r="R2016" s="4">
        <v>0</v>
      </c>
      <c r="S2016" s="4">
        <v>0</v>
      </c>
      <c r="T2016" s="21">
        <f t="shared" si="32"/>
        <v>0</v>
      </c>
    </row>
    <row r="2017" spans="1:20" ht="29" outlineLevel="4" x14ac:dyDescent="0.35">
      <c r="A2017" s="1" t="s">
        <v>1207</v>
      </c>
      <c r="B2017" s="1" t="s">
        <v>1208</v>
      </c>
      <c r="C2017" s="1" t="s">
        <v>2397</v>
      </c>
      <c r="D2017" s="10" t="s">
        <v>2406</v>
      </c>
      <c r="E2017" s="1" t="s">
        <v>2406</v>
      </c>
      <c r="F2017" s="1" t="s">
        <v>12324</v>
      </c>
      <c r="H2017" s="10" t="s">
        <v>2409</v>
      </c>
      <c r="I2017" s="8" t="s">
        <v>2410</v>
      </c>
      <c r="L2017" s="1" t="s">
        <v>23</v>
      </c>
      <c r="M2017" s="1" t="s">
        <v>2411</v>
      </c>
      <c r="N2017" s="14">
        <v>44046</v>
      </c>
      <c r="O2017" s="1" t="s">
        <v>2412</v>
      </c>
      <c r="P2017" s="4">
        <v>105809</v>
      </c>
      <c r="Q2017" s="4">
        <v>105809</v>
      </c>
      <c r="R2017" s="4">
        <v>0</v>
      </c>
      <c r="S2017" s="4">
        <v>0</v>
      </c>
      <c r="T2017" s="21">
        <f t="shared" si="32"/>
        <v>0</v>
      </c>
    </row>
    <row r="2018" spans="1:20" ht="29" outlineLevel="4" x14ac:dyDescent="0.35">
      <c r="A2018" s="1" t="s">
        <v>1207</v>
      </c>
      <c r="B2018" s="1" t="s">
        <v>1208</v>
      </c>
      <c r="C2018" s="1" t="s">
        <v>2397</v>
      </c>
      <c r="D2018" s="10" t="s">
        <v>2406</v>
      </c>
      <c r="E2018" s="1" t="s">
        <v>2406</v>
      </c>
      <c r="F2018" s="1" t="s">
        <v>12324</v>
      </c>
      <c r="H2018" s="10" t="s">
        <v>2409</v>
      </c>
      <c r="I2018" s="8" t="s">
        <v>2410</v>
      </c>
      <c r="L2018" s="1" t="s">
        <v>23</v>
      </c>
      <c r="M2018" s="1" t="s">
        <v>2413</v>
      </c>
      <c r="N2018" s="14">
        <v>44098</v>
      </c>
      <c r="O2018" s="1" t="s">
        <v>2414</v>
      </c>
      <c r="P2018" s="4">
        <v>20000</v>
      </c>
      <c r="Q2018" s="4">
        <v>20000</v>
      </c>
      <c r="R2018" s="4">
        <v>0</v>
      </c>
      <c r="S2018" s="4">
        <v>0</v>
      </c>
      <c r="T2018" s="21">
        <f t="shared" si="32"/>
        <v>0</v>
      </c>
    </row>
    <row r="2019" spans="1:20" outlineLevel="3" x14ac:dyDescent="0.35">
      <c r="H2019" s="9" t="s">
        <v>11266</v>
      </c>
      <c r="N2019" s="14"/>
      <c r="P2019" s="4">
        <f>SUBTOTAL(9,P2016:P2018)</f>
        <v>162531</v>
      </c>
      <c r="Q2019" s="4">
        <f>SUBTOTAL(9,Q2016:Q2018)</f>
        <v>162531</v>
      </c>
      <c r="R2019" s="4">
        <f>SUBTOTAL(9,R2016:R2018)</f>
        <v>0</v>
      </c>
      <c r="S2019" s="4">
        <f>SUBTOTAL(9,S2016:S2018)</f>
        <v>0</v>
      </c>
      <c r="T2019" s="21">
        <f t="shared" si="32"/>
        <v>0</v>
      </c>
    </row>
    <row r="2020" spans="1:20" ht="29" outlineLevel="4" x14ac:dyDescent="0.35">
      <c r="A2020" s="1" t="s">
        <v>70</v>
      </c>
      <c r="B2020" s="1" t="s">
        <v>71</v>
      </c>
      <c r="C2020" s="1" t="s">
        <v>2397</v>
      </c>
      <c r="D2020" s="10" t="s">
        <v>2402</v>
      </c>
      <c r="E2020" s="1" t="s">
        <v>2402</v>
      </c>
      <c r="G2020" s="1" t="s">
        <v>41</v>
      </c>
      <c r="H2020" s="10" t="s">
        <v>2416</v>
      </c>
      <c r="I2020" s="8" t="s">
        <v>2417</v>
      </c>
      <c r="L2020" s="1" t="s">
        <v>23</v>
      </c>
      <c r="M2020" s="1" t="s">
        <v>2415</v>
      </c>
      <c r="N2020" s="14">
        <v>44232</v>
      </c>
      <c r="O2020" s="1" t="s">
        <v>30</v>
      </c>
      <c r="P2020" s="4">
        <v>9879</v>
      </c>
      <c r="Q2020" s="4">
        <v>0</v>
      </c>
      <c r="R2020" s="4">
        <v>9879</v>
      </c>
      <c r="S2020" s="4">
        <v>0</v>
      </c>
      <c r="T2020" s="21">
        <f t="shared" si="32"/>
        <v>0</v>
      </c>
    </row>
    <row r="2021" spans="1:20" outlineLevel="3" x14ac:dyDescent="0.35">
      <c r="H2021" s="9" t="s">
        <v>11267</v>
      </c>
      <c r="N2021" s="14"/>
      <c r="P2021" s="4">
        <f>SUBTOTAL(9,P2020:P2020)</f>
        <v>9879</v>
      </c>
      <c r="Q2021" s="4">
        <f>SUBTOTAL(9,Q2020:Q2020)</f>
        <v>0</v>
      </c>
      <c r="R2021" s="4">
        <f>SUBTOTAL(9,R2020:R2020)</f>
        <v>9879</v>
      </c>
      <c r="S2021" s="4">
        <f>SUBTOTAL(9,S2020:S2020)</f>
        <v>0</v>
      </c>
      <c r="T2021" s="21">
        <f t="shared" si="32"/>
        <v>0</v>
      </c>
    </row>
    <row r="2022" spans="1:20" ht="29" outlineLevel="4" x14ac:dyDescent="0.35">
      <c r="A2022" s="1" t="s">
        <v>70</v>
      </c>
      <c r="B2022" s="1" t="s">
        <v>71</v>
      </c>
      <c r="C2022" s="1" t="s">
        <v>2397</v>
      </c>
      <c r="D2022" s="10" t="s">
        <v>2402</v>
      </c>
      <c r="E2022" s="1" t="s">
        <v>2402</v>
      </c>
      <c r="G2022" s="1" t="s">
        <v>41</v>
      </c>
      <c r="H2022" s="10" t="s">
        <v>2419</v>
      </c>
      <c r="I2022" s="8" t="s">
        <v>2420</v>
      </c>
      <c r="L2022" s="1" t="s">
        <v>23</v>
      </c>
      <c r="M2022" s="1" t="s">
        <v>2418</v>
      </c>
      <c r="N2022" s="14">
        <v>44244</v>
      </c>
      <c r="O2022" s="1" t="s">
        <v>30</v>
      </c>
      <c r="P2022" s="4">
        <v>2849.35</v>
      </c>
      <c r="Q2022" s="4">
        <v>0</v>
      </c>
      <c r="R2022" s="4">
        <v>2849.35</v>
      </c>
      <c r="S2022" s="4">
        <v>0</v>
      </c>
      <c r="T2022" s="21">
        <f t="shared" si="32"/>
        <v>0</v>
      </c>
    </row>
    <row r="2023" spans="1:20" ht="29" outlineLevel="4" x14ac:dyDescent="0.35">
      <c r="A2023" s="1" t="s">
        <v>70</v>
      </c>
      <c r="B2023" s="1" t="s">
        <v>71</v>
      </c>
      <c r="C2023" s="1" t="s">
        <v>2397</v>
      </c>
      <c r="D2023" s="10" t="s">
        <v>2402</v>
      </c>
      <c r="E2023" s="1" t="s">
        <v>2402</v>
      </c>
      <c r="F2023" s="1" t="s">
        <v>45</v>
      </c>
      <c r="H2023" s="10" t="s">
        <v>2419</v>
      </c>
      <c r="I2023" s="8" t="s">
        <v>2420</v>
      </c>
      <c r="L2023" s="1" t="s">
        <v>23</v>
      </c>
      <c r="M2023" s="1" t="s">
        <v>2418</v>
      </c>
      <c r="N2023" s="14">
        <v>44244</v>
      </c>
      <c r="O2023" s="1" t="s">
        <v>30</v>
      </c>
      <c r="P2023" s="4">
        <v>45589.65</v>
      </c>
      <c r="Q2023" s="4">
        <v>45589.65</v>
      </c>
      <c r="R2023" s="4">
        <v>0</v>
      </c>
      <c r="S2023" s="4">
        <v>0</v>
      </c>
      <c r="T2023" s="21">
        <f t="shared" si="32"/>
        <v>0</v>
      </c>
    </row>
    <row r="2024" spans="1:20" outlineLevel="3" x14ac:dyDescent="0.35">
      <c r="H2024" s="9" t="s">
        <v>11268</v>
      </c>
      <c r="N2024" s="14"/>
      <c r="P2024" s="4">
        <f>SUBTOTAL(9,P2022:P2023)</f>
        <v>48439</v>
      </c>
      <c r="Q2024" s="4">
        <f>SUBTOTAL(9,Q2022:Q2023)</f>
        <v>45589.65</v>
      </c>
      <c r="R2024" s="4">
        <f>SUBTOTAL(9,R2022:R2023)</f>
        <v>2849.35</v>
      </c>
      <c r="S2024" s="4">
        <f>SUBTOTAL(9,S2022:S2023)</f>
        <v>0</v>
      </c>
      <c r="T2024" s="21">
        <f t="shared" si="32"/>
        <v>-1.3642420526593924E-12</v>
      </c>
    </row>
    <row r="2025" spans="1:20" ht="29" outlineLevel="4" x14ac:dyDescent="0.35">
      <c r="A2025" s="1" t="s">
        <v>70</v>
      </c>
      <c r="B2025" s="1" t="s">
        <v>71</v>
      </c>
      <c r="C2025" s="1" t="s">
        <v>2397</v>
      </c>
      <c r="D2025" s="10" t="s">
        <v>2402</v>
      </c>
      <c r="E2025" s="1" t="s">
        <v>2402</v>
      </c>
      <c r="G2025" s="1" t="s">
        <v>58</v>
      </c>
      <c r="H2025" s="10" t="s">
        <v>2422</v>
      </c>
      <c r="I2025" s="8" t="s">
        <v>2423</v>
      </c>
      <c r="L2025" s="1" t="s">
        <v>23</v>
      </c>
      <c r="M2025" s="1" t="s">
        <v>2421</v>
      </c>
      <c r="N2025" s="14">
        <v>44053</v>
      </c>
      <c r="O2025" s="1" t="s">
        <v>30</v>
      </c>
      <c r="P2025" s="4">
        <v>59888.23</v>
      </c>
      <c r="Q2025" s="4">
        <v>0</v>
      </c>
      <c r="R2025" s="4">
        <v>59888.23</v>
      </c>
      <c r="S2025" s="4">
        <v>0</v>
      </c>
      <c r="T2025" s="21">
        <f t="shared" si="32"/>
        <v>0</v>
      </c>
    </row>
    <row r="2026" spans="1:20" ht="29" outlineLevel="4" x14ac:dyDescent="0.35">
      <c r="A2026" s="1" t="s">
        <v>70</v>
      </c>
      <c r="B2026" s="1" t="s">
        <v>71</v>
      </c>
      <c r="C2026" s="1" t="s">
        <v>2397</v>
      </c>
      <c r="D2026" s="10" t="s">
        <v>2402</v>
      </c>
      <c r="E2026" s="1" t="s">
        <v>2402</v>
      </c>
      <c r="F2026" s="1" t="s">
        <v>62</v>
      </c>
      <c r="H2026" s="10" t="s">
        <v>2422</v>
      </c>
      <c r="I2026" s="8" t="s">
        <v>2423</v>
      </c>
      <c r="L2026" s="1" t="s">
        <v>23</v>
      </c>
      <c r="M2026" s="1" t="s">
        <v>2421</v>
      </c>
      <c r="N2026" s="14">
        <v>44053</v>
      </c>
      <c r="O2026" s="1" t="s">
        <v>30</v>
      </c>
      <c r="P2026" s="4">
        <v>479105.77</v>
      </c>
      <c r="Q2026" s="4">
        <v>479105.77</v>
      </c>
      <c r="R2026" s="4">
        <v>0</v>
      </c>
      <c r="S2026" s="4">
        <v>0</v>
      </c>
      <c r="T2026" s="21">
        <f t="shared" si="32"/>
        <v>0</v>
      </c>
    </row>
    <row r="2027" spans="1:20" outlineLevel="3" x14ac:dyDescent="0.35">
      <c r="H2027" s="9" t="s">
        <v>11269</v>
      </c>
      <c r="N2027" s="14"/>
      <c r="P2027" s="4">
        <f>SUBTOTAL(9,P2025:P2026)</f>
        <v>538994</v>
      </c>
      <c r="Q2027" s="4">
        <f>SUBTOTAL(9,Q2025:Q2026)</f>
        <v>479105.77</v>
      </c>
      <c r="R2027" s="4">
        <f>SUBTOTAL(9,R2025:R2026)</f>
        <v>59888.23</v>
      </c>
      <c r="S2027" s="4">
        <f>SUBTOTAL(9,S2025:S2026)</f>
        <v>0</v>
      </c>
      <c r="T2027" s="21">
        <f t="shared" si="32"/>
        <v>-2.1827872842550278E-11</v>
      </c>
    </row>
    <row r="2028" spans="1:20" ht="29" outlineLevel="4" x14ac:dyDescent="0.35">
      <c r="A2028" s="1" t="s">
        <v>70</v>
      </c>
      <c r="B2028" s="1" t="s">
        <v>71</v>
      </c>
      <c r="C2028" s="1" t="s">
        <v>2397</v>
      </c>
      <c r="D2028" s="10" t="s">
        <v>2402</v>
      </c>
      <c r="E2028" s="1" t="s">
        <v>2402</v>
      </c>
      <c r="G2028" s="1" t="s">
        <v>41</v>
      </c>
      <c r="H2028" s="10" t="s">
        <v>2425</v>
      </c>
      <c r="I2028" s="8" t="s">
        <v>2426</v>
      </c>
      <c r="L2028" s="1" t="s">
        <v>23</v>
      </c>
      <c r="M2028" s="1" t="s">
        <v>2424</v>
      </c>
      <c r="N2028" s="14">
        <v>44048</v>
      </c>
      <c r="O2028" s="1" t="s">
        <v>30</v>
      </c>
      <c r="P2028" s="4">
        <v>1018.9</v>
      </c>
      <c r="Q2028" s="4">
        <v>0</v>
      </c>
      <c r="R2028" s="4">
        <v>1018.9</v>
      </c>
      <c r="S2028" s="4">
        <v>0</v>
      </c>
      <c r="T2028" s="21">
        <f t="shared" si="32"/>
        <v>0</v>
      </c>
    </row>
    <row r="2029" spans="1:20" ht="29" outlineLevel="4" x14ac:dyDescent="0.35">
      <c r="A2029" s="1" t="s">
        <v>70</v>
      </c>
      <c r="B2029" s="1" t="s">
        <v>71</v>
      </c>
      <c r="C2029" s="1" t="s">
        <v>2397</v>
      </c>
      <c r="D2029" s="10" t="s">
        <v>2402</v>
      </c>
      <c r="E2029" s="1" t="s">
        <v>2402</v>
      </c>
      <c r="F2029" s="1" t="s">
        <v>1169</v>
      </c>
      <c r="H2029" s="10" t="s">
        <v>2425</v>
      </c>
      <c r="I2029" s="8" t="s">
        <v>2426</v>
      </c>
      <c r="L2029" s="1" t="s">
        <v>23</v>
      </c>
      <c r="M2029" s="1" t="s">
        <v>2424</v>
      </c>
      <c r="N2029" s="14">
        <v>44048</v>
      </c>
      <c r="O2029" s="1" t="s">
        <v>30</v>
      </c>
      <c r="P2029" s="4">
        <v>8144.1</v>
      </c>
      <c r="Q2029" s="4">
        <v>8144.1</v>
      </c>
      <c r="R2029" s="4">
        <v>0</v>
      </c>
      <c r="S2029" s="4">
        <v>0</v>
      </c>
      <c r="T2029" s="21">
        <f t="shared" si="32"/>
        <v>0</v>
      </c>
    </row>
    <row r="2030" spans="1:20" outlineLevel="3" x14ac:dyDescent="0.35">
      <c r="H2030" s="9" t="s">
        <v>11270</v>
      </c>
      <c r="N2030" s="14"/>
      <c r="P2030" s="4">
        <f>SUBTOTAL(9,P2028:P2029)</f>
        <v>9163</v>
      </c>
      <c r="Q2030" s="4">
        <f>SUBTOTAL(9,Q2028:Q2029)</f>
        <v>8144.1</v>
      </c>
      <c r="R2030" s="4">
        <f>SUBTOTAL(9,R2028:R2029)</f>
        <v>1018.9</v>
      </c>
      <c r="S2030" s="4">
        <f>SUBTOTAL(9,S2028:S2029)</f>
        <v>0</v>
      </c>
      <c r="T2030" s="21">
        <f t="shared" si="32"/>
        <v>-3.4106051316484809E-13</v>
      </c>
    </row>
    <row r="2031" spans="1:20" ht="29" outlineLevel="4" x14ac:dyDescent="0.35">
      <c r="A2031" s="1" t="s">
        <v>70</v>
      </c>
      <c r="B2031" s="1" t="s">
        <v>71</v>
      </c>
      <c r="C2031" s="1" t="s">
        <v>2397</v>
      </c>
      <c r="D2031" s="10" t="s">
        <v>2402</v>
      </c>
      <c r="E2031" s="1" t="s">
        <v>2402</v>
      </c>
      <c r="G2031" s="1" t="s">
        <v>41</v>
      </c>
      <c r="H2031" s="10" t="s">
        <v>2428</v>
      </c>
      <c r="I2031" s="8" t="s">
        <v>2429</v>
      </c>
      <c r="L2031" s="1" t="s">
        <v>23</v>
      </c>
      <c r="M2031" s="1" t="s">
        <v>2427</v>
      </c>
      <c r="N2031" s="14">
        <v>44224</v>
      </c>
      <c r="O2031" s="1" t="s">
        <v>30</v>
      </c>
      <c r="P2031" s="4">
        <v>5186.7700000000004</v>
      </c>
      <c r="Q2031" s="4">
        <v>0</v>
      </c>
      <c r="R2031" s="4">
        <v>5186.7700000000004</v>
      </c>
      <c r="S2031" s="4">
        <v>0</v>
      </c>
      <c r="T2031" s="21">
        <f t="shared" si="32"/>
        <v>0</v>
      </c>
    </row>
    <row r="2032" spans="1:20" ht="29" outlineLevel="4" x14ac:dyDescent="0.35">
      <c r="A2032" s="1" t="s">
        <v>70</v>
      </c>
      <c r="B2032" s="1" t="s">
        <v>71</v>
      </c>
      <c r="C2032" s="1" t="s">
        <v>2397</v>
      </c>
      <c r="D2032" s="10" t="s">
        <v>2402</v>
      </c>
      <c r="E2032" s="1" t="s">
        <v>2402</v>
      </c>
      <c r="G2032" s="1" t="s">
        <v>41</v>
      </c>
      <c r="H2032" s="10" t="s">
        <v>2428</v>
      </c>
      <c r="I2032" s="8" t="s">
        <v>2429</v>
      </c>
      <c r="L2032" s="1" t="s">
        <v>23</v>
      </c>
      <c r="M2032" s="1" t="s">
        <v>2430</v>
      </c>
      <c r="N2032" s="14">
        <v>44301</v>
      </c>
      <c r="O2032" s="1" t="s">
        <v>30</v>
      </c>
      <c r="P2032" s="4">
        <v>3148.86</v>
      </c>
      <c r="Q2032" s="4">
        <v>0</v>
      </c>
      <c r="R2032" s="4">
        <v>3148.86</v>
      </c>
      <c r="S2032" s="4">
        <v>0</v>
      </c>
      <c r="T2032" s="21">
        <f t="shared" si="32"/>
        <v>0</v>
      </c>
    </row>
    <row r="2033" spans="1:20" ht="29" outlineLevel="4" x14ac:dyDescent="0.35">
      <c r="A2033" s="1" t="s">
        <v>70</v>
      </c>
      <c r="B2033" s="1" t="s">
        <v>71</v>
      </c>
      <c r="C2033" s="1" t="s">
        <v>2397</v>
      </c>
      <c r="D2033" s="10" t="s">
        <v>2402</v>
      </c>
      <c r="E2033" s="1" t="s">
        <v>2402</v>
      </c>
      <c r="G2033" s="1" t="s">
        <v>41</v>
      </c>
      <c r="H2033" s="10" t="s">
        <v>2428</v>
      </c>
      <c r="I2033" s="8" t="s">
        <v>2429</v>
      </c>
      <c r="L2033" s="1" t="s">
        <v>23</v>
      </c>
      <c r="M2033" s="1" t="s">
        <v>2431</v>
      </c>
      <c r="N2033" s="14">
        <v>44372</v>
      </c>
      <c r="O2033" s="1" t="s">
        <v>30</v>
      </c>
      <c r="P2033" s="4">
        <v>3368.72</v>
      </c>
      <c r="Q2033" s="4">
        <v>0</v>
      </c>
      <c r="R2033" s="4">
        <v>3368.72</v>
      </c>
      <c r="S2033" s="4">
        <v>0</v>
      </c>
      <c r="T2033" s="21">
        <f t="shared" si="32"/>
        <v>0</v>
      </c>
    </row>
    <row r="2034" spans="1:20" ht="29" outlineLevel="4" x14ac:dyDescent="0.35">
      <c r="A2034" s="1" t="s">
        <v>70</v>
      </c>
      <c r="B2034" s="1" t="s">
        <v>71</v>
      </c>
      <c r="C2034" s="1" t="s">
        <v>2397</v>
      </c>
      <c r="D2034" s="10" t="s">
        <v>2402</v>
      </c>
      <c r="E2034" s="1" t="s">
        <v>2402</v>
      </c>
      <c r="F2034" s="1" t="s">
        <v>45</v>
      </c>
      <c r="H2034" s="10" t="s">
        <v>2428</v>
      </c>
      <c r="I2034" s="8" t="s">
        <v>2429</v>
      </c>
      <c r="L2034" s="1" t="s">
        <v>23</v>
      </c>
      <c r="M2034" s="1" t="s">
        <v>2427</v>
      </c>
      <c r="N2034" s="14">
        <v>44224</v>
      </c>
      <c r="O2034" s="1" t="s">
        <v>30</v>
      </c>
      <c r="P2034" s="4">
        <v>82992.23</v>
      </c>
      <c r="Q2034" s="4">
        <v>82992.23</v>
      </c>
      <c r="R2034" s="4">
        <v>0</v>
      </c>
      <c r="S2034" s="4">
        <v>0</v>
      </c>
      <c r="T2034" s="21">
        <f t="shared" si="32"/>
        <v>0</v>
      </c>
    </row>
    <row r="2035" spans="1:20" ht="29" outlineLevel="4" x14ac:dyDescent="0.35">
      <c r="A2035" s="1" t="s">
        <v>70</v>
      </c>
      <c r="B2035" s="1" t="s">
        <v>71</v>
      </c>
      <c r="C2035" s="1" t="s">
        <v>2397</v>
      </c>
      <c r="D2035" s="10" t="s">
        <v>2402</v>
      </c>
      <c r="E2035" s="1" t="s">
        <v>2402</v>
      </c>
      <c r="F2035" s="1" t="s">
        <v>45</v>
      </c>
      <c r="H2035" s="10" t="s">
        <v>2428</v>
      </c>
      <c r="I2035" s="8" t="s">
        <v>2429</v>
      </c>
      <c r="L2035" s="1" t="s">
        <v>23</v>
      </c>
      <c r="M2035" s="1" t="s">
        <v>2430</v>
      </c>
      <c r="N2035" s="14">
        <v>44301</v>
      </c>
      <c r="O2035" s="1" t="s">
        <v>30</v>
      </c>
      <c r="P2035" s="4">
        <v>50384.14</v>
      </c>
      <c r="Q2035" s="4">
        <v>50384.14</v>
      </c>
      <c r="R2035" s="4">
        <v>0</v>
      </c>
      <c r="S2035" s="4">
        <v>0</v>
      </c>
      <c r="T2035" s="21">
        <f t="shared" si="32"/>
        <v>0</v>
      </c>
    </row>
    <row r="2036" spans="1:20" ht="29" outlineLevel="4" x14ac:dyDescent="0.35">
      <c r="A2036" s="1" t="s">
        <v>70</v>
      </c>
      <c r="B2036" s="1" t="s">
        <v>71</v>
      </c>
      <c r="C2036" s="1" t="s">
        <v>2397</v>
      </c>
      <c r="D2036" s="10" t="s">
        <v>2402</v>
      </c>
      <c r="E2036" s="1" t="s">
        <v>2402</v>
      </c>
      <c r="F2036" s="1" t="s">
        <v>45</v>
      </c>
      <c r="H2036" s="10" t="s">
        <v>2428</v>
      </c>
      <c r="I2036" s="8" t="s">
        <v>2429</v>
      </c>
      <c r="L2036" s="1" t="s">
        <v>23</v>
      </c>
      <c r="M2036" s="1" t="s">
        <v>2431</v>
      </c>
      <c r="N2036" s="14">
        <v>44372</v>
      </c>
      <c r="O2036" s="1" t="s">
        <v>30</v>
      </c>
      <c r="P2036" s="4">
        <v>53902.28</v>
      </c>
      <c r="Q2036" s="4">
        <v>53902.28</v>
      </c>
      <c r="R2036" s="4">
        <v>0</v>
      </c>
      <c r="S2036" s="4">
        <v>0</v>
      </c>
      <c r="T2036" s="21">
        <f t="shared" si="32"/>
        <v>0</v>
      </c>
    </row>
    <row r="2037" spans="1:20" outlineLevel="3" x14ac:dyDescent="0.35">
      <c r="H2037" s="9" t="s">
        <v>11271</v>
      </c>
      <c r="N2037" s="14"/>
      <c r="P2037" s="4">
        <f>SUBTOTAL(9,P2031:P2036)</f>
        <v>198983</v>
      </c>
      <c r="Q2037" s="4">
        <f>SUBTOTAL(9,Q2031:Q2036)</f>
        <v>187278.65</v>
      </c>
      <c r="R2037" s="4">
        <f>SUBTOTAL(9,R2031:R2036)</f>
        <v>11704.35</v>
      </c>
      <c r="S2037" s="4">
        <f>SUBTOTAL(9,S2031:S2036)</f>
        <v>0</v>
      </c>
      <c r="T2037" s="21">
        <f t="shared" si="32"/>
        <v>5.4569682106375694E-12</v>
      </c>
    </row>
    <row r="2038" spans="1:20" ht="29" outlineLevel="4" x14ac:dyDescent="0.35">
      <c r="A2038" s="1" t="s">
        <v>1207</v>
      </c>
      <c r="B2038" s="1" t="s">
        <v>1208</v>
      </c>
      <c r="C2038" s="1" t="s">
        <v>2397</v>
      </c>
      <c r="D2038" s="10" t="s">
        <v>2406</v>
      </c>
      <c r="E2038" s="1" t="s">
        <v>2406</v>
      </c>
      <c r="F2038" s="1" t="s">
        <v>12324</v>
      </c>
      <c r="H2038" s="10" t="s">
        <v>2434</v>
      </c>
      <c r="I2038" s="8" t="s">
        <v>12640</v>
      </c>
      <c r="L2038" s="1" t="s">
        <v>23</v>
      </c>
      <c r="M2038" s="1" t="s">
        <v>2432</v>
      </c>
      <c r="N2038" s="14">
        <v>44186</v>
      </c>
      <c r="O2038" s="1" t="s">
        <v>2433</v>
      </c>
      <c r="P2038" s="4">
        <v>33112</v>
      </c>
      <c r="Q2038" s="4">
        <v>33112</v>
      </c>
      <c r="R2038" s="4">
        <v>0</v>
      </c>
      <c r="S2038" s="4">
        <v>0</v>
      </c>
      <c r="T2038" s="21">
        <f t="shared" si="32"/>
        <v>0</v>
      </c>
    </row>
    <row r="2039" spans="1:20" ht="29" outlineLevel="4" x14ac:dyDescent="0.35">
      <c r="A2039" s="1" t="s">
        <v>1207</v>
      </c>
      <c r="B2039" s="1" t="s">
        <v>1208</v>
      </c>
      <c r="C2039" s="1" t="s">
        <v>2397</v>
      </c>
      <c r="D2039" s="10" t="s">
        <v>2406</v>
      </c>
      <c r="E2039" s="1" t="s">
        <v>2406</v>
      </c>
      <c r="F2039" s="1" t="s">
        <v>12324</v>
      </c>
      <c r="H2039" s="10" t="s">
        <v>2434</v>
      </c>
      <c r="I2039" s="8" t="s">
        <v>12640</v>
      </c>
      <c r="L2039" s="1" t="s">
        <v>23</v>
      </c>
      <c r="M2039" s="1" t="s">
        <v>2435</v>
      </c>
      <c r="N2039" s="14">
        <v>44263</v>
      </c>
      <c r="O2039" s="1" t="s">
        <v>2436</v>
      </c>
      <c r="P2039" s="4">
        <v>38842</v>
      </c>
      <c r="Q2039" s="4">
        <v>38842</v>
      </c>
      <c r="R2039" s="4">
        <v>0</v>
      </c>
      <c r="S2039" s="4">
        <v>0</v>
      </c>
      <c r="T2039" s="21">
        <f t="shared" si="32"/>
        <v>0</v>
      </c>
    </row>
    <row r="2040" spans="1:20" ht="29" outlineLevel="4" x14ac:dyDescent="0.35">
      <c r="A2040" s="1" t="s">
        <v>1207</v>
      </c>
      <c r="B2040" s="1" t="s">
        <v>1208</v>
      </c>
      <c r="C2040" s="1" t="s">
        <v>2397</v>
      </c>
      <c r="D2040" s="10" t="s">
        <v>2406</v>
      </c>
      <c r="E2040" s="1" t="s">
        <v>2406</v>
      </c>
      <c r="F2040" s="1" t="s">
        <v>12324</v>
      </c>
      <c r="H2040" s="10" t="s">
        <v>2434</v>
      </c>
      <c r="I2040" s="8" t="s">
        <v>12640</v>
      </c>
      <c r="L2040" s="1" t="s">
        <v>23</v>
      </c>
      <c r="M2040" s="1" t="s">
        <v>2437</v>
      </c>
      <c r="N2040" s="14">
        <v>44314</v>
      </c>
      <c r="O2040" s="1" t="s">
        <v>2438</v>
      </c>
      <c r="P2040" s="4">
        <v>38151</v>
      </c>
      <c r="Q2040" s="4">
        <v>38151</v>
      </c>
      <c r="R2040" s="4">
        <v>0</v>
      </c>
      <c r="S2040" s="4">
        <v>0</v>
      </c>
      <c r="T2040" s="21">
        <f t="shared" si="32"/>
        <v>0</v>
      </c>
    </row>
    <row r="2041" spans="1:20" outlineLevel="3" x14ac:dyDescent="0.35">
      <c r="H2041" s="9" t="s">
        <v>11272</v>
      </c>
      <c r="N2041" s="14"/>
      <c r="P2041" s="4">
        <f>SUBTOTAL(9,P2038:P2040)</f>
        <v>110105</v>
      </c>
      <c r="Q2041" s="4">
        <f>SUBTOTAL(9,Q2038:Q2040)</f>
        <v>110105</v>
      </c>
      <c r="R2041" s="4">
        <f>SUBTOTAL(9,R2038:R2040)</f>
        <v>0</v>
      </c>
      <c r="S2041" s="4">
        <f>SUBTOTAL(9,S2038:S2040)</f>
        <v>0</v>
      </c>
      <c r="T2041" s="21">
        <f t="shared" si="32"/>
        <v>0</v>
      </c>
    </row>
    <row r="2042" spans="1:20" ht="29" outlineLevel="4" x14ac:dyDescent="0.35">
      <c r="A2042" s="1" t="s">
        <v>70</v>
      </c>
      <c r="B2042" s="1" t="s">
        <v>71</v>
      </c>
      <c r="C2042" s="1" t="s">
        <v>2397</v>
      </c>
      <c r="D2042" s="10" t="s">
        <v>2402</v>
      </c>
      <c r="E2042" s="1" t="s">
        <v>2402</v>
      </c>
      <c r="F2042" s="1" t="s">
        <v>45</v>
      </c>
      <c r="H2042" s="10" t="s">
        <v>2440</v>
      </c>
      <c r="I2042" s="8" t="s">
        <v>2441</v>
      </c>
      <c r="L2042" s="1" t="s">
        <v>23</v>
      </c>
      <c r="M2042" s="1" t="s">
        <v>2439</v>
      </c>
      <c r="N2042" s="14">
        <v>44224</v>
      </c>
      <c r="O2042" s="1" t="s">
        <v>30</v>
      </c>
      <c r="P2042" s="4">
        <v>321251</v>
      </c>
      <c r="Q2042" s="4">
        <v>321251</v>
      </c>
      <c r="R2042" s="4">
        <v>0</v>
      </c>
      <c r="S2042" s="4">
        <v>0</v>
      </c>
      <c r="T2042" s="21">
        <f t="shared" si="32"/>
        <v>0</v>
      </c>
    </row>
    <row r="2043" spans="1:20" ht="29" outlineLevel="4" x14ac:dyDescent="0.35">
      <c r="A2043" s="1" t="s">
        <v>70</v>
      </c>
      <c r="B2043" s="1" t="s">
        <v>71</v>
      </c>
      <c r="C2043" s="1" t="s">
        <v>2397</v>
      </c>
      <c r="D2043" s="10" t="s">
        <v>2402</v>
      </c>
      <c r="E2043" s="1" t="s">
        <v>2402</v>
      </c>
      <c r="F2043" s="1" t="s">
        <v>45</v>
      </c>
      <c r="H2043" s="10" t="s">
        <v>2440</v>
      </c>
      <c r="I2043" s="8" t="s">
        <v>2441</v>
      </c>
      <c r="L2043" s="1" t="s">
        <v>23</v>
      </c>
      <c r="M2043" s="1" t="s">
        <v>2442</v>
      </c>
      <c r="N2043" s="14">
        <v>44256</v>
      </c>
      <c r="O2043" s="1" t="s">
        <v>30</v>
      </c>
      <c r="P2043" s="4">
        <v>61038</v>
      </c>
      <c r="Q2043" s="4">
        <v>61038</v>
      </c>
      <c r="R2043" s="4">
        <v>0</v>
      </c>
      <c r="S2043" s="4">
        <v>0</v>
      </c>
      <c r="T2043" s="21">
        <f t="shared" si="32"/>
        <v>0</v>
      </c>
    </row>
    <row r="2044" spans="1:20" ht="29" outlineLevel="4" x14ac:dyDescent="0.35">
      <c r="A2044" s="1" t="s">
        <v>70</v>
      </c>
      <c r="B2044" s="1" t="s">
        <v>71</v>
      </c>
      <c r="C2044" s="1" t="s">
        <v>2397</v>
      </c>
      <c r="D2044" s="10" t="s">
        <v>2402</v>
      </c>
      <c r="E2044" s="1" t="s">
        <v>2402</v>
      </c>
      <c r="F2044" s="1" t="s">
        <v>45</v>
      </c>
      <c r="H2044" s="10" t="s">
        <v>2440</v>
      </c>
      <c r="I2044" s="8" t="s">
        <v>2441</v>
      </c>
      <c r="L2044" s="1" t="s">
        <v>23</v>
      </c>
      <c r="M2044" s="1" t="s">
        <v>2443</v>
      </c>
      <c r="N2044" s="14">
        <v>44301</v>
      </c>
      <c r="O2044" s="1" t="s">
        <v>30</v>
      </c>
      <c r="P2044" s="4">
        <v>57071</v>
      </c>
      <c r="Q2044" s="4">
        <v>57071</v>
      </c>
      <c r="R2044" s="4">
        <v>0</v>
      </c>
      <c r="S2044" s="4">
        <v>0</v>
      </c>
      <c r="T2044" s="21">
        <f t="shared" si="32"/>
        <v>0</v>
      </c>
    </row>
    <row r="2045" spans="1:20" ht="29" outlineLevel="4" x14ac:dyDescent="0.35">
      <c r="A2045" s="1" t="s">
        <v>70</v>
      </c>
      <c r="B2045" s="1" t="s">
        <v>71</v>
      </c>
      <c r="C2045" s="1" t="s">
        <v>2397</v>
      </c>
      <c r="D2045" s="10" t="s">
        <v>2402</v>
      </c>
      <c r="E2045" s="1" t="s">
        <v>2402</v>
      </c>
      <c r="F2045" s="1" t="s">
        <v>45</v>
      </c>
      <c r="H2045" s="10" t="s">
        <v>2440</v>
      </c>
      <c r="I2045" s="8" t="s">
        <v>2441</v>
      </c>
      <c r="L2045" s="1" t="s">
        <v>23</v>
      </c>
      <c r="M2045" s="1" t="s">
        <v>2444</v>
      </c>
      <c r="N2045" s="14">
        <v>44340</v>
      </c>
      <c r="O2045" s="1" t="s">
        <v>30</v>
      </c>
      <c r="P2045" s="4">
        <v>64984</v>
      </c>
      <c r="Q2045" s="4">
        <v>64984</v>
      </c>
      <c r="R2045" s="4">
        <v>0</v>
      </c>
      <c r="S2045" s="4">
        <v>0</v>
      </c>
      <c r="T2045" s="21">
        <f t="shared" si="32"/>
        <v>0</v>
      </c>
    </row>
    <row r="2046" spans="1:20" ht="29" outlineLevel="4" x14ac:dyDescent="0.35">
      <c r="A2046" s="1" t="s">
        <v>70</v>
      </c>
      <c r="B2046" s="1" t="s">
        <v>71</v>
      </c>
      <c r="C2046" s="1" t="s">
        <v>2397</v>
      </c>
      <c r="D2046" s="10" t="s">
        <v>2402</v>
      </c>
      <c r="E2046" s="1" t="s">
        <v>2402</v>
      </c>
      <c r="F2046" s="1" t="s">
        <v>45</v>
      </c>
      <c r="H2046" s="10" t="s">
        <v>2440</v>
      </c>
      <c r="I2046" s="8" t="s">
        <v>2441</v>
      </c>
      <c r="L2046" s="1" t="s">
        <v>23</v>
      </c>
      <c r="M2046" s="1" t="s">
        <v>2445</v>
      </c>
      <c r="N2046" s="14">
        <v>44349</v>
      </c>
      <c r="O2046" s="1" t="s">
        <v>30</v>
      </c>
      <c r="P2046" s="4">
        <v>63601</v>
      </c>
      <c r="Q2046" s="4">
        <v>63601</v>
      </c>
      <c r="R2046" s="4">
        <v>0</v>
      </c>
      <c r="S2046" s="4">
        <v>0</v>
      </c>
      <c r="T2046" s="21">
        <f t="shared" si="32"/>
        <v>0</v>
      </c>
    </row>
    <row r="2047" spans="1:20" ht="29" outlineLevel="4" x14ac:dyDescent="0.35">
      <c r="A2047" s="1" t="s">
        <v>70</v>
      </c>
      <c r="B2047" s="1" t="s">
        <v>71</v>
      </c>
      <c r="C2047" s="1" t="s">
        <v>2397</v>
      </c>
      <c r="D2047" s="10" t="s">
        <v>2402</v>
      </c>
      <c r="E2047" s="1" t="s">
        <v>2402</v>
      </c>
      <c r="F2047" s="1" t="s">
        <v>45</v>
      </c>
      <c r="H2047" s="10" t="s">
        <v>2440</v>
      </c>
      <c r="I2047" s="8" t="s">
        <v>2441</v>
      </c>
      <c r="L2047" s="1" t="s">
        <v>23</v>
      </c>
      <c r="M2047" s="1" t="s">
        <v>2446</v>
      </c>
      <c r="N2047" s="14">
        <v>44372</v>
      </c>
      <c r="O2047" s="1" t="s">
        <v>30</v>
      </c>
      <c r="P2047" s="4">
        <v>62929</v>
      </c>
      <c r="Q2047" s="4">
        <v>62929</v>
      </c>
      <c r="R2047" s="4">
        <v>0</v>
      </c>
      <c r="S2047" s="4">
        <v>0</v>
      </c>
      <c r="T2047" s="21">
        <f t="shared" si="32"/>
        <v>0</v>
      </c>
    </row>
    <row r="2048" spans="1:20" outlineLevel="3" x14ac:dyDescent="0.35">
      <c r="H2048" s="9" t="s">
        <v>11273</v>
      </c>
      <c r="N2048" s="14"/>
      <c r="P2048" s="4">
        <f>SUBTOTAL(9,P2042:P2047)</f>
        <v>630874</v>
      </c>
      <c r="Q2048" s="4">
        <f>SUBTOTAL(9,Q2042:Q2047)</f>
        <v>630874</v>
      </c>
      <c r="R2048" s="4">
        <f>SUBTOTAL(9,R2042:R2047)</f>
        <v>0</v>
      </c>
      <c r="S2048" s="4">
        <f>SUBTOTAL(9,S2042:S2047)</f>
        <v>0</v>
      </c>
      <c r="T2048" s="21">
        <f t="shared" si="32"/>
        <v>0</v>
      </c>
    </row>
    <row r="2049" spans="1:20" ht="29" outlineLevel="4" x14ac:dyDescent="0.35">
      <c r="A2049" s="1" t="s">
        <v>70</v>
      </c>
      <c r="B2049" s="1" t="s">
        <v>71</v>
      </c>
      <c r="C2049" s="1" t="s">
        <v>2397</v>
      </c>
      <c r="D2049" s="10" t="s">
        <v>2402</v>
      </c>
      <c r="E2049" s="1" t="s">
        <v>2402</v>
      </c>
      <c r="G2049" s="1" t="s">
        <v>41</v>
      </c>
      <c r="H2049" s="10" t="s">
        <v>2448</v>
      </c>
      <c r="I2049" s="8" t="s">
        <v>2449</v>
      </c>
      <c r="L2049" s="1" t="s">
        <v>23</v>
      </c>
      <c r="M2049" s="1" t="s">
        <v>2447</v>
      </c>
      <c r="N2049" s="14">
        <v>44301</v>
      </c>
      <c r="O2049" s="1" t="s">
        <v>30</v>
      </c>
      <c r="P2049" s="4">
        <v>1330.78</v>
      </c>
      <c r="Q2049" s="4">
        <v>0</v>
      </c>
      <c r="R2049" s="4">
        <v>1330.78</v>
      </c>
      <c r="S2049" s="4">
        <v>0</v>
      </c>
      <c r="T2049" s="21">
        <f t="shared" si="32"/>
        <v>0</v>
      </c>
    </row>
    <row r="2050" spans="1:20" ht="29" outlineLevel="4" x14ac:dyDescent="0.35">
      <c r="A2050" s="1" t="s">
        <v>70</v>
      </c>
      <c r="B2050" s="1" t="s">
        <v>71</v>
      </c>
      <c r="C2050" s="1" t="s">
        <v>2397</v>
      </c>
      <c r="D2050" s="10" t="s">
        <v>2402</v>
      </c>
      <c r="E2050" s="1" t="s">
        <v>2402</v>
      </c>
      <c r="G2050" s="1" t="s">
        <v>41</v>
      </c>
      <c r="H2050" s="10" t="s">
        <v>2448</v>
      </c>
      <c r="I2050" s="8" t="s">
        <v>2449</v>
      </c>
      <c r="L2050" s="1" t="s">
        <v>23</v>
      </c>
      <c r="M2050" s="1" t="s">
        <v>2450</v>
      </c>
      <c r="N2050" s="14">
        <v>44313</v>
      </c>
      <c r="O2050" s="1" t="s">
        <v>30</v>
      </c>
      <c r="P2050" s="4">
        <v>1379.67</v>
      </c>
      <c r="Q2050" s="4">
        <v>0</v>
      </c>
      <c r="R2050" s="4">
        <v>1379.67</v>
      </c>
      <c r="S2050" s="4">
        <v>0</v>
      </c>
      <c r="T2050" s="21">
        <f t="shared" si="32"/>
        <v>0</v>
      </c>
    </row>
    <row r="2051" spans="1:20" ht="29" outlineLevel="4" x14ac:dyDescent="0.35">
      <c r="A2051" s="1" t="s">
        <v>70</v>
      </c>
      <c r="B2051" s="1" t="s">
        <v>71</v>
      </c>
      <c r="C2051" s="1" t="s">
        <v>2397</v>
      </c>
      <c r="D2051" s="10" t="s">
        <v>2402</v>
      </c>
      <c r="E2051" s="1" t="s">
        <v>2402</v>
      </c>
      <c r="F2051" s="1" t="s">
        <v>1169</v>
      </c>
      <c r="H2051" s="10" t="s">
        <v>2448</v>
      </c>
      <c r="I2051" s="8" t="s">
        <v>2449</v>
      </c>
      <c r="L2051" s="1" t="s">
        <v>23</v>
      </c>
      <c r="M2051" s="1" t="s">
        <v>2447</v>
      </c>
      <c r="N2051" s="14">
        <v>44301</v>
      </c>
      <c r="O2051" s="1" t="s">
        <v>30</v>
      </c>
      <c r="P2051" s="4">
        <v>10646.22</v>
      </c>
      <c r="Q2051" s="4">
        <v>10646.22</v>
      </c>
      <c r="R2051" s="4">
        <v>0</v>
      </c>
      <c r="S2051" s="4">
        <v>0</v>
      </c>
      <c r="T2051" s="21">
        <f t="shared" si="32"/>
        <v>0</v>
      </c>
    </row>
    <row r="2052" spans="1:20" ht="29" outlineLevel="4" x14ac:dyDescent="0.35">
      <c r="A2052" s="1" t="s">
        <v>70</v>
      </c>
      <c r="B2052" s="1" t="s">
        <v>71</v>
      </c>
      <c r="C2052" s="1" t="s">
        <v>2397</v>
      </c>
      <c r="D2052" s="10" t="s">
        <v>2402</v>
      </c>
      <c r="E2052" s="1" t="s">
        <v>2402</v>
      </c>
      <c r="F2052" s="1" t="s">
        <v>1169</v>
      </c>
      <c r="H2052" s="10" t="s">
        <v>2448</v>
      </c>
      <c r="I2052" s="8" t="s">
        <v>2449</v>
      </c>
      <c r="L2052" s="1" t="s">
        <v>23</v>
      </c>
      <c r="M2052" s="1" t="s">
        <v>2450</v>
      </c>
      <c r="N2052" s="14">
        <v>44313</v>
      </c>
      <c r="O2052" s="1" t="s">
        <v>30</v>
      </c>
      <c r="P2052" s="4">
        <v>11037.33</v>
      </c>
      <c r="Q2052" s="4">
        <v>11037.33</v>
      </c>
      <c r="R2052" s="4">
        <v>0</v>
      </c>
      <c r="S2052" s="4">
        <v>0</v>
      </c>
      <c r="T2052" s="21">
        <f t="shared" si="32"/>
        <v>0</v>
      </c>
    </row>
    <row r="2053" spans="1:20" outlineLevel="3" x14ac:dyDescent="0.35">
      <c r="H2053" s="9" t="s">
        <v>11274</v>
      </c>
      <c r="N2053" s="14"/>
      <c r="P2053" s="4">
        <f>SUBTOTAL(9,P2049:P2052)</f>
        <v>24394</v>
      </c>
      <c r="Q2053" s="4">
        <f>SUBTOTAL(9,Q2049:Q2052)</f>
        <v>21683.55</v>
      </c>
      <c r="R2053" s="4">
        <f>SUBTOTAL(9,R2049:R2052)</f>
        <v>2710.45</v>
      </c>
      <c r="S2053" s="4">
        <f>SUBTOTAL(9,S2049:S2052)</f>
        <v>0</v>
      </c>
      <c r="T2053" s="21">
        <f t="shared" si="32"/>
        <v>9.0949470177292824E-13</v>
      </c>
    </row>
    <row r="2054" spans="1:20" ht="29" outlineLevel="4" x14ac:dyDescent="0.35">
      <c r="A2054" s="1" t="s">
        <v>70</v>
      </c>
      <c r="B2054" s="1" t="s">
        <v>71</v>
      </c>
      <c r="C2054" s="1" t="s">
        <v>2397</v>
      </c>
      <c r="D2054" s="10" t="s">
        <v>2402</v>
      </c>
      <c r="E2054" s="1" t="s">
        <v>2402</v>
      </c>
      <c r="G2054" s="1" t="s">
        <v>72</v>
      </c>
      <c r="H2054" s="10" t="s">
        <v>77</v>
      </c>
      <c r="I2054" s="8" t="s">
        <v>78</v>
      </c>
      <c r="L2054" s="1" t="s">
        <v>23</v>
      </c>
      <c r="M2054" s="1" t="s">
        <v>2451</v>
      </c>
      <c r="N2054" s="14">
        <v>44231</v>
      </c>
      <c r="O2054" s="1" t="s">
        <v>30</v>
      </c>
      <c r="P2054" s="4">
        <v>46351</v>
      </c>
      <c r="Q2054" s="4">
        <v>0</v>
      </c>
      <c r="R2054" s="4">
        <v>0</v>
      </c>
      <c r="S2054" s="4">
        <v>46351</v>
      </c>
      <c r="T2054" s="21">
        <f t="shared" si="32"/>
        <v>0</v>
      </c>
    </row>
    <row r="2055" spans="1:20" outlineLevel="3" x14ac:dyDescent="0.35">
      <c r="H2055" s="9" t="s">
        <v>10868</v>
      </c>
      <c r="N2055" s="14"/>
      <c r="P2055" s="4">
        <f>SUBTOTAL(9,P2054:P2054)</f>
        <v>46351</v>
      </c>
      <c r="Q2055" s="4">
        <f>SUBTOTAL(9,Q2054:Q2054)</f>
        <v>0</v>
      </c>
      <c r="R2055" s="4">
        <f>SUBTOTAL(9,R2054:R2054)</f>
        <v>0</v>
      </c>
      <c r="S2055" s="4">
        <f>SUBTOTAL(9,S2054:S2054)</f>
        <v>46351</v>
      </c>
      <c r="T2055" s="21">
        <f t="shared" si="32"/>
        <v>0</v>
      </c>
    </row>
    <row r="2056" spans="1:20" outlineLevel="2" x14ac:dyDescent="0.35">
      <c r="C2056" s="3" t="s">
        <v>10265</v>
      </c>
      <c r="N2056" s="14"/>
      <c r="P2056" s="4">
        <f>SUBTOTAL(9,P2010:P2054)</f>
        <v>3259016.3</v>
      </c>
      <c r="Q2056" s="4">
        <f>SUBTOTAL(9,Q2010:Q2054)</f>
        <v>1682409.58</v>
      </c>
      <c r="R2056" s="4">
        <f>SUBTOTAL(9,R2010:R2054)</f>
        <v>1530255.72</v>
      </c>
      <c r="S2056" s="4">
        <f>SUBTOTAL(9,S2010:S2054)</f>
        <v>46351</v>
      </c>
      <c r="T2056" s="21">
        <f t="shared" ref="T2056:T2119" si="33">P2056-Q2056-R2056-S2056</f>
        <v>-2.3283064365386963E-10</v>
      </c>
    </row>
    <row r="2057" spans="1:20" outlineLevel="4" x14ac:dyDescent="0.35">
      <c r="A2057" s="1" t="s">
        <v>1107</v>
      </c>
      <c r="B2057" s="1" t="s">
        <v>1108</v>
      </c>
      <c r="C2057" s="1" t="s">
        <v>2452</v>
      </c>
      <c r="D2057" s="10" t="s">
        <v>2453</v>
      </c>
      <c r="E2057" s="1" t="s">
        <v>2453</v>
      </c>
      <c r="G2057" s="1" t="s">
        <v>1111</v>
      </c>
      <c r="H2057" s="10" t="s">
        <v>1113</v>
      </c>
      <c r="I2057" s="8" t="s">
        <v>1114</v>
      </c>
      <c r="L2057" s="1" t="s">
        <v>23</v>
      </c>
      <c r="M2057" s="1" t="s">
        <v>2454</v>
      </c>
      <c r="N2057" s="14">
        <v>44102</v>
      </c>
      <c r="O2057" s="1" t="s">
        <v>30</v>
      </c>
      <c r="P2057" s="4">
        <v>102259.67</v>
      </c>
      <c r="Q2057" s="4">
        <v>0</v>
      </c>
      <c r="R2057" s="4">
        <v>102259.67</v>
      </c>
      <c r="S2057" s="4">
        <v>0</v>
      </c>
      <c r="T2057" s="21">
        <f t="shared" si="33"/>
        <v>0</v>
      </c>
    </row>
    <row r="2058" spans="1:20" outlineLevel="4" x14ac:dyDescent="0.35">
      <c r="A2058" s="1" t="s">
        <v>1107</v>
      </c>
      <c r="B2058" s="1" t="s">
        <v>1108</v>
      </c>
      <c r="C2058" s="1" t="s">
        <v>2452</v>
      </c>
      <c r="D2058" s="10" t="s">
        <v>2453</v>
      </c>
      <c r="E2058" s="1" t="s">
        <v>2453</v>
      </c>
      <c r="G2058" s="1" t="s">
        <v>1111</v>
      </c>
      <c r="H2058" s="10" t="s">
        <v>1113</v>
      </c>
      <c r="I2058" s="8" t="s">
        <v>1114</v>
      </c>
      <c r="L2058" s="1" t="s">
        <v>23</v>
      </c>
      <c r="M2058" s="1" t="s">
        <v>2455</v>
      </c>
      <c r="N2058" s="14">
        <v>44194</v>
      </c>
      <c r="O2058" s="1" t="s">
        <v>30</v>
      </c>
      <c r="P2058" s="4">
        <v>102259.66</v>
      </c>
      <c r="Q2058" s="4">
        <v>0</v>
      </c>
      <c r="R2058" s="4">
        <v>102259.66</v>
      </c>
      <c r="S2058" s="4">
        <v>0</v>
      </c>
      <c r="T2058" s="21">
        <f t="shared" si="33"/>
        <v>0</v>
      </c>
    </row>
    <row r="2059" spans="1:20" outlineLevel="3" x14ac:dyDescent="0.35">
      <c r="H2059" s="9" t="s">
        <v>11050</v>
      </c>
      <c r="N2059" s="14"/>
      <c r="P2059" s="4">
        <f>SUBTOTAL(9,P2057:P2058)</f>
        <v>204519.33000000002</v>
      </c>
      <c r="Q2059" s="4">
        <f>SUBTOTAL(9,Q2057:Q2058)</f>
        <v>0</v>
      </c>
      <c r="R2059" s="4">
        <f>SUBTOTAL(9,R2057:R2058)</f>
        <v>204519.33000000002</v>
      </c>
      <c r="S2059" s="4">
        <f>SUBTOTAL(9,S2057:S2058)</f>
        <v>0</v>
      </c>
      <c r="T2059" s="21">
        <f t="shared" si="33"/>
        <v>0</v>
      </c>
    </row>
    <row r="2060" spans="1:20" outlineLevel="2" x14ac:dyDescent="0.35">
      <c r="C2060" s="3" t="s">
        <v>10266</v>
      </c>
      <c r="N2060" s="14"/>
      <c r="P2060" s="4">
        <f>SUBTOTAL(9,P2057:P2058)</f>
        <v>204519.33000000002</v>
      </c>
      <c r="Q2060" s="4">
        <f>SUBTOTAL(9,Q2057:Q2058)</f>
        <v>0</v>
      </c>
      <c r="R2060" s="4">
        <f>SUBTOTAL(9,R2057:R2058)</f>
        <v>204519.33000000002</v>
      </c>
      <c r="S2060" s="4">
        <f>SUBTOTAL(9,S2057:S2058)</f>
        <v>0</v>
      </c>
      <c r="T2060" s="21">
        <f t="shared" si="33"/>
        <v>0</v>
      </c>
    </row>
    <row r="2061" spans="1:20" outlineLevel="4" x14ac:dyDescent="0.35">
      <c r="A2061" s="1" t="s">
        <v>1107</v>
      </c>
      <c r="B2061" s="1" t="s">
        <v>1108</v>
      </c>
      <c r="C2061" s="1" t="s">
        <v>2456</v>
      </c>
      <c r="D2061" s="10" t="s">
        <v>2457</v>
      </c>
      <c r="E2061" s="1" t="s">
        <v>2457</v>
      </c>
      <c r="G2061" s="1" t="s">
        <v>1111</v>
      </c>
      <c r="H2061" s="10" t="s">
        <v>1113</v>
      </c>
      <c r="I2061" s="8" t="s">
        <v>1114</v>
      </c>
      <c r="L2061" s="1" t="s">
        <v>23</v>
      </c>
      <c r="M2061" s="1" t="s">
        <v>2458</v>
      </c>
      <c r="N2061" s="14">
        <v>44102</v>
      </c>
      <c r="O2061" s="1" t="s">
        <v>30</v>
      </c>
      <c r="P2061" s="4">
        <v>450575.98</v>
      </c>
      <c r="Q2061" s="4">
        <v>0</v>
      </c>
      <c r="R2061" s="4">
        <v>450575.98</v>
      </c>
      <c r="S2061" s="4">
        <v>0</v>
      </c>
      <c r="T2061" s="21">
        <f t="shared" si="33"/>
        <v>0</v>
      </c>
    </row>
    <row r="2062" spans="1:20" outlineLevel="4" x14ac:dyDescent="0.35">
      <c r="A2062" s="1" t="s">
        <v>1107</v>
      </c>
      <c r="B2062" s="1" t="s">
        <v>1108</v>
      </c>
      <c r="C2062" s="1" t="s">
        <v>2456</v>
      </c>
      <c r="D2062" s="10" t="s">
        <v>2457</v>
      </c>
      <c r="E2062" s="1" t="s">
        <v>2457</v>
      </c>
      <c r="G2062" s="1" t="s">
        <v>1111</v>
      </c>
      <c r="H2062" s="10" t="s">
        <v>1113</v>
      </c>
      <c r="I2062" s="8" t="s">
        <v>1114</v>
      </c>
      <c r="L2062" s="1" t="s">
        <v>23</v>
      </c>
      <c r="M2062" s="1" t="s">
        <v>2459</v>
      </c>
      <c r="N2062" s="14">
        <v>44194</v>
      </c>
      <c r="O2062" s="1" t="s">
        <v>30</v>
      </c>
      <c r="P2062" s="4">
        <v>450575.98</v>
      </c>
      <c r="Q2062" s="4">
        <v>0</v>
      </c>
      <c r="R2062" s="4">
        <v>450575.98</v>
      </c>
      <c r="S2062" s="4">
        <v>0</v>
      </c>
      <c r="T2062" s="21">
        <f t="shared" si="33"/>
        <v>0</v>
      </c>
    </row>
    <row r="2063" spans="1:20" outlineLevel="3" x14ac:dyDescent="0.35">
      <c r="H2063" s="9" t="s">
        <v>11050</v>
      </c>
      <c r="N2063" s="14"/>
      <c r="P2063" s="4">
        <f>SUBTOTAL(9,P2061:P2062)</f>
        <v>901151.96</v>
      </c>
      <c r="Q2063" s="4">
        <f>SUBTOTAL(9,Q2061:Q2062)</f>
        <v>0</v>
      </c>
      <c r="R2063" s="4">
        <f>SUBTOTAL(9,R2061:R2062)</f>
        <v>901151.96</v>
      </c>
      <c r="S2063" s="4">
        <f>SUBTOTAL(9,S2061:S2062)</f>
        <v>0</v>
      </c>
      <c r="T2063" s="21">
        <f t="shared" si="33"/>
        <v>0</v>
      </c>
    </row>
    <row r="2064" spans="1:20" outlineLevel="4" x14ac:dyDescent="0.35">
      <c r="A2064" s="1" t="s">
        <v>670</v>
      </c>
      <c r="B2064" s="1" t="s">
        <v>671</v>
      </c>
      <c r="C2064" s="1" t="s">
        <v>2456</v>
      </c>
      <c r="D2064" s="10" t="s">
        <v>2460</v>
      </c>
      <c r="E2064" s="1" t="s">
        <v>2460</v>
      </c>
      <c r="G2064" s="1" t="s">
        <v>957</v>
      </c>
      <c r="H2064" s="10" t="s">
        <v>2462</v>
      </c>
      <c r="I2064" s="8" t="s">
        <v>2463</v>
      </c>
      <c r="L2064" s="1" t="s">
        <v>23</v>
      </c>
      <c r="M2064" s="1" t="s">
        <v>2461</v>
      </c>
      <c r="N2064" s="14">
        <v>44298</v>
      </c>
      <c r="O2064" s="1" t="s">
        <v>30</v>
      </c>
      <c r="P2064" s="4">
        <v>205391.98</v>
      </c>
      <c r="Q2064" s="4">
        <v>0</v>
      </c>
      <c r="R2064" s="4">
        <v>205391.98</v>
      </c>
      <c r="S2064" s="4">
        <v>0</v>
      </c>
      <c r="T2064" s="21">
        <f t="shared" si="33"/>
        <v>0</v>
      </c>
    </row>
    <row r="2065" spans="1:20" outlineLevel="4" x14ac:dyDescent="0.35">
      <c r="A2065" s="1" t="s">
        <v>670</v>
      </c>
      <c r="B2065" s="1" t="s">
        <v>671</v>
      </c>
      <c r="C2065" s="1" t="s">
        <v>2456</v>
      </c>
      <c r="D2065" s="10" t="s">
        <v>2460</v>
      </c>
      <c r="E2065" s="1" t="s">
        <v>2460</v>
      </c>
      <c r="G2065" s="1" t="s">
        <v>72</v>
      </c>
      <c r="H2065" s="10" t="s">
        <v>2462</v>
      </c>
      <c r="I2065" s="8" t="s">
        <v>2463</v>
      </c>
      <c r="L2065" s="1" t="s">
        <v>23</v>
      </c>
      <c r="M2065" s="1" t="s">
        <v>2461</v>
      </c>
      <c r="N2065" s="14">
        <v>44298</v>
      </c>
      <c r="O2065" s="1" t="s">
        <v>30</v>
      </c>
      <c r="P2065" s="4">
        <v>20882.509999999998</v>
      </c>
      <c r="Q2065" s="4">
        <v>0</v>
      </c>
      <c r="R2065" s="4">
        <v>0</v>
      </c>
      <c r="S2065" s="4">
        <v>20882.509999999998</v>
      </c>
      <c r="T2065" s="21">
        <f t="shared" si="33"/>
        <v>0</v>
      </c>
    </row>
    <row r="2066" spans="1:20" outlineLevel="3" x14ac:dyDescent="0.35">
      <c r="H2066" s="9" t="s">
        <v>11275</v>
      </c>
      <c r="N2066" s="14"/>
      <c r="P2066" s="4">
        <f>SUBTOTAL(9,P2064:P2065)</f>
        <v>226274.49000000002</v>
      </c>
      <c r="Q2066" s="4">
        <f>SUBTOTAL(9,Q2064:Q2065)</f>
        <v>0</v>
      </c>
      <c r="R2066" s="4">
        <f>SUBTOTAL(9,R2064:R2065)</f>
        <v>205391.98</v>
      </c>
      <c r="S2066" s="4">
        <f>SUBTOTAL(9,S2064:S2065)</f>
        <v>20882.509999999998</v>
      </c>
      <c r="T2066" s="21">
        <f t="shared" si="33"/>
        <v>0</v>
      </c>
    </row>
    <row r="2067" spans="1:20" outlineLevel="2" x14ac:dyDescent="0.35">
      <c r="C2067" s="3" t="s">
        <v>10267</v>
      </c>
      <c r="N2067" s="14"/>
      <c r="P2067" s="4">
        <f>SUBTOTAL(9,P2061:P2065)</f>
        <v>1127426.45</v>
      </c>
      <c r="Q2067" s="4">
        <f>SUBTOTAL(9,Q2061:Q2065)</f>
        <v>0</v>
      </c>
      <c r="R2067" s="4">
        <f>SUBTOTAL(9,R2061:R2065)</f>
        <v>1106543.94</v>
      </c>
      <c r="S2067" s="4">
        <f>SUBTOTAL(9,S2061:S2065)</f>
        <v>20882.509999999998</v>
      </c>
      <c r="T2067" s="21">
        <f t="shared" si="33"/>
        <v>0</v>
      </c>
    </row>
    <row r="2068" spans="1:20" outlineLevel="4" x14ac:dyDescent="0.35">
      <c r="A2068" s="1" t="s">
        <v>1107</v>
      </c>
      <c r="B2068" s="1" t="s">
        <v>1108</v>
      </c>
      <c r="C2068" s="1" t="s">
        <v>2464</v>
      </c>
      <c r="D2068" s="10" t="s">
        <v>2465</v>
      </c>
      <c r="E2068" s="1" t="s">
        <v>2465</v>
      </c>
      <c r="G2068" s="1" t="s">
        <v>1111</v>
      </c>
      <c r="H2068" s="10" t="s">
        <v>1113</v>
      </c>
      <c r="I2068" s="8" t="s">
        <v>1114</v>
      </c>
      <c r="L2068" s="1" t="s">
        <v>23</v>
      </c>
      <c r="M2068" s="1" t="s">
        <v>2466</v>
      </c>
      <c r="N2068" s="14">
        <v>44102</v>
      </c>
      <c r="O2068" s="1" t="s">
        <v>30</v>
      </c>
      <c r="P2068" s="4">
        <v>13688.81</v>
      </c>
      <c r="Q2068" s="4">
        <v>0</v>
      </c>
      <c r="R2068" s="4">
        <v>13688.81</v>
      </c>
      <c r="S2068" s="4">
        <v>0</v>
      </c>
      <c r="T2068" s="21">
        <f t="shared" si="33"/>
        <v>0</v>
      </c>
    </row>
    <row r="2069" spans="1:20" outlineLevel="4" x14ac:dyDescent="0.35">
      <c r="A2069" s="1" t="s">
        <v>1107</v>
      </c>
      <c r="B2069" s="1" t="s">
        <v>1108</v>
      </c>
      <c r="C2069" s="1" t="s">
        <v>2464</v>
      </c>
      <c r="D2069" s="10" t="s">
        <v>2465</v>
      </c>
      <c r="E2069" s="1" t="s">
        <v>2465</v>
      </c>
      <c r="G2069" s="1" t="s">
        <v>1111</v>
      </c>
      <c r="H2069" s="10" t="s">
        <v>1113</v>
      </c>
      <c r="I2069" s="8" t="s">
        <v>1114</v>
      </c>
      <c r="L2069" s="1" t="s">
        <v>23</v>
      </c>
      <c r="M2069" s="1" t="s">
        <v>2467</v>
      </c>
      <c r="N2069" s="14">
        <v>44194</v>
      </c>
      <c r="O2069" s="1" t="s">
        <v>30</v>
      </c>
      <c r="P2069" s="4">
        <v>13688.8</v>
      </c>
      <c r="Q2069" s="4">
        <v>0</v>
      </c>
      <c r="R2069" s="4">
        <v>13688.8</v>
      </c>
      <c r="S2069" s="4">
        <v>0</v>
      </c>
      <c r="T2069" s="21">
        <f t="shared" si="33"/>
        <v>0</v>
      </c>
    </row>
    <row r="2070" spans="1:20" outlineLevel="3" x14ac:dyDescent="0.35">
      <c r="H2070" s="9" t="s">
        <v>11050</v>
      </c>
      <c r="N2070" s="14"/>
      <c r="P2070" s="4">
        <f>SUBTOTAL(9,P2068:P2069)</f>
        <v>27377.61</v>
      </c>
      <c r="Q2070" s="4">
        <f>SUBTOTAL(9,Q2068:Q2069)</f>
        <v>0</v>
      </c>
      <c r="R2070" s="4">
        <f>SUBTOTAL(9,R2068:R2069)</f>
        <v>27377.61</v>
      </c>
      <c r="S2070" s="4">
        <f>SUBTOTAL(9,S2068:S2069)</f>
        <v>0</v>
      </c>
      <c r="T2070" s="21">
        <f t="shared" si="33"/>
        <v>0</v>
      </c>
    </row>
    <row r="2071" spans="1:20" outlineLevel="2" x14ac:dyDescent="0.35">
      <c r="C2071" s="3" t="s">
        <v>10268</v>
      </c>
      <c r="N2071" s="14"/>
      <c r="P2071" s="4">
        <f>SUBTOTAL(9,P2068:P2069)</f>
        <v>27377.61</v>
      </c>
      <c r="Q2071" s="4">
        <f>SUBTOTAL(9,Q2068:Q2069)</f>
        <v>0</v>
      </c>
      <c r="R2071" s="4">
        <f>SUBTOTAL(9,R2068:R2069)</f>
        <v>27377.61</v>
      </c>
      <c r="S2071" s="4">
        <f>SUBTOTAL(9,S2068:S2069)</f>
        <v>0</v>
      </c>
      <c r="T2071" s="21">
        <f t="shared" si="33"/>
        <v>0</v>
      </c>
    </row>
    <row r="2072" spans="1:20" outlineLevel="4" x14ac:dyDescent="0.35">
      <c r="A2072" s="1" t="s">
        <v>1107</v>
      </c>
      <c r="B2072" s="1" t="s">
        <v>1108</v>
      </c>
      <c r="C2072" s="1" t="s">
        <v>2468</v>
      </c>
      <c r="D2072" s="10" t="s">
        <v>2469</v>
      </c>
      <c r="E2072" s="1" t="s">
        <v>2469</v>
      </c>
      <c r="G2072" s="1" t="s">
        <v>1111</v>
      </c>
      <c r="H2072" s="10" t="s">
        <v>1113</v>
      </c>
      <c r="I2072" s="8" t="s">
        <v>1114</v>
      </c>
      <c r="L2072" s="1" t="s">
        <v>23</v>
      </c>
      <c r="M2072" s="1" t="s">
        <v>2470</v>
      </c>
      <c r="N2072" s="14">
        <v>44102</v>
      </c>
      <c r="O2072" s="1" t="s">
        <v>30</v>
      </c>
      <c r="P2072" s="4">
        <v>380663.67</v>
      </c>
      <c r="Q2072" s="4">
        <v>0</v>
      </c>
      <c r="R2072" s="4">
        <v>380663.67</v>
      </c>
      <c r="S2072" s="4">
        <v>0</v>
      </c>
      <c r="T2072" s="21">
        <f t="shared" si="33"/>
        <v>0</v>
      </c>
    </row>
    <row r="2073" spans="1:20" outlineLevel="4" x14ac:dyDescent="0.35">
      <c r="A2073" s="1" t="s">
        <v>1107</v>
      </c>
      <c r="B2073" s="1" t="s">
        <v>1108</v>
      </c>
      <c r="C2073" s="1" t="s">
        <v>2468</v>
      </c>
      <c r="D2073" s="10" t="s">
        <v>2469</v>
      </c>
      <c r="E2073" s="1" t="s">
        <v>2469</v>
      </c>
      <c r="G2073" s="1" t="s">
        <v>1111</v>
      </c>
      <c r="H2073" s="10" t="s">
        <v>1113</v>
      </c>
      <c r="I2073" s="8" t="s">
        <v>1114</v>
      </c>
      <c r="L2073" s="1" t="s">
        <v>23</v>
      </c>
      <c r="M2073" s="1" t="s">
        <v>2471</v>
      </c>
      <c r="N2073" s="14">
        <v>44194</v>
      </c>
      <c r="O2073" s="1" t="s">
        <v>30</v>
      </c>
      <c r="P2073" s="4">
        <v>380663.66</v>
      </c>
      <c r="Q2073" s="4">
        <v>0</v>
      </c>
      <c r="R2073" s="4">
        <v>380663.66</v>
      </c>
      <c r="S2073" s="4">
        <v>0</v>
      </c>
      <c r="T2073" s="21">
        <f t="shared" si="33"/>
        <v>0</v>
      </c>
    </row>
    <row r="2074" spans="1:20" outlineLevel="3" x14ac:dyDescent="0.35">
      <c r="H2074" s="9" t="s">
        <v>11050</v>
      </c>
      <c r="N2074" s="14"/>
      <c r="P2074" s="4">
        <f>SUBTOTAL(9,P2072:P2073)</f>
        <v>761327.33</v>
      </c>
      <c r="Q2074" s="4">
        <f>SUBTOTAL(9,Q2072:Q2073)</f>
        <v>0</v>
      </c>
      <c r="R2074" s="4">
        <f>SUBTOTAL(9,R2072:R2073)</f>
        <v>761327.33</v>
      </c>
      <c r="S2074" s="4">
        <f>SUBTOTAL(9,S2072:S2073)</f>
        <v>0</v>
      </c>
      <c r="T2074" s="21">
        <f t="shared" si="33"/>
        <v>0</v>
      </c>
    </row>
    <row r="2075" spans="1:20" outlineLevel="2" x14ac:dyDescent="0.35">
      <c r="C2075" s="3" t="s">
        <v>10269</v>
      </c>
      <c r="N2075" s="14"/>
      <c r="P2075" s="4">
        <f>SUBTOTAL(9,P2072:P2073)</f>
        <v>761327.33</v>
      </c>
      <c r="Q2075" s="4">
        <f>SUBTOTAL(9,Q2072:Q2073)</f>
        <v>0</v>
      </c>
      <c r="R2075" s="4">
        <f>SUBTOTAL(9,R2072:R2073)</f>
        <v>761327.33</v>
      </c>
      <c r="S2075" s="4">
        <f>SUBTOTAL(9,S2072:S2073)</f>
        <v>0</v>
      </c>
      <c r="T2075" s="21">
        <f t="shared" si="33"/>
        <v>0</v>
      </c>
    </row>
    <row r="2076" spans="1:20" outlineLevel="4" x14ac:dyDescent="0.35">
      <c r="A2076" s="1" t="s">
        <v>1107</v>
      </c>
      <c r="B2076" s="1" t="s">
        <v>1108</v>
      </c>
      <c r="C2076" s="1" t="s">
        <v>2472</v>
      </c>
      <c r="D2076" s="10" t="s">
        <v>2473</v>
      </c>
      <c r="E2076" s="1" t="s">
        <v>2473</v>
      </c>
      <c r="G2076" s="1" t="s">
        <v>1111</v>
      </c>
      <c r="H2076" s="10" t="s">
        <v>1113</v>
      </c>
      <c r="I2076" s="8" t="s">
        <v>1114</v>
      </c>
      <c r="L2076" s="1" t="s">
        <v>23</v>
      </c>
      <c r="M2076" s="1" t="s">
        <v>2474</v>
      </c>
      <c r="N2076" s="14">
        <v>44102</v>
      </c>
      <c r="O2076" s="1" t="s">
        <v>30</v>
      </c>
      <c r="P2076" s="4">
        <v>277114.15999999997</v>
      </c>
      <c r="Q2076" s="4">
        <v>0</v>
      </c>
      <c r="R2076" s="4">
        <v>277114.15999999997</v>
      </c>
      <c r="S2076" s="4">
        <v>0</v>
      </c>
      <c r="T2076" s="21">
        <f t="shared" si="33"/>
        <v>0</v>
      </c>
    </row>
    <row r="2077" spans="1:20" outlineLevel="4" x14ac:dyDescent="0.35">
      <c r="A2077" s="1" t="s">
        <v>1107</v>
      </c>
      <c r="B2077" s="1" t="s">
        <v>1108</v>
      </c>
      <c r="C2077" s="1" t="s">
        <v>2472</v>
      </c>
      <c r="D2077" s="10" t="s">
        <v>2473</v>
      </c>
      <c r="E2077" s="1" t="s">
        <v>2473</v>
      </c>
      <c r="G2077" s="1" t="s">
        <v>1111</v>
      </c>
      <c r="H2077" s="10" t="s">
        <v>1113</v>
      </c>
      <c r="I2077" s="8" t="s">
        <v>1114</v>
      </c>
      <c r="L2077" s="1" t="s">
        <v>23</v>
      </c>
      <c r="M2077" s="1" t="s">
        <v>2475</v>
      </c>
      <c r="N2077" s="14">
        <v>44194</v>
      </c>
      <c r="O2077" s="1" t="s">
        <v>30</v>
      </c>
      <c r="P2077" s="4">
        <v>277114.15000000002</v>
      </c>
      <c r="Q2077" s="4">
        <v>0</v>
      </c>
      <c r="R2077" s="4">
        <v>277114.15000000002</v>
      </c>
      <c r="S2077" s="4">
        <v>0</v>
      </c>
      <c r="T2077" s="21">
        <f t="shared" si="33"/>
        <v>0</v>
      </c>
    </row>
    <row r="2078" spans="1:20" outlineLevel="3" x14ac:dyDescent="0.35">
      <c r="H2078" s="9" t="s">
        <v>11050</v>
      </c>
      <c r="N2078" s="14"/>
      <c r="P2078" s="4">
        <f>SUBTOTAL(9,P2076:P2077)</f>
        <v>554228.31000000006</v>
      </c>
      <c r="Q2078" s="4">
        <f>SUBTOTAL(9,Q2076:Q2077)</f>
        <v>0</v>
      </c>
      <c r="R2078" s="4">
        <f>SUBTOTAL(9,R2076:R2077)</f>
        <v>554228.31000000006</v>
      </c>
      <c r="S2078" s="4">
        <f>SUBTOTAL(9,S2076:S2077)</f>
        <v>0</v>
      </c>
      <c r="T2078" s="21">
        <f t="shared" si="33"/>
        <v>0</v>
      </c>
    </row>
    <row r="2079" spans="1:20" outlineLevel="4" x14ac:dyDescent="0.35">
      <c r="A2079" s="1" t="s">
        <v>1207</v>
      </c>
      <c r="B2079" s="1" t="s">
        <v>1208</v>
      </c>
      <c r="C2079" s="1" t="s">
        <v>2472</v>
      </c>
      <c r="D2079" s="10" t="s">
        <v>2473</v>
      </c>
      <c r="E2079" s="1" t="s">
        <v>2473</v>
      </c>
      <c r="G2079" s="1" t="s">
        <v>957</v>
      </c>
      <c r="H2079" s="10" t="s">
        <v>2477</v>
      </c>
      <c r="I2079" s="8" t="s">
        <v>2478</v>
      </c>
      <c r="L2079" s="1" t="s">
        <v>23</v>
      </c>
      <c r="M2079" s="1" t="s">
        <v>2476</v>
      </c>
      <c r="N2079" s="14">
        <v>44013</v>
      </c>
      <c r="O2079" s="1" t="s">
        <v>30</v>
      </c>
      <c r="P2079" s="4">
        <v>1073.93</v>
      </c>
      <c r="Q2079" s="4">
        <v>0</v>
      </c>
      <c r="R2079" s="4">
        <v>1073.93</v>
      </c>
      <c r="S2079" s="4">
        <v>0</v>
      </c>
      <c r="T2079" s="21">
        <f t="shared" si="33"/>
        <v>0</v>
      </c>
    </row>
    <row r="2080" spans="1:20" outlineLevel="4" x14ac:dyDescent="0.35">
      <c r="A2080" s="1" t="s">
        <v>1207</v>
      </c>
      <c r="B2080" s="1" t="s">
        <v>1208</v>
      </c>
      <c r="C2080" s="1" t="s">
        <v>2472</v>
      </c>
      <c r="D2080" s="10" t="s">
        <v>2473</v>
      </c>
      <c r="E2080" s="1" t="s">
        <v>2473</v>
      </c>
      <c r="F2080" s="1" t="s">
        <v>12324</v>
      </c>
      <c r="H2080" s="10" t="s">
        <v>2477</v>
      </c>
      <c r="I2080" s="8" t="s">
        <v>2478</v>
      </c>
      <c r="L2080" s="1" t="s">
        <v>23</v>
      </c>
      <c r="M2080" s="1" t="s">
        <v>2476</v>
      </c>
      <c r="N2080" s="14">
        <v>44013</v>
      </c>
      <c r="O2080" s="1" t="s">
        <v>30</v>
      </c>
      <c r="P2080" s="4">
        <v>7609.19</v>
      </c>
      <c r="Q2080" s="4">
        <v>7609.19</v>
      </c>
      <c r="R2080" s="4">
        <v>0</v>
      </c>
      <c r="S2080" s="4">
        <v>0</v>
      </c>
      <c r="T2080" s="21">
        <f t="shared" si="33"/>
        <v>0</v>
      </c>
    </row>
    <row r="2081" spans="1:20" outlineLevel="3" x14ac:dyDescent="0.35">
      <c r="H2081" s="9" t="s">
        <v>11276</v>
      </c>
      <c r="N2081" s="14"/>
      <c r="P2081" s="4">
        <f>SUBTOTAL(9,P2079:P2080)</f>
        <v>8683.119999999999</v>
      </c>
      <c r="Q2081" s="4">
        <f>SUBTOTAL(9,Q2079:Q2080)</f>
        <v>7609.19</v>
      </c>
      <c r="R2081" s="4">
        <f>SUBTOTAL(9,R2079:R2080)</f>
        <v>1073.93</v>
      </c>
      <c r="S2081" s="4">
        <f>SUBTOTAL(9,S2079:S2080)</f>
        <v>0</v>
      </c>
      <c r="T2081" s="21">
        <f t="shared" si="33"/>
        <v>-6.8212102632969618E-13</v>
      </c>
    </row>
    <row r="2082" spans="1:20" ht="58" outlineLevel="4" x14ac:dyDescent="0.35">
      <c r="A2082" s="1" t="s">
        <v>79</v>
      </c>
      <c r="B2082" s="1" t="s">
        <v>80</v>
      </c>
      <c r="C2082" s="1" t="s">
        <v>2472</v>
      </c>
      <c r="D2082" s="10" t="s">
        <v>2479</v>
      </c>
      <c r="E2082" s="1" t="s">
        <v>2479</v>
      </c>
      <c r="G2082" s="1" t="s">
        <v>861</v>
      </c>
      <c r="H2082" s="10" t="s">
        <v>2481</v>
      </c>
      <c r="I2082" s="8" t="s">
        <v>2482</v>
      </c>
      <c r="L2082" s="1" t="s">
        <v>23</v>
      </c>
      <c r="M2082" s="1" t="s">
        <v>2480</v>
      </c>
      <c r="N2082" s="14">
        <v>44096</v>
      </c>
      <c r="O2082" s="1" t="s">
        <v>30</v>
      </c>
      <c r="P2082" s="4">
        <v>108743.4</v>
      </c>
      <c r="Q2082" s="4">
        <v>0</v>
      </c>
      <c r="R2082" s="4">
        <v>108743.4</v>
      </c>
      <c r="S2082" s="4">
        <v>0</v>
      </c>
      <c r="T2082" s="21">
        <f t="shared" si="33"/>
        <v>0</v>
      </c>
    </row>
    <row r="2083" spans="1:20" outlineLevel="3" x14ac:dyDescent="0.35">
      <c r="H2083" s="9" t="s">
        <v>11277</v>
      </c>
      <c r="N2083" s="14"/>
      <c r="P2083" s="4">
        <f>SUBTOTAL(9,P2082:P2082)</f>
        <v>108743.4</v>
      </c>
      <c r="Q2083" s="4">
        <f>SUBTOTAL(9,Q2082:Q2082)</f>
        <v>0</v>
      </c>
      <c r="R2083" s="4">
        <f>SUBTOTAL(9,R2082:R2082)</f>
        <v>108743.4</v>
      </c>
      <c r="S2083" s="4">
        <f>SUBTOTAL(9,S2082:S2082)</f>
        <v>0</v>
      </c>
      <c r="T2083" s="21">
        <f t="shared" si="33"/>
        <v>0</v>
      </c>
    </row>
    <row r="2084" spans="1:20" outlineLevel="4" x14ac:dyDescent="0.35">
      <c r="A2084" s="1" t="s">
        <v>79</v>
      </c>
      <c r="B2084" s="1" t="s">
        <v>80</v>
      </c>
      <c r="C2084" s="1" t="s">
        <v>2472</v>
      </c>
      <c r="D2084" s="10" t="s">
        <v>2479</v>
      </c>
      <c r="E2084" s="1" t="s">
        <v>2479</v>
      </c>
      <c r="F2084" s="1" t="s">
        <v>86</v>
      </c>
      <c r="H2084" s="10" t="s">
        <v>2484</v>
      </c>
      <c r="I2084" s="8" t="s">
        <v>2485</v>
      </c>
      <c r="L2084" s="1" t="s">
        <v>23</v>
      </c>
      <c r="M2084" s="1" t="s">
        <v>2483</v>
      </c>
      <c r="N2084" s="14">
        <v>44117</v>
      </c>
      <c r="O2084" s="1" t="s">
        <v>30</v>
      </c>
      <c r="P2084" s="4">
        <v>30000</v>
      </c>
      <c r="Q2084" s="4">
        <v>30000</v>
      </c>
      <c r="R2084" s="4">
        <v>0</v>
      </c>
      <c r="S2084" s="4">
        <v>0</v>
      </c>
      <c r="T2084" s="21">
        <f t="shared" si="33"/>
        <v>0</v>
      </c>
    </row>
    <row r="2085" spans="1:20" outlineLevel="3" x14ac:dyDescent="0.35">
      <c r="H2085" s="9" t="s">
        <v>11278</v>
      </c>
      <c r="N2085" s="14"/>
      <c r="P2085" s="4">
        <f>SUBTOTAL(9,P2084:P2084)</f>
        <v>30000</v>
      </c>
      <c r="Q2085" s="4">
        <f>SUBTOTAL(9,Q2084:Q2084)</f>
        <v>30000</v>
      </c>
      <c r="R2085" s="4">
        <f>SUBTOTAL(9,R2084:R2084)</f>
        <v>0</v>
      </c>
      <c r="S2085" s="4">
        <f>SUBTOTAL(9,S2084:S2084)</f>
        <v>0</v>
      </c>
      <c r="T2085" s="21">
        <f t="shared" si="33"/>
        <v>0</v>
      </c>
    </row>
    <row r="2086" spans="1:20" outlineLevel="2" x14ac:dyDescent="0.35">
      <c r="C2086" s="3" t="s">
        <v>10270</v>
      </c>
      <c r="N2086" s="14"/>
      <c r="P2086" s="4">
        <f>SUBTOTAL(9,P2076:P2084)</f>
        <v>701654.83000000007</v>
      </c>
      <c r="Q2086" s="4">
        <f>SUBTOTAL(9,Q2076:Q2084)</f>
        <v>37609.19</v>
      </c>
      <c r="R2086" s="4">
        <f>SUBTOTAL(9,R2076:R2084)</f>
        <v>664045.64000000013</v>
      </c>
      <c r="S2086" s="4">
        <f>SUBTOTAL(9,S2076:S2084)</f>
        <v>0</v>
      </c>
      <c r="T2086" s="21">
        <f t="shared" si="33"/>
        <v>0</v>
      </c>
    </row>
    <row r="2087" spans="1:20" outlineLevel="4" x14ac:dyDescent="0.35">
      <c r="A2087" s="1" t="s">
        <v>1107</v>
      </c>
      <c r="B2087" s="1" t="s">
        <v>1108</v>
      </c>
      <c r="C2087" s="1" t="s">
        <v>2486</v>
      </c>
      <c r="D2087" s="10" t="s">
        <v>2487</v>
      </c>
      <c r="E2087" s="1" t="s">
        <v>2487</v>
      </c>
      <c r="G2087" s="1" t="s">
        <v>1111</v>
      </c>
      <c r="H2087" s="10" t="s">
        <v>1113</v>
      </c>
      <c r="I2087" s="8" t="s">
        <v>1114</v>
      </c>
      <c r="L2087" s="1" t="s">
        <v>23</v>
      </c>
      <c r="M2087" s="1" t="s">
        <v>2488</v>
      </c>
      <c r="N2087" s="14">
        <v>44102</v>
      </c>
      <c r="O2087" s="1" t="s">
        <v>30</v>
      </c>
      <c r="P2087" s="4">
        <v>54219.53</v>
      </c>
      <c r="Q2087" s="4">
        <v>0</v>
      </c>
      <c r="R2087" s="4">
        <v>54219.53</v>
      </c>
      <c r="S2087" s="4">
        <v>0</v>
      </c>
      <c r="T2087" s="21">
        <f t="shared" si="33"/>
        <v>0</v>
      </c>
    </row>
    <row r="2088" spans="1:20" outlineLevel="4" x14ac:dyDescent="0.35">
      <c r="A2088" s="1" t="s">
        <v>1107</v>
      </c>
      <c r="B2088" s="1" t="s">
        <v>1108</v>
      </c>
      <c r="C2088" s="1" t="s">
        <v>2486</v>
      </c>
      <c r="D2088" s="10" t="s">
        <v>2487</v>
      </c>
      <c r="E2088" s="1" t="s">
        <v>2487</v>
      </c>
      <c r="G2088" s="1" t="s">
        <v>1111</v>
      </c>
      <c r="H2088" s="10" t="s">
        <v>1113</v>
      </c>
      <c r="I2088" s="8" t="s">
        <v>1114</v>
      </c>
      <c r="L2088" s="1" t="s">
        <v>23</v>
      </c>
      <c r="M2088" s="1" t="s">
        <v>2489</v>
      </c>
      <c r="N2088" s="14">
        <v>44194</v>
      </c>
      <c r="O2088" s="1" t="s">
        <v>30</v>
      </c>
      <c r="P2088" s="4">
        <v>54219.519999999997</v>
      </c>
      <c r="Q2088" s="4">
        <v>0</v>
      </c>
      <c r="R2088" s="4">
        <v>54219.519999999997</v>
      </c>
      <c r="S2088" s="4">
        <v>0</v>
      </c>
      <c r="T2088" s="21">
        <f t="shared" si="33"/>
        <v>0</v>
      </c>
    </row>
    <row r="2089" spans="1:20" outlineLevel="3" x14ac:dyDescent="0.35">
      <c r="H2089" s="9" t="s">
        <v>11050</v>
      </c>
      <c r="N2089" s="14"/>
      <c r="P2089" s="4">
        <f>SUBTOTAL(9,P2087:P2088)</f>
        <v>108439.04999999999</v>
      </c>
      <c r="Q2089" s="4">
        <f>SUBTOTAL(9,Q2087:Q2088)</f>
        <v>0</v>
      </c>
      <c r="R2089" s="4">
        <f>SUBTOTAL(9,R2087:R2088)</f>
        <v>108439.04999999999</v>
      </c>
      <c r="S2089" s="4">
        <f>SUBTOTAL(9,S2087:S2088)</f>
        <v>0</v>
      </c>
      <c r="T2089" s="21">
        <f t="shared" si="33"/>
        <v>0</v>
      </c>
    </row>
    <row r="2090" spans="1:20" outlineLevel="2" x14ac:dyDescent="0.35">
      <c r="C2090" s="3" t="s">
        <v>10271</v>
      </c>
      <c r="N2090" s="14"/>
      <c r="P2090" s="4">
        <f>SUBTOTAL(9,P2087:P2088)</f>
        <v>108439.04999999999</v>
      </c>
      <c r="Q2090" s="4">
        <f>SUBTOTAL(9,Q2087:Q2088)</f>
        <v>0</v>
      </c>
      <c r="R2090" s="4">
        <f>SUBTOTAL(9,R2087:R2088)</f>
        <v>108439.04999999999</v>
      </c>
      <c r="S2090" s="4">
        <f>SUBTOTAL(9,S2087:S2088)</f>
        <v>0</v>
      </c>
      <c r="T2090" s="21">
        <f t="shared" si="33"/>
        <v>0</v>
      </c>
    </row>
    <row r="2091" spans="1:20" outlineLevel="4" x14ac:dyDescent="0.35">
      <c r="A2091" s="1" t="s">
        <v>1107</v>
      </c>
      <c r="B2091" s="1" t="s">
        <v>1108</v>
      </c>
      <c r="C2091" s="1" t="s">
        <v>2490</v>
      </c>
      <c r="D2091" s="10" t="s">
        <v>2491</v>
      </c>
      <c r="E2091" s="1" t="s">
        <v>2491</v>
      </c>
      <c r="G2091" s="1" t="s">
        <v>1111</v>
      </c>
      <c r="H2091" s="10" t="s">
        <v>1113</v>
      </c>
      <c r="I2091" s="8" t="s">
        <v>1114</v>
      </c>
      <c r="L2091" s="1" t="s">
        <v>23</v>
      </c>
      <c r="M2091" s="1" t="s">
        <v>2492</v>
      </c>
      <c r="N2091" s="14">
        <v>44102</v>
      </c>
      <c r="O2091" s="1" t="s">
        <v>30</v>
      </c>
      <c r="P2091" s="4">
        <v>347667.25</v>
      </c>
      <c r="Q2091" s="4">
        <v>0</v>
      </c>
      <c r="R2091" s="4">
        <v>347667.25</v>
      </c>
      <c r="S2091" s="4">
        <v>0</v>
      </c>
      <c r="T2091" s="21">
        <f t="shared" si="33"/>
        <v>0</v>
      </c>
    </row>
    <row r="2092" spans="1:20" outlineLevel="4" x14ac:dyDescent="0.35">
      <c r="A2092" s="1" t="s">
        <v>1107</v>
      </c>
      <c r="B2092" s="1" t="s">
        <v>1108</v>
      </c>
      <c r="C2092" s="1" t="s">
        <v>2490</v>
      </c>
      <c r="D2092" s="10" t="s">
        <v>2491</v>
      </c>
      <c r="E2092" s="1" t="s">
        <v>2491</v>
      </c>
      <c r="G2092" s="1" t="s">
        <v>1111</v>
      </c>
      <c r="H2092" s="10" t="s">
        <v>1113</v>
      </c>
      <c r="I2092" s="8" t="s">
        <v>1114</v>
      </c>
      <c r="L2092" s="1" t="s">
        <v>23</v>
      </c>
      <c r="M2092" s="1" t="s">
        <v>2493</v>
      </c>
      <c r="N2092" s="14">
        <v>44194</v>
      </c>
      <c r="O2092" s="1" t="s">
        <v>30</v>
      </c>
      <c r="P2092" s="4">
        <v>347667.24</v>
      </c>
      <c r="Q2092" s="4">
        <v>0</v>
      </c>
      <c r="R2092" s="4">
        <v>347667.24</v>
      </c>
      <c r="S2092" s="4">
        <v>0</v>
      </c>
      <c r="T2092" s="21">
        <f t="shared" si="33"/>
        <v>0</v>
      </c>
    </row>
    <row r="2093" spans="1:20" outlineLevel="3" x14ac:dyDescent="0.35">
      <c r="H2093" s="9" t="s">
        <v>11050</v>
      </c>
      <c r="N2093" s="14"/>
      <c r="P2093" s="4">
        <f>SUBTOTAL(9,P2091:P2092)</f>
        <v>695334.49</v>
      </c>
      <c r="Q2093" s="4">
        <f>SUBTOTAL(9,Q2091:Q2092)</f>
        <v>0</v>
      </c>
      <c r="R2093" s="4">
        <f>SUBTOTAL(9,R2091:R2092)</f>
        <v>695334.49</v>
      </c>
      <c r="S2093" s="4">
        <f>SUBTOTAL(9,S2091:S2092)</f>
        <v>0</v>
      </c>
      <c r="T2093" s="21">
        <f t="shared" si="33"/>
        <v>0</v>
      </c>
    </row>
    <row r="2094" spans="1:20" ht="58" outlineLevel="4" x14ac:dyDescent="0.35">
      <c r="A2094" s="1" t="s">
        <v>79</v>
      </c>
      <c r="B2094" s="1" t="s">
        <v>80</v>
      </c>
      <c r="C2094" s="1" t="s">
        <v>2490</v>
      </c>
      <c r="D2094" s="10" t="s">
        <v>2494</v>
      </c>
      <c r="E2094" s="1" t="s">
        <v>2494</v>
      </c>
      <c r="F2094" s="1" t="s">
        <v>86</v>
      </c>
      <c r="H2094" s="10" t="s">
        <v>2496</v>
      </c>
      <c r="I2094" s="8" t="s">
        <v>2497</v>
      </c>
      <c r="L2094" s="1" t="s">
        <v>23</v>
      </c>
      <c r="M2094" s="1" t="s">
        <v>2495</v>
      </c>
      <c r="N2094" s="14">
        <v>44180</v>
      </c>
      <c r="O2094" s="1" t="s">
        <v>30</v>
      </c>
      <c r="P2094" s="4">
        <v>11183.4</v>
      </c>
      <c r="Q2094" s="4">
        <v>11183.4</v>
      </c>
      <c r="R2094" s="4">
        <v>0</v>
      </c>
      <c r="S2094" s="4">
        <v>0</v>
      </c>
      <c r="T2094" s="21">
        <f t="shared" si="33"/>
        <v>0</v>
      </c>
    </row>
    <row r="2095" spans="1:20" outlineLevel="3" x14ac:dyDescent="0.35">
      <c r="H2095" s="9" t="s">
        <v>11279</v>
      </c>
      <c r="N2095" s="14"/>
      <c r="P2095" s="4">
        <f>SUBTOTAL(9,P2094:P2094)</f>
        <v>11183.4</v>
      </c>
      <c r="Q2095" s="4">
        <f>SUBTOTAL(9,Q2094:Q2094)</f>
        <v>11183.4</v>
      </c>
      <c r="R2095" s="4">
        <f>SUBTOTAL(9,R2094:R2094)</f>
        <v>0</v>
      </c>
      <c r="S2095" s="4">
        <f>SUBTOTAL(9,S2094:S2094)</f>
        <v>0</v>
      </c>
      <c r="T2095" s="21">
        <f t="shared" si="33"/>
        <v>0</v>
      </c>
    </row>
    <row r="2096" spans="1:20" ht="72.5" outlineLevel="4" x14ac:dyDescent="0.35">
      <c r="A2096" s="1" t="s">
        <v>79</v>
      </c>
      <c r="B2096" s="1" t="s">
        <v>80</v>
      </c>
      <c r="C2096" s="1" t="s">
        <v>2490</v>
      </c>
      <c r="D2096" s="10" t="s">
        <v>2494</v>
      </c>
      <c r="E2096" s="1" t="s">
        <v>2494</v>
      </c>
      <c r="G2096" s="1" t="s">
        <v>861</v>
      </c>
      <c r="H2096" s="10" t="s">
        <v>2499</v>
      </c>
      <c r="I2096" s="8" t="s">
        <v>12365</v>
      </c>
      <c r="L2096" s="1" t="s">
        <v>23</v>
      </c>
      <c r="M2096" s="1" t="s">
        <v>2498</v>
      </c>
      <c r="N2096" s="14">
        <v>44096</v>
      </c>
      <c r="O2096" s="1" t="s">
        <v>30</v>
      </c>
      <c r="P2096" s="4">
        <v>461986</v>
      </c>
      <c r="Q2096" s="4">
        <v>0</v>
      </c>
      <c r="R2096" s="4">
        <v>461986</v>
      </c>
      <c r="S2096" s="4">
        <v>0</v>
      </c>
      <c r="T2096" s="21">
        <f t="shared" si="33"/>
        <v>0</v>
      </c>
    </row>
    <row r="2097" spans="1:20" ht="72.5" outlineLevel="4" x14ac:dyDescent="0.35">
      <c r="A2097" s="1" t="s">
        <v>79</v>
      </c>
      <c r="B2097" s="1" t="s">
        <v>80</v>
      </c>
      <c r="C2097" s="1" t="s">
        <v>2490</v>
      </c>
      <c r="D2097" s="10" t="s">
        <v>2494</v>
      </c>
      <c r="E2097" s="1" t="s">
        <v>2494</v>
      </c>
      <c r="G2097" s="1" t="s">
        <v>861</v>
      </c>
      <c r="H2097" s="10" t="s">
        <v>2499</v>
      </c>
      <c r="I2097" s="8" t="s">
        <v>12365</v>
      </c>
      <c r="L2097" s="1" t="s">
        <v>23</v>
      </c>
      <c r="M2097" s="1" t="s">
        <v>2500</v>
      </c>
      <c r="N2097" s="14">
        <v>44145</v>
      </c>
      <c r="O2097" s="1" t="s">
        <v>30</v>
      </c>
      <c r="P2097" s="4">
        <v>128491</v>
      </c>
      <c r="Q2097" s="4">
        <v>0</v>
      </c>
      <c r="R2097" s="4">
        <v>128491</v>
      </c>
      <c r="S2097" s="4">
        <v>0</v>
      </c>
      <c r="T2097" s="21">
        <f t="shared" si="33"/>
        <v>0</v>
      </c>
    </row>
    <row r="2098" spans="1:20" ht="72.5" outlineLevel="4" x14ac:dyDescent="0.35">
      <c r="A2098" s="1" t="s">
        <v>79</v>
      </c>
      <c r="B2098" s="1" t="s">
        <v>80</v>
      </c>
      <c r="C2098" s="1" t="s">
        <v>2490</v>
      </c>
      <c r="D2098" s="10" t="s">
        <v>2494</v>
      </c>
      <c r="E2098" s="1" t="s">
        <v>2494</v>
      </c>
      <c r="G2098" s="1" t="s">
        <v>861</v>
      </c>
      <c r="H2098" s="10" t="s">
        <v>2499</v>
      </c>
      <c r="I2098" s="8" t="s">
        <v>12365</v>
      </c>
      <c r="L2098" s="1" t="s">
        <v>23</v>
      </c>
      <c r="M2098" s="1" t="s">
        <v>2501</v>
      </c>
      <c r="N2098" s="14">
        <v>44172</v>
      </c>
      <c r="O2098" s="1" t="s">
        <v>30</v>
      </c>
      <c r="P2098" s="4">
        <v>124313</v>
      </c>
      <c r="Q2098" s="4">
        <v>0</v>
      </c>
      <c r="R2098" s="4">
        <v>124313</v>
      </c>
      <c r="S2098" s="4">
        <v>0</v>
      </c>
      <c r="T2098" s="21">
        <f t="shared" si="33"/>
        <v>0</v>
      </c>
    </row>
    <row r="2099" spans="1:20" ht="72.5" outlineLevel="4" x14ac:dyDescent="0.35">
      <c r="A2099" s="1" t="s">
        <v>79</v>
      </c>
      <c r="B2099" s="1" t="s">
        <v>80</v>
      </c>
      <c r="C2099" s="1" t="s">
        <v>2490</v>
      </c>
      <c r="D2099" s="10" t="s">
        <v>2494</v>
      </c>
      <c r="E2099" s="1" t="s">
        <v>2494</v>
      </c>
      <c r="G2099" s="1" t="s">
        <v>861</v>
      </c>
      <c r="H2099" s="10" t="s">
        <v>2499</v>
      </c>
      <c r="I2099" s="8" t="s">
        <v>12365</v>
      </c>
      <c r="L2099" s="1" t="s">
        <v>23</v>
      </c>
      <c r="M2099" s="1" t="s">
        <v>2502</v>
      </c>
      <c r="N2099" s="14">
        <v>44209</v>
      </c>
      <c r="O2099" s="1" t="s">
        <v>30</v>
      </c>
      <c r="P2099" s="4">
        <v>138473</v>
      </c>
      <c r="Q2099" s="4">
        <v>0</v>
      </c>
      <c r="R2099" s="4">
        <v>138473</v>
      </c>
      <c r="S2099" s="4">
        <v>0</v>
      </c>
      <c r="T2099" s="21">
        <f t="shared" si="33"/>
        <v>0</v>
      </c>
    </row>
    <row r="2100" spans="1:20" ht="72.5" outlineLevel="4" x14ac:dyDescent="0.35">
      <c r="A2100" s="1" t="s">
        <v>79</v>
      </c>
      <c r="B2100" s="1" t="s">
        <v>80</v>
      </c>
      <c r="C2100" s="1" t="s">
        <v>2490</v>
      </c>
      <c r="D2100" s="10" t="s">
        <v>2494</v>
      </c>
      <c r="E2100" s="1" t="s">
        <v>2494</v>
      </c>
      <c r="G2100" s="1" t="s">
        <v>861</v>
      </c>
      <c r="H2100" s="10" t="s">
        <v>2499</v>
      </c>
      <c r="I2100" s="8" t="s">
        <v>12365</v>
      </c>
      <c r="L2100" s="1" t="s">
        <v>23</v>
      </c>
      <c r="M2100" s="1" t="s">
        <v>2503</v>
      </c>
      <c r="N2100" s="14">
        <v>44239</v>
      </c>
      <c r="O2100" s="1" t="s">
        <v>30</v>
      </c>
      <c r="P2100" s="4">
        <v>379288</v>
      </c>
      <c r="Q2100" s="4">
        <v>0</v>
      </c>
      <c r="R2100" s="4">
        <v>379288</v>
      </c>
      <c r="S2100" s="4">
        <v>0</v>
      </c>
      <c r="T2100" s="21">
        <f t="shared" si="33"/>
        <v>0</v>
      </c>
    </row>
    <row r="2101" spans="1:20" ht="72.5" outlineLevel="4" x14ac:dyDescent="0.35">
      <c r="A2101" s="1" t="s">
        <v>79</v>
      </c>
      <c r="B2101" s="1" t="s">
        <v>80</v>
      </c>
      <c r="C2101" s="1" t="s">
        <v>2490</v>
      </c>
      <c r="D2101" s="10" t="s">
        <v>2494</v>
      </c>
      <c r="E2101" s="1" t="s">
        <v>2494</v>
      </c>
      <c r="G2101" s="1" t="s">
        <v>861</v>
      </c>
      <c r="H2101" s="10" t="s">
        <v>2499</v>
      </c>
      <c r="I2101" s="8" t="s">
        <v>12365</v>
      </c>
      <c r="L2101" s="1" t="s">
        <v>23</v>
      </c>
      <c r="M2101" s="1" t="s">
        <v>2504</v>
      </c>
      <c r="N2101" s="14">
        <v>44315</v>
      </c>
      <c r="O2101" s="1" t="s">
        <v>30</v>
      </c>
      <c r="P2101" s="4">
        <v>48275</v>
      </c>
      <c r="Q2101" s="4">
        <v>0</v>
      </c>
      <c r="R2101" s="4">
        <v>48275</v>
      </c>
      <c r="S2101" s="4">
        <v>0</v>
      </c>
      <c r="T2101" s="21">
        <f t="shared" si="33"/>
        <v>0</v>
      </c>
    </row>
    <row r="2102" spans="1:20" outlineLevel="3" x14ac:dyDescent="0.35">
      <c r="H2102" s="9" t="s">
        <v>11280</v>
      </c>
      <c r="N2102" s="14"/>
      <c r="P2102" s="4">
        <f>SUBTOTAL(9,P2096:P2101)</f>
        <v>1280826</v>
      </c>
      <c r="Q2102" s="4">
        <f>SUBTOTAL(9,Q2096:Q2101)</f>
        <v>0</v>
      </c>
      <c r="R2102" s="4">
        <f>SUBTOTAL(9,R2096:R2101)</f>
        <v>1280826</v>
      </c>
      <c r="S2102" s="4">
        <f>SUBTOTAL(9,S2096:S2101)</f>
        <v>0</v>
      </c>
      <c r="T2102" s="21">
        <f t="shared" si="33"/>
        <v>0</v>
      </c>
    </row>
    <row r="2103" spans="1:20" ht="29" outlineLevel="4" x14ac:dyDescent="0.35">
      <c r="A2103" s="1" t="s">
        <v>79</v>
      </c>
      <c r="B2103" s="1" t="s">
        <v>80</v>
      </c>
      <c r="C2103" s="1" t="s">
        <v>2490</v>
      </c>
      <c r="D2103" s="10" t="s">
        <v>2494</v>
      </c>
      <c r="E2103" s="1" t="s">
        <v>2494</v>
      </c>
      <c r="G2103" s="1" t="s">
        <v>861</v>
      </c>
      <c r="H2103" s="10" t="s">
        <v>2506</v>
      </c>
      <c r="I2103" s="8" t="s">
        <v>2507</v>
      </c>
      <c r="L2103" s="1" t="s">
        <v>23</v>
      </c>
      <c r="M2103" s="1" t="s">
        <v>2505</v>
      </c>
      <c r="N2103" s="14">
        <v>44320</v>
      </c>
      <c r="O2103" s="1" t="s">
        <v>30</v>
      </c>
      <c r="P2103" s="4">
        <v>3963.6</v>
      </c>
      <c r="Q2103" s="4">
        <v>0</v>
      </c>
      <c r="R2103" s="4">
        <v>3963.6</v>
      </c>
      <c r="S2103" s="4">
        <v>0</v>
      </c>
      <c r="T2103" s="21">
        <f t="shared" si="33"/>
        <v>0</v>
      </c>
    </row>
    <row r="2104" spans="1:20" outlineLevel="3" x14ac:dyDescent="0.35">
      <c r="H2104" s="9" t="s">
        <v>11281</v>
      </c>
      <c r="N2104" s="14"/>
      <c r="P2104" s="4">
        <f>SUBTOTAL(9,P2103:P2103)</f>
        <v>3963.6</v>
      </c>
      <c r="Q2104" s="4">
        <f>SUBTOTAL(9,Q2103:Q2103)</f>
        <v>0</v>
      </c>
      <c r="R2104" s="4">
        <f>SUBTOTAL(9,R2103:R2103)</f>
        <v>3963.6</v>
      </c>
      <c r="S2104" s="4">
        <f>SUBTOTAL(9,S2103:S2103)</f>
        <v>0</v>
      </c>
      <c r="T2104" s="21">
        <f t="shared" si="33"/>
        <v>0</v>
      </c>
    </row>
    <row r="2105" spans="1:20" ht="29" outlineLevel="4" x14ac:dyDescent="0.35">
      <c r="A2105" s="1" t="s">
        <v>79</v>
      </c>
      <c r="B2105" s="1" t="s">
        <v>80</v>
      </c>
      <c r="C2105" s="1" t="s">
        <v>2490</v>
      </c>
      <c r="D2105" s="10" t="s">
        <v>2494</v>
      </c>
      <c r="E2105" s="1" t="s">
        <v>2494</v>
      </c>
      <c r="G2105" s="1" t="s">
        <v>861</v>
      </c>
      <c r="H2105" s="10" t="s">
        <v>2509</v>
      </c>
      <c r="I2105" s="8" t="s">
        <v>2507</v>
      </c>
      <c r="L2105" s="1" t="s">
        <v>23</v>
      </c>
      <c r="M2105" s="1" t="s">
        <v>2508</v>
      </c>
      <c r="N2105" s="14">
        <v>44075</v>
      </c>
      <c r="O2105" s="1" t="s">
        <v>30</v>
      </c>
      <c r="P2105" s="4">
        <v>66400.2</v>
      </c>
      <c r="Q2105" s="4">
        <v>0</v>
      </c>
      <c r="R2105" s="4">
        <v>66400.2</v>
      </c>
      <c r="S2105" s="4">
        <v>0</v>
      </c>
      <c r="T2105" s="21">
        <f t="shared" si="33"/>
        <v>0</v>
      </c>
    </row>
    <row r="2106" spans="1:20" ht="29" outlineLevel="4" x14ac:dyDescent="0.35">
      <c r="A2106" s="1" t="s">
        <v>79</v>
      </c>
      <c r="B2106" s="1" t="s">
        <v>80</v>
      </c>
      <c r="C2106" s="1" t="s">
        <v>2490</v>
      </c>
      <c r="D2106" s="10" t="s">
        <v>2494</v>
      </c>
      <c r="E2106" s="1" t="s">
        <v>2494</v>
      </c>
      <c r="G2106" s="1" t="s">
        <v>861</v>
      </c>
      <c r="H2106" s="10" t="s">
        <v>2509</v>
      </c>
      <c r="I2106" s="8" t="s">
        <v>2507</v>
      </c>
      <c r="L2106" s="1" t="s">
        <v>23</v>
      </c>
      <c r="M2106" s="1" t="s">
        <v>2510</v>
      </c>
      <c r="N2106" s="14">
        <v>44126</v>
      </c>
      <c r="O2106" s="1" t="s">
        <v>30</v>
      </c>
      <c r="P2106" s="4">
        <v>4950</v>
      </c>
      <c r="Q2106" s="4">
        <v>0</v>
      </c>
      <c r="R2106" s="4">
        <v>4950</v>
      </c>
      <c r="S2106" s="4">
        <v>0</v>
      </c>
      <c r="T2106" s="21">
        <f t="shared" si="33"/>
        <v>0</v>
      </c>
    </row>
    <row r="2107" spans="1:20" ht="29" outlineLevel="4" x14ac:dyDescent="0.35">
      <c r="A2107" s="1" t="s">
        <v>79</v>
      </c>
      <c r="B2107" s="1" t="s">
        <v>80</v>
      </c>
      <c r="C2107" s="1" t="s">
        <v>2490</v>
      </c>
      <c r="D2107" s="10" t="s">
        <v>2494</v>
      </c>
      <c r="E2107" s="1" t="s">
        <v>2494</v>
      </c>
      <c r="G2107" s="1" t="s">
        <v>861</v>
      </c>
      <c r="H2107" s="10" t="s">
        <v>2509</v>
      </c>
      <c r="I2107" s="8" t="s">
        <v>2507</v>
      </c>
      <c r="L2107" s="1" t="s">
        <v>23</v>
      </c>
      <c r="M2107" s="1" t="s">
        <v>2511</v>
      </c>
      <c r="N2107" s="14">
        <v>44154</v>
      </c>
      <c r="O2107" s="1" t="s">
        <v>30</v>
      </c>
      <c r="P2107" s="4">
        <v>900</v>
      </c>
      <c r="Q2107" s="4">
        <v>0</v>
      </c>
      <c r="R2107" s="4">
        <v>900</v>
      </c>
      <c r="S2107" s="4">
        <v>0</v>
      </c>
      <c r="T2107" s="21">
        <f t="shared" si="33"/>
        <v>0</v>
      </c>
    </row>
    <row r="2108" spans="1:20" ht="29" outlineLevel="4" x14ac:dyDescent="0.35">
      <c r="A2108" s="1" t="s">
        <v>79</v>
      </c>
      <c r="B2108" s="1" t="s">
        <v>80</v>
      </c>
      <c r="C2108" s="1" t="s">
        <v>2490</v>
      </c>
      <c r="D2108" s="10" t="s">
        <v>2494</v>
      </c>
      <c r="E2108" s="1" t="s">
        <v>2494</v>
      </c>
      <c r="G2108" s="1" t="s">
        <v>861</v>
      </c>
      <c r="H2108" s="10" t="s">
        <v>2509</v>
      </c>
      <c r="I2108" s="8" t="s">
        <v>2507</v>
      </c>
      <c r="L2108" s="1" t="s">
        <v>23</v>
      </c>
      <c r="M2108" s="1" t="s">
        <v>2512</v>
      </c>
      <c r="N2108" s="14">
        <v>44245</v>
      </c>
      <c r="O2108" s="1" t="s">
        <v>30</v>
      </c>
      <c r="P2108" s="4">
        <v>5161.5</v>
      </c>
      <c r="Q2108" s="4">
        <v>0</v>
      </c>
      <c r="R2108" s="4">
        <v>5161.5</v>
      </c>
      <c r="S2108" s="4">
        <v>0</v>
      </c>
      <c r="T2108" s="21">
        <f t="shared" si="33"/>
        <v>0</v>
      </c>
    </row>
    <row r="2109" spans="1:20" ht="29" outlineLevel="4" x14ac:dyDescent="0.35">
      <c r="A2109" s="1" t="s">
        <v>79</v>
      </c>
      <c r="B2109" s="1" t="s">
        <v>80</v>
      </c>
      <c r="C2109" s="1" t="s">
        <v>2490</v>
      </c>
      <c r="D2109" s="10" t="s">
        <v>2494</v>
      </c>
      <c r="E2109" s="1" t="s">
        <v>2494</v>
      </c>
      <c r="G2109" s="1" t="s">
        <v>861</v>
      </c>
      <c r="H2109" s="10" t="s">
        <v>2509</v>
      </c>
      <c r="I2109" s="8" t="s">
        <v>2507</v>
      </c>
      <c r="L2109" s="1" t="s">
        <v>23</v>
      </c>
      <c r="M2109" s="1" t="s">
        <v>2513</v>
      </c>
      <c r="N2109" s="14">
        <v>44295</v>
      </c>
      <c r="O2109" s="1" t="s">
        <v>30</v>
      </c>
      <c r="P2109" s="4">
        <v>9864.9</v>
      </c>
      <c r="Q2109" s="4">
        <v>0</v>
      </c>
      <c r="R2109" s="4">
        <v>9864.9</v>
      </c>
      <c r="S2109" s="4">
        <v>0</v>
      </c>
      <c r="T2109" s="21">
        <f t="shared" si="33"/>
        <v>0</v>
      </c>
    </row>
    <row r="2110" spans="1:20" ht="29" outlineLevel="4" x14ac:dyDescent="0.35">
      <c r="A2110" s="1" t="s">
        <v>79</v>
      </c>
      <c r="B2110" s="1" t="s">
        <v>80</v>
      </c>
      <c r="C2110" s="1" t="s">
        <v>2490</v>
      </c>
      <c r="D2110" s="10" t="s">
        <v>2494</v>
      </c>
      <c r="E2110" s="1" t="s">
        <v>2494</v>
      </c>
      <c r="G2110" s="1" t="s">
        <v>861</v>
      </c>
      <c r="H2110" s="10" t="s">
        <v>2509</v>
      </c>
      <c r="I2110" s="8" t="s">
        <v>2507</v>
      </c>
      <c r="L2110" s="1" t="s">
        <v>23</v>
      </c>
      <c r="M2110" s="1" t="s">
        <v>2514</v>
      </c>
      <c r="N2110" s="14">
        <v>44335</v>
      </c>
      <c r="O2110" s="1" t="s">
        <v>30</v>
      </c>
      <c r="P2110" s="4">
        <v>2908.8</v>
      </c>
      <c r="Q2110" s="4">
        <v>0</v>
      </c>
      <c r="R2110" s="4">
        <v>2908.8</v>
      </c>
      <c r="S2110" s="4">
        <v>0</v>
      </c>
      <c r="T2110" s="21">
        <f t="shared" si="33"/>
        <v>0</v>
      </c>
    </row>
    <row r="2111" spans="1:20" outlineLevel="3" x14ac:dyDescent="0.35">
      <c r="H2111" s="9" t="s">
        <v>11282</v>
      </c>
      <c r="N2111" s="14"/>
      <c r="P2111" s="4">
        <f>SUBTOTAL(9,P2105:P2110)</f>
        <v>90185.4</v>
      </c>
      <c r="Q2111" s="4">
        <f>SUBTOTAL(9,Q2105:Q2110)</f>
        <v>0</v>
      </c>
      <c r="R2111" s="4">
        <f>SUBTOTAL(9,R2105:R2110)</f>
        <v>90185.4</v>
      </c>
      <c r="S2111" s="4">
        <f>SUBTOTAL(9,S2105:S2110)</f>
        <v>0</v>
      </c>
      <c r="T2111" s="21">
        <f t="shared" si="33"/>
        <v>0</v>
      </c>
    </row>
    <row r="2112" spans="1:20" ht="29" outlineLevel="4" x14ac:dyDescent="0.35">
      <c r="A2112" s="1" t="s">
        <v>79</v>
      </c>
      <c r="B2112" s="1" t="s">
        <v>80</v>
      </c>
      <c r="C2112" s="1" t="s">
        <v>2490</v>
      </c>
      <c r="D2112" s="10" t="s">
        <v>2494</v>
      </c>
      <c r="E2112" s="1" t="s">
        <v>2494</v>
      </c>
      <c r="G2112" s="1" t="s">
        <v>861</v>
      </c>
      <c r="H2112" s="10" t="s">
        <v>2516</v>
      </c>
      <c r="I2112" s="8" t="s">
        <v>2507</v>
      </c>
      <c r="L2112" s="1" t="s">
        <v>23</v>
      </c>
      <c r="M2112" s="1" t="s">
        <v>2515</v>
      </c>
      <c r="N2112" s="14">
        <v>44047</v>
      </c>
      <c r="O2112" s="1" t="s">
        <v>30</v>
      </c>
      <c r="P2112" s="4">
        <v>217622</v>
      </c>
      <c r="Q2112" s="4">
        <v>0</v>
      </c>
      <c r="R2112" s="4">
        <v>217622</v>
      </c>
      <c r="S2112" s="4">
        <v>0</v>
      </c>
      <c r="T2112" s="21">
        <f t="shared" si="33"/>
        <v>0</v>
      </c>
    </row>
    <row r="2113" spans="1:20" ht="29" outlineLevel="4" x14ac:dyDescent="0.35">
      <c r="A2113" s="1" t="s">
        <v>79</v>
      </c>
      <c r="B2113" s="1" t="s">
        <v>80</v>
      </c>
      <c r="C2113" s="1" t="s">
        <v>2490</v>
      </c>
      <c r="D2113" s="10" t="s">
        <v>2494</v>
      </c>
      <c r="E2113" s="1" t="s">
        <v>2494</v>
      </c>
      <c r="G2113" s="1" t="s">
        <v>861</v>
      </c>
      <c r="H2113" s="10" t="s">
        <v>2516</v>
      </c>
      <c r="I2113" s="8" t="s">
        <v>2507</v>
      </c>
      <c r="L2113" s="1" t="s">
        <v>23</v>
      </c>
      <c r="M2113" s="1" t="s">
        <v>2517</v>
      </c>
      <c r="N2113" s="14">
        <v>44075</v>
      </c>
      <c r="O2113" s="1" t="s">
        <v>30</v>
      </c>
      <c r="P2113" s="4">
        <v>31400</v>
      </c>
      <c r="Q2113" s="4">
        <v>0</v>
      </c>
      <c r="R2113" s="4">
        <v>31400</v>
      </c>
      <c r="S2113" s="4">
        <v>0</v>
      </c>
      <c r="T2113" s="21">
        <f t="shared" si="33"/>
        <v>0</v>
      </c>
    </row>
    <row r="2114" spans="1:20" ht="29" outlineLevel="4" x14ac:dyDescent="0.35">
      <c r="A2114" s="1" t="s">
        <v>79</v>
      </c>
      <c r="B2114" s="1" t="s">
        <v>80</v>
      </c>
      <c r="C2114" s="1" t="s">
        <v>2490</v>
      </c>
      <c r="D2114" s="10" t="s">
        <v>2494</v>
      </c>
      <c r="E2114" s="1" t="s">
        <v>2494</v>
      </c>
      <c r="G2114" s="1" t="s">
        <v>861</v>
      </c>
      <c r="H2114" s="10" t="s">
        <v>2516</v>
      </c>
      <c r="I2114" s="8" t="s">
        <v>2507</v>
      </c>
      <c r="L2114" s="1" t="s">
        <v>23</v>
      </c>
      <c r="M2114" s="1" t="s">
        <v>2518</v>
      </c>
      <c r="N2114" s="14">
        <v>44138</v>
      </c>
      <c r="O2114" s="1" t="s">
        <v>30</v>
      </c>
      <c r="P2114" s="4">
        <v>28800</v>
      </c>
      <c r="Q2114" s="4">
        <v>0</v>
      </c>
      <c r="R2114" s="4">
        <v>28800</v>
      </c>
      <c r="S2114" s="4">
        <v>0</v>
      </c>
      <c r="T2114" s="21">
        <f t="shared" si="33"/>
        <v>0</v>
      </c>
    </row>
    <row r="2115" spans="1:20" ht="29" outlineLevel="4" x14ac:dyDescent="0.35">
      <c r="A2115" s="1" t="s">
        <v>79</v>
      </c>
      <c r="B2115" s="1" t="s">
        <v>80</v>
      </c>
      <c r="C2115" s="1" t="s">
        <v>2490</v>
      </c>
      <c r="D2115" s="10" t="s">
        <v>2494</v>
      </c>
      <c r="E2115" s="1" t="s">
        <v>2494</v>
      </c>
      <c r="G2115" s="1" t="s">
        <v>861</v>
      </c>
      <c r="H2115" s="10" t="s">
        <v>2516</v>
      </c>
      <c r="I2115" s="8" t="s">
        <v>2507</v>
      </c>
      <c r="L2115" s="1" t="s">
        <v>23</v>
      </c>
      <c r="M2115" s="1" t="s">
        <v>2519</v>
      </c>
      <c r="N2115" s="14">
        <v>44165</v>
      </c>
      <c r="O2115" s="1" t="s">
        <v>30</v>
      </c>
      <c r="P2115" s="4">
        <v>102044</v>
      </c>
      <c r="Q2115" s="4">
        <v>0</v>
      </c>
      <c r="R2115" s="4">
        <v>102044</v>
      </c>
      <c r="S2115" s="4">
        <v>0</v>
      </c>
      <c r="T2115" s="21">
        <f t="shared" si="33"/>
        <v>0</v>
      </c>
    </row>
    <row r="2116" spans="1:20" ht="29" outlineLevel="4" x14ac:dyDescent="0.35">
      <c r="A2116" s="1" t="s">
        <v>79</v>
      </c>
      <c r="B2116" s="1" t="s">
        <v>80</v>
      </c>
      <c r="C2116" s="1" t="s">
        <v>2490</v>
      </c>
      <c r="D2116" s="10" t="s">
        <v>2494</v>
      </c>
      <c r="E2116" s="1" t="s">
        <v>2494</v>
      </c>
      <c r="G2116" s="1" t="s">
        <v>861</v>
      </c>
      <c r="H2116" s="10" t="s">
        <v>2516</v>
      </c>
      <c r="I2116" s="8" t="s">
        <v>2507</v>
      </c>
      <c r="L2116" s="1" t="s">
        <v>23</v>
      </c>
      <c r="M2116" s="1" t="s">
        <v>2520</v>
      </c>
      <c r="N2116" s="14">
        <v>44239</v>
      </c>
      <c r="O2116" s="1" t="s">
        <v>30</v>
      </c>
      <c r="P2116" s="4">
        <v>23655</v>
      </c>
      <c r="Q2116" s="4">
        <v>0</v>
      </c>
      <c r="R2116" s="4">
        <v>23655</v>
      </c>
      <c r="S2116" s="4">
        <v>0</v>
      </c>
      <c r="T2116" s="21">
        <f t="shared" si="33"/>
        <v>0</v>
      </c>
    </row>
    <row r="2117" spans="1:20" ht="29" outlineLevel="4" x14ac:dyDescent="0.35">
      <c r="A2117" s="1" t="s">
        <v>79</v>
      </c>
      <c r="B2117" s="1" t="s">
        <v>80</v>
      </c>
      <c r="C2117" s="1" t="s">
        <v>2490</v>
      </c>
      <c r="D2117" s="10" t="s">
        <v>2494</v>
      </c>
      <c r="E2117" s="1" t="s">
        <v>2494</v>
      </c>
      <c r="G2117" s="1" t="s">
        <v>861</v>
      </c>
      <c r="H2117" s="10" t="s">
        <v>2516</v>
      </c>
      <c r="I2117" s="8" t="s">
        <v>2507</v>
      </c>
      <c r="L2117" s="1" t="s">
        <v>23</v>
      </c>
      <c r="M2117" s="1" t="s">
        <v>2521</v>
      </c>
      <c r="N2117" s="14">
        <v>44371</v>
      </c>
      <c r="O2117" s="1" t="s">
        <v>30</v>
      </c>
      <c r="P2117" s="4">
        <v>8110</v>
      </c>
      <c r="Q2117" s="4">
        <v>0</v>
      </c>
      <c r="R2117" s="4">
        <v>8110</v>
      </c>
      <c r="S2117" s="4">
        <v>0</v>
      </c>
      <c r="T2117" s="21">
        <f t="shared" si="33"/>
        <v>0</v>
      </c>
    </row>
    <row r="2118" spans="1:20" outlineLevel="3" x14ac:dyDescent="0.35">
      <c r="H2118" s="9" t="s">
        <v>11283</v>
      </c>
      <c r="N2118" s="14"/>
      <c r="P2118" s="4">
        <f>SUBTOTAL(9,P2112:P2117)</f>
        <v>411631</v>
      </c>
      <c r="Q2118" s="4">
        <f>SUBTOTAL(9,Q2112:Q2117)</f>
        <v>0</v>
      </c>
      <c r="R2118" s="4">
        <f>SUBTOTAL(9,R2112:R2117)</f>
        <v>411631</v>
      </c>
      <c r="S2118" s="4">
        <f>SUBTOTAL(9,S2112:S2117)</f>
        <v>0</v>
      </c>
      <c r="T2118" s="21">
        <f t="shared" si="33"/>
        <v>0</v>
      </c>
    </row>
    <row r="2119" spans="1:20" ht="29" outlineLevel="4" x14ac:dyDescent="0.35">
      <c r="A2119" s="1" t="s">
        <v>79</v>
      </c>
      <c r="B2119" s="1" t="s">
        <v>80</v>
      </c>
      <c r="C2119" s="1" t="s">
        <v>2490</v>
      </c>
      <c r="D2119" s="10" t="s">
        <v>2494</v>
      </c>
      <c r="E2119" s="1" t="s">
        <v>2494</v>
      </c>
      <c r="F2119" s="1" t="s">
        <v>86</v>
      </c>
      <c r="H2119" s="10" t="s">
        <v>2523</v>
      </c>
      <c r="I2119" s="8" t="s">
        <v>2524</v>
      </c>
      <c r="L2119" s="1" t="s">
        <v>23</v>
      </c>
      <c r="M2119" s="1" t="s">
        <v>2522</v>
      </c>
      <c r="N2119" s="14">
        <v>44046</v>
      </c>
      <c r="O2119" s="1" t="s">
        <v>30</v>
      </c>
      <c r="P2119" s="4">
        <v>54261</v>
      </c>
      <c r="Q2119" s="4">
        <v>54261</v>
      </c>
      <c r="R2119" s="4">
        <v>0</v>
      </c>
      <c r="S2119" s="4">
        <v>0</v>
      </c>
      <c r="T2119" s="21">
        <f t="shared" si="33"/>
        <v>0</v>
      </c>
    </row>
    <row r="2120" spans="1:20" ht="29" outlineLevel="4" x14ac:dyDescent="0.35">
      <c r="A2120" s="1" t="s">
        <v>79</v>
      </c>
      <c r="B2120" s="1" t="s">
        <v>80</v>
      </c>
      <c r="C2120" s="1" t="s">
        <v>2490</v>
      </c>
      <c r="D2120" s="10" t="s">
        <v>2494</v>
      </c>
      <c r="E2120" s="1" t="s">
        <v>2494</v>
      </c>
      <c r="F2120" s="1" t="s">
        <v>86</v>
      </c>
      <c r="H2120" s="10" t="s">
        <v>2523</v>
      </c>
      <c r="I2120" s="8" t="s">
        <v>2524</v>
      </c>
      <c r="L2120" s="1" t="s">
        <v>23</v>
      </c>
      <c r="M2120" s="1" t="s">
        <v>2525</v>
      </c>
      <c r="N2120" s="14">
        <v>44074</v>
      </c>
      <c r="O2120" s="1" t="s">
        <v>30</v>
      </c>
      <c r="P2120" s="4">
        <v>8058.6</v>
      </c>
      <c r="Q2120" s="4">
        <v>8058.6</v>
      </c>
      <c r="R2120" s="4">
        <v>0</v>
      </c>
      <c r="S2120" s="4">
        <v>0</v>
      </c>
      <c r="T2120" s="21">
        <f t="shared" ref="T2120:T2183" si="34">P2120-Q2120-R2120-S2120</f>
        <v>0</v>
      </c>
    </row>
    <row r="2121" spans="1:20" ht="29" outlineLevel="4" x14ac:dyDescent="0.35">
      <c r="A2121" s="1" t="s">
        <v>79</v>
      </c>
      <c r="B2121" s="1" t="s">
        <v>80</v>
      </c>
      <c r="C2121" s="1" t="s">
        <v>2490</v>
      </c>
      <c r="D2121" s="10" t="s">
        <v>2494</v>
      </c>
      <c r="E2121" s="1" t="s">
        <v>2494</v>
      </c>
      <c r="F2121" s="1" t="s">
        <v>86</v>
      </c>
      <c r="H2121" s="10" t="s">
        <v>2523</v>
      </c>
      <c r="I2121" s="8" t="s">
        <v>2524</v>
      </c>
      <c r="L2121" s="1" t="s">
        <v>23</v>
      </c>
      <c r="M2121" s="1" t="s">
        <v>2526</v>
      </c>
      <c r="N2121" s="14">
        <v>44109</v>
      </c>
      <c r="O2121" s="1" t="s">
        <v>30</v>
      </c>
      <c r="P2121" s="4">
        <v>5674.5</v>
      </c>
      <c r="Q2121" s="4">
        <v>5674.5</v>
      </c>
      <c r="R2121" s="4">
        <v>0</v>
      </c>
      <c r="S2121" s="4">
        <v>0</v>
      </c>
      <c r="T2121" s="21">
        <f t="shared" si="34"/>
        <v>0</v>
      </c>
    </row>
    <row r="2122" spans="1:20" ht="29" outlineLevel="4" x14ac:dyDescent="0.35">
      <c r="A2122" s="1" t="s">
        <v>79</v>
      </c>
      <c r="B2122" s="1" t="s">
        <v>80</v>
      </c>
      <c r="C2122" s="1" t="s">
        <v>2490</v>
      </c>
      <c r="D2122" s="10" t="s">
        <v>2494</v>
      </c>
      <c r="E2122" s="1" t="s">
        <v>2494</v>
      </c>
      <c r="F2122" s="1" t="s">
        <v>86</v>
      </c>
      <c r="H2122" s="10" t="s">
        <v>2523</v>
      </c>
      <c r="I2122" s="8" t="s">
        <v>2524</v>
      </c>
      <c r="L2122" s="1" t="s">
        <v>23</v>
      </c>
      <c r="M2122" s="1" t="s">
        <v>2527</v>
      </c>
      <c r="N2122" s="14">
        <v>44141</v>
      </c>
      <c r="O2122" s="1" t="s">
        <v>30</v>
      </c>
      <c r="P2122" s="4">
        <v>4484.7</v>
      </c>
      <c r="Q2122" s="4">
        <v>4484.7</v>
      </c>
      <c r="R2122" s="4">
        <v>0</v>
      </c>
      <c r="S2122" s="4">
        <v>0</v>
      </c>
      <c r="T2122" s="21">
        <f t="shared" si="34"/>
        <v>0</v>
      </c>
    </row>
    <row r="2123" spans="1:20" ht="29" outlineLevel="4" x14ac:dyDescent="0.35">
      <c r="A2123" s="1" t="s">
        <v>79</v>
      </c>
      <c r="B2123" s="1" t="s">
        <v>80</v>
      </c>
      <c r="C2123" s="1" t="s">
        <v>2490</v>
      </c>
      <c r="D2123" s="10" t="s">
        <v>2494</v>
      </c>
      <c r="E2123" s="1" t="s">
        <v>2494</v>
      </c>
      <c r="F2123" s="1" t="s">
        <v>86</v>
      </c>
      <c r="H2123" s="10" t="s">
        <v>2523</v>
      </c>
      <c r="I2123" s="8" t="s">
        <v>2524</v>
      </c>
      <c r="L2123" s="1" t="s">
        <v>23</v>
      </c>
      <c r="M2123" s="1" t="s">
        <v>2528</v>
      </c>
      <c r="N2123" s="14">
        <v>44315</v>
      </c>
      <c r="O2123" s="1" t="s">
        <v>30</v>
      </c>
      <c r="P2123" s="4">
        <v>4280.2</v>
      </c>
      <c r="Q2123" s="4">
        <v>4280.2</v>
      </c>
      <c r="R2123" s="4">
        <v>0</v>
      </c>
      <c r="S2123" s="4">
        <v>0</v>
      </c>
      <c r="T2123" s="21">
        <f t="shared" si="34"/>
        <v>0</v>
      </c>
    </row>
    <row r="2124" spans="1:20" outlineLevel="3" x14ac:dyDescent="0.35">
      <c r="H2124" s="9" t="s">
        <v>11284</v>
      </c>
      <c r="N2124" s="14"/>
      <c r="P2124" s="4">
        <f>SUBTOTAL(9,P2119:P2123)</f>
        <v>76759</v>
      </c>
      <c r="Q2124" s="4">
        <f>SUBTOTAL(9,Q2119:Q2123)</f>
        <v>76759</v>
      </c>
      <c r="R2124" s="4">
        <f>SUBTOTAL(9,R2119:R2123)</f>
        <v>0</v>
      </c>
      <c r="S2124" s="4">
        <f>SUBTOTAL(9,S2119:S2123)</f>
        <v>0</v>
      </c>
      <c r="T2124" s="21">
        <f t="shared" si="34"/>
        <v>0</v>
      </c>
    </row>
    <row r="2125" spans="1:20" ht="29" outlineLevel="4" x14ac:dyDescent="0.35">
      <c r="A2125" s="1" t="s">
        <v>79</v>
      </c>
      <c r="B2125" s="1" t="s">
        <v>80</v>
      </c>
      <c r="C2125" s="1" t="s">
        <v>2490</v>
      </c>
      <c r="D2125" s="10" t="s">
        <v>2494</v>
      </c>
      <c r="E2125" s="1" t="s">
        <v>2494</v>
      </c>
      <c r="G2125" s="1" t="s">
        <v>861</v>
      </c>
      <c r="H2125" s="10" t="s">
        <v>2530</v>
      </c>
      <c r="I2125" s="8" t="s">
        <v>2507</v>
      </c>
      <c r="L2125" s="1" t="s">
        <v>23</v>
      </c>
      <c r="M2125" s="1" t="s">
        <v>2529</v>
      </c>
      <c r="N2125" s="14">
        <v>44098</v>
      </c>
      <c r="O2125" s="1" t="s">
        <v>30</v>
      </c>
      <c r="P2125" s="4">
        <v>250000</v>
      </c>
      <c r="Q2125" s="4">
        <v>0</v>
      </c>
      <c r="R2125" s="4">
        <v>250000</v>
      </c>
      <c r="S2125" s="4">
        <v>0</v>
      </c>
      <c r="T2125" s="21">
        <f t="shared" si="34"/>
        <v>0</v>
      </c>
    </row>
    <row r="2126" spans="1:20" outlineLevel="3" x14ac:dyDescent="0.35">
      <c r="H2126" s="9" t="s">
        <v>11285</v>
      </c>
      <c r="N2126" s="14"/>
      <c r="P2126" s="4">
        <f>SUBTOTAL(9,P2125:P2125)</f>
        <v>250000</v>
      </c>
      <c r="Q2126" s="4">
        <f>SUBTOTAL(9,Q2125:Q2125)</f>
        <v>0</v>
      </c>
      <c r="R2126" s="4">
        <f>SUBTOTAL(9,R2125:R2125)</f>
        <v>250000</v>
      </c>
      <c r="S2126" s="4">
        <f>SUBTOTAL(9,S2125:S2125)</f>
        <v>0</v>
      </c>
      <c r="T2126" s="21">
        <f t="shared" si="34"/>
        <v>0</v>
      </c>
    </row>
    <row r="2127" spans="1:20" ht="29" outlineLevel="4" x14ac:dyDescent="0.35">
      <c r="A2127" s="1" t="s">
        <v>79</v>
      </c>
      <c r="B2127" s="1" t="s">
        <v>80</v>
      </c>
      <c r="C2127" s="1" t="s">
        <v>2490</v>
      </c>
      <c r="D2127" s="10" t="s">
        <v>2494</v>
      </c>
      <c r="E2127" s="1" t="s">
        <v>2494</v>
      </c>
      <c r="F2127" s="1" t="s">
        <v>86</v>
      </c>
      <c r="H2127" s="10" t="s">
        <v>2532</v>
      </c>
      <c r="I2127" s="8" t="s">
        <v>2524</v>
      </c>
      <c r="L2127" s="1" t="s">
        <v>23</v>
      </c>
      <c r="M2127" s="1" t="s">
        <v>2531</v>
      </c>
      <c r="N2127" s="14">
        <v>44154</v>
      </c>
      <c r="O2127" s="1" t="s">
        <v>30</v>
      </c>
      <c r="P2127" s="4">
        <v>594762</v>
      </c>
      <c r="Q2127" s="4">
        <v>594762</v>
      </c>
      <c r="R2127" s="4">
        <v>0</v>
      </c>
      <c r="S2127" s="4">
        <v>0</v>
      </c>
      <c r="T2127" s="21">
        <f t="shared" si="34"/>
        <v>0</v>
      </c>
    </row>
    <row r="2128" spans="1:20" ht="29" outlineLevel="4" x14ac:dyDescent="0.35">
      <c r="A2128" s="1" t="s">
        <v>79</v>
      </c>
      <c r="B2128" s="1" t="s">
        <v>80</v>
      </c>
      <c r="C2128" s="1" t="s">
        <v>2490</v>
      </c>
      <c r="D2128" s="10" t="s">
        <v>2494</v>
      </c>
      <c r="E2128" s="1" t="s">
        <v>2494</v>
      </c>
      <c r="F2128" s="1" t="s">
        <v>86</v>
      </c>
      <c r="H2128" s="10" t="s">
        <v>2532</v>
      </c>
      <c r="I2128" s="8" t="s">
        <v>2524</v>
      </c>
      <c r="L2128" s="1" t="s">
        <v>23</v>
      </c>
      <c r="M2128" s="1" t="s">
        <v>2533</v>
      </c>
      <c r="N2128" s="14">
        <v>44259</v>
      </c>
      <c r="O2128" s="1" t="s">
        <v>30</v>
      </c>
      <c r="P2128" s="4">
        <v>864387</v>
      </c>
      <c r="Q2128" s="4">
        <v>864387</v>
      </c>
      <c r="R2128" s="4">
        <v>0</v>
      </c>
      <c r="S2128" s="4">
        <v>0</v>
      </c>
      <c r="T2128" s="21">
        <f t="shared" si="34"/>
        <v>0</v>
      </c>
    </row>
    <row r="2129" spans="1:20" ht="29" outlineLevel="4" x14ac:dyDescent="0.35">
      <c r="A2129" s="1" t="s">
        <v>79</v>
      </c>
      <c r="B2129" s="1" t="s">
        <v>80</v>
      </c>
      <c r="C2129" s="1" t="s">
        <v>2490</v>
      </c>
      <c r="D2129" s="10" t="s">
        <v>2494</v>
      </c>
      <c r="E2129" s="1" t="s">
        <v>2494</v>
      </c>
      <c r="F2129" s="1" t="s">
        <v>86</v>
      </c>
      <c r="H2129" s="10" t="s">
        <v>2532</v>
      </c>
      <c r="I2129" s="8" t="s">
        <v>2524</v>
      </c>
      <c r="L2129" s="1" t="s">
        <v>23</v>
      </c>
      <c r="M2129" s="1" t="s">
        <v>2534</v>
      </c>
      <c r="N2129" s="14">
        <v>44280</v>
      </c>
      <c r="O2129" s="1" t="s">
        <v>30</v>
      </c>
      <c r="P2129" s="4">
        <v>51185</v>
      </c>
      <c r="Q2129" s="4">
        <v>51185</v>
      </c>
      <c r="R2129" s="4">
        <v>0</v>
      </c>
      <c r="S2129" s="4">
        <v>0</v>
      </c>
      <c r="T2129" s="21">
        <f t="shared" si="34"/>
        <v>0</v>
      </c>
    </row>
    <row r="2130" spans="1:20" ht="29" outlineLevel="4" x14ac:dyDescent="0.35">
      <c r="A2130" s="1" t="s">
        <v>79</v>
      </c>
      <c r="B2130" s="1" t="s">
        <v>80</v>
      </c>
      <c r="C2130" s="1" t="s">
        <v>2490</v>
      </c>
      <c r="D2130" s="10" t="s">
        <v>2494</v>
      </c>
      <c r="E2130" s="1" t="s">
        <v>2494</v>
      </c>
      <c r="F2130" s="1" t="s">
        <v>86</v>
      </c>
      <c r="H2130" s="10" t="s">
        <v>2532</v>
      </c>
      <c r="I2130" s="8" t="s">
        <v>2524</v>
      </c>
      <c r="L2130" s="1" t="s">
        <v>23</v>
      </c>
      <c r="M2130" s="1" t="s">
        <v>2535</v>
      </c>
      <c r="N2130" s="14">
        <v>44343</v>
      </c>
      <c r="O2130" s="1" t="s">
        <v>30</v>
      </c>
      <c r="P2130" s="4">
        <v>33535</v>
      </c>
      <c r="Q2130" s="4">
        <v>33535</v>
      </c>
      <c r="R2130" s="4">
        <v>0</v>
      </c>
      <c r="S2130" s="4">
        <v>0</v>
      </c>
      <c r="T2130" s="21">
        <f t="shared" si="34"/>
        <v>0</v>
      </c>
    </row>
    <row r="2131" spans="1:20" ht="29" outlineLevel="4" x14ac:dyDescent="0.35">
      <c r="A2131" s="1" t="s">
        <v>79</v>
      </c>
      <c r="B2131" s="1" t="s">
        <v>80</v>
      </c>
      <c r="C2131" s="1" t="s">
        <v>2490</v>
      </c>
      <c r="D2131" s="10" t="s">
        <v>2494</v>
      </c>
      <c r="E2131" s="1" t="s">
        <v>2494</v>
      </c>
      <c r="F2131" s="1" t="s">
        <v>86</v>
      </c>
      <c r="H2131" s="10" t="s">
        <v>2532</v>
      </c>
      <c r="I2131" s="8" t="s">
        <v>2524</v>
      </c>
      <c r="L2131" s="1" t="s">
        <v>23</v>
      </c>
      <c r="M2131" s="1" t="s">
        <v>2536</v>
      </c>
      <c r="N2131" s="14">
        <v>44371</v>
      </c>
      <c r="O2131" s="1" t="s">
        <v>30</v>
      </c>
      <c r="P2131" s="4">
        <v>371133</v>
      </c>
      <c r="Q2131" s="4">
        <v>371133</v>
      </c>
      <c r="R2131" s="4">
        <v>0</v>
      </c>
      <c r="S2131" s="4">
        <v>0</v>
      </c>
      <c r="T2131" s="21">
        <f t="shared" si="34"/>
        <v>0</v>
      </c>
    </row>
    <row r="2132" spans="1:20" outlineLevel="3" x14ac:dyDescent="0.35">
      <c r="H2132" s="9" t="s">
        <v>11286</v>
      </c>
      <c r="N2132" s="14"/>
      <c r="P2132" s="4">
        <f>SUBTOTAL(9,P2127:P2131)</f>
        <v>1915002</v>
      </c>
      <c r="Q2132" s="4">
        <f>SUBTOTAL(9,Q2127:Q2131)</f>
        <v>1915002</v>
      </c>
      <c r="R2132" s="4">
        <f>SUBTOTAL(9,R2127:R2131)</f>
        <v>0</v>
      </c>
      <c r="S2132" s="4">
        <f>SUBTOTAL(9,S2127:S2131)</f>
        <v>0</v>
      </c>
      <c r="T2132" s="21">
        <f t="shared" si="34"/>
        <v>0</v>
      </c>
    </row>
    <row r="2133" spans="1:20" outlineLevel="2" x14ac:dyDescent="0.35">
      <c r="C2133" s="3" t="s">
        <v>10272</v>
      </c>
      <c r="N2133" s="14"/>
      <c r="P2133" s="4">
        <f>SUBTOTAL(9,P2091:P2131)</f>
        <v>4734884.8900000006</v>
      </c>
      <c r="Q2133" s="4">
        <f>SUBTOTAL(9,Q2091:Q2131)</f>
        <v>2002944.4</v>
      </c>
      <c r="R2133" s="4">
        <f>SUBTOTAL(9,R2091:R2131)</f>
        <v>2731940.49</v>
      </c>
      <c r="S2133" s="4">
        <f>SUBTOTAL(9,S2091:S2131)</f>
        <v>0</v>
      </c>
      <c r="T2133" s="21">
        <f t="shared" si="34"/>
        <v>4.6566128730773926E-10</v>
      </c>
    </row>
    <row r="2134" spans="1:20" outlineLevel="4" x14ac:dyDescent="0.35">
      <c r="A2134" s="1" t="s">
        <v>1107</v>
      </c>
      <c r="B2134" s="1" t="s">
        <v>1108</v>
      </c>
      <c r="C2134" s="1" t="s">
        <v>2537</v>
      </c>
      <c r="D2134" s="10" t="s">
        <v>2538</v>
      </c>
      <c r="E2134" s="1" t="s">
        <v>2538</v>
      </c>
      <c r="G2134" s="1" t="s">
        <v>1111</v>
      </c>
      <c r="H2134" s="10" t="s">
        <v>1113</v>
      </c>
      <c r="I2134" s="8" t="s">
        <v>1114</v>
      </c>
      <c r="L2134" s="1" t="s">
        <v>23</v>
      </c>
      <c r="M2134" s="1" t="s">
        <v>2539</v>
      </c>
      <c r="N2134" s="14">
        <v>44102</v>
      </c>
      <c r="O2134" s="1" t="s">
        <v>30</v>
      </c>
      <c r="P2134" s="4">
        <v>326524.46000000002</v>
      </c>
      <c r="Q2134" s="4">
        <v>0</v>
      </c>
      <c r="R2134" s="4">
        <v>326524.46000000002</v>
      </c>
      <c r="S2134" s="4">
        <v>0</v>
      </c>
      <c r="T2134" s="21">
        <f t="shared" si="34"/>
        <v>0</v>
      </c>
    </row>
    <row r="2135" spans="1:20" outlineLevel="4" x14ac:dyDescent="0.35">
      <c r="A2135" s="1" t="s">
        <v>1107</v>
      </c>
      <c r="B2135" s="1" t="s">
        <v>1108</v>
      </c>
      <c r="C2135" s="1" t="s">
        <v>2537</v>
      </c>
      <c r="D2135" s="10" t="s">
        <v>2538</v>
      </c>
      <c r="E2135" s="1" t="s">
        <v>2538</v>
      </c>
      <c r="G2135" s="1" t="s">
        <v>1111</v>
      </c>
      <c r="H2135" s="10" t="s">
        <v>1113</v>
      </c>
      <c r="I2135" s="8" t="s">
        <v>1114</v>
      </c>
      <c r="L2135" s="1" t="s">
        <v>23</v>
      </c>
      <c r="M2135" s="1" t="s">
        <v>2540</v>
      </c>
      <c r="N2135" s="14">
        <v>44194</v>
      </c>
      <c r="O2135" s="1" t="s">
        <v>30</v>
      </c>
      <c r="P2135" s="4">
        <v>326524.46000000002</v>
      </c>
      <c r="Q2135" s="4">
        <v>0</v>
      </c>
      <c r="R2135" s="4">
        <v>326524.46000000002</v>
      </c>
      <c r="S2135" s="4">
        <v>0</v>
      </c>
      <c r="T2135" s="21">
        <f t="shared" si="34"/>
        <v>0</v>
      </c>
    </row>
    <row r="2136" spans="1:20" outlineLevel="3" x14ac:dyDescent="0.35">
      <c r="H2136" s="9" t="s">
        <v>11050</v>
      </c>
      <c r="N2136" s="14"/>
      <c r="P2136" s="4">
        <f>SUBTOTAL(9,P2134:P2135)</f>
        <v>653048.92000000004</v>
      </c>
      <c r="Q2136" s="4">
        <f>SUBTOTAL(9,Q2134:Q2135)</f>
        <v>0</v>
      </c>
      <c r="R2136" s="4">
        <f>SUBTOTAL(9,R2134:R2135)</f>
        <v>653048.92000000004</v>
      </c>
      <c r="S2136" s="4">
        <f>SUBTOTAL(9,S2134:S2135)</f>
        <v>0</v>
      </c>
      <c r="T2136" s="21">
        <f t="shared" si="34"/>
        <v>0</v>
      </c>
    </row>
    <row r="2137" spans="1:20" outlineLevel="2" x14ac:dyDescent="0.35">
      <c r="C2137" s="3" t="s">
        <v>10273</v>
      </c>
      <c r="N2137" s="14"/>
      <c r="P2137" s="4">
        <f>SUBTOTAL(9,P2134:P2135)</f>
        <v>653048.92000000004</v>
      </c>
      <c r="Q2137" s="4">
        <f>SUBTOTAL(9,Q2134:Q2135)</f>
        <v>0</v>
      </c>
      <c r="R2137" s="4">
        <f>SUBTOTAL(9,R2134:R2135)</f>
        <v>653048.92000000004</v>
      </c>
      <c r="S2137" s="4">
        <f>SUBTOTAL(9,S2134:S2135)</f>
        <v>0</v>
      </c>
      <c r="T2137" s="21">
        <f t="shared" si="34"/>
        <v>0</v>
      </c>
    </row>
    <row r="2138" spans="1:20" outlineLevel="4" x14ac:dyDescent="0.35">
      <c r="A2138" s="1" t="s">
        <v>1107</v>
      </c>
      <c r="B2138" s="1" t="s">
        <v>1108</v>
      </c>
      <c r="C2138" s="1" t="s">
        <v>2541</v>
      </c>
      <c r="D2138" s="10" t="s">
        <v>2542</v>
      </c>
      <c r="E2138" s="1" t="s">
        <v>2542</v>
      </c>
      <c r="G2138" s="1" t="s">
        <v>1111</v>
      </c>
      <c r="H2138" s="10" t="s">
        <v>1113</v>
      </c>
      <c r="I2138" s="8" t="s">
        <v>1114</v>
      </c>
      <c r="L2138" s="1" t="s">
        <v>23</v>
      </c>
      <c r="M2138" s="1" t="s">
        <v>2543</v>
      </c>
      <c r="N2138" s="14">
        <v>44102</v>
      </c>
      <c r="O2138" s="1" t="s">
        <v>30</v>
      </c>
      <c r="P2138" s="4">
        <v>71090.38</v>
      </c>
      <c r="Q2138" s="4">
        <v>0</v>
      </c>
      <c r="R2138" s="4">
        <v>71090.38</v>
      </c>
      <c r="S2138" s="4">
        <v>0</v>
      </c>
      <c r="T2138" s="21">
        <f t="shared" si="34"/>
        <v>0</v>
      </c>
    </row>
    <row r="2139" spans="1:20" outlineLevel="4" x14ac:dyDescent="0.35">
      <c r="A2139" s="1" t="s">
        <v>1107</v>
      </c>
      <c r="B2139" s="1" t="s">
        <v>1108</v>
      </c>
      <c r="C2139" s="1" t="s">
        <v>2541</v>
      </c>
      <c r="D2139" s="10" t="s">
        <v>2542</v>
      </c>
      <c r="E2139" s="1" t="s">
        <v>2542</v>
      </c>
      <c r="G2139" s="1" t="s">
        <v>1111</v>
      </c>
      <c r="H2139" s="10" t="s">
        <v>1113</v>
      </c>
      <c r="I2139" s="8" t="s">
        <v>1114</v>
      </c>
      <c r="L2139" s="1" t="s">
        <v>23</v>
      </c>
      <c r="M2139" s="1" t="s">
        <v>2544</v>
      </c>
      <c r="N2139" s="14">
        <v>44194</v>
      </c>
      <c r="O2139" s="1" t="s">
        <v>30</v>
      </c>
      <c r="P2139" s="4">
        <v>71090.37</v>
      </c>
      <c r="Q2139" s="4">
        <v>0</v>
      </c>
      <c r="R2139" s="4">
        <v>71090.37</v>
      </c>
      <c r="S2139" s="4">
        <v>0</v>
      </c>
      <c r="T2139" s="21">
        <f t="shared" si="34"/>
        <v>0</v>
      </c>
    </row>
    <row r="2140" spans="1:20" outlineLevel="3" x14ac:dyDescent="0.35">
      <c r="H2140" s="9" t="s">
        <v>11050</v>
      </c>
      <c r="N2140" s="14"/>
      <c r="P2140" s="4">
        <f>SUBTOTAL(9,P2138:P2139)</f>
        <v>142180.75</v>
      </c>
      <c r="Q2140" s="4">
        <f>SUBTOTAL(9,Q2138:Q2139)</f>
        <v>0</v>
      </c>
      <c r="R2140" s="4">
        <f>SUBTOTAL(9,R2138:R2139)</f>
        <v>142180.75</v>
      </c>
      <c r="S2140" s="4">
        <f>SUBTOTAL(9,S2138:S2139)</f>
        <v>0</v>
      </c>
      <c r="T2140" s="21">
        <f t="shared" si="34"/>
        <v>0</v>
      </c>
    </row>
    <row r="2141" spans="1:20" outlineLevel="2" x14ac:dyDescent="0.35">
      <c r="C2141" s="3" t="s">
        <v>10274</v>
      </c>
      <c r="N2141" s="14"/>
      <c r="P2141" s="4">
        <f>SUBTOTAL(9,P2138:P2139)</f>
        <v>142180.75</v>
      </c>
      <c r="Q2141" s="4">
        <f>SUBTOTAL(9,Q2138:Q2139)</f>
        <v>0</v>
      </c>
      <c r="R2141" s="4">
        <f>SUBTOTAL(9,R2138:R2139)</f>
        <v>142180.75</v>
      </c>
      <c r="S2141" s="4">
        <f>SUBTOTAL(9,S2138:S2139)</f>
        <v>0</v>
      </c>
      <c r="T2141" s="21">
        <f t="shared" si="34"/>
        <v>0</v>
      </c>
    </row>
    <row r="2142" spans="1:20" outlineLevel="4" x14ac:dyDescent="0.35">
      <c r="A2142" s="1" t="s">
        <v>1107</v>
      </c>
      <c r="B2142" s="1" t="s">
        <v>1108</v>
      </c>
      <c r="C2142" s="1" t="s">
        <v>2545</v>
      </c>
      <c r="D2142" s="10" t="s">
        <v>2546</v>
      </c>
      <c r="E2142" s="1" t="s">
        <v>2546</v>
      </c>
      <c r="G2142" s="1" t="s">
        <v>1111</v>
      </c>
      <c r="H2142" s="10" t="s">
        <v>1113</v>
      </c>
      <c r="I2142" s="8" t="s">
        <v>1114</v>
      </c>
      <c r="L2142" s="1" t="s">
        <v>23</v>
      </c>
      <c r="M2142" s="1" t="s">
        <v>2547</v>
      </c>
      <c r="N2142" s="14">
        <v>44102</v>
      </c>
      <c r="O2142" s="1" t="s">
        <v>30</v>
      </c>
      <c r="P2142" s="4">
        <v>128673.01</v>
      </c>
      <c r="Q2142" s="4">
        <v>0</v>
      </c>
      <c r="R2142" s="4">
        <v>128673.01</v>
      </c>
      <c r="S2142" s="4">
        <v>0</v>
      </c>
      <c r="T2142" s="21">
        <f t="shared" si="34"/>
        <v>0</v>
      </c>
    </row>
    <row r="2143" spans="1:20" outlineLevel="4" x14ac:dyDescent="0.35">
      <c r="A2143" s="1" t="s">
        <v>1107</v>
      </c>
      <c r="B2143" s="1" t="s">
        <v>1108</v>
      </c>
      <c r="C2143" s="1" t="s">
        <v>2545</v>
      </c>
      <c r="D2143" s="10" t="s">
        <v>2546</v>
      </c>
      <c r="E2143" s="1" t="s">
        <v>2546</v>
      </c>
      <c r="G2143" s="1" t="s">
        <v>1111</v>
      </c>
      <c r="H2143" s="10" t="s">
        <v>1113</v>
      </c>
      <c r="I2143" s="8" t="s">
        <v>1114</v>
      </c>
      <c r="L2143" s="1" t="s">
        <v>23</v>
      </c>
      <c r="M2143" s="1" t="s">
        <v>2548</v>
      </c>
      <c r="N2143" s="14">
        <v>44194</v>
      </c>
      <c r="O2143" s="1" t="s">
        <v>30</v>
      </c>
      <c r="P2143" s="4">
        <v>128672.99</v>
      </c>
      <c r="Q2143" s="4">
        <v>0</v>
      </c>
      <c r="R2143" s="4">
        <v>128672.99</v>
      </c>
      <c r="S2143" s="4">
        <v>0</v>
      </c>
      <c r="T2143" s="21">
        <f t="shared" si="34"/>
        <v>0</v>
      </c>
    </row>
    <row r="2144" spans="1:20" outlineLevel="3" x14ac:dyDescent="0.35">
      <c r="H2144" s="9" t="s">
        <v>11050</v>
      </c>
      <c r="N2144" s="14"/>
      <c r="P2144" s="4">
        <f>SUBTOTAL(9,P2142:P2143)</f>
        <v>257346</v>
      </c>
      <c r="Q2144" s="4">
        <f>SUBTOTAL(9,Q2142:Q2143)</f>
        <v>0</v>
      </c>
      <c r="R2144" s="4">
        <f>SUBTOTAL(9,R2142:R2143)</f>
        <v>257346</v>
      </c>
      <c r="S2144" s="4">
        <f>SUBTOTAL(9,S2142:S2143)</f>
        <v>0</v>
      </c>
      <c r="T2144" s="21">
        <f t="shared" si="34"/>
        <v>0</v>
      </c>
    </row>
    <row r="2145" spans="1:20" ht="43.5" outlineLevel="4" x14ac:dyDescent="0.35">
      <c r="A2145" s="1" t="s">
        <v>79</v>
      </c>
      <c r="B2145" s="1" t="s">
        <v>80</v>
      </c>
      <c r="C2145" s="1" t="s">
        <v>2545</v>
      </c>
      <c r="D2145" s="10" t="s">
        <v>2549</v>
      </c>
      <c r="E2145" s="1" t="s">
        <v>2549</v>
      </c>
      <c r="G2145" s="1" t="s">
        <v>861</v>
      </c>
      <c r="H2145" s="10" t="s">
        <v>2552</v>
      </c>
      <c r="I2145" s="8" t="s">
        <v>2553</v>
      </c>
      <c r="L2145" s="1" t="s">
        <v>23</v>
      </c>
      <c r="M2145" s="1" t="s">
        <v>2550</v>
      </c>
      <c r="N2145" s="14">
        <v>44062</v>
      </c>
      <c r="O2145" s="1" t="s">
        <v>2551</v>
      </c>
      <c r="P2145" s="4">
        <v>307948.5</v>
      </c>
      <c r="Q2145" s="4">
        <v>0</v>
      </c>
      <c r="R2145" s="4">
        <v>307948.5</v>
      </c>
      <c r="S2145" s="4">
        <v>0</v>
      </c>
      <c r="T2145" s="21">
        <f t="shared" si="34"/>
        <v>0</v>
      </c>
    </row>
    <row r="2146" spans="1:20" ht="43.5" outlineLevel="4" x14ac:dyDescent="0.35">
      <c r="A2146" s="1" t="s">
        <v>79</v>
      </c>
      <c r="B2146" s="1" t="s">
        <v>80</v>
      </c>
      <c r="C2146" s="1" t="s">
        <v>2545</v>
      </c>
      <c r="D2146" s="10" t="s">
        <v>2549</v>
      </c>
      <c r="E2146" s="1" t="s">
        <v>2549</v>
      </c>
      <c r="G2146" s="1" t="s">
        <v>861</v>
      </c>
      <c r="H2146" s="10" t="s">
        <v>2552</v>
      </c>
      <c r="I2146" s="8" t="s">
        <v>2553</v>
      </c>
      <c r="L2146" s="1" t="s">
        <v>23</v>
      </c>
      <c r="M2146" s="1" t="s">
        <v>2554</v>
      </c>
      <c r="N2146" s="14">
        <v>44098</v>
      </c>
      <c r="O2146" s="1" t="s">
        <v>2555</v>
      </c>
      <c r="P2146" s="4">
        <v>28002.6</v>
      </c>
      <c r="Q2146" s="4">
        <v>0</v>
      </c>
      <c r="R2146" s="4">
        <v>28002.6</v>
      </c>
      <c r="S2146" s="4">
        <v>0</v>
      </c>
      <c r="T2146" s="21">
        <f t="shared" si="34"/>
        <v>0</v>
      </c>
    </row>
    <row r="2147" spans="1:20" ht="43.5" outlineLevel="4" x14ac:dyDescent="0.35">
      <c r="A2147" s="1" t="s">
        <v>79</v>
      </c>
      <c r="B2147" s="1" t="s">
        <v>80</v>
      </c>
      <c r="C2147" s="1" t="s">
        <v>2545</v>
      </c>
      <c r="D2147" s="10" t="s">
        <v>2549</v>
      </c>
      <c r="E2147" s="1" t="s">
        <v>2549</v>
      </c>
      <c r="G2147" s="1" t="s">
        <v>861</v>
      </c>
      <c r="H2147" s="10" t="s">
        <v>2552</v>
      </c>
      <c r="I2147" s="8" t="s">
        <v>2553</v>
      </c>
      <c r="L2147" s="1" t="s">
        <v>23</v>
      </c>
      <c r="M2147" s="1" t="s">
        <v>2556</v>
      </c>
      <c r="N2147" s="14">
        <v>44105</v>
      </c>
      <c r="O2147" s="1" t="s">
        <v>2557</v>
      </c>
      <c r="P2147" s="4">
        <v>3852</v>
      </c>
      <c r="Q2147" s="4">
        <v>0</v>
      </c>
      <c r="R2147" s="4">
        <v>3852</v>
      </c>
      <c r="S2147" s="4">
        <v>0</v>
      </c>
      <c r="T2147" s="21">
        <f t="shared" si="34"/>
        <v>0</v>
      </c>
    </row>
    <row r="2148" spans="1:20" ht="43.5" outlineLevel="4" x14ac:dyDescent="0.35">
      <c r="A2148" s="1" t="s">
        <v>79</v>
      </c>
      <c r="B2148" s="1" t="s">
        <v>80</v>
      </c>
      <c r="C2148" s="1" t="s">
        <v>2545</v>
      </c>
      <c r="D2148" s="10" t="s">
        <v>2549</v>
      </c>
      <c r="E2148" s="1" t="s">
        <v>2549</v>
      </c>
      <c r="G2148" s="1" t="s">
        <v>861</v>
      </c>
      <c r="H2148" s="10" t="s">
        <v>2552</v>
      </c>
      <c r="I2148" s="8" t="s">
        <v>2553</v>
      </c>
      <c r="L2148" s="1" t="s">
        <v>23</v>
      </c>
      <c r="M2148" s="1" t="s">
        <v>2558</v>
      </c>
      <c r="N2148" s="14">
        <v>44158</v>
      </c>
      <c r="O2148" s="1" t="s">
        <v>2559</v>
      </c>
      <c r="P2148" s="4">
        <v>145994.4</v>
      </c>
      <c r="Q2148" s="4">
        <v>0</v>
      </c>
      <c r="R2148" s="4">
        <v>145994.4</v>
      </c>
      <c r="S2148" s="4">
        <v>0</v>
      </c>
      <c r="T2148" s="21">
        <f t="shared" si="34"/>
        <v>0</v>
      </c>
    </row>
    <row r="2149" spans="1:20" outlineLevel="3" x14ac:dyDescent="0.35">
      <c r="H2149" s="9" t="s">
        <v>11287</v>
      </c>
      <c r="N2149" s="14"/>
      <c r="P2149" s="4">
        <f>SUBTOTAL(9,P2145:P2148)</f>
        <v>485797.5</v>
      </c>
      <c r="Q2149" s="4">
        <f>SUBTOTAL(9,Q2145:Q2148)</f>
        <v>0</v>
      </c>
      <c r="R2149" s="4">
        <f>SUBTOTAL(9,R2145:R2148)</f>
        <v>485797.5</v>
      </c>
      <c r="S2149" s="4">
        <f>SUBTOTAL(9,S2145:S2148)</f>
        <v>0</v>
      </c>
      <c r="T2149" s="21">
        <f t="shared" si="34"/>
        <v>0</v>
      </c>
    </row>
    <row r="2150" spans="1:20" outlineLevel="4" x14ac:dyDescent="0.35">
      <c r="A2150" s="1" t="s">
        <v>79</v>
      </c>
      <c r="B2150" s="1" t="s">
        <v>80</v>
      </c>
      <c r="C2150" s="1" t="s">
        <v>2545</v>
      </c>
      <c r="D2150" s="10" t="s">
        <v>2549</v>
      </c>
      <c r="E2150" s="1" t="s">
        <v>2549</v>
      </c>
      <c r="F2150" s="1" t="s">
        <v>86</v>
      </c>
      <c r="H2150" s="10" t="s">
        <v>2562</v>
      </c>
      <c r="I2150" s="8" t="s">
        <v>2563</v>
      </c>
      <c r="L2150" s="1" t="s">
        <v>23</v>
      </c>
      <c r="M2150" s="1" t="s">
        <v>2560</v>
      </c>
      <c r="N2150" s="14">
        <v>44074</v>
      </c>
      <c r="O2150" s="1" t="s">
        <v>2561</v>
      </c>
      <c r="P2150" s="4">
        <v>9000</v>
      </c>
      <c r="Q2150" s="4">
        <v>9000</v>
      </c>
      <c r="R2150" s="4">
        <v>0</v>
      </c>
      <c r="S2150" s="4">
        <v>0</v>
      </c>
      <c r="T2150" s="21">
        <f t="shared" si="34"/>
        <v>0</v>
      </c>
    </row>
    <row r="2151" spans="1:20" outlineLevel="4" x14ac:dyDescent="0.35">
      <c r="A2151" s="1" t="s">
        <v>79</v>
      </c>
      <c r="B2151" s="1" t="s">
        <v>80</v>
      </c>
      <c r="C2151" s="1" t="s">
        <v>2545</v>
      </c>
      <c r="D2151" s="10" t="s">
        <v>2549</v>
      </c>
      <c r="E2151" s="1" t="s">
        <v>2549</v>
      </c>
      <c r="F2151" s="1" t="s">
        <v>86</v>
      </c>
      <c r="H2151" s="10" t="s">
        <v>2562</v>
      </c>
      <c r="I2151" s="8" t="s">
        <v>2563</v>
      </c>
      <c r="L2151" s="1" t="s">
        <v>23</v>
      </c>
      <c r="M2151" s="1" t="s">
        <v>2564</v>
      </c>
      <c r="N2151" s="14">
        <v>44091</v>
      </c>
      <c r="O2151" s="1" t="s">
        <v>2565</v>
      </c>
      <c r="P2151" s="4">
        <v>2126.6999999999998</v>
      </c>
      <c r="Q2151" s="4">
        <v>2126.6999999999998</v>
      </c>
      <c r="R2151" s="4">
        <v>0</v>
      </c>
      <c r="S2151" s="4">
        <v>0</v>
      </c>
      <c r="T2151" s="21">
        <f t="shared" si="34"/>
        <v>0</v>
      </c>
    </row>
    <row r="2152" spans="1:20" outlineLevel="3" x14ac:dyDescent="0.35">
      <c r="H2152" s="9" t="s">
        <v>11288</v>
      </c>
      <c r="N2152" s="14"/>
      <c r="P2152" s="4">
        <f>SUBTOTAL(9,P2150:P2151)</f>
        <v>11126.7</v>
      </c>
      <c r="Q2152" s="4">
        <f>SUBTOTAL(9,Q2150:Q2151)</f>
        <v>11126.7</v>
      </c>
      <c r="R2152" s="4">
        <f>SUBTOTAL(9,R2150:R2151)</f>
        <v>0</v>
      </c>
      <c r="S2152" s="4">
        <f>SUBTOTAL(9,S2150:S2151)</f>
        <v>0</v>
      </c>
      <c r="T2152" s="21">
        <f t="shared" si="34"/>
        <v>0</v>
      </c>
    </row>
    <row r="2153" spans="1:20" outlineLevel="4" x14ac:dyDescent="0.35">
      <c r="A2153" s="1" t="s">
        <v>79</v>
      </c>
      <c r="B2153" s="1" t="s">
        <v>80</v>
      </c>
      <c r="C2153" s="1" t="s">
        <v>2545</v>
      </c>
      <c r="D2153" s="10" t="s">
        <v>2549</v>
      </c>
      <c r="E2153" s="1" t="s">
        <v>2549</v>
      </c>
      <c r="F2153" s="1" t="s">
        <v>86</v>
      </c>
      <c r="H2153" s="10" t="s">
        <v>2568</v>
      </c>
      <c r="I2153" s="8" t="s">
        <v>2563</v>
      </c>
      <c r="L2153" s="1" t="s">
        <v>23</v>
      </c>
      <c r="M2153" s="1" t="s">
        <v>2566</v>
      </c>
      <c r="N2153" s="14">
        <v>44053</v>
      </c>
      <c r="O2153" s="1" t="s">
        <v>2567</v>
      </c>
      <c r="P2153" s="4">
        <v>213072.3</v>
      </c>
      <c r="Q2153" s="4">
        <v>213072.3</v>
      </c>
      <c r="R2153" s="4">
        <v>0</v>
      </c>
      <c r="S2153" s="4">
        <v>0</v>
      </c>
      <c r="T2153" s="21">
        <f t="shared" si="34"/>
        <v>0</v>
      </c>
    </row>
    <row r="2154" spans="1:20" outlineLevel="4" x14ac:dyDescent="0.35">
      <c r="A2154" s="1" t="s">
        <v>79</v>
      </c>
      <c r="B2154" s="1" t="s">
        <v>80</v>
      </c>
      <c r="C2154" s="1" t="s">
        <v>2545</v>
      </c>
      <c r="D2154" s="10" t="s">
        <v>2549</v>
      </c>
      <c r="E2154" s="1" t="s">
        <v>2549</v>
      </c>
      <c r="F2154" s="1" t="s">
        <v>86</v>
      </c>
      <c r="H2154" s="10" t="s">
        <v>2568</v>
      </c>
      <c r="I2154" s="8" t="s">
        <v>2563</v>
      </c>
      <c r="L2154" s="1" t="s">
        <v>23</v>
      </c>
      <c r="M2154" s="1" t="s">
        <v>2569</v>
      </c>
      <c r="N2154" s="14">
        <v>44153</v>
      </c>
      <c r="O2154" s="1" t="s">
        <v>2570</v>
      </c>
      <c r="P2154" s="4">
        <v>149795.1</v>
      </c>
      <c r="Q2154" s="4">
        <v>149795.1</v>
      </c>
      <c r="R2154" s="4">
        <v>0</v>
      </c>
      <c r="S2154" s="4">
        <v>0</v>
      </c>
      <c r="T2154" s="21">
        <f t="shared" si="34"/>
        <v>0</v>
      </c>
    </row>
    <row r="2155" spans="1:20" outlineLevel="3" x14ac:dyDescent="0.35">
      <c r="H2155" s="9" t="s">
        <v>11289</v>
      </c>
      <c r="N2155" s="14"/>
      <c r="P2155" s="4">
        <f>SUBTOTAL(9,P2153:P2154)</f>
        <v>362867.4</v>
      </c>
      <c r="Q2155" s="4">
        <f>SUBTOTAL(9,Q2153:Q2154)</f>
        <v>362867.4</v>
      </c>
      <c r="R2155" s="4">
        <f>SUBTOTAL(9,R2153:R2154)</f>
        <v>0</v>
      </c>
      <c r="S2155" s="4">
        <f>SUBTOTAL(9,S2153:S2154)</f>
        <v>0</v>
      </c>
      <c r="T2155" s="21">
        <f t="shared" si="34"/>
        <v>0</v>
      </c>
    </row>
    <row r="2156" spans="1:20" outlineLevel="4" x14ac:dyDescent="0.35">
      <c r="A2156" s="1" t="s">
        <v>79</v>
      </c>
      <c r="B2156" s="1" t="s">
        <v>80</v>
      </c>
      <c r="C2156" s="1" t="s">
        <v>2545</v>
      </c>
      <c r="D2156" s="10" t="s">
        <v>2549</v>
      </c>
      <c r="E2156" s="1" t="s">
        <v>2549</v>
      </c>
      <c r="F2156" s="1" t="s">
        <v>86</v>
      </c>
      <c r="H2156" s="10" t="s">
        <v>2572</v>
      </c>
      <c r="I2156" s="8" t="s">
        <v>2563</v>
      </c>
      <c r="L2156" s="1" t="s">
        <v>23</v>
      </c>
      <c r="M2156" s="1" t="s">
        <v>2571</v>
      </c>
      <c r="N2156" s="14">
        <v>44074</v>
      </c>
      <c r="O2156" s="1" t="s">
        <v>2561</v>
      </c>
      <c r="P2156" s="4">
        <v>30000</v>
      </c>
      <c r="Q2156" s="4">
        <v>30000</v>
      </c>
      <c r="R2156" s="4">
        <v>0</v>
      </c>
      <c r="S2156" s="4">
        <v>0</v>
      </c>
      <c r="T2156" s="21">
        <f t="shared" si="34"/>
        <v>0</v>
      </c>
    </row>
    <row r="2157" spans="1:20" outlineLevel="3" x14ac:dyDescent="0.35">
      <c r="H2157" s="9" t="s">
        <v>11290</v>
      </c>
      <c r="N2157" s="14"/>
      <c r="P2157" s="4">
        <f>SUBTOTAL(9,P2156:P2156)</f>
        <v>30000</v>
      </c>
      <c r="Q2157" s="4">
        <f>SUBTOTAL(9,Q2156:Q2156)</f>
        <v>30000</v>
      </c>
      <c r="R2157" s="4">
        <f>SUBTOTAL(9,R2156:R2156)</f>
        <v>0</v>
      </c>
      <c r="S2157" s="4">
        <f>SUBTOTAL(9,S2156:S2156)</f>
        <v>0</v>
      </c>
      <c r="T2157" s="21">
        <f t="shared" si="34"/>
        <v>0</v>
      </c>
    </row>
    <row r="2158" spans="1:20" outlineLevel="2" x14ac:dyDescent="0.35">
      <c r="C2158" s="3" t="s">
        <v>10275</v>
      </c>
      <c r="N2158" s="14"/>
      <c r="P2158" s="4">
        <f>SUBTOTAL(9,P2142:P2156)</f>
        <v>1147137.6000000001</v>
      </c>
      <c r="Q2158" s="4">
        <f>SUBTOTAL(9,Q2142:Q2156)</f>
        <v>403994.1</v>
      </c>
      <c r="R2158" s="4">
        <f>SUBTOTAL(9,R2142:R2156)</f>
        <v>743143.5</v>
      </c>
      <c r="S2158" s="4">
        <f>SUBTOTAL(9,S2142:S2156)</f>
        <v>0</v>
      </c>
      <c r="T2158" s="21">
        <f t="shared" si="34"/>
        <v>1.1641532182693481E-10</v>
      </c>
    </row>
    <row r="2159" spans="1:20" outlineLevel="4" x14ac:dyDescent="0.35">
      <c r="A2159" s="1" t="s">
        <v>1107</v>
      </c>
      <c r="B2159" s="1" t="s">
        <v>1108</v>
      </c>
      <c r="C2159" s="1" t="s">
        <v>2573</v>
      </c>
      <c r="D2159" s="10" t="s">
        <v>2574</v>
      </c>
      <c r="E2159" s="1" t="s">
        <v>2574</v>
      </c>
      <c r="G2159" s="1" t="s">
        <v>1111</v>
      </c>
      <c r="H2159" s="10" t="s">
        <v>1113</v>
      </c>
      <c r="I2159" s="8" t="s">
        <v>1114</v>
      </c>
      <c r="L2159" s="1" t="s">
        <v>23</v>
      </c>
      <c r="M2159" s="1" t="s">
        <v>2575</v>
      </c>
      <c r="N2159" s="14">
        <v>44102</v>
      </c>
      <c r="O2159" s="1" t="s">
        <v>30</v>
      </c>
      <c r="P2159" s="4">
        <v>73489.960000000006</v>
      </c>
      <c r="Q2159" s="4">
        <v>0</v>
      </c>
      <c r="R2159" s="4">
        <v>73489.960000000006</v>
      </c>
      <c r="S2159" s="4">
        <v>0</v>
      </c>
      <c r="T2159" s="21">
        <f t="shared" si="34"/>
        <v>0</v>
      </c>
    </row>
    <row r="2160" spans="1:20" outlineLevel="4" x14ac:dyDescent="0.35">
      <c r="A2160" s="1" t="s">
        <v>1107</v>
      </c>
      <c r="B2160" s="1" t="s">
        <v>1108</v>
      </c>
      <c r="C2160" s="1" t="s">
        <v>2573</v>
      </c>
      <c r="D2160" s="10" t="s">
        <v>2574</v>
      </c>
      <c r="E2160" s="1" t="s">
        <v>2574</v>
      </c>
      <c r="G2160" s="1" t="s">
        <v>1111</v>
      </c>
      <c r="H2160" s="10" t="s">
        <v>1113</v>
      </c>
      <c r="I2160" s="8" t="s">
        <v>1114</v>
      </c>
      <c r="L2160" s="1" t="s">
        <v>23</v>
      </c>
      <c r="M2160" s="1" t="s">
        <v>2576</v>
      </c>
      <c r="N2160" s="14">
        <v>44194</v>
      </c>
      <c r="O2160" s="1" t="s">
        <v>30</v>
      </c>
      <c r="P2160" s="4">
        <v>73489.94</v>
      </c>
      <c r="Q2160" s="4">
        <v>0</v>
      </c>
      <c r="R2160" s="4">
        <v>73489.94</v>
      </c>
      <c r="S2160" s="4">
        <v>0</v>
      </c>
      <c r="T2160" s="21">
        <f t="shared" si="34"/>
        <v>0</v>
      </c>
    </row>
    <row r="2161" spans="1:20" outlineLevel="3" x14ac:dyDescent="0.35">
      <c r="H2161" s="9" t="s">
        <v>11050</v>
      </c>
      <c r="N2161" s="14"/>
      <c r="P2161" s="4">
        <f>SUBTOTAL(9,P2159:P2160)</f>
        <v>146979.90000000002</v>
      </c>
      <c r="Q2161" s="4">
        <f>SUBTOTAL(9,Q2159:Q2160)</f>
        <v>0</v>
      </c>
      <c r="R2161" s="4">
        <f>SUBTOTAL(9,R2159:R2160)</f>
        <v>146979.90000000002</v>
      </c>
      <c r="S2161" s="4">
        <f>SUBTOTAL(9,S2159:S2160)</f>
        <v>0</v>
      </c>
      <c r="T2161" s="21">
        <f t="shared" si="34"/>
        <v>0</v>
      </c>
    </row>
    <row r="2162" spans="1:20" outlineLevel="2" x14ac:dyDescent="0.35">
      <c r="C2162" s="3" t="s">
        <v>10276</v>
      </c>
      <c r="N2162" s="14"/>
      <c r="P2162" s="4">
        <f>SUBTOTAL(9,P2159:P2160)</f>
        <v>146979.90000000002</v>
      </c>
      <c r="Q2162" s="4">
        <f>SUBTOTAL(9,Q2159:Q2160)</f>
        <v>0</v>
      </c>
      <c r="R2162" s="4">
        <f>SUBTOTAL(9,R2159:R2160)</f>
        <v>146979.90000000002</v>
      </c>
      <c r="S2162" s="4">
        <f>SUBTOTAL(9,S2159:S2160)</f>
        <v>0</v>
      </c>
      <c r="T2162" s="21">
        <f t="shared" si="34"/>
        <v>0</v>
      </c>
    </row>
    <row r="2163" spans="1:20" outlineLevel="4" x14ac:dyDescent="0.35">
      <c r="A2163" s="1" t="s">
        <v>1107</v>
      </c>
      <c r="B2163" s="1" t="s">
        <v>1108</v>
      </c>
      <c r="C2163" s="1" t="s">
        <v>2577</v>
      </c>
      <c r="D2163" s="10" t="s">
        <v>2578</v>
      </c>
      <c r="E2163" s="1" t="s">
        <v>2578</v>
      </c>
      <c r="G2163" s="1" t="s">
        <v>1111</v>
      </c>
      <c r="H2163" s="10" t="s">
        <v>1113</v>
      </c>
      <c r="I2163" s="8" t="s">
        <v>1114</v>
      </c>
      <c r="L2163" s="1" t="s">
        <v>23</v>
      </c>
      <c r="M2163" s="1" t="s">
        <v>2579</v>
      </c>
      <c r="N2163" s="14">
        <v>44102</v>
      </c>
      <c r="O2163" s="1" t="s">
        <v>30</v>
      </c>
      <c r="P2163" s="4">
        <v>1435970.13</v>
      </c>
      <c r="Q2163" s="4">
        <v>0</v>
      </c>
      <c r="R2163" s="4">
        <v>1435970.13</v>
      </c>
      <c r="S2163" s="4">
        <v>0</v>
      </c>
      <c r="T2163" s="21">
        <f t="shared" si="34"/>
        <v>0</v>
      </c>
    </row>
    <row r="2164" spans="1:20" outlineLevel="4" x14ac:dyDescent="0.35">
      <c r="A2164" s="1" t="s">
        <v>1107</v>
      </c>
      <c r="B2164" s="1" t="s">
        <v>1108</v>
      </c>
      <c r="C2164" s="1" t="s">
        <v>2577</v>
      </c>
      <c r="D2164" s="10" t="s">
        <v>2578</v>
      </c>
      <c r="E2164" s="1" t="s">
        <v>2578</v>
      </c>
      <c r="G2164" s="1" t="s">
        <v>1111</v>
      </c>
      <c r="H2164" s="10" t="s">
        <v>1113</v>
      </c>
      <c r="I2164" s="8" t="s">
        <v>1114</v>
      </c>
      <c r="L2164" s="1" t="s">
        <v>23</v>
      </c>
      <c r="M2164" s="1" t="s">
        <v>2580</v>
      </c>
      <c r="N2164" s="14">
        <v>44194</v>
      </c>
      <c r="O2164" s="1" t="s">
        <v>30</v>
      </c>
      <c r="P2164" s="4">
        <v>1435970.13</v>
      </c>
      <c r="Q2164" s="4">
        <v>0</v>
      </c>
      <c r="R2164" s="4">
        <v>1435970.13</v>
      </c>
      <c r="S2164" s="4">
        <v>0</v>
      </c>
      <c r="T2164" s="21">
        <f t="shared" si="34"/>
        <v>0</v>
      </c>
    </row>
    <row r="2165" spans="1:20" outlineLevel="3" x14ac:dyDescent="0.35">
      <c r="H2165" s="9" t="s">
        <v>11050</v>
      </c>
      <c r="N2165" s="14"/>
      <c r="P2165" s="4">
        <f>SUBTOTAL(9,P2163:P2164)</f>
        <v>2871940.26</v>
      </c>
      <c r="Q2165" s="4">
        <f>SUBTOTAL(9,Q2163:Q2164)</f>
        <v>0</v>
      </c>
      <c r="R2165" s="4">
        <f>SUBTOTAL(9,R2163:R2164)</f>
        <v>2871940.26</v>
      </c>
      <c r="S2165" s="4">
        <f>SUBTOTAL(9,S2163:S2164)</f>
        <v>0</v>
      </c>
      <c r="T2165" s="21">
        <f t="shared" si="34"/>
        <v>0</v>
      </c>
    </row>
    <row r="2166" spans="1:20" outlineLevel="4" x14ac:dyDescent="0.35">
      <c r="A2166" s="1" t="s">
        <v>1207</v>
      </c>
      <c r="B2166" s="1" t="s">
        <v>1208</v>
      </c>
      <c r="C2166" s="1" t="s">
        <v>2577</v>
      </c>
      <c r="D2166" s="10" t="s">
        <v>2581</v>
      </c>
      <c r="E2166" s="1" t="s">
        <v>2581</v>
      </c>
      <c r="F2166" s="1" t="s">
        <v>12324</v>
      </c>
      <c r="H2166" s="10" t="s">
        <v>2584</v>
      </c>
      <c r="I2166" s="8" t="s">
        <v>12641</v>
      </c>
      <c r="L2166" s="1" t="s">
        <v>23</v>
      </c>
      <c r="M2166" s="1" t="s">
        <v>2582</v>
      </c>
      <c r="N2166" s="14">
        <v>44069</v>
      </c>
      <c r="O2166" s="1" t="s">
        <v>2583</v>
      </c>
      <c r="P2166" s="4">
        <v>68346.53</v>
      </c>
      <c r="Q2166" s="4">
        <v>68346.53</v>
      </c>
      <c r="R2166" s="4">
        <v>0</v>
      </c>
      <c r="S2166" s="4">
        <v>0</v>
      </c>
      <c r="T2166" s="21">
        <f t="shared" si="34"/>
        <v>0</v>
      </c>
    </row>
    <row r="2167" spans="1:20" outlineLevel="3" x14ac:dyDescent="0.35">
      <c r="H2167" s="9" t="s">
        <v>11291</v>
      </c>
      <c r="N2167" s="14"/>
      <c r="P2167" s="4">
        <f>SUBTOTAL(9,P2166:P2166)</f>
        <v>68346.53</v>
      </c>
      <c r="Q2167" s="4">
        <f>SUBTOTAL(9,Q2166:Q2166)</f>
        <v>68346.53</v>
      </c>
      <c r="R2167" s="4">
        <f>SUBTOTAL(9,R2166:R2166)</f>
        <v>0</v>
      </c>
      <c r="S2167" s="4">
        <f>SUBTOTAL(9,S2166:S2166)</f>
        <v>0</v>
      </c>
      <c r="T2167" s="21">
        <f t="shared" si="34"/>
        <v>0</v>
      </c>
    </row>
    <row r="2168" spans="1:20" outlineLevel="4" x14ac:dyDescent="0.35">
      <c r="A2168" s="1" t="s">
        <v>670</v>
      </c>
      <c r="B2168" s="1" t="s">
        <v>671</v>
      </c>
      <c r="C2168" s="1" t="s">
        <v>2577</v>
      </c>
      <c r="D2168" s="10" t="s">
        <v>2585</v>
      </c>
      <c r="E2168" s="1" t="s">
        <v>2585</v>
      </c>
      <c r="F2168" s="1" t="s">
        <v>12323</v>
      </c>
      <c r="H2168" s="10" t="s">
        <v>2587</v>
      </c>
      <c r="I2168" s="8" t="s">
        <v>2588</v>
      </c>
      <c r="L2168" s="1" t="s">
        <v>23</v>
      </c>
      <c r="M2168" s="1" t="s">
        <v>2586</v>
      </c>
      <c r="N2168" s="14">
        <v>44053</v>
      </c>
      <c r="O2168" s="1" t="s">
        <v>30</v>
      </c>
      <c r="P2168" s="4">
        <v>8658.48</v>
      </c>
      <c r="Q2168" s="4">
        <v>8658.48</v>
      </c>
      <c r="R2168" s="4">
        <v>0</v>
      </c>
      <c r="S2168" s="4">
        <v>0</v>
      </c>
      <c r="T2168" s="21">
        <f t="shared" si="34"/>
        <v>0</v>
      </c>
    </row>
    <row r="2169" spans="1:20" outlineLevel="3" x14ac:dyDescent="0.35">
      <c r="H2169" s="9" t="s">
        <v>11292</v>
      </c>
      <c r="N2169" s="14"/>
      <c r="P2169" s="4">
        <f>SUBTOTAL(9,P2168:P2168)</f>
        <v>8658.48</v>
      </c>
      <c r="Q2169" s="4">
        <f>SUBTOTAL(9,Q2168:Q2168)</f>
        <v>8658.48</v>
      </c>
      <c r="R2169" s="4">
        <f>SUBTOTAL(9,R2168:R2168)</f>
        <v>0</v>
      </c>
      <c r="S2169" s="4">
        <f>SUBTOTAL(9,S2168:S2168)</f>
        <v>0</v>
      </c>
      <c r="T2169" s="21">
        <f t="shared" si="34"/>
        <v>0</v>
      </c>
    </row>
    <row r="2170" spans="1:20" outlineLevel="4" x14ac:dyDescent="0.35">
      <c r="A2170" s="1" t="s">
        <v>670</v>
      </c>
      <c r="B2170" s="1" t="s">
        <v>671</v>
      </c>
      <c r="C2170" s="1" t="s">
        <v>2577</v>
      </c>
      <c r="D2170" s="10" t="s">
        <v>2585</v>
      </c>
      <c r="E2170" s="1" t="s">
        <v>2585</v>
      </c>
      <c r="F2170" s="1" t="s">
        <v>12323</v>
      </c>
      <c r="H2170" s="10" t="s">
        <v>2590</v>
      </c>
      <c r="I2170" s="8" t="s">
        <v>2591</v>
      </c>
      <c r="L2170" s="1" t="s">
        <v>23</v>
      </c>
      <c r="M2170" s="1" t="s">
        <v>2589</v>
      </c>
      <c r="N2170" s="14">
        <v>44053</v>
      </c>
      <c r="O2170" s="1" t="s">
        <v>30</v>
      </c>
      <c r="P2170" s="4">
        <v>7274.88</v>
      </c>
      <c r="Q2170" s="4">
        <v>7274.88</v>
      </c>
      <c r="R2170" s="4">
        <v>0</v>
      </c>
      <c r="S2170" s="4">
        <v>0</v>
      </c>
      <c r="T2170" s="21">
        <f t="shared" si="34"/>
        <v>0</v>
      </c>
    </row>
    <row r="2171" spans="1:20" outlineLevel="3" x14ac:dyDescent="0.35">
      <c r="H2171" s="9" t="s">
        <v>11293</v>
      </c>
      <c r="N2171" s="14"/>
      <c r="P2171" s="4">
        <f>SUBTOTAL(9,P2170:P2170)</f>
        <v>7274.88</v>
      </c>
      <c r="Q2171" s="4">
        <f>SUBTOTAL(9,Q2170:Q2170)</f>
        <v>7274.88</v>
      </c>
      <c r="R2171" s="4">
        <f>SUBTOTAL(9,R2170:R2170)</f>
        <v>0</v>
      </c>
      <c r="S2171" s="4">
        <f>SUBTOTAL(9,S2170:S2170)</f>
        <v>0</v>
      </c>
      <c r="T2171" s="21">
        <f t="shared" si="34"/>
        <v>0</v>
      </c>
    </row>
    <row r="2172" spans="1:20" ht="29" outlineLevel="4" x14ac:dyDescent="0.35">
      <c r="A2172" s="1" t="s">
        <v>670</v>
      </c>
      <c r="B2172" s="1" t="s">
        <v>671</v>
      </c>
      <c r="C2172" s="1" t="s">
        <v>2577</v>
      </c>
      <c r="D2172" s="10" t="s">
        <v>2585</v>
      </c>
      <c r="E2172" s="1" t="s">
        <v>2585</v>
      </c>
      <c r="F2172" s="1" t="s">
        <v>12323</v>
      </c>
      <c r="H2172" s="10" t="s">
        <v>2593</v>
      </c>
      <c r="I2172" s="8" t="s">
        <v>2594</v>
      </c>
      <c r="L2172" s="1" t="s">
        <v>23</v>
      </c>
      <c r="M2172" s="1" t="s">
        <v>2592</v>
      </c>
      <c r="N2172" s="14">
        <v>44053</v>
      </c>
      <c r="O2172" s="1" t="s">
        <v>30</v>
      </c>
      <c r="P2172" s="4">
        <v>199891.71</v>
      </c>
      <c r="Q2172" s="4">
        <v>199891.71</v>
      </c>
      <c r="R2172" s="4">
        <v>0</v>
      </c>
      <c r="S2172" s="4">
        <v>0</v>
      </c>
      <c r="T2172" s="21">
        <f t="shared" si="34"/>
        <v>0</v>
      </c>
    </row>
    <row r="2173" spans="1:20" outlineLevel="3" x14ac:dyDescent="0.35">
      <c r="H2173" s="9" t="s">
        <v>11294</v>
      </c>
      <c r="N2173" s="14"/>
      <c r="P2173" s="4">
        <f>SUBTOTAL(9,P2172:P2172)</f>
        <v>199891.71</v>
      </c>
      <c r="Q2173" s="4">
        <f>SUBTOTAL(9,Q2172:Q2172)</f>
        <v>199891.71</v>
      </c>
      <c r="R2173" s="4">
        <f>SUBTOTAL(9,R2172:R2172)</f>
        <v>0</v>
      </c>
      <c r="S2173" s="4">
        <f>SUBTOTAL(9,S2172:S2172)</f>
        <v>0</v>
      </c>
      <c r="T2173" s="21">
        <f t="shared" si="34"/>
        <v>0</v>
      </c>
    </row>
    <row r="2174" spans="1:20" ht="43.5" outlineLevel="4" x14ac:dyDescent="0.35">
      <c r="A2174" s="1" t="s">
        <v>670</v>
      </c>
      <c r="B2174" s="1" t="s">
        <v>671</v>
      </c>
      <c r="C2174" s="1" t="s">
        <v>2577</v>
      </c>
      <c r="D2174" s="10" t="s">
        <v>2585</v>
      </c>
      <c r="E2174" s="1" t="s">
        <v>2585</v>
      </c>
      <c r="F2174" s="1" t="s">
        <v>12319</v>
      </c>
      <c r="H2174" s="10" t="s">
        <v>2596</v>
      </c>
      <c r="I2174" s="8" t="s">
        <v>12366</v>
      </c>
      <c r="L2174" s="1" t="s">
        <v>23</v>
      </c>
      <c r="M2174" s="1" t="s">
        <v>2595</v>
      </c>
      <c r="N2174" s="14">
        <v>44077</v>
      </c>
      <c r="O2174" s="1" t="s">
        <v>30</v>
      </c>
      <c r="P2174" s="4">
        <v>321722.26</v>
      </c>
      <c r="Q2174" s="4">
        <v>321722.26</v>
      </c>
      <c r="R2174" s="4">
        <v>0</v>
      </c>
      <c r="S2174" s="4">
        <v>0</v>
      </c>
      <c r="T2174" s="21">
        <f t="shared" si="34"/>
        <v>0</v>
      </c>
    </row>
    <row r="2175" spans="1:20" ht="43.5" outlineLevel="4" x14ac:dyDescent="0.35">
      <c r="A2175" s="1" t="s">
        <v>670</v>
      </c>
      <c r="B2175" s="1" t="s">
        <v>671</v>
      </c>
      <c r="C2175" s="1" t="s">
        <v>2577</v>
      </c>
      <c r="D2175" s="10" t="s">
        <v>2585</v>
      </c>
      <c r="E2175" s="1" t="s">
        <v>2585</v>
      </c>
      <c r="F2175" s="1" t="s">
        <v>12319</v>
      </c>
      <c r="H2175" s="10" t="s">
        <v>2596</v>
      </c>
      <c r="I2175" s="8" t="s">
        <v>12366</v>
      </c>
      <c r="L2175" s="1" t="s">
        <v>23</v>
      </c>
      <c r="M2175" s="1" t="s">
        <v>2597</v>
      </c>
      <c r="N2175" s="14">
        <v>44077</v>
      </c>
      <c r="O2175" s="1" t="s">
        <v>30</v>
      </c>
      <c r="P2175" s="4">
        <v>80227.5</v>
      </c>
      <c r="Q2175" s="4">
        <v>80227.5</v>
      </c>
      <c r="R2175" s="4">
        <v>0</v>
      </c>
      <c r="S2175" s="4">
        <v>0</v>
      </c>
      <c r="T2175" s="21">
        <f t="shared" si="34"/>
        <v>0</v>
      </c>
    </row>
    <row r="2176" spans="1:20" ht="43.5" outlineLevel="4" x14ac:dyDescent="0.35">
      <c r="A2176" s="1" t="s">
        <v>670</v>
      </c>
      <c r="B2176" s="1" t="s">
        <v>671</v>
      </c>
      <c r="C2176" s="1" t="s">
        <v>2577</v>
      </c>
      <c r="D2176" s="10" t="s">
        <v>2585</v>
      </c>
      <c r="E2176" s="1" t="s">
        <v>2585</v>
      </c>
      <c r="F2176" s="1" t="s">
        <v>12319</v>
      </c>
      <c r="H2176" s="10" t="s">
        <v>2596</v>
      </c>
      <c r="I2176" s="8" t="s">
        <v>12366</v>
      </c>
      <c r="L2176" s="1" t="s">
        <v>23</v>
      </c>
      <c r="M2176" s="1" t="s">
        <v>2598</v>
      </c>
      <c r="N2176" s="14">
        <v>44245</v>
      </c>
      <c r="O2176" s="1" t="s">
        <v>30</v>
      </c>
      <c r="P2176" s="4">
        <v>141652.6</v>
      </c>
      <c r="Q2176" s="4">
        <v>141652.6</v>
      </c>
      <c r="R2176" s="4">
        <v>0</v>
      </c>
      <c r="S2176" s="4">
        <v>0</v>
      </c>
      <c r="T2176" s="21">
        <f t="shared" si="34"/>
        <v>0</v>
      </c>
    </row>
    <row r="2177" spans="1:20" ht="43.5" outlineLevel="4" x14ac:dyDescent="0.35">
      <c r="A2177" s="1" t="s">
        <v>670</v>
      </c>
      <c r="B2177" s="1" t="s">
        <v>671</v>
      </c>
      <c r="C2177" s="1" t="s">
        <v>2577</v>
      </c>
      <c r="D2177" s="10" t="s">
        <v>2585</v>
      </c>
      <c r="E2177" s="1" t="s">
        <v>2585</v>
      </c>
      <c r="F2177" s="1" t="s">
        <v>12319</v>
      </c>
      <c r="H2177" s="10" t="s">
        <v>2596</v>
      </c>
      <c r="I2177" s="8" t="s">
        <v>12366</v>
      </c>
      <c r="L2177" s="1" t="s">
        <v>23</v>
      </c>
      <c r="M2177" s="1" t="s">
        <v>2599</v>
      </c>
      <c r="N2177" s="14">
        <v>44371</v>
      </c>
      <c r="O2177" s="1" t="s">
        <v>30</v>
      </c>
      <c r="P2177" s="4">
        <v>49828.45</v>
      </c>
      <c r="Q2177" s="4">
        <v>49828.45</v>
      </c>
      <c r="R2177" s="4">
        <v>0</v>
      </c>
      <c r="S2177" s="4">
        <v>0</v>
      </c>
      <c r="T2177" s="21">
        <f t="shared" si="34"/>
        <v>0</v>
      </c>
    </row>
    <row r="2178" spans="1:20" outlineLevel="3" x14ac:dyDescent="0.35">
      <c r="H2178" s="9" t="s">
        <v>11295</v>
      </c>
      <c r="N2178" s="14"/>
      <c r="P2178" s="4">
        <f>SUBTOTAL(9,P2174:P2177)</f>
        <v>593430.80999999994</v>
      </c>
      <c r="Q2178" s="4">
        <f>SUBTOTAL(9,Q2174:Q2177)</f>
        <v>593430.80999999994</v>
      </c>
      <c r="R2178" s="4">
        <f>SUBTOTAL(9,R2174:R2177)</f>
        <v>0</v>
      </c>
      <c r="S2178" s="4">
        <f>SUBTOTAL(9,S2174:S2177)</f>
        <v>0</v>
      </c>
      <c r="T2178" s="21">
        <f t="shared" si="34"/>
        <v>0</v>
      </c>
    </row>
    <row r="2179" spans="1:20" ht="29" outlineLevel="4" x14ac:dyDescent="0.35">
      <c r="A2179" s="1" t="s">
        <v>1207</v>
      </c>
      <c r="B2179" s="1" t="s">
        <v>1208</v>
      </c>
      <c r="C2179" s="1" t="s">
        <v>2577</v>
      </c>
      <c r="D2179" s="10" t="s">
        <v>2581</v>
      </c>
      <c r="E2179" s="1" t="s">
        <v>2581</v>
      </c>
      <c r="F2179" s="1" t="s">
        <v>12324</v>
      </c>
      <c r="H2179" s="10" t="s">
        <v>2602</v>
      </c>
      <c r="I2179" s="8" t="s">
        <v>2603</v>
      </c>
      <c r="L2179" s="1" t="s">
        <v>23</v>
      </c>
      <c r="M2179" s="1" t="s">
        <v>2600</v>
      </c>
      <c r="N2179" s="14">
        <v>44160</v>
      </c>
      <c r="O2179" s="1" t="s">
        <v>2601</v>
      </c>
      <c r="P2179" s="4">
        <v>60445.25</v>
      </c>
      <c r="Q2179" s="4">
        <v>60445.25</v>
      </c>
      <c r="R2179" s="4">
        <v>0</v>
      </c>
      <c r="S2179" s="4">
        <v>0</v>
      </c>
      <c r="T2179" s="21">
        <f t="shared" si="34"/>
        <v>0</v>
      </c>
    </row>
    <row r="2180" spans="1:20" ht="29" outlineLevel="4" x14ac:dyDescent="0.35">
      <c r="A2180" s="1" t="s">
        <v>1207</v>
      </c>
      <c r="B2180" s="1" t="s">
        <v>1208</v>
      </c>
      <c r="C2180" s="1" t="s">
        <v>2577</v>
      </c>
      <c r="D2180" s="10" t="s">
        <v>2581</v>
      </c>
      <c r="E2180" s="1" t="s">
        <v>2581</v>
      </c>
      <c r="F2180" s="1" t="s">
        <v>12324</v>
      </c>
      <c r="H2180" s="10" t="s">
        <v>2602</v>
      </c>
      <c r="I2180" s="8" t="s">
        <v>2603</v>
      </c>
      <c r="L2180" s="1" t="s">
        <v>23</v>
      </c>
      <c r="M2180" s="1" t="s">
        <v>2604</v>
      </c>
      <c r="N2180" s="14">
        <v>44249</v>
      </c>
      <c r="O2180" s="1" t="s">
        <v>2605</v>
      </c>
      <c r="P2180" s="4">
        <v>120207.86</v>
      </c>
      <c r="Q2180" s="4">
        <v>120207.86</v>
      </c>
      <c r="R2180" s="4">
        <v>0</v>
      </c>
      <c r="S2180" s="4">
        <v>0</v>
      </c>
      <c r="T2180" s="21">
        <f t="shared" si="34"/>
        <v>0</v>
      </c>
    </row>
    <row r="2181" spans="1:20" ht="29" outlineLevel="4" x14ac:dyDescent="0.35">
      <c r="A2181" s="1" t="s">
        <v>1207</v>
      </c>
      <c r="B2181" s="1" t="s">
        <v>1208</v>
      </c>
      <c r="C2181" s="1" t="s">
        <v>2577</v>
      </c>
      <c r="D2181" s="10" t="s">
        <v>2581</v>
      </c>
      <c r="E2181" s="1" t="s">
        <v>2581</v>
      </c>
      <c r="F2181" s="1" t="s">
        <v>12324</v>
      </c>
      <c r="H2181" s="10" t="s">
        <v>2602</v>
      </c>
      <c r="I2181" s="8" t="s">
        <v>2603</v>
      </c>
      <c r="L2181" s="1" t="s">
        <v>23</v>
      </c>
      <c r="M2181" s="1" t="s">
        <v>2606</v>
      </c>
      <c r="N2181" s="14">
        <v>44363</v>
      </c>
      <c r="O2181" s="1" t="s">
        <v>2607</v>
      </c>
      <c r="P2181" s="4">
        <v>104153.15</v>
      </c>
      <c r="Q2181" s="4">
        <v>104153.15</v>
      </c>
      <c r="R2181" s="4">
        <v>0</v>
      </c>
      <c r="S2181" s="4">
        <v>0</v>
      </c>
      <c r="T2181" s="21">
        <f t="shared" si="34"/>
        <v>0</v>
      </c>
    </row>
    <row r="2182" spans="1:20" outlineLevel="3" x14ac:dyDescent="0.35">
      <c r="H2182" s="9" t="s">
        <v>11296</v>
      </c>
      <c r="N2182" s="14"/>
      <c r="P2182" s="4">
        <f>SUBTOTAL(9,P2179:P2181)</f>
        <v>284806.26</v>
      </c>
      <c r="Q2182" s="4">
        <f>SUBTOTAL(9,Q2179:Q2181)</f>
        <v>284806.26</v>
      </c>
      <c r="R2182" s="4">
        <f>SUBTOTAL(9,R2179:R2181)</f>
        <v>0</v>
      </c>
      <c r="S2182" s="4">
        <f>SUBTOTAL(9,S2179:S2181)</f>
        <v>0</v>
      </c>
      <c r="T2182" s="21">
        <f t="shared" si="34"/>
        <v>0</v>
      </c>
    </row>
    <row r="2183" spans="1:20" ht="29" outlineLevel="4" x14ac:dyDescent="0.35">
      <c r="A2183" s="1" t="s">
        <v>1207</v>
      </c>
      <c r="B2183" s="1" t="s">
        <v>1208</v>
      </c>
      <c r="C2183" s="1" t="s">
        <v>2577</v>
      </c>
      <c r="D2183" s="10" t="s">
        <v>2581</v>
      </c>
      <c r="E2183" s="1" t="s">
        <v>2581</v>
      </c>
      <c r="F2183" s="1" t="s">
        <v>12324</v>
      </c>
      <c r="H2183" s="10" t="s">
        <v>2608</v>
      </c>
      <c r="I2183" s="8" t="s">
        <v>2609</v>
      </c>
      <c r="L2183" s="1" t="s">
        <v>23</v>
      </c>
      <c r="M2183" s="1" t="s">
        <v>2582</v>
      </c>
      <c r="N2183" s="14">
        <v>44069</v>
      </c>
      <c r="O2183" s="1" t="s">
        <v>2583</v>
      </c>
      <c r="P2183" s="4">
        <v>135523.79999999999</v>
      </c>
      <c r="Q2183" s="4">
        <v>135523.79999999999</v>
      </c>
      <c r="R2183" s="4">
        <v>0</v>
      </c>
      <c r="S2183" s="4">
        <v>0</v>
      </c>
      <c r="T2183" s="21">
        <f t="shared" si="34"/>
        <v>0</v>
      </c>
    </row>
    <row r="2184" spans="1:20" outlineLevel="3" x14ac:dyDescent="0.35">
      <c r="H2184" s="9" t="s">
        <v>11297</v>
      </c>
      <c r="N2184" s="14"/>
      <c r="P2184" s="4">
        <f>SUBTOTAL(9,P2183:P2183)</f>
        <v>135523.79999999999</v>
      </c>
      <c r="Q2184" s="4">
        <f>SUBTOTAL(9,Q2183:Q2183)</f>
        <v>135523.79999999999</v>
      </c>
      <c r="R2184" s="4">
        <f>SUBTOTAL(9,R2183:R2183)</f>
        <v>0</v>
      </c>
      <c r="S2184" s="4">
        <f>SUBTOTAL(9,S2183:S2183)</f>
        <v>0</v>
      </c>
      <c r="T2184" s="21">
        <f t="shared" ref="T2184:T2247" si="35">P2184-Q2184-R2184-S2184</f>
        <v>0</v>
      </c>
    </row>
    <row r="2185" spans="1:20" ht="29" outlineLevel="4" x14ac:dyDescent="0.35">
      <c r="A2185" s="1" t="s">
        <v>70</v>
      </c>
      <c r="B2185" s="1" t="s">
        <v>71</v>
      </c>
      <c r="C2185" s="1" t="s">
        <v>2577</v>
      </c>
      <c r="D2185" s="10" t="s">
        <v>2581</v>
      </c>
      <c r="E2185" s="1" t="s">
        <v>2581</v>
      </c>
      <c r="G2185" s="1" t="s">
        <v>41</v>
      </c>
      <c r="H2185" s="10" t="s">
        <v>2612</v>
      </c>
      <c r="I2185" s="8" t="s">
        <v>2613</v>
      </c>
      <c r="L2185" s="1" t="s">
        <v>23</v>
      </c>
      <c r="M2185" s="1" t="s">
        <v>2610</v>
      </c>
      <c r="N2185" s="14">
        <v>44060</v>
      </c>
      <c r="O2185" s="1" t="s">
        <v>2611</v>
      </c>
      <c r="P2185" s="4">
        <v>9342</v>
      </c>
      <c r="Q2185" s="4">
        <v>0</v>
      </c>
      <c r="R2185" s="4">
        <v>9342</v>
      </c>
      <c r="S2185" s="4">
        <v>0</v>
      </c>
      <c r="T2185" s="21">
        <f t="shared" si="35"/>
        <v>0</v>
      </c>
    </row>
    <row r="2186" spans="1:20" ht="29" outlineLevel="4" x14ac:dyDescent="0.35">
      <c r="A2186" s="1" t="s">
        <v>70</v>
      </c>
      <c r="B2186" s="1" t="s">
        <v>71</v>
      </c>
      <c r="C2186" s="1" t="s">
        <v>2577</v>
      </c>
      <c r="D2186" s="10" t="s">
        <v>2581</v>
      </c>
      <c r="E2186" s="1" t="s">
        <v>2581</v>
      </c>
      <c r="G2186" s="1" t="s">
        <v>41</v>
      </c>
      <c r="H2186" s="10" t="s">
        <v>2612</v>
      </c>
      <c r="I2186" s="8" t="s">
        <v>2613</v>
      </c>
      <c r="L2186" s="1" t="s">
        <v>23</v>
      </c>
      <c r="M2186" s="1" t="s">
        <v>2614</v>
      </c>
      <c r="N2186" s="14">
        <v>44082</v>
      </c>
      <c r="O2186" s="1" t="s">
        <v>2615</v>
      </c>
      <c r="P2186" s="4">
        <v>344</v>
      </c>
      <c r="Q2186" s="4">
        <v>0</v>
      </c>
      <c r="R2186" s="4">
        <v>344</v>
      </c>
      <c r="S2186" s="4">
        <v>0</v>
      </c>
      <c r="T2186" s="21">
        <f t="shared" si="35"/>
        <v>0</v>
      </c>
    </row>
    <row r="2187" spans="1:20" outlineLevel="3" x14ac:dyDescent="0.35">
      <c r="H2187" s="9" t="s">
        <v>11298</v>
      </c>
      <c r="N2187" s="14"/>
      <c r="P2187" s="4">
        <f>SUBTOTAL(9,P2185:P2186)</f>
        <v>9686</v>
      </c>
      <c r="Q2187" s="4">
        <f>SUBTOTAL(9,Q2185:Q2186)</f>
        <v>0</v>
      </c>
      <c r="R2187" s="4">
        <f>SUBTOTAL(9,R2185:R2186)</f>
        <v>9686</v>
      </c>
      <c r="S2187" s="4">
        <f>SUBTOTAL(9,S2185:S2186)</f>
        <v>0</v>
      </c>
      <c r="T2187" s="21">
        <f t="shared" si="35"/>
        <v>0</v>
      </c>
    </row>
    <row r="2188" spans="1:20" ht="29" outlineLevel="4" x14ac:dyDescent="0.35">
      <c r="A2188" s="1" t="s">
        <v>70</v>
      </c>
      <c r="B2188" s="1" t="s">
        <v>71</v>
      </c>
      <c r="C2188" s="1" t="s">
        <v>2577</v>
      </c>
      <c r="D2188" s="10" t="s">
        <v>2581</v>
      </c>
      <c r="E2188" s="1" t="s">
        <v>2581</v>
      </c>
      <c r="G2188" s="1" t="s">
        <v>41</v>
      </c>
      <c r="H2188" s="10" t="s">
        <v>2618</v>
      </c>
      <c r="I2188" s="8" t="s">
        <v>2619</v>
      </c>
      <c r="L2188" s="1" t="s">
        <v>23</v>
      </c>
      <c r="M2188" s="1" t="s">
        <v>2616</v>
      </c>
      <c r="N2188" s="14">
        <v>44053</v>
      </c>
      <c r="O2188" s="1" t="s">
        <v>2617</v>
      </c>
      <c r="P2188" s="4">
        <v>344.23</v>
      </c>
      <c r="Q2188" s="4">
        <v>0</v>
      </c>
      <c r="R2188" s="4">
        <v>344.23</v>
      </c>
      <c r="S2188" s="4">
        <v>0</v>
      </c>
      <c r="T2188" s="21">
        <f t="shared" si="35"/>
        <v>0</v>
      </c>
    </row>
    <row r="2189" spans="1:20" ht="29" outlineLevel="4" x14ac:dyDescent="0.35">
      <c r="A2189" s="1" t="s">
        <v>70</v>
      </c>
      <c r="B2189" s="1" t="s">
        <v>71</v>
      </c>
      <c r="C2189" s="1" t="s">
        <v>2577</v>
      </c>
      <c r="D2189" s="10" t="s">
        <v>2581</v>
      </c>
      <c r="E2189" s="1" t="s">
        <v>2581</v>
      </c>
      <c r="G2189" s="1" t="s">
        <v>41</v>
      </c>
      <c r="H2189" s="10" t="s">
        <v>2618</v>
      </c>
      <c r="I2189" s="8" t="s">
        <v>2619</v>
      </c>
      <c r="L2189" s="1" t="s">
        <v>23</v>
      </c>
      <c r="M2189" s="1" t="s">
        <v>2620</v>
      </c>
      <c r="N2189" s="14">
        <v>44060</v>
      </c>
      <c r="O2189" s="1" t="s">
        <v>2611</v>
      </c>
      <c r="P2189" s="4">
        <v>15.78</v>
      </c>
      <c r="Q2189" s="4">
        <v>0</v>
      </c>
      <c r="R2189" s="4">
        <v>15.78</v>
      </c>
      <c r="S2189" s="4">
        <v>0</v>
      </c>
      <c r="T2189" s="21">
        <f t="shared" si="35"/>
        <v>0</v>
      </c>
    </row>
    <row r="2190" spans="1:20" ht="29" outlineLevel="4" x14ac:dyDescent="0.35">
      <c r="A2190" s="1" t="s">
        <v>70</v>
      </c>
      <c r="B2190" s="1" t="s">
        <v>71</v>
      </c>
      <c r="C2190" s="1" t="s">
        <v>2577</v>
      </c>
      <c r="D2190" s="10" t="s">
        <v>2581</v>
      </c>
      <c r="E2190" s="1" t="s">
        <v>2581</v>
      </c>
      <c r="F2190" s="1" t="s">
        <v>1169</v>
      </c>
      <c r="H2190" s="10" t="s">
        <v>2618</v>
      </c>
      <c r="I2190" s="8" t="s">
        <v>2619</v>
      </c>
      <c r="L2190" s="1" t="s">
        <v>23</v>
      </c>
      <c r="M2190" s="1" t="s">
        <v>2616</v>
      </c>
      <c r="N2190" s="14">
        <v>44053</v>
      </c>
      <c r="O2190" s="1" t="s">
        <v>2617</v>
      </c>
      <c r="P2190" s="4">
        <v>2753.77</v>
      </c>
      <c r="Q2190" s="4">
        <v>2753.77</v>
      </c>
      <c r="R2190" s="4">
        <v>0</v>
      </c>
      <c r="S2190" s="4">
        <v>0</v>
      </c>
      <c r="T2190" s="21">
        <f t="shared" si="35"/>
        <v>0</v>
      </c>
    </row>
    <row r="2191" spans="1:20" ht="29" outlineLevel="4" x14ac:dyDescent="0.35">
      <c r="A2191" s="1" t="s">
        <v>70</v>
      </c>
      <c r="B2191" s="1" t="s">
        <v>71</v>
      </c>
      <c r="C2191" s="1" t="s">
        <v>2577</v>
      </c>
      <c r="D2191" s="10" t="s">
        <v>2581</v>
      </c>
      <c r="E2191" s="1" t="s">
        <v>2581</v>
      </c>
      <c r="F2191" s="1" t="s">
        <v>1169</v>
      </c>
      <c r="H2191" s="10" t="s">
        <v>2618</v>
      </c>
      <c r="I2191" s="8" t="s">
        <v>2619</v>
      </c>
      <c r="L2191" s="1" t="s">
        <v>23</v>
      </c>
      <c r="M2191" s="1" t="s">
        <v>2620</v>
      </c>
      <c r="N2191" s="14">
        <v>44060</v>
      </c>
      <c r="O2191" s="1" t="s">
        <v>2611</v>
      </c>
      <c r="P2191" s="4">
        <v>123.22</v>
      </c>
      <c r="Q2191" s="4">
        <v>123.22</v>
      </c>
      <c r="R2191" s="4">
        <v>0</v>
      </c>
      <c r="S2191" s="4">
        <v>0</v>
      </c>
      <c r="T2191" s="21">
        <f t="shared" si="35"/>
        <v>0</v>
      </c>
    </row>
    <row r="2192" spans="1:20" outlineLevel="3" x14ac:dyDescent="0.35">
      <c r="H2192" s="9" t="s">
        <v>11299</v>
      </c>
      <c r="N2192" s="14"/>
      <c r="P2192" s="4">
        <f>SUBTOTAL(9,P2188:P2191)</f>
        <v>3236.9999999999995</v>
      </c>
      <c r="Q2192" s="4">
        <f>SUBTOTAL(9,Q2188:Q2191)</f>
        <v>2876.99</v>
      </c>
      <c r="R2192" s="4">
        <f>SUBTOTAL(9,R2188:R2191)</f>
        <v>360.01</v>
      </c>
      <c r="S2192" s="4">
        <f>SUBTOTAL(9,S2188:S2191)</f>
        <v>0</v>
      </c>
      <c r="T2192" s="21">
        <f t="shared" si="35"/>
        <v>-2.2737367544323206E-13</v>
      </c>
    </row>
    <row r="2193" spans="1:20" ht="29" outlineLevel="4" x14ac:dyDescent="0.35">
      <c r="A2193" s="1" t="s">
        <v>670</v>
      </c>
      <c r="B2193" s="1" t="s">
        <v>671</v>
      </c>
      <c r="C2193" s="1" t="s">
        <v>2577</v>
      </c>
      <c r="D2193" s="10" t="s">
        <v>2585</v>
      </c>
      <c r="E2193" s="1" t="s">
        <v>2585</v>
      </c>
      <c r="F2193" s="1" t="s">
        <v>12323</v>
      </c>
      <c r="H2193" s="10" t="s">
        <v>2622</v>
      </c>
      <c r="I2193" s="8" t="s">
        <v>2623</v>
      </c>
      <c r="L2193" s="1" t="s">
        <v>23</v>
      </c>
      <c r="M2193" s="1" t="s">
        <v>2621</v>
      </c>
      <c r="N2193" s="14">
        <v>44203</v>
      </c>
      <c r="O2193" s="1" t="s">
        <v>30</v>
      </c>
      <c r="P2193" s="4">
        <v>89295.9</v>
      </c>
      <c r="Q2193" s="4">
        <v>89295.9</v>
      </c>
      <c r="R2193" s="4">
        <v>0</v>
      </c>
      <c r="S2193" s="4">
        <v>0</v>
      </c>
      <c r="T2193" s="21">
        <f t="shared" si="35"/>
        <v>0</v>
      </c>
    </row>
    <row r="2194" spans="1:20" ht="29" outlineLevel="4" x14ac:dyDescent="0.35">
      <c r="A2194" s="1" t="s">
        <v>670</v>
      </c>
      <c r="B2194" s="1" t="s">
        <v>671</v>
      </c>
      <c r="C2194" s="1" t="s">
        <v>2577</v>
      </c>
      <c r="D2194" s="10" t="s">
        <v>2585</v>
      </c>
      <c r="E2194" s="1" t="s">
        <v>2585</v>
      </c>
      <c r="F2194" s="1" t="s">
        <v>12323</v>
      </c>
      <c r="H2194" s="10" t="s">
        <v>2622</v>
      </c>
      <c r="I2194" s="8" t="s">
        <v>2623</v>
      </c>
      <c r="L2194" s="1" t="s">
        <v>23</v>
      </c>
      <c r="M2194" s="1" t="s">
        <v>2624</v>
      </c>
      <c r="N2194" s="14">
        <v>44270</v>
      </c>
      <c r="O2194" s="1" t="s">
        <v>30</v>
      </c>
      <c r="P2194" s="4">
        <v>53729.120000000003</v>
      </c>
      <c r="Q2194" s="4">
        <v>53729.120000000003</v>
      </c>
      <c r="R2194" s="4">
        <v>0</v>
      </c>
      <c r="S2194" s="4">
        <v>0</v>
      </c>
      <c r="T2194" s="21">
        <f t="shared" si="35"/>
        <v>0</v>
      </c>
    </row>
    <row r="2195" spans="1:20" ht="29" outlineLevel="4" x14ac:dyDescent="0.35">
      <c r="A2195" s="1" t="s">
        <v>670</v>
      </c>
      <c r="B2195" s="1" t="s">
        <v>671</v>
      </c>
      <c r="C2195" s="1" t="s">
        <v>2577</v>
      </c>
      <c r="D2195" s="10" t="s">
        <v>2585</v>
      </c>
      <c r="E2195" s="1" t="s">
        <v>2585</v>
      </c>
      <c r="F2195" s="1" t="s">
        <v>12323</v>
      </c>
      <c r="H2195" s="10" t="s">
        <v>2622</v>
      </c>
      <c r="I2195" s="8" t="s">
        <v>2623</v>
      </c>
      <c r="L2195" s="1" t="s">
        <v>23</v>
      </c>
      <c r="M2195" s="1" t="s">
        <v>2625</v>
      </c>
      <c r="N2195" s="14">
        <v>44334</v>
      </c>
      <c r="O2195" s="1" t="s">
        <v>30</v>
      </c>
      <c r="P2195" s="4">
        <v>79735.67</v>
      </c>
      <c r="Q2195" s="4">
        <v>79735.67</v>
      </c>
      <c r="R2195" s="4">
        <v>0</v>
      </c>
      <c r="S2195" s="4">
        <v>0</v>
      </c>
      <c r="T2195" s="21">
        <f t="shared" si="35"/>
        <v>0</v>
      </c>
    </row>
    <row r="2196" spans="1:20" outlineLevel="3" x14ac:dyDescent="0.35">
      <c r="H2196" s="9" t="s">
        <v>11300</v>
      </c>
      <c r="N2196" s="14"/>
      <c r="P2196" s="4">
        <f>SUBTOTAL(9,P2193:P2195)</f>
        <v>222760.69</v>
      </c>
      <c r="Q2196" s="4">
        <f>SUBTOTAL(9,Q2193:Q2195)</f>
        <v>222760.69</v>
      </c>
      <c r="R2196" s="4">
        <f>SUBTOTAL(9,R2193:R2195)</f>
        <v>0</v>
      </c>
      <c r="S2196" s="4">
        <f>SUBTOTAL(9,S2193:S2195)</f>
        <v>0</v>
      </c>
      <c r="T2196" s="21">
        <f t="shared" si="35"/>
        <v>0</v>
      </c>
    </row>
    <row r="2197" spans="1:20" ht="29" outlineLevel="4" x14ac:dyDescent="0.35">
      <c r="A2197" s="1" t="s">
        <v>1728</v>
      </c>
      <c r="B2197" s="1" t="s">
        <v>1729</v>
      </c>
      <c r="C2197" s="1" t="s">
        <v>2577</v>
      </c>
      <c r="D2197" s="10" t="s">
        <v>2585</v>
      </c>
      <c r="E2197" s="1" t="s">
        <v>2585</v>
      </c>
      <c r="G2197" s="1" t="s">
        <v>957</v>
      </c>
      <c r="H2197" s="10" t="s">
        <v>2627</v>
      </c>
      <c r="I2197" s="8" t="s">
        <v>12367</v>
      </c>
      <c r="L2197" s="1" t="s">
        <v>23</v>
      </c>
      <c r="M2197" s="1" t="s">
        <v>2626</v>
      </c>
      <c r="N2197" s="14">
        <v>44155</v>
      </c>
      <c r="O2197" s="1" t="s">
        <v>30</v>
      </c>
      <c r="P2197" s="4">
        <v>9000</v>
      </c>
      <c r="Q2197" s="4">
        <v>0</v>
      </c>
      <c r="R2197" s="4">
        <v>9000</v>
      </c>
      <c r="S2197" s="4">
        <v>0</v>
      </c>
      <c r="T2197" s="21">
        <f t="shared" si="35"/>
        <v>0</v>
      </c>
    </row>
    <row r="2198" spans="1:20" ht="29" outlineLevel="4" x14ac:dyDescent="0.35">
      <c r="A2198" s="1" t="s">
        <v>1728</v>
      </c>
      <c r="B2198" s="1" t="s">
        <v>1729</v>
      </c>
      <c r="C2198" s="1" t="s">
        <v>2577</v>
      </c>
      <c r="D2198" s="10" t="s">
        <v>2585</v>
      </c>
      <c r="E2198" s="1" t="s">
        <v>2585</v>
      </c>
      <c r="G2198" s="1" t="s">
        <v>957</v>
      </c>
      <c r="H2198" s="10" t="s">
        <v>2627</v>
      </c>
      <c r="I2198" s="8" t="s">
        <v>12367</v>
      </c>
      <c r="L2198" s="1" t="s">
        <v>23</v>
      </c>
      <c r="M2198" s="1" t="s">
        <v>2628</v>
      </c>
      <c r="N2198" s="14">
        <v>44155</v>
      </c>
      <c r="O2198" s="1" t="s">
        <v>30</v>
      </c>
      <c r="P2198" s="4">
        <v>14025.58</v>
      </c>
      <c r="Q2198" s="4">
        <v>0</v>
      </c>
      <c r="R2198" s="4">
        <v>14025.58</v>
      </c>
      <c r="S2198" s="4">
        <v>0</v>
      </c>
      <c r="T2198" s="21">
        <f t="shared" si="35"/>
        <v>0</v>
      </c>
    </row>
    <row r="2199" spans="1:20" ht="29" outlineLevel="4" x14ac:dyDescent="0.35">
      <c r="A2199" s="1" t="s">
        <v>1728</v>
      </c>
      <c r="B2199" s="1" t="s">
        <v>1729</v>
      </c>
      <c r="C2199" s="1" t="s">
        <v>2577</v>
      </c>
      <c r="D2199" s="10" t="s">
        <v>2585</v>
      </c>
      <c r="E2199" s="1" t="s">
        <v>2585</v>
      </c>
      <c r="G2199" s="1" t="s">
        <v>957</v>
      </c>
      <c r="H2199" s="10" t="s">
        <v>2627</v>
      </c>
      <c r="I2199" s="8" t="s">
        <v>12367</v>
      </c>
      <c r="L2199" s="1" t="s">
        <v>23</v>
      </c>
      <c r="M2199" s="1" t="s">
        <v>2629</v>
      </c>
      <c r="N2199" s="14">
        <v>44165</v>
      </c>
      <c r="O2199" s="1" t="s">
        <v>30</v>
      </c>
      <c r="P2199" s="4">
        <v>14525.51</v>
      </c>
      <c r="Q2199" s="4">
        <v>0</v>
      </c>
      <c r="R2199" s="4">
        <v>14525.51</v>
      </c>
      <c r="S2199" s="4">
        <v>0</v>
      </c>
      <c r="T2199" s="21">
        <f t="shared" si="35"/>
        <v>0</v>
      </c>
    </row>
    <row r="2200" spans="1:20" ht="29" outlineLevel="4" x14ac:dyDescent="0.35">
      <c r="A2200" s="1" t="s">
        <v>1728</v>
      </c>
      <c r="B2200" s="1" t="s">
        <v>1729</v>
      </c>
      <c r="C2200" s="1" t="s">
        <v>2577</v>
      </c>
      <c r="D2200" s="10" t="s">
        <v>2585</v>
      </c>
      <c r="E2200" s="1" t="s">
        <v>2585</v>
      </c>
      <c r="G2200" s="1" t="s">
        <v>957</v>
      </c>
      <c r="H2200" s="10" t="s">
        <v>2627</v>
      </c>
      <c r="I2200" s="8" t="s">
        <v>12367</v>
      </c>
      <c r="L2200" s="1" t="s">
        <v>23</v>
      </c>
      <c r="M2200" s="1" t="s">
        <v>2630</v>
      </c>
      <c r="N2200" s="14">
        <v>44166</v>
      </c>
      <c r="O2200" s="1" t="s">
        <v>30</v>
      </c>
      <c r="P2200" s="4">
        <v>14525.31</v>
      </c>
      <c r="Q2200" s="4">
        <v>0</v>
      </c>
      <c r="R2200" s="4">
        <v>14525.31</v>
      </c>
      <c r="S2200" s="4">
        <v>0</v>
      </c>
      <c r="T2200" s="21">
        <f t="shared" si="35"/>
        <v>0</v>
      </c>
    </row>
    <row r="2201" spans="1:20" ht="29" outlineLevel="4" x14ac:dyDescent="0.35">
      <c r="A2201" s="1" t="s">
        <v>1728</v>
      </c>
      <c r="B2201" s="1" t="s">
        <v>1729</v>
      </c>
      <c r="C2201" s="1" t="s">
        <v>2577</v>
      </c>
      <c r="D2201" s="10" t="s">
        <v>2585</v>
      </c>
      <c r="E2201" s="1" t="s">
        <v>2585</v>
      </c>
      <c r="G2201" s="1" t="s">
        <v>957</v>
      </c>
      <c r="H2201" s="10" t="s">
        <v>2627</v>
      </c>
      <c r="I2201" s="8" t="s">
        <v>12367</v>
      </c>
      <c r="L2201" s="1" t="s">
        <v>23</v>
      </c>
      <c r="M2201" s="1" t="s">
        <v>2631</v>
      </c>
      <c r="N2201" s="14">
        <v>44172</v>
      </c>
      <c r="O2201" s="1" t="s">
        <v>30</v>
      </c>
      <c r="P2201" s="4">
        <v>24104</v>
      </c>
      <c r="Q2201" s="4">
        <v>0</v>
      </c>
      <c r="R2201" s="4">
        <v>24104</v>
      </c>
      <c r="S2201" s="4">
        <v>0</v>
      </c>
      <c r="T2201" s="21">
        <f t="shared" si="35"/>
        <v>0</v>
      </c>
    </row>
    <row r="2202" spans="1:20" ht="29" outlineLevel="4" x14ac:dyDescent="0.35">
      <c r="A2202" s="1" t="s">
        <v>1728</v>
      </c>
      <c r="B2202" s="1" t="s">
        <v>1729</v>
      </c>
      <c r="C2202" s="1" t="s">
        <v>2577</v>
      </c>
      <c r="D2202" s="10" t="s">
        <v>2585</v>
      </c>
      <c r="E2202" s="1" t="s">
        <v>2585</v>
      </c>
      <c r="G2202" s="1" t="s">
        <v>957</v>
      </c>
      <c r="H2202" s="10" t="s">
        <v>2627</v>
      </c>
      <c r="I2202" s="8" t="s">
        <v>12367</v>
      </c>
      <c r="L2202" s="1" t="s">
        <v>23</v>
      </c>
      <c r="M2202" s="1" t="s">
        <v>2632</v>
      </c>
      <c r="N2202" s="14">
        <v>44216</v>
      </c>
      <c r="O2202" s="1" t="s">
        <v>30</v>
      </c>
      <c r="P2202" s="4">
        <v>25704</v>
      </c>
      <c r="Q2202" s="4">
        <v>0</v>
      </c>
      <c r="R2202" s="4">
        <v>25704</v>
      </c>
      <c r="S2202" s="4">
        <v>0</v>
      </c>
      <c r="T2202" s="21">
        <f t="shared" si="35"/>
        <v>0</v>
      </c>
    </row>
    <row r="2203" spans="1:20" ht="29" outlineLevel="4" x14ac:dyDescent="0.35">
      <c r="A2203" s="1" t="s">
        <v>1728</v>
      </c>
      <c r="B2203" s="1" t="s">
        <v>1729</v>
      </c>
      <c r="C2203" s="1" t="s">
        <v>2577</v>
      </c>
      <c r="D2203" s="10" t="s">
        <v>2585</v>
      </c>
      <c r="E2203" s="1" t="s">
        <v>2585</v>
      </c>
      <c r="G2203" s="1" t="s">
        <v>957</v>
      </c>
      <c r="H2203" s="10" t="s">
        <v>2627</v>
      </c>
      <c r="I2203" s="8" t="s">
        <v>12367</v>
      </c>
      <c r="L2203" s="1" t="s">
        <v>23</v>
      </c>
      <c r="M2203" s="1" t="s">
        <v>2633</v>
      </c>
      <c r="N2203" s="14">
        <v>44277</v>
      </c>
      <c r="O2203" s="1" t="s">
        <v>30</v>
      </c>
      <c r="P2203" s="4">
        <v>51969</v>
      </c>
      <c r="Q2203" s="4">
        <v>0</v>
      </c>
      <c r="R2203" s="4">
        <v>51969</v>
      </c>
      <c r="S2203" s="4">
        <v>0</v>
      </c>
      <c r="T2203" s="21">
        <f t="shared" si="35"/>
        <v>0</v>
      </c>
    </row>
    <row r="2204" spans="1:20" ht="29" outlineLevel="4" x14ac:dyDescent="0.35">
      <c r="A2204" s="1" t="s">
        <v>1728</v>
      </c>
      <c r="B2204" s="1" t="s">
        <v>1729</v>
      </c>
      <c r="C2204" s="1" t="s">
        <v>2577</v>
      </c>
      <c r="D2204" s="10" t="s">
        <v>2585</v>
      </c>
      <c r="E2204" s="1" t="s">
        <v>2585</v>
      </c>
      <c r="G2204" s="1" t="s">
        <v>957</v>
      </c>
      <c r="H2204" s="10" t="s">
        <v>2627</v>
      </c>
      <c r="I2204" s="8" t="s">
        <v>12367</v>
      </c>
      <c r="L2204" s="1" t="s">
        <v>23</v>
      </c>
      <c r="M2204" s="1" t="s">
        <v>2634</v>
      </c>
      <c r="N2204" s="14">
        <v>44316</v>
      </c>
      <c r="O2204" s="1" t="s">
        <v>30</v>
      </c>
      <c r="P2204" s="4">
        <v>15014.8</v>
      </c>
      <c r="Q2204" s="4">
        <v>0</v>
      </c>
      <c r="R2204" s="4">
        <v>15014.8</v>
      </c>
      <c r="S2204" s="4">
        <v>0</v>
      </c>
      <c r="T2204" s="21">
        <f t="shared" si="35"/>
        <v>0</v>
      </c>
    </row>
    <row r="2205" spans="1:20" ht="29" outlineLevel="4" x14ac:dyDescent="0.35">
      <c r="A2205" s="1" t="s">
        <v>1728</v>
      </c>
      <c r="B2205" s="1" t="s">
        <v>1729</v>
      </c>
      <c r="C2205" s="1" t="s">
        <v>2577</v>
      </c>
      <c r="D2205" s="10" t="s">
        <v>2585</v>
      </c>
      <c r="E2205" s="1" t="s">
        <v>2585</v>
      </c>
      <c r="G2205" s="1" t="s">
        <v>957</v>
      </c>
      <c r="H2205" s="10" t="s">
        <v>2627</v>
      </c>
      <c r="I2205" s="8" t="s">
        <v>12367</v>
      </c>
      <c r="L2205" s="1" t="s">
        <v>23</v>
      </c>
      <c r="M2205" s="1" t="s">
        <v>2635</v>
      </c>
      <c r="N2205" s="14">
        <v>44342</v>
      </c>
      <c r="O2205" s="1" t="s">
        <v>30</v>
      </c>
      <c r="P2205" s="4">
        <v>19430.77</v>
      </c>
      <c r="Q2205" s="4">
        <v>0</v>
      </c>
      <c r="R2205" s="4">
        <v>19430.77</v>
      </c>
      <c r="S2205" s="4">
        <v>0</v>
      </c>
      <c r="T2205" s="21">
        <f t="shared" si="35"/>
        <v>0</v>
      </c>
    </row>
    <row r="2206" spans="1:20" ht="29" outlineLevel="4" x14ac:dyDescent="0.35">
      <c r="A2206" s="1" t="s">
        <v>1728</v>
      </c>
      <c r="B2206" s="1" t="s">
        <v>1729</v>
      </c>
      <c r="C2206" s="1" t="s">
        <v>2577</v>
      </c>
      <c r="D2206" s="10" t="s">
        <v>2585</v>
      </c>
      <c r="E2206" s="1" t="s">
        <v>2585</v>
      </c>
      <c r="G2206" s="1" t="s">
        <v>957</v>
      </c>
      <c r="H2206" s="10" t="s">
        <v>2627</v>
      </c>
      <c r="I2206" s="8" t="s">
        <v>12367</v>
      </c>
      <c r="L2206" s="1" t="s">
        <v>23</v>
      </c>
      <c r="M2206" s="1" t="s">
        <v>2636</v>
      </c>
      <c r="N2206" s="14">
        <v>44370</v>
      </c>
      <c r="O2206" s="1" t="s">
        <v>30</v>
      </c>
      <c r="P2206" s="4">
        <v>19431.310000000001</v>
      </c>
      <c r="Q2206" s="4">
        <v>0</v>
      </c>
      <c r="R2206" s="4">
        <v>19431.310000000001</v>
      </c>
      <c r="S2206" s="4">
        <v>0</v>
      </c>
      <c r="T2206" s="21">
        <f t="shared" si="35"/>
        <v>0</v>
      </c>
    </row>
    <row r="2207" spans="1:20" outlineLevel="3" x14ac:dyDescent="0.35">
      <c r="H2207" s="9" t="s">
        <v>11301</v>
      </c>
      <c r="N2207" s="14"/>
      <c r="P2207" s="4">
        <f>SUBTOTAL(9,P2197:P2206)</f>
        <v>207730.27999999997</v>
      </c>
      <c r="Q2207" s="4">
        <f>SUBTOTAL(9,Q2197:Q2206)</f>
        <v>0</v>
      </c>
      <c r="R2207" s="4">
        <f>SUBTOTAL(9,R2197:R2206)</f>
        <v>207730.27999999997</v>
      </c>
      <c r="S2207" s="4">
        <f>SUBTOTAL(9,S2197:S2206)</f>
        <v>0</v>
      </c>
      <c r="T2207" s="21">
        <f t="shared" si="35"/>
        <v>0</v>
      </c>
    </row>
    <row r="2208" spans="1:20" ht="29" outlineLevel="4" x14ac:dyDescent="0.35">
      <c r="A2208" s="1" t="s">
        <v>1207</v>
      </c>
      <c r="B2208" s="1" t="s">
        <v>1208</v>
      </c>
      <c r="C2208" s="1" t="s">
        <v>2577</v>
      </c>
      <c r="D2208" s="10" t="s">
        <v>2581</v>
      </c>
      <c r="E2208" s="1" t="s">
        <v>2581</v>
      </c>
      <c r="F2208" s="1" t="s">
        <v>12324</v>
      </c>
      <c r="H2208" s="10" t="s">
        <v>2637</v>
      </c>
      <c r="I2208" s="8" t="s">
        <v>2638</v>
      </c>
      <c r="L2208" s="1" t="s">
        <v>23</v>
      </c>
      <c r="M2208" s="1" t="s">
        <v>2600</v>
      </c>
      <c r="N2208" s="14">
        <v>44160</v>
      </c>
      <c r="O2208" s="1" t="s">
        <v>2601</v>
      </c>
      <c r="P2208" s="4">
        <v>84393.8</v>
      </c>
      <c r="Q2208" s="4">
        <v>84393.8</v>
      </c>
      <c r="R2208" s="4">
        <v>0</v>
      </c>
      <c r="S2208" s="4">
        <v>0</v>
      </c>
      <c r="T2208" s="21">
        <f t="shared" si="35"/>
        <v>0</v>
      </c>
    </row>
    <row r="2209" spans="1:20" ht="29" outlineLevel="4" x14ac:dyDescent="0.35">
      <c r="A2209" s="1" t="s">
        <v>1207</v>
      </c>
      <c r="B2209" s="1" t="s">
        <v>1208</v>
      </c>
      <c r="C2209" s="1" t="s">
        <v>2577</v>
      </c>
      <c r="D2209" s="10" t="s">
        <v>2581</v>
      </c>
      <c r="E2209" s="1" t="s">
        <v>2581</v>
      </c>
      <c r="F2209" s="1" t="s">
        <v>12324</v>
      </c>
      <c r="H2209" s="10" t="s">
        <v>2637</v>
      </c>
      <c r="I2209" s="8" t="s">
        <v>2638</v>
      </c>
      <c r="L2209" s="1" t="s">
        <v>23</v>
      </c>
      <c r="M2209" s="1" t="s">
        <v>2604</v>
      </c>
      <c r="N2209" s="14">
        <v>44249</v>
      </c>
      <c r="O2209" s="1" t="s">
        <v>2605</v>
      </c>
      <c r="P2209" s="4">
        <v>93299.98</v>
      </c>
      <c r="Q2209" s="4">
        <v>93299.98</v>
      </c>
      <c r="R2209" s="4">
        <v>0</v>
      </c>
      <c r="S2209" s="4">
        <v>0</v>
      </c>
      <c r="T2209" s="21">
        <f t="shared" si="35"/>
        <v>0</v>
      </c>
    </row>
    <row r="2210" spans="1:20" ht="29" outlineLevel="4" x14ac:dyDescent="0.35">
      <c r="A2210" s="1" t="s">
        <v>1207</v>
      </c>
      <c r="B2210" s="1" t="s">
        <v>1208</v>
      </c>
      <c r="C2210" s="1" t="s">
        <v>2577</v>
      </c>
      <c r="D2210" s="10" t="s">
        <v>2581</v>
      </c>
      <c r="E2210" s="1" t="s">
        <v>2581</v>
      </c>
      <c r="F2210" s="1" t="s">
        <v>12324</v>
      </c>
      <c r="H2210" s="10" t="s">
        <v>2637</v>
      </c>
      <c r="I2210" s="8" t="s">
        <v>2638</v>
      </c>
      <c r="L2210" s="1" t="s">
        <v>23</v>
      </c>
      <c r="M2210" s="1" t="s">
        <v>2606</v>
      </c>
      <c r="N2210" s="14">
        <v>44363</v>
      </c>
      <c r="O2210" s="1" t="s">
        <v>2607</v>
      </c>
      <c r="P2210" s="4">
        <v>49582.53</v>
      </c>
      <c r="Q2210" s="4">
        <v>49582.53</v>
      </c>
      <c r="R2210" s="4">
        <v>0</v>
      </c>
      <c r="S2210" s="4">
        <v>0</v>
      </c>
      <c r="T2210" s="21">
        <f t="shared" si="35"/>
        <v>0</v>
      </c>
    </row>
    <row r="2211" spans="1:20" outlineLevel="3" x14ac:dyDescent="0.35">
      <c r="H2211" s="9" t="s">
        <v>11302</v>
      </c>
      <c r="N2211" s="14"/>
      <c r="P2211" s="4">
        <f>SUBTOTAL(9,P2208:P2210)</f>
        <v>227276.31</v>
      </c>
      <c r="Q2211" s="4">
        <f>SUBTOTAL(9,Q2208:Q2210)</f>
        <v>227276.31</v>
      </c>
      <c r="R2211" s="4">
        <f>SUBTOTAL(9,R2208:R2210)</f>
        <v>0</v>
      </c>
      <c r="S2211" s="4">
        <f>SUBTOTAL(9,S2208:S2210)</f>
        <v>0</v>
      </c>
      <c r="T2211" s="21">
        <f t="shared" si="35"/>
        <v>0</v>
      </c>
    </row>
    <row r="2212" spans="1:20" ht="29" outlineLevel="4" x14ac:dyDescent="0.35">
      <c r="A2212" s="1" t="s">
        <v>70</v>
      </c>
      <c r="B2212" s="1" t="s">
        <v>71</v>
      </c>
      <c r="C2212" s="1" t="s">
        <v>2577</v>
      </c>
      <c r="D2212" s="10" t="s">
        <v>2581</v>
      </c>
      <c r="E2212" s="1" t="s">
        <v>2581</v>
      </c>
      <c r="G2212" s="1" t="s">
        <v>41</v>
      </c>
      <c r="H2212" s="10" t="s">
        <v>2641</v>
      </c>
      <c r="I2212" s="8" t="s">
        <v>2642</v>
      </c>
      <c r="L2212" s="1" t="s">
        <v>23</v>
      </c>
      <c r="M2212" s="1" t="s">
        <v>2639</v>
      </c>
      <c r="N2212" s="14">
        <v>44237</v>
      </c>
      <c r="O2212" s="1" t="s">
        <v>2640</v>
      </c>
      <c r="P2212" s="4">
        <v>503.19</v>
      </c>
      <c r="Q2212" s="4">
        <v>0</v>
      </c>
      <c r="R2212" s="4">
        <v>503.19</v>
      </c>
      <c r="S2212" s="4">
        <v>0</v>
      </c>
      <c r="T2212" s="21">
        <f t="shared" si="35"/>
        <v>0</v>
      </c>
    </row>
    <row r="2213" spans="1:20" ht="29" outlineLevel="4" x14ac:dyDescent="0.35">
      <c r="A2213" s="1" t="s">
        <v>70</v>
      </c>
      <c r="B2213" s="1" t="s">
        <v>71</v>
      </c>
      <c r="C2213" s="1" t="s">
        <v>2577</v>
      </c>
      <c r="D2213" s="10" t="s">
        <v>2581</v>
      </c>
      <c r="E2213" s="1" t="s">
        <v>2581</v>
      </c>
      <c r="G2213" s="1" t="s">
        <v>41</v>
      </c>
      <c r="H2213" s="10" t="s">
        <v>2641</v>
      </c>
      <c r="I2213" s="8" t="s">
        <v>2642</v>
      </c>
      <c r="L2213" s="1" t="s">
        <v>23</v>
      </c>
      <c r="M2213" s="1" t="s">
        <v>2643</v>
      </c>
      <c r="N2213" s="14">
        <v>44319</v>
      </c>
      <c r="O2213" s="1" t="s">
        <v>2644</v>
      </c>
      <c r="P2213" s="4">
        <v>183.44</v>
      </c>
      <c r="Q2213" s="4">
        <v>0</v>
      </c>
      <c r="R2213" s="4">
        <v>183.44</v>
      </c>
      <c r="S2213" s="4">
        <v>0</v>
      </c>
      <c r="T2213" s="21">
        <f t="shared" si="35"/>
        <v>0</v>
      </c>
    </row>
    <row r="2214" spans="1:20" ht="29" outlineLevel="4" x14ac:dyDescent="0.35">
      <c r="A2214" s="1" t="s">
        <v>70</v>
      </c>
      <c r="B2214" s="1" t="s">
        <v>71</v>
      </c>
      <c r="C2214" s="1" t="s">
        <v>2577</v>
      </c>
      <c r="D2214" s="10" t="s">
        <v>2581</v>
      </c>
      <c r="E2214" s="1" t="s">
        <v>2581</v>
      </c>
      <c r="F2214" s="1" t="s">
        <v>1169</v>
      </c>
      <c r="H2214" s="10" t="s">
        <v>2641</v>
      </c>
      <c r="I2214" s="8" t="s">
        <v>2642</v>
      </c>
      <c r="L2214" s="1" t="s">
        <v>23</v>
      </c>
      <c r="M2214" s="1" t="s">
        <v>2639</v>
      </c>
      <c r="N2214" s="14">
        <v>44237</v>
      </c>
      <c r="O2214" s="1" t="s">
        <v>2640</v>
      </c>
      <c r="P2214" s="4">
        <v>4025.81</v>
      </c>
      <c r="Q2214" s="4">
        <v>4025.81</v>
      </c>
      <c r="R2214" s="4">
        <v>0</v>
      </c>
      <c r="S2214" s="4">
        <v>0</v>
      </c>
      <c r="T2214" s="21">
        <f t="shared" si="35"/>
        <v>0</v>
      </c>
    </row>
    <row r="2215" spans="1:20" ht="29" outlineLevel="4" x14ac:dyDescent="0.35">
      <c r="A2215" s="1" t="s">
        <v>70</v>
      </c>
      <c r="B2215" s="1" t="s">
        <v>71</v>
      </c>
      <c r="C2215" s="1" t="s">
        <v>2577</v>
      </c>
      <c r="D2215" s="10" t="s">
        <v>2581</v>
      </c>
      <c r="E2215" s="1" t="s">
        <v>2581</v>
      </c>
      <c r="F2215" s="1" t="s">
        <v>1169</v>
      </c>
      <c r="H2215" s="10" t="s">
        <v>2641</v>
      </c>
      <c r="I2215" s="8" t="s">
        <v>2642</v>
      </c>
      <c r="L2215" s="1" t="s">
        <v>23</v>
      </c>
      <c r="M2215" s="1" t="s">
        <v>2643</v>
      </c>
      <c r="N2215" s="14">
        <v>44319</v>
      </c>
      <c r="O2215" s="1" t="s">
        <v>2644</v>
      </c>
      <c r="P2215" s="4">
        <v>1467.56</v>
      </c>
      <c r="Q2215" s="4">
        <v>1467.56</v>
      </c>
      <c r="R2215" s="4">
        <v>0</v>
      </c>
      <c r="S2215" s="4">
        <v>0</v>
      </c>
      <c r="T2215" s="21">
        <f t="shared" si="35"/>
        <v>0</v>
      </c>
    </row>
    <row r="2216" spans="1:20" outlineLevel="3" x14ac:dyDescent="0.35">
      <c r="H2216" s="9" t="s">
        <v>11303</v>
      </c>
      <c r="N2216" s="14"/>
      <c r="P2216" s="4">
        <f>SUBTOTAL(9,P2212:P2215)</f>
        <v>6180</v>
      </c>
      <c r="Q2216" s="4">
        <f>SUBTOTAL(9,Q2212:Q2215)</f>
        <v>5493.37</v>
      </c>
      <c r="R2216" s="4">
        <f>SUBTOTAL(9,R2212:R2215)</f>
        <v>686.63</v>
      </c>
      <c r="S2216" s="4">
        <f>SUBTOTAL(9,S2212:S2215)</f>
        <v>0</v>
      </c>
      <c r="T2216" s="21">
        <f t="shared" si="35"/>
        <v>1.1368683772161603E-13</v>
      </c>
    </row>
    <row r="2217" spans="1:20" ht="29" outlineLevel="4" x14ac:dyDescent="0.35">
      <c r="A2217" s="1" t="s">
        <v>70</v>
      </c>
      <c r="B2217" s="1" t="s">
        <v>71</v>
      </c>
      <c r="C2217" s="1" t="s">
        <v>2577</v>
      </c>
      <c r="D2217" s="10" t="s">
        <v>2581</v>
      </c>
      <c r="E2217" s="1" t="s">
        <v>2581</v>
      </c>
      <c r="G2217" s="1" t="s">
        <v>41</v>
      </c>
      <c r="H2217" s="10" t="s">
        <v>2646</v>
      </c>
      <c r="I2217" s="8" t="s">
        <v>2647</v>
      </c>
      <c r="L2217" s="1" t="s">
        <v>23</v>
      </c>
      <c r="M2217" s="1" t="s">
        <v>2645</v>
      </c>
      <c r="N2217" s="14">
        <v>44237</v>
      </c>
      <c r="O2217" s="1" t="s">
        <v>2640</v>
      </c>
      <c r="P2217" s="4">
        <v>18039</v>
      </c>
      <c r="Q2217" s="4">
        <v>0</v>
      </c>
      <c r="R2217" s="4">
        <v>18039</v>
      </c>
      <c r="S2217" s="4">
        <v>0</v>
      </c>
      <c r="T2217" s="21">
        <f t="shared" si="35"/>
        <v>0</v>
      </c>
    </row>
    <row r="2218" spans="1:20" ht="29" outlineLevel="4" x14ac:dyDescent="0.35">
      <c r="A2218" s="1" t="s">
        <v>70</v>
      </c>
      <c r="B2218" s="1" t="s">
        <v>71</v>
      </c>
      <c r="C2218" s="1" t="s">
        <v>2577</v>
      </c>
      <c r="D2218" s="10" t="s">
        <v>2581</v>
      </c>
      <c r="E2218" s="1" t="s">
        <v>2581</v>
      </c>
      <c r="G2218" s="1" t="s">
        <v>41</v>
      </c>
      <c r="H2218" s="10" t="s">
        <v>2646</v>
      </c>
      <c r="I2218" s="8" t="s">
        <v>2647</v>
      </c>
      <c r="L2218" s="1" t="s">
        <v>23</v>
      </c>
      <c r="M2218" s="1" t="s">
        <v>2648</v>
      </c>
      <c r="N2218" s="14">
        <v>44319</v>
      </c>
      <c r="O2218" s="1" t="s">
        <v>2644</v>
      </c>
      <c r="P2218" s="4">
        <v>8775</v>
      </c>
      <c r="Q2218" s="4">
        <v>0</v>
      </c>
      <c r="R2218" s="4">
        <v>8775</v>
      </c>
      <c r="S2218" s="4">
        <v>0</v>
      </c>
      <c r="T2218" s="21">
        <f t="shared" si="35"/>
        <v>0</v>
      </c>
    </row>
    <row r="2219" spans="1:20" outlineLevel="3" x14ac:dyDescent="0.35">
      <c r="H2219" s="9" t="s">
        <v>11304</v>
      </c>
      <c r="N2219" s="14"/>
      <c r="P2219" s="4">
        <f>SUBTOTAL(9,P2217:P2218)</f>
        <v>26814</v>
      </c>
      <c r="Q2219" s="4">
        <f>SUBTOTAL(9,Q2217:Q2218)</f>
        <v>0</v>
      </c>
      <c r="R2219" s="4">
        <f>SUBTOTAL(9,R2217:R2218)</f>
        <v>26814</v>
      </c>
      <c r="S2219" s="4">
        <f>SUBTOTAL(9,S2217:S2218)</f>
        <v>0</v>
      </c>
      <c r="T2219" s="21">
        <f t="shared" si="35"/>
        <v>0</v>
      </c>
    </row>
    <row r="2220" spans="1:20" outlineLevel="2" x14ac:dyDescent="0.35">
      <c r="C2220" s="3" t="s">
        <v>10277</v>
      </c>
      <c r="N2220" s="14"/>
      <c r="P2220" s="4">
        <f>SUBTOTAL(9,P2163:P2218)</f>
        <v>4873557.0099999979</v>
      </c>
      <c r="Q2220" s="4">
        <f>SUBTOTAL(9,Q2163:Q2218)</f>
        <v>1756339.83</v>
      </c>
      <c r="R2220" s="4">
        <f>SUBTOTAL(9,R2163:R2218)</f>
        <v>3117217.1799999992</v>
      </c>
      <c r="S2220" s="4">
        <f>SUBTOTAL(9,S2163:S2218)</f>
        <v>0</v>
      </c>
      <c r="T2220" s="21">
        <f t="shared" si="35"/>
        <v>-1.3969838619232178E-9</v>
      </c>
    </row>
    <row r="2221" spans="1:20" outlineLevel="4" x14ac:dyDescent="0.35">
      <c r="A2221" s="1" t="s">
        <v>1107</v>
      </c>
      <c r="B2221" s="1" t="s">
        <v>1108</v>
      </c>
      <c r="C2221" s="1" t="s">
        <v>2649</v>
      </c>
      <c r="D2221" s="10" t="s">
        <v>2650</v>
      </c>
      <c r="E2221" s="1" t="s">
        <v>2650</v>
      </c>
      <c r="G2221" s="1" t="s">
        <v>1111</v>
      </c>
      <c r="H2221" s="10" t="s">
        <v>1113</v>
      </c>
      <c r="I2221" s="8" t="s">
        <v>1114</v>
      </c>
      <c r="L2221" s="1" t="s">
        <v>23</v>
      </c>
      <c r="M2221" s="1" t="s">
        <v>2651</v>
      </c>
      <c r="N2221" s="14">
        <v>44102</v>
      </c>
      <c r="O2221" s="1" t="s">
        <v>30</v>
      </c>
      <c r="P2221" s="4">
        <v>628236</v>
      </c>
      <c r="Q2221" s="4">
        <v>0</v>
      </c>
      <c r="R2221" s="4">
        <v>628236</v>
      </c>
      <c r="S2221" s="4">
        <v>0</v>
      </c>
      <c r="T2221" s="21">
        <f t="shared" si="35"/>
        <v>0</v>
      </c>
    </row>
    <row r="2222" spans="1:20" outlineLevel="4" x14ac:dyDescent="0.35">
      <c r="A2222" s="1" t="s">
        <v>1107</v>
      </c>
      <c r="B2222" s="1" t="s">
        <v>1108</v>
      </c>
      <c r="C2222" s="1" t="s">
        <v>2649</v>
      </c>
      <c r="D2222" s="10" t="s">
        <v>2650</v>
      </c>
      <c r="E2222" s="1" t="s">
        <v>2650</v>
      </c>
      <c r="G2222" s="1" t="s">
        <v>1111</v>
      </c>
      <c r="H2222" s="10" t="s">
        <v>1113</v>
      </c>
      <c r="I2222" s="8" t="s">
        <v>1114</v>
      </c>
      <c r="L2222" s="1" t="s">
        <v>23</v>
      </c>
      <c r="M2222" s="1" t="s">
        <v>2652</v>
      </c>
      <c r="N2222" s="14">
        <v>44194</v>
      </c>
      <c r="O2222" s="1" t="s">
        <v>30</v>
      </c>
      <c r="P2222" s="4">
        <v>628235.99</v>
      </c>
      <c r="Q2222" s="4">
        <v>0</v>
      </c>
      <c r="R2222" s="4">
        <v>628235.99</v>
      </c>
      <c r="S2222" s="4">
        <v>0</v>
      </c>
      <c r="T2222" s="21">
        <f t="shared" si="35"/>
        <v>0</v>
      </c>
    </row>
    <row r="2223" spans="1:20" outlineLevel="3" x14ac:dyDescent="0.35">
      <c r="H2223" s="9" t="s">
        <v>11050</v>
      </c>
      <c r="N2223" s="14"/>
      <c r="P2223" s="4">
        <f>SUBTOTAL(9,P2221:P2222)</f>
        <v>1256471.99</v>
      </c>
      <c r="Q2223" s="4">
        <f>SUBTOTAL(9,Q2221:Q2222)</f>
        <v>0</v>
      </c>
      <c r="R2223" s="4">
        <f>SUBTOTAL(9,R2221:R2222)</f>
        <v>1256471.99</v>
      </c>
      <c r="S2223" s="4">
        <f>SUBTOTAL(9,S2221:S2222)</f>
        <v>0</v>
      </c>
      <c r="T2223" s="21">
        <f t="shared" si="35"/>
        <v>0</v>
      </c>
    </row>
    <row r="2224" spans="1:20" ht="29" outlineLevel="4" x14ac:dyDescent="0.35">
      <c r="A2224" s="1" t="s">
        <v>70</v>
      </c>
      <c r="B2224" s="1" t="s">
        <v>71</v>
      </c>
      <c r="C2224" s="1" t="s">
        <v>2649</v>
      </c>
      <c r="D2224" s="10" t="s">
        <v>2653</v>
      </c>
      <c r="E2224" s="1" t="s">
        <v>2653</v>
      </c>
      <c r="G2224" s="1" t="s">
        <v>41</v>
      </c>
      <c r="H2224" s="10" t="s">
        <v>2655</v>
      </c>
      <c r="I2224" s="8" t="s">
        <v>2656</v>
      </c>
      <c r="L2224" s="1" t="s">
        <v>23</v>
      </c>
      <c r="M2224" s="1" t="s">
        <v>2654</v>
      </c>
      <c r="N2224" s="14">
        <v>44110</v>
      </c>
      <c r="O2224" s="1" t="s">
        <v>30</v>
      </c>
      <c r="P2224" s="4">
        <v>1867.39</v>
      </c>
      <c r="Q2224" s="4">
        <v>0</v>
      </c>
      <c r="R2224" s="4">
        <v>1867.39</v>
      </c>
      <c r="S2224" s="4">
        <v>0</v>
      </c>
      <c r="T2224" s="21">
        <f t="shared" si="35"/>
        <v>0</v>
      </c>
    </row>
    <row r="2225" spans="1:20" ht="29" outlineLevel="4" x14ac:dyDescent="0.35">
      <c r="A2225" s="1" t="s">
        <v>70</v>
      </c>
      <c r="B2225" s="1" t="s">
        <v>71</v>
      </c>
      <c r="C2225" s="1" t="s">
        <v>2649</v>
      </c>
      <c r="D2225" s="10" t="s">
        <v>2653</v>
      </c>
      <c r="E2225" s="1" t="s">
        <v>2653</v>
      </c>
      <c r="F2225" s="1" t="s">
        <v>45</v>
      </c>
      <c r="H2225" s="10" t="s">
        <v>2655</v>
      </c>
      <c r="I2225" s="8" t="s">
        <v>2656</v>
      </c>
      <c r="L2225" s="1" t="s">
        <v>23</v>
      </c>
      <c r="M2225" s="1" t="s">
        <v>2654</v>
      </c>
      <c r="N2225" s="14">
        <v>44110</v>
      </c>
      <c r="O2225" s="1" t="s">
        <v>30</v>
      </c>
      <c r="P2225" s="4">
        <v>29878.61</v>
      </c>
      <c r="Q2225" s="4">
        <v>29878.61</v>
      </c>
      <c r="R2225" s="4">
        <v>0</v>
      </c>
      <c r="S2225" s="4">
        <v>0</v>
      </c>
      <c r="T2225" s="21">
        <f t="shared" si="35"/>
        <v>0</v>
      </c>
    </row>
    <row r="2226" spans="1:20" outlineLevel="3" x14ac:dyDescent="0.35">
      <c r="H2226" s="9" t="s">
        <v>11305</v>
      </c>
      <c r="N2226" s="14"/>
      <c r="P2226" s="4">
        <f>SUBTOTAL(9,P2224:P2225)</f>
        <v>31746</v>
      </c>
      <c r="Q2226" s="4">
        <f>SUBTOTAL(9,Q2224:Q2225)</f>
        <v>29878.61</v>
      </c>
      <c r="R2226" s="4">
        <f>SUBTOTAL(9,R2224:R2225)</f>
        <v>1867.39</v>
      </c>
      <c r="S2226" s="4">
        <f>SUBTOTAL(9,S2224:S2225)</f>
        <v>0</v>
      </c>
      <c r="T2226" s="21">
        <f t="shared" si="35"/>
        <v>-6.8212102632969618E-13</v>
      </c>
    </row>
    <row r="2227" spans="1:20" ht="29" outlineLevel="4" x14ac:dyDescent="0.35">
      <c r="A2227" s="1" t="s">
        <v>70</v>
      </c>
      <c r="B2227" s="1" t="s">
        <v>71</v>
      </c>
      <c r="C2227" s="1" t="s">
        <v>2649</v>
      </c>
      <c r="D2227" s="10" t="s">
        <v>2653</v>
      </c>
      <c r="E2227" s="1" t="s">
        <v>2653</v>
      </c>
      <c r="G2227" s="1" t="s">
        <v>58</v>
      </c>
      <c r="H2227" s="10" t="s">
        <v>2658</v>
      </c>
      <c r="I2227" s="8" t="s">
        <v>2659</v>
      </c>
      <c r="L2227" s="1" t="s">
        <v>23</v>
      </c>
      <c r="M2227" s="1" t="s">
        <v>2657</v>
      </c>
      <c r="N2227" s="14">
        <v>44021</v>
      </c>
      <c r="O2227" s="1" t="s">
        <v>30</v>
      </c>
      <c r="P2227" s="4">
        <v>11124</v>
      </c>
      <c r="Q2227" s="4">
        <v>0</v>
      </c>
      <c r="R2227" s="4">
        <v>11124</v>
      </c>
      <c r="S2227" s="4">
        <v>0</v>
      </c>
      <c r="T2227" s="21">
        <f t="shared" si="35"/>
        <v>0</v>
      </c>
    </row>
    <row r="2228" spans="1:20" ht="29" outlineLevel="4" x14ac:dyDescent="0.35">
      <c r="A2228" s="1" t="s">
        <v>70</v>
      </c>
      <c r="B2228" s="1" t="s">
        <v>71</v>
      </c>
      <c r="C2228" s="1" t="s">
        <v>2649</v>
      </c>
      <c r="D2228" s="10" t="s">
        <v>2653</v>
      </c>
      <c r="E2228" s="1" t="s">
        <v>2653</v>
      </c>
      <c r="G2228" s="1" t="s">
        <v>58</v>
      </c>
      <c r="H2228" s="10" t="s">
        <v>2658</v>
      </c>
      <c r="I2228" s="8" t="s">
        <v>2659</v>
      </c>
      <c r="L2228" s="1" t="s">
        <v>23</v>
      </c>
      <c r="M2228" s="1" t="s">
        <v>2660</v>
      </c>
      <c r="N2228" s="14">
        <v>44036</v>
      </c>
      <c r="O2228" s="1" t="s">
        <v>30</v>
      </c>
      <c r="P2228" s="4">
        <v>7210.34</v>
      </c>
      <c r="Q2228" s="4">
        <v>0</v>
      </c>
      <c r="R2228" s="4">
        <v>7210.34</v>
      </c>
      <c r="S2228" s="4">
        <v>0</v>
      </c>
      <c r="T2228" s="21">
        <f t="shared" si="35"/>
        <v>0</v>
      </c>
    </row>
    <row r="2229" spans="1:20" ht="29" outlineLevel="4" x14ac:dyDescent="0.35">
      <c r="A2229" s="1" t="s">
        <v>70</v>
      </c>
      <c r="B2229" s="1" t="s">
        <v>71</v>
      </c>
      <c r="C2229" s="1" t="s">
        <v>2649</v>
      </c>
      <c r="D2229" s="10" t="s">
        <v>2653</v>
      </c>
      <c r="E2229" s="1" t="s">
        <v>2653</v>
      </c>
      <c r="F2229" s="1" t="s">
        <v>45</v>
      </c>
      <c r="H2229" s="10" t="s">
        <v>2658</v>
      </c>
      <c r="I2229" s="8" t="s">
        <v>2659</v>
      </c>
      <c r="L2229" s="1" t="s">
        <v>23</v>
      </c>
      <c r="M2229" s="1" t="s">
        <v>2657</v>
      </c>
      <c r="N2229" s="14">
        <v>44021</v>
      </c>
      <c r="O2229" s="1" t="s">
        <v>30</v>
      </c>
      <c r="P2229" s="4">
        <v>88992</v>
      </c>
      <c r="Q2229" s="4">
        <v>88992</v>
      </c>
      <c r="R2229" s="4">
        <v>0</v>
      </c>
      <c r="S2229" s="4">
        <v>0</v>
      </c>
      <c r="T2229" s="21">
        <f t="shared" si="35"/>
        <v>0</v>
      </c>
    </row>
    <row r="2230" spans="1:20" ht="29" outlineLevel="4" x14ac:dyDescent="0.35">
      <c r="A2230" s="1" t="s">
        <v>70</v>
      </c>
      <c r="B2230" s="1" t="s">
        <v>71</v>
      </c>
      <c r="C2230" s="1" t="s">
        <v>2649</v>
      </c>
      <c r="D2230" s="10" t="s">
        <v>2653</v>
      </c>
      <c r="E2230" s="1" t="s">
        <v>2653</v>
      </c>
      <c r="F2230" s="1" t="s">
        <v>45</v>
      </c>
      <c r="H2230" s="10" t="s">
        <v>2658</v>
      </c>
      <c r="I2230" s="8" t="s">
        <v>2659</v>
      </c>
      <c r="L2230" s="1" t="s">
        <v>23</v>
      </c>
      <c r="M2230" s="1" t="s">
        <v>2660</v>
      </c>
      <c r="N2230" s="14">
        <v>44036</v>
      </c>
      <c r="O2230" s="1" t="s">
        <v>30</v>
      </c>
      <c r="P2230" s="4">
        <v>57682.66</v>
      </c>
      <c r="Q2230" s="4">
        <v>57682.66</v>
      </c>
      <c r="R2230" s="4">
        <v>0</v>
      </c>
      <c r="S2230" s="4">
        <v>0</v>
      </c>
      <c r="T2230" s="21">
        <f t="shared" si="35"/>
        <v>0</v>
      </c>
    </row>
    <row r="2231" spans="1:20" outlineLevel="3" x14ac:dyDescent="0.35">
      <c r="H2231" s="9" t="s">
        <v>11306</v>
      </c>
      <c r="N2231" s="14"/>
      <c r="P2231" s="4">
        <f>SUBTOTAL(9,P2227:P2230)</f>
        <v>165009</v>
      </c>
      <c r="Q2231" s="4">
        <f>SUBTOTAL(9,Q2227:Q2230)</f>
        <v>146674.66</v>
      </c>
      <c r="R2231" s="4">
        <f>SUBTOTAL(9,R2227:R2230)</f>
        <v>18334.34</v>
      </c>
      <c r="S2231" s="4">
        <f>SUBTOTAL(9,S2227:S2230)</f>
        <v>0</v>
      </c>
      <c r="T2231" s="21">
        <f t="shared" si="35"/>
        <v>-3.637978807091713E-12</v>
      </c>
    </row>
    <row r="2232" spans="1:20" ht="29" outlineLevel="4" x14ac:dyDescent="0.35">
      <c r="A2232" s="1" t="s">
        <v>70</v>
      </c>
      <c r="B2232" s="1" t="s">
        <v>71</v>
      </c>
      <c r="C2232" s="1" t="s">
        <v>2649</v>
      </c>
      <c r="D2232" s="10" t="s">
        <v>2653</v>
      </c>
      <c r="E2232" s="1" t="s">
        <v>2653</v>
      </c>
      <c r="G2232" s="1" t="s">
        <v>58</v>
      </c>
      <c r="H2232" s="10" t="s">
        <v>2662</v>
      </c>
      <c r="I2232" s="8" t="s">
        <v>2663</v>
      </c>
      <c r="L2232" s="1" t="s">
        <v>23</v>
      </c>
      <c r="M2232" s="1" t="s">
        <v>2661</v>
      </c>
      <c r="N2232" s="14">
        <v>44027</v>
      </c>
      <c r="O2232" s="1" t="s">
        <v>30</v>
      </c>
      <c r="P2232" s="4">
        <v>253.6</v>
      </c>
      <c r="Q2232" s="4">
        <v>0</v>
      </c>
      <c r="R2232" s="4">
        <v>253.6</v>
      </c>
      <c r="S2232" s="4">
        <v>0</v>
      </c>
      <c r="T2232" s="21">
        <f t="shared" si="35"/>
        <v>0</v>
      </c>
    </row>
    <row r="2233" spans="1:20" ht="29" outlineLevel="4" x14ac:dyDescent="0.35">
      <c r="A2233" s="1" t="s">
        <v>70</v>
      </c>
      <c r="B2233" s="1" t="s">
        <v>71</v>
      </c>
      <c r="C2233" s="1" t="s">
        <v>2649</v>
      </c>
      <c r="D2233" s="10" t="s">
        <v>2653</v>
      </c>
      <c r="E2233" s="1" t="s">
        <v>2653</v>
      </c>
      <c r="G2233" s="1" t="s">
        <v>58</v>
      </c>
      <c r="H2233" s="10" t="s">
        <v>2662</v>
      </c>
      <c r="I2233" s="8" t="s">
        <v>2663</v>
      </c>
      <c r="L2233" s="1" t="s">
        <v>23</v>
      </c>
      <c r="M2233" s="1" t="s">
        <v>2664</v>
      </c>
      <c r="N2233" s="14">
        <v>44112</v>
      </c>
      <c r="O2233" s="1" t="s">
        <v>30</v>
      </c>
      <c r="P2233" s="4">
        <v>3106.21</v>
      </c>
      <c r="Q2233" s="4">
        <v>0</v>
      </c>
      <c r="R2233" s="4">
        <v>3106.21</v>
      </c>
      <c r="S2233" s="4">
        <v>0</v>
      </c>
      <c r="T2233" s="21">
        <f t="shared" si="35"/>
        <v>0</v>
      </c>
    </row>
    <row r="2234" spans="1:20" ht="29" outlineLevel="4" x14ac:dyDescent="0.35">
      <c r="A2234" s="1" t="s">
        <v>70</v>
      </c>
      <c r="B2234" s="1" t="s">
        <v>71</v>
      </c>
      <c r="C2234" s="1" t="s">
        <v>2649</v>
      </c>
      <c r="D2234" s="10" t="s">
        <v>2653</v>
      </c>
      <c r="E2234" s="1" t="s">
        <v>2653</v>
      </c>
      <c r="F2234" s="1" t="s">
        <v>45</v>
      </c>
      <c r="H2234" s="10" t="s">
        <v>2662</v>
      </c>
      <c r="I2234" s="8" t="s">
        <v>2663</v>
      </c>
      <c r="L2234" s="1" t="s">
        <v>23</v>
      </c>
      <c r="M2234" s="1" t="s">
        <v>2661</v>
      </c>
      <c r="N2234" s="14">
        <v>44027</v>
      </c>
      <c r="O2234" s="1" t="s">
        <v>30</v>
      </c>
      <c r="P2234" s="4">
        <v>1919.4</v>
      </c>
      <c r="Q2234" s="4">
        <v>1919.4</v>
      </c>
      <c r="R2234" s="4">
        <v>0</v>
      </c>
      <c r="S2234" s="4">
        <v>0</v>
      </c>
      <c r="T2234" s="21">
        <f t="shared" si="35"/>
        <v>0</v>
      </c>
    </row>
    <row r="2235" spans="1:20" ht="29" outlineLevel="4" x14ac:dyDescent="0.35">
      <c r="A2235" s="1" t="s">
        <v>70</v>
      </c>
      <c r="B2235" s="1" t="s">
        <v>71</v>
      </c>
      <c r="C2235" s="1" t="s">
        <v>2649</v>
      </c>
      <c r="D2235" s="10" t="s">
        <v>2653</v>
      </c>
      <c r="E2235" s="1" t="s">
        <v>2653</v>
      </c>
      <c r="F2235" s="1" t="s">
        <v>45</v>
      </c>
      <c r="H2235" s="10" t="s">
        <v>2662</v>
      </c>
      <c r="I2235" s="8" t="s">
        <v>2663</v>
      </c>
      <c r="L2235" s="1" t="s">
        <v>23</v>
      </c>
      <c r="M2235" s="1" t="s">
        <v>2664</v>
      </c>
      <c r="N2235" s="14">
        <v>44112</v>
      </c>
      <c r="O2235" s="1" t="s">
        <v>30</v>
      </c>
      <c r="P2235" s="4">
        <v>24343.79</v>
      </c>
      <c r="Q2235" s="4">
        <v>24343.79</v>
      </c>
      <c r="R2235" s="4">
        <v>0</v>
      </c>
      <c r="S2235" s="4">
        <v>0</v>
      </c>
      <c r="T2235" s="21">
        <f t="shared" si="35"/>
        <v>0</v>
      </c>
    </row>
    <row r="2236" spans="1:20" outlineLevel="3" x14ac:dyDescent="0.35">
      <c r="H2236" s="9" t="s">
        <v>11307</v>
      </c>
      <c r="N2236" s="14"/>
      <c r="P2236" s="4">
        <f>SUBTOTAL(9,P2232:P2235)</f>
        <v>29623</v>
      </c>
      <c r="Q2236" s="4">
        <f>SUBTOTAL(9,Q2232:Q2235)</f>
        <v>26263.190000000002</v>
      </c>
      <c r="R2236" s="4">
        <f>SUBTOTAL(9,R2232:R2235)</f>
        <v>3359.81</v>
      </c>
      <c r="S2236" s="4">
        <f>SUBTOTAL(9,S2232:S2235)</f>
        <v>0</v>
      </c>
      <c r="T2236" s="21">
        <f t="shared" si="35"/>
        <v>-2.2737367544323206E-12</v>
      </c>
    </row>
    <row r="2237" spans="1:20" ht="29" outlineLevel="4" x14ac:dyDescent="0.35">
      <c r="A2237" s="1" t="s">
        <v>70</v>
      </c>
      <c r="B2237" s="1" t="s">
        <v>71</v>
      </c>
      <c r="C2237" s="1" t="s">
        <v>2649</v>
      </c>
      <c r="D2237" s="10" t="s">
        <v>2653</v>
      </c>
      <c r="E2237" s="1" t="s">
        <v>2653</v>
      </c>
      <c r="G2237" s="1" t="s">
        <v>41</v>
      </c>
      <c r="H2237" s="10" t="s">
        <v>2666</v>
      </c>
      <c r="I2237" s="8" t="s">
        <v>2667</v>
      </c>
      <c r="L2237" s="1" t="s">
        <v>23</v>
      </c>
      <c r="M2237" s="1" t="s">
        <v>2665</v>
      </c>
      <c r="N2237" s="14">
        <v>44329</v>
      </c>
      <c r="O2237" s="1" t="s">
        <v>30</v>
      </c>
      <c r="P2237" s="4">
        <v>4413.49</v>
      </c>
      <c r="Q2237" s="4">
        <v>0</v>
      </c>
      <c r="R2237" s="4">
        <v>4413.49</v>
      </c>
      <c r="S2237" s="4">
        <v>0</v>
      </c>
      <c r="T2237" s="21">
        <f t="shared" si="35"/>
        <v>0</v>
      </c>
    </row>
    <row r="2238" spans="1:20" ht="29" outlineLevel="4" x14ac:dyDescent="0.35">
      <c r="A2238" s="1" t="s">
        <v>70</v>
      </c>
      <c r="B2238" s="1" t="s">
        <v>71</v>
      </c>
      <c r="C2238" s="1" t="s">
        <v>2649</v>
      </c>
      <c r="D2238" s="10" t="s">
        <v>2653</v>
      </c>
      <c r="E2238" s="1" t="s">
        <v>2653</v>
      </c>
      <c r="G2238" s="1" t="s">
        <v>41</v>
      </c>
      <c r="H2238" s="10" t="s">
        <v>2666</v>
      </c>
      <c r="I2238" s="8" t="s">
        <v>2667</v>
      </c>
      <c r="L2238" s="1" t="s">
        <v>23</v>
      </c>
      <c r="M2238" s="1" t="s">
        <v>2668</v>
      </c>
      <c r="N2238" s="14">
        <v>44361</v>
      </c>
      <c r="O2238" s="1" t="s">
        <v>30</v>
      </c>
      <c r="P2238" s="4">
        <v>4086.8</v>
      </c>
      <c r="Q2238" s="4">
        <v>0</v>
      </c>
      <c r="R2238" s="4">
        <v>4086.8</v>
      </c>
      <c r="S2238" s="4">
        <v>0</v>
      </c>
      <c r="T2238" s="21">
        <f t="shared" si="35"/>
        <v>0</v>
      </c>
    </row>
    <row r="2239" spans="1:20" ht="29" outlineLevel="4" x14ac:dyDescent="0.35">
      <c r="A2239" s="1" t="s">
        <v>70</v>
      </c>
      <c r="B2239" s="1" t="s">
        <v>71</v>
      </c>
      <c r="C2239" s="1" t="s">
        <v>2649</v>
      </c>
      <c r="D2239" s="10" t="s">
        <v>2653</v>
      </c>
      <c r="E2239" s="1" t="s">
        <v>2653</v>
      </c>
      <c r="F2239" s="1" t="s">
        <v>45</v>
      </c>
      <c r="H2239" s="10" t="s">
        <v>2666</v>
      </c>
      <c r="I2239" s="8" t="s">
        <v>2667</v>
      </c>
      <c r="L2239" s="1" t="s">
        <v>23</v>
      </c>
      <c r="M2239" s="1" t="s">
        <v>2665</v>
      </c>
      <c r="N2239" s="14">
        <v>44329</v>
      </c>
      <c r="O2239" s="1" t="s">
        <v>30</v>
      </c>
      <c r="P2239" s="4">
        <v>70615.509999999995</v>
      </c>
      <c r="Q2239" s="4">
        <v>70615.509999999995</v>
      </c>
      <c r="R2239" s="4">
        <v>0</v>
      </c>
      <c r="S2239" s="4">
        <v>0</v>
      </c>
      <c r="T2239" s="21">
        <f t="shared" si="35"/>
        <v>0</v>
      </c>
    </row>
    <row r="2240" spans="1:20" ht="29" outlineLevel="4" x14ac:dyDescent="0.35">
      <c r="A2240" s="1" t="s">
        <v>70</v>
      </c>
      <c r="B2240" s="1" t="s">
        <v>71</v>
      </c>
      <c r="C2240" s="1" t="s">
        <v>2649</v>
      </c>
      <c r="D2240" s="10" t="s">
        <v>2653</v>
      </c>
      <c r="E2240" s="1" t="s">
        <v>2653</v>
      </c>
      <c r="F2240" s="1" t="s">
        <v>45</v>
      </c>
      <c r="H2240" s="10" t="s">
        <v>2666</v>
      </c>
      <c r="I2240" s="8" t="s">
        <v>2667</v>
      </c>
      <c r="L2240" s="1" t="s">
        <v>23</v>
      </c>
      <c r="M2240" s="1" t="s">
        <v>2668</v>
      </c>
      <c r="N2240" s="14">
        <v>44361</v>
      </c>
      <c r="O2240" s="1" t="s">
        <v>30</v>
      </c>
      <c r="P2240" s="4">
        <v>65388.2</v>
      </c>
      <c r="Q2240" s="4">
        <v>65388.2</v>
      </c>
      <c r="R2240" s="4">
        <v>0</v>
      </c>
      <c r="S2240" s="4">
        <v>0</v>
      </c>
      <c r="T2240" s="21">
        <f t="shared" si="35"/>
        <v>0</v>
      </c>
    </row>
    <row r="2241" spans="1:20" outlineLevel="3" x14ac:dyDescent="0.35">
      <c r="H2241" s="9" t="s">
        <v>11308</v>
      </c>
      <c r="N2241" s="14"/>
      <c r="P2241" s="4">
        <f>SUBTOTAL(9,P2237:P2240)</f>
        <v>144504</v>
      </c>
      <c r="Q2241" s="4">
        <f>SUBTOTAL(9,Q2237:Q2240)</f>
        <v>136003.71</v>
      </c>
      <c r="R2241" s="4">
        <f>SUBTOTAL(9,R2237:R2240)</f>
        <v>8500.2900000000009</v>
      </c>
      <c r="S2241" s="4">
        <f>SUBTOTAL(9,S2237:S2240)</f>
        <v>0</v>
      </c>
      <c r="T2241" s="21">
        <f t="shared" si="35"/>
        <v>7.2759576141834259E-12</v>
      </c>
    </row>
    <row r="2242" spans="1:20" ht="29" outlineLevel="4" x14ac:dyDescent="0.35">
      <c r="A2242" s="1" t="s">
        <v>70</v>
      </c>
      <c r="B2242" s="1" t="s">
        <v>71</v>
      </c>
      <c r="C2242" s="1" t="s">
        <v>2649</v>
      </c>
      <c r="D2242" s="10" t="s">
        <v>2653</v>
      </c>
      <c r="E2242" s="1" t="s">
        <v>2653</v>
      </c>
      <c r="F2242" s="1" t="s">
        <v>45</v>
      </c>
      <c r="H2242" s="10" t="s">
        <v>2670</v>
      </c>
      <c r="I2242" s="8" t="s">
        <v>2671</v>
      </c>
      <c r="L2242" s="1" t="s">
        <v>23</v>
      </c>
      <c r="M2242" s="1" t="s">
        <v>2669</v>
      </c>
      <c r="N2242" s="14">
        <v>44123</v>
      </c>
      <c r="O2242" s="1" t="s">
        <v>30</v>
      </c>
      <c r="P2242" s="4">
        <v>458619</v>
      </c>
      <c r="Q2242" s="4">
        <v>458619</v>
      </c>
      <c r="R2242" s="4">
        <v>0</v>
      </c>
      <c r="S2242" s="4">
        <v>0</v>
      </c>
      <c r="T2242" s="21">
        <f t="shared" si="35"/>
        <v>0</v>
      </c>
    </row>
    <row r="2243" spans="1:20" outlineLevel="3" x14ac:dyDescent="0.35">
      <c r="H2243" s="9" t="s">
        <v>11309</v>
      </c>
      <c r="N2243" s="14"/>
      <c r="P2243" s="4">
        <f>SUBTOTAL(9,P2242:P2242)</f>
        <v>458619</v>
      </c>
      <c r="Q2243" s="4">
        <f>SUBTOTAL(9,Q2242:Q2242)</f>
        <v>458619</v>
      </c>
      <c r="R2243" s="4">
        <f>SUBTOTAL(9,R2242:R2242)</f>
        <v>0</v>
      </c>
      <c r="S2243" s="4">
        <f>SUBTOTAL(9,S2242:S2242)</f>
        <v>0</v>
      </c>
      <c r="T2243" s="21">
        <f t="shared" si="35"/>
        <v>0</v>
      </c>
    </row>
    <row r="2244" spans="1:20" ht="29" outlineLevel="4" x14ac:dyDescent="0.35">
      <c r="A2244" s="1" t="s">
        <v>70</v>
      </c>
      <c r="B2244" s="1" t="s">
        <v>71</v>
      </c>
      <c r="C2244" s="1" t="s">
        <v>2649</v>
      </c>
      <c r="D2244" s="10" t="s">
        <v>2653</v>
      </c>
      <c r="E2244" s="1" t="s">
        <v>2653</v>
      </c>
      <c r="G2244" s="1" t="s">
        <v>72</v>
      </c>
      <c r="H2244" s="10" t="s">
        <v>77</v>
      </c>
      <c r="I2244" s="8" t="s">
        <v>78</v>
      </c>
      <c r="L2244" s="1" t="s">
        <v>23</v>
      </c>
      <c r="M2244" s="1" t="s">
        <v>2672</v>
      </c>
      <c r="N2244" s="14">
        <v>44231</v>
      </c>
      <c r="O2244" s="1" t="s">
        <v>30</v>
      </c>
      <c r="P2244" s="4">
        <v>91409</v>
      </c>
      <c r="Q2244" s="4">
        <v>0</v>
      </c>
      <c r="R2244" s="4">
        <v>0</v>
      </c>
      <c r="S2244" s="4">
        <v>91409</v>
      </c>
      <c r="T2244" s="21">
        <f t="shared" si="35"/>
        <v>0</v>
      </c>
    </row>
    <row r="2245" spans="1:20" outlineLevel="3" x14ac:dyDescent="0.35">
      <c r="H2245" s="9" t="s">
        <v>10868</v>
      </c>
      <c r="N2245" s="14"/>
      <c r="P2245" s="4">
        <f>SUBTOTAL(9,P2244:P2244)</f>
        <v>91409</v>
      </c>
      <c r="Q2245" s="4">
        <f>SUBTOTAL(9,Q2244:Q2244)</f>
        <v>0</v>
      </c>
      <c r="R2245" s="4">
        <f>SUBTOTAL(9,R2244:R2244)</f>
        <v>0</v>
      </c>
      <c r="S2245" s="4">
        <f>SUBTOTAL(9,S2244:S2244)</f>
        <v>91409</v>
      </c>
      <c r="T2245" s="21">
        <f t="shared" si="35"/>
        <v>0</v>
      </c>
    </row>
    <row r="2246" spans="1:20" ht="29" outlineLevel="4" x14ac:dyDescent="0.35">
      <c r="A2246" s="1" t="s">
        <v>70</v>
      </c>
      <c r="B2246" s="1" t="s">
        <v>71</v>
      </c>
      <c r="C2246" s="1" t="s">
        <v>2649</v>
      </c>
      <c r="D2246" s="10" t="s">
        <v>2653</v>
      </c>
      <c r="E2246" s="1" t="s">
        <v>2653</v>
      </c>
      <c r="G2246" s="1" t="s">
        <v>72</v>
      </c>
      <c r="H2246" s="10" t="s">
        <v>2674</v>
      </c>
      <c r="I2246" s="8" t="s">
        <v>2675</v>
      </c>
      <c r="L2246" s="1" t="s">
        <v>23</v>
      </c>
      <c r="M2246" s="1" t="s">
        <v>2673</v>
      </c>
      <c r="N2246" s="14">
        <v>44153</v>
      </c>
      <c r="O2246" s="1" t="s">
        <v>30</v>
      </c>
      <c r="P2246" s="4">
        <v>135114</v>
      </c>
      <c r="Q2246" s="4">
        <v>0</v>
      </c>
      <c r="R2246" s="4">
        <v>0</v>
      </c>
      <c r="S2246" s="4">
        <v>135114</v>
      </c>
      <c r="T2246" s="21">
        <f t="shared" si="35"/>
        <v>0</v>
      </c>
    </row>
    <row r="2247" spans="1:20" outlineLevel="3" x14ac:dyDescent="0.35">
      <c r="H2247" s="9" t="s">
        <v>11310</v>
      </c>
      <c r="N2247" s="14"/>
      <c r="P2247" s="4">
        <f>SUBTOTAL(9,P2246:P2246)</f>
        <v>135114</v>
      </c>
      <c r="Q2247" s="4">
        <f>SUBTOTAL(9,Q2246:Q2246)</f>
        <v>0</v>
      </c>
      <c r="R2247" s="4">
        <f>SUBTOTAL(9,R2246:R2246)</f>
        <v>0</v>
      </c>
      <c r="S2247" s="4">
        <f>SUBTOTAL(9,S2246:S2246)</f>
        <v>135114</v>
      </c>
      <c r="T2247" s="21">
        <f t="shared" si="35"/>
        <v>0</v>
      </c>
    </row>
    <row r="2248" spans="1:20" outlineLevel="2" x14ac:dyDescent="0.35">
      <c r="C2248" s="3" t="s">
        <v>10278</v>
      </c>
      <c r="N2248" s="14"/>
      <c r="P2248" s="4">
        <f>SUBTOTAL(9,P2221:P2246)</f>
        <v>2312495.9900000002</v>
      </c>
      <c r="Q2248" s="4">
        <f>SUBTOTAL(9,Q2221:Q2246)</f>
        <v>797439.17</v>
      </c>
      <c r="R2248" s="4">
        <f>SUBTOTAL(9,R2221:R2246)</f>
        <v>1288533.82</v>
      </c>
      <c r="S2248" s="4">
        <f>SUBTOTAL(9,S2221:S2246)</f>
        <v>226523</v>
      </c>
      <c r="T2248" s="21">
        <f t="shared" ref="T2248:T2311" si="36">P2248-Q2248-R2248-S2248</f>
        <v>2.3283064365386963E-10</v>
      </c>
    </row>
    <row r="2249" spans="1:20" ht="29" outlineLevel="4" x14ac:dyDescent="0.35">
      <c r="A2249" s="1" t="s">
        <v>670</v>
      </c>
      <c r="B2249" s="1" t="s">
        <v>671</v>
      </c>
      <c r="C2249" s="1" t="s">
        <v>2676</v>
      </c>
      <c r="D2249" s="10" t="s">
        <v>2677</v>
      </c>
      <c r="E2249" s="1" t="s">
        <v>2677</v>
      </c>
      <c r="F2249" s="1" t="s">
        <v>12323</v>
      </c>
      <c r="H2249" s="10" t="s">
        <v>2679</v>
      </c>
      <c r="I2249" s="8" t="s">
        <v>2680</v>
      </c>
      <c r="L2249" s="1" t="s">
        <v>23</v>
      </c>
      <c r="M2249" s="1" t="s">
        <v>2678</v>
      </c>
      <c r="N2249" s="14">
        <v>44342</v>
      </c>
      <c r="O2249" s="1" t="s">
        <v>30</v>
      </c>
      <c r="P2249" s="4">
        <v>249749.95</v>
      </c>
      <c r="Q2249" s="4">
        <v>249749.95</v>
      </c>
      <c r="R2249" s="4">
        <v>0</v>
      </c>
      <c r="S2249" s="4">
        <v>0</v>
      </c>
      <c r="T2249" s="21">
        <f t="shared" si="36"/>
        <v>0</v>
      </c>
    </row>
    <row r="2250" spans="1:20" outlineLevel="3" x14ac:dyDescent="0.35">
      <c r="H2250" s="9" t="s">
        <v>11311</v>
      </c>
      <c r="N2250" s="14"/>
      <c r="P2250" s="4">
        <f>SUBTOTAL(9,P2249:P2249)</f>
        <v>249749.95</v>
      </c>
      <c r="Q2250" s="4">
        <f>SUBTOTAL(9,Q2249:Q2249)</f>
        <v>249749.95</v>
      </c>
      <c r="R2250" s="4">
        <f>SUBTOTAL(9,R2249:R2249)</f>
        <v>0</v>
      </c>
      <c r="S2250" s="4">
        <f>SUBTOTAL(9,S2249:S2249)</f>
        <v>0</v>
      </c>
      <c r="T2250" s="21">
        <f t="shared" si="36"/>
        <v>0</v>
      </c>
    </row>
    <row r="2251" spans="1:20" ht="29" outlineLevel="4" x14ac:dyDescent="0.35">
      <c r="A2251" s="1" t="s">
        <v>670</v>
      </c>
      <c r="B2251" s="1" t="s">
        <v>671</v>
      </c>
      <c r="C2251" s="1" t="s">
        <v>2676</v>
      </c>
      <c r="D2251" s="10" t="s">
        <v>2677</v>
      </c>
      <c r="E2251" s="1" t="s">
        <v>2677</v>
      </c>
      <c r="F2251" s="1" t="s">
        <v>12322</v>
      </c>
      <c r="H2251" s="10" t="s">
        <v>2682</v>
      </c>
      <c r="I2251" s="8" t="s">
        <v>2683</v>
      </c>
      <c r="L2251" s="1" t="s">
        <v>23</v>
      </c>
      <c r="M2251" s="1" t="s">
        <v>2681</v>
      </c>
      <c r="N2251" s="14">
        <v>44239</v>
      </c>
      <c r="O2251" s="1" t="s">
        <v>30</v>
      </c>
      <c r="P2251" s="4">
        <v>2000</v>
      </c>
      <c r="Q2251" s="4">
        <v>2000</v>
      </c>
      <c r="R2251" s="4">
        <v>0</v>
      </c>
      <c r="S2251" s="4">
        <v>0</v>
      </c>
      <c r="T2251" s="21">
        <f t="shared" si="36"/>
        <v>0</v>
      </c>
    </row>
    <row r="2252" spans="1:20" outlineLevel="3" x14ac:dyDescent="0.35">
      <c r="H2252" s="9" t="s">
        <v>11312</v>
      </c>
      <c r="N2252" s="14"/>
      <c r="P2252" s="4">
        <f>SUBTOTAL(9,P2251:P2251)</f>
        <v>2000</v>
      </c>
      <c r="Q2252" s="4">
        <f>SUBTOTAL(9,Q2251:Q2251)</f>
        <v>2000</v>
      </c>
      <c r="R2252" s="4">
        <f>SUBTOTAL(9,R2251:R2251)</f>
        <v>0</v>
      </c>
      <c r="S2252" s="4">
        <f>SUBTOTAL(9,S2251:S2251)</f>
        <v>0</v>
      </c>
      <c r="T2252" s="21">
        <f t="shared" si="36"/>
        <v>0</v>
      </c>
    </row>
    <row r="2253" spans="1:20" ht="29" outlineLevel="4" x14ac:dyDescent="0.35">
      <c r="A2253" s="1" t="s">
        <v>670</v>
      </c>
      <c r="B2253" s="1" t="s">
        <v>671</v>
      </c>
      <c r="C2253" s="1" t="s">
        <v>2676</v>
      </c>
      <c r="D2253" s="10" t="s">
        <v>2677</v>
      </c>
      <c r="E2253" s="1" t="s">
        <v>2677</v>
      </c>
      <c r="F2253" s="1" t="s">
        <v>12323</v>
      </c>
      <c r="H2253" s="10" t="s">
        <v>2685</v>
      </c>
      <c r="I2253" s="8" t="s">
        <v>12368</v>
      </c>
      <c r="L2253" s="1" t="s">
        <v>23</v>
      </c>
      <c r="M2253" s="1" t="s">
        <v>2684</v>
      </c>
      <c r="N2253" s="14">
        <v>44235</v>
      </c>
      <c r="O2253" s="1" t="s">
        <v>30</v>
      </c>
      <c r="P2253" s="4">
        <v>9345.65</v>
      </c>
      <c r="Q2253" s="4">
        <v>9345.65</v>
      </c>
      <c r="R2253" s="4">
        <v>0</v>
      </c>
      <c r="S2253" s="4">
        <v>0</v>
      </c>
      <c r="T2253" s="21">
        <f t="shared" si="36"/>
        <v>0</v>
      </c>
    </row>
    <row r="2254" spans="1:20" outlineLevel="3" x14ac:dyDescent="0.35">
      <c r="H2254" s="9" t="s">
        <v>11313</v>
      </c>
      <c r="N2254" s="14"/>
      <c r="P2254" s="4">
        <f>SUBTOTAL(9,P2253:P2253)</f>
        <v>9345.65</v>
      </c>
      <c r="Q2254" s="4">
        <f>SUBTOTAL(9,Q2253:Q2253)</f>
        <v>9345.65</v>
      </c>
      <c r="R2254" s="4">
        <f>SUBTOTAL(9,R2253:R2253)</f>
        <v>0</v>
      </c>
      <c r="S2254" s="4">
        <f>SUBTOTAL(9,S2253:S2253)</f>
        <v>0</v>
      </c>
      <c r="T2254" s="21">
        <f t="shared" si="36"/>
        <v>0</v>
      </c>
    </row>
    <row r="2255" spans="1:20" ht="29" outlineLevel="4" x14ac:dyDescent="0.35">
      <c r="A2255" s="1" t="s">
        <v>1207</v>
      </c>
      <c r="B2255" s="1" t="s">
        <v>1208</v>
      </c>
      <c r="C2255" s="1" t="s">
        <v>2676</v>
      </c>
      <c r="D2255" s="10" t="s">
        <v>2686</v>
      </c>
      <c r="E2255" s="1" t="s">
        <v>2686</v>
      </c>
      <c r="F2255" s="1" t="s">
        <v>12324</v>
      </c>
      <c r="H2255" s="10" t="s">
        <v>2689</v>
      </c>
      <c r="I2255" s="8" t="s">
        <v>2690</v>
      </c>
      <c r="L2255" s="1" t="s">
        <v>23</v>
      </c>
      <c r="M2255" s="1" t="s">
        <v>2687</v>
      </c>
      <c r="N2255" s="14">
        <v>44069</v>
      </c>
      <c r="O2255" s="1" t="s">
        <v>2688</v>
      </c>
      <c r="P2255" s="4">
        <v>88713.85</v>
      </c>
      <c r="Q2255" s="4">
        <v>88713.85</v>
      </c>
      <c r="R2255" s="4">
        <v>0</v>
      </c>
      <c r="S2255" s="4">
        <v>0</v>
      </c>
      <c r="T2255" s="21">
        <f t="shared" si="36"/>
        <v>0</v>
      </c>
    </row>
    <row r="2256" spans="1:20" ht="29" outlineLevel="4" x14ac:dyDescent="0.35">
      <c r="A2256" s="1" t="s">
        <v>1207</v>
      </c>
      <c r="B2256" s="1" t="s">
        <v>1208</v>
      </c>
      <c r="C2256" s="1" t="s">
        <v>2676</v>
      </c>
      <c r="D2256" s="10" t="s">
        <v>2686</v>
      </c>
      <c r="E2256" s="1" t="s">
        <v>2686</v>
      </c>
      <c r="F2256" s="1" t="s">
        <v>12324</v>
      </c>
      <c r="H2256" s="10" t="s">
        <v>2689</v>
      </c>
      <c r="I2256" s="8" t="s">
        <v>2690</v>
      </c>
      <c r="L2256" s="1" t="s">
        <v>23</v>
      </c>
      <c r="M2256" s="1" t="s">
        <v>2691</v>
      </c>
      <c r="N2256" s="14">
        <v>44263</v>
      </c>
      <c r="O2256" s="1" t="s">
        <v>2692</v>
      </c>
      <c r="P2256" s="4">
        <v>85143.039999999994</v>
      </c>
      <c r="Q2256" s="4">
        <v>85143.039999999994</v>
      </c>
      <c r="R2256" s="4">
        <v>0</v>
      </c>
      <c r="S2256" s="4">
        <v>0</v>
      </c>
      <c r="T2256" s="21">
        <f t="shared" si="36"/>
        <v>0</v>
      </c>
    </row>
    <row r="2257" spans="1:20" ht="29" outlineLevel="4" x14ac:dyDescent="0.35">
      <c r="A2257" s="1" t="s">
        <v>1207</v>
      </c>
      <c r="B2257" s="1" t="s">
        <v>1208</v>
      </c>
      <c r="C2257" s="1" t="s">
        <v>2676</v>
      </c>
      <c r="D2257" s="10" t="s">
        <v>2686</v>
      </c>
      <c r="E2257" s="1" t="s">
        <v>2686</v>
      </c>
      <c r="F2257" s="1" t="s">
        <v>12324</v>
      </c>
      <c r="H2257" s="10" t="s">
        <v>2689</v>
      </c>
      <c r="I2257" s="8" t="s">
        <v>2690</v>
      </c>
      <c r="L2257" s="1" t="s">
        <v>23</v>
      </c>
      <c r="M2257" s="1" t="s">
        <v>2693</v>
      </c>
      <c r="N2257" s="14">
        <v>44342</v>
      </c>
      <c r="O2257" s="1" t="s">
        <v>2694</v>
      </c>
      <c r="P2257" s="4">
        <v>100485.44</v>
      </c>
      <c r="Q2257" s="4">
        <v>100485.44</v>
      </c>
      <c r="R2257" s="4">
        <v>0</v>
      </c>
      <c r="S2257" s="4">
        <v>0</v>
      </c>
      <c r="T2257" s="21">
        <f t="shared" si="36"/>
        <v>0</v>
      </c>
    </row>
    <row r="2258" spans="1:20" ht="29" outlineLevel="4" x14ac:dyDescent="0.35">
      <c r="A2258" s="1" t="s">
        <v>1207</v>
      </c>
      <c r="B2258" s="1" t="s">
        <v>1208</v>
      </c>
      <c r="C2258" s="1" t="s">
        <v>2676</v>
      </c>
      <c r="D2258" s="10" t="s">
        <v>2686</v>
      </c>
      <c r="E2258" s="1" t="s">
        <v>2686</v>
      </c>
      <c r="F2258" s="1" t="s">
        <v>12324</v>
      </c>
      <c r="H2258" s="10" t="s">
        <v>2689</v>
      </c>
      <c r="I2258" s="8" t="s">
        <v>2690</v>
      </c>
      <c r="L2258" s="1" t="s">
        <v>23</v>
      </c>
      <c r="M2258" s="1" t="s">
        <v>2695</v>
      </c>
      <c r="N2258" s="14">
        <v>44342</v>
      </c>
      <c r="O2258" s="1" t="s">
        <v>2694</v>
      </c>
      <c r="P2258" s="4">
        <v>158141.63</v>
      </c>
      <c r="Q2258" s="4">
        <v>158141.63</v>
      </c>
      <c r="R2258" s="4">
        <v>0</v>
      </c>
      <c r="S2258" s="4">
        <v>0</v>
      </c>
      <c r="T2258" s="21">
        <f t="shared" si="36"/>
        <v>0</v>
      </c>
    </row>
    <row r="2259" spans="1:20" outlineLevel="3" x14ac:dyDescent="0.35">
      <c r="H2259" s="9" t="s">
        <v>11314</v>
      </c>
      <c r="N2259" s="14"/>
      <c r="P2259" s="4">
        <f>SUBTOTAL(9,P2255:P2258)</f>
        <v>432483.96</v>
      </c>
      <c r="Q2259" s="4">
        <f>SUBTOTAL(9,Q2255:Q2258)</f>
        <v>432483.96</v>
      </c>
      <c r="R2259" s="4">
        <f>SUBTOTAL(9,R2255:R2258)</f>
        <v>0</v>
      </c>
      <c r="S2259" s="4">
        <f>SUBTOTAL(9,S2255:S2258)</f>
        <v>0</v>
      </c>
      <c r="T2259" s="21">
        <f t="shared" si="36"/>
        <v>0</v>
      </c>
    </row>
    <row r="2260" spans="1:20" ht="29" outlineLevel="4" x14ac:dyDescent="0.35">
      <c r="A2260" s="1" t="s">
        <v>1207</v>
      </c>
      <c r="B2260" s="1" t="s">
        <v>1208</v>
      </c>
      <c r="C2260" s="1" t="s">
        <v>2676</v>
      </c>
      <c r="D2260" s="10" t="s">
        <v>2686</v>
      </c>
      <c r="E2260" s="1" t="s">
        <v>2686</v>
      </c>
      <c r="F2260" s="1" t="s">
        <v>12324</v>
      </c>
      <c r="H2260" s="10" t="s">
        <v>2698</v>
      </c>
      <c r="I2260" s="8" t="s">
        <v>2699</v>
      </c>
      <c r="L2260" s="1" t="s">
        <v>23</v>
      </c>
      <c r="M2260" s="1" t="s">
        <v>2696</v>
      </c>
      <c r="N2260" s="14">
        <v>44074</v>
      </c>
      <c r="O2260" s="1" t="s">
        <v>2697</v>
      </c>
      <c r="P2260" s="4">
        <v>1068.48</v>
      </c>
      <c r="Q2260" s="4">
        <v>1068.48</v>
      </c>
      <c r="R2260" s="4">
        <v>0</v>
      </c>
      <c r="S2260" s="4">
        <v>0</v>
      </c>
      <c r="T2260" s="21">
        <f t="shared" si="36"/>
        <v>0</v>
      </c>
    </row>
    <row r="2261" spans="1:20" ht="29" outlineLevel="4" x14ac:dyDescent="0.35">
      <c r="A2261" s="1" t="s">
        <v>1207</v>
      </c>
      <c r="B2261" s="1" t="s">
        <v>1208</v>
      </c>
      <c r="C2261" s="1" t="s">
        <v>2676</v>
      </c>
      <c r="D2261" s="10" t="s">
        <v>2686</v>
      </c>
      <c r="E2261" s="1" t="s">
        <v>2686</v>
      </c>
      <c r="F2261" s="1" t="s">
        <v>12324</v>
      </c>
      <c r="H2261" s="10" t="s">
        <v>2698</v>
      </c>
      <c r="I2261" s="8" t="s">
        <v>2699</v>
      </c>
      <c r="L2261" s="1" t="s">
        <v>23</v>
      </c>
      <c r="M2261" s="1" t="s">
        <v>2700</v>
      </c>
      <c r="N2261" s="14">
        <v>44270</v>
      </c>
      <c r="O2261" s="1" t="s">
        <v>2701</v>
      </c>
      <c r="P2261" s="4">
        <v>1437.23</v>
      </c>
      <c r="Q2261" s="4">
        <v>1437.23</v>
      </c>
      <c r="R2261" s="4">
        <v>0</v>
      </c>
      <c r="S2261" s="4">
        <v>0</v>
      </c>
      <c r="T2261" s="21">
        <f t="shared" si="36"/>
        <v>0</v>
      </c>
    </row>
    <row r="2262" spans="1:20" outlineLevel="3" x14ac:dyDescent="0.35">
      <c r="H2262" s="9" t="s">
        <v>11315</v>
      </c>
      <c r="N2262" s="14"/>
      <c r="P2262" s="4">
        <f>SUBTOTAL(9,P2260:P2261)</f>
        <v>2505.71</v>
      </c>
      <c r="Q2262" s="4">
        <f>SUBTOTAL(9,Q2260:Q2261)</f>
        <v>2505.71</v>
      </c>
      <c r="R2262" s="4">
        <f>SUBTOTAL(9,R2260:R2261)</f>
        <v>0</v>
      </c>
      <c r="S2262" s="4">
        <f>SUBTOTAL(9,S2260:S2261)</f>
        <v>0</v>
      </c>
      <c r="T2262" s="21">
        <f t="shared" si="36"/>
        <v>0</v>
      </c>
    </row>
    <row r="2263" spans="1:20" ht="29" outlineLevel="4" x14ac:dyDescent="0.35">
      <c r="A2263" s="1" t="s">
        <v>670</v>
      </c>
      <c r="B2263" s="1" t="s">
        <v>671</v>
      </c>
      <c r="C2263" s="1" t="s">
        <v>2676</v>
      </c>
      <c r="D2263" s="10" t="s">
        <v>2677</v>
      </c>
      <c r="E2263" s="1" t="s">
        <v>2677</v>
      </c>
      <c r="F2263" s="1" t="s">
        <v>12322</v>
      </c>
      <c r="H2263" s="10" t="s">
        <v>2703</v>
      </c>
      <c r="I2263" s="8" t="s">
        <v>2704</v>
      </c>
      <c r="L2263" s="1" t="s">
        <v>23</v>
      </c>
      <c r="M2263" s="1" t="s">
        <v>2702</v>
      </c>
      <c r="N2263" s="14">
        <v>44355</v>
      </c>
      <c r="O2263" s="1" t="s">
        <v>30</v>
      </c>
      <c r="P2263" s="4">
        <v>40996.339999999997</v>
      </c>
      <c r="Q2263" s="4">
        <v>40996.339999999997</v>
      </c>
      <c r="R2263" s="4">
        <v>0</v>
      </c>
      <c r="S2263" s="4">
        <v>0</v>
      </c>
      <c r="T2263" s="21">
        <f t="shared" si="36"/>
        <v>0</v>
      </c>
    </row>
    <row r="2264" spans="1:20" outlineLevel="3" x14ac:dyDescent="0.35">
      <c r="H2264" s="9" t="s">
        <v>11316</v>
      </c>
      <c r="N2264" s="14"/>
      <c r="P2264" s="4">
        <f>SUBTOTAL(9,P2263:P2263)</f>
        <v>40996.339999999997</v>
      </c>
      <c r="Q2264" s="4">
        <f>SUBTOTAL(9,Q2263:Q2263)</f>
        <v>40996.339999999997</v>
      </c>
      <c r="R2264" s="4">
        <f>SUBTOTAL(9,R2263:R2263)</f>
        <v>0</v>
      </c>
      <c r="S2264" s="4">
        <f>SUBTOTAL(9,S2263:S2263)</f>
        <v>0</v>
      </c>
      <c r="T2264" s="21">
        <f t="shared" si="36"/>
        <v>0</v>
      </c>
    </row>
    <row r="2265" spans="1:20" ht="29" outlineLevel="4" x14ac:dyDescent="0.35">
      <c r="A2265" s="1" t="s">
        <v>670</v>
      </c>
      <c r="B2265" s="1" t="s">
        <v>671</v>
      </c>
      <c r="C2265" s="1" t="s">
        <v>2676</v>
      </c>
      <c r="D2265" s="10" t="s">
        <v>2677</v>
      </c>
      <c r="E2265" s="1" t="s">
        <v>2677</v>
      </c>
      <c r="F2265" s="1" t="s">
        <v>12322</v>
      </c>
      <c r="H2265" s="10" t="s">
        <v>2706</v>
      </c>
      <c r="I2265" s="8" t="s">
        <v>2707</v>
      </c>
      <c r="L2265" s="1" t="s">
        <v>23</v>
      </c>
      <c r="M2265" s="1" t="s">
        <v>2705</v>
      </c>
      <c r="N2265" s="14">
        <v>44355</v>
      </c>
      <c r="O2265" s="1" t="s">
        <v>30</v>
      </c>
      <c r="P2265" s="4">
        <v>19043.68</v>
      </c>
      <c r="Q2265" s="4">
        <v>19043.68</v>
      </c>
      <c r="R2265" s="4">
        <v>0</v>
      </c>
      <c r="S2265" s="4">
        <v>0</v>
      </c>
      <c r="T2265" s="21">
        <f t="shared" si="36"/>
        <v>0</v>
      </c>
    </row>
    <row r="2266" spans="1:20" outlineLevel="3" x14ac:dyDescent="0.35">
      <c r="H2266" s="9" t="s">
        <v>11317</v>
      </c>
      <c r="N2266" s="14"/>
      <c r="P2266" s="4">
        <f>SUBTOTAL(9,P2265:P2265)</f>
        <v>19043.68</v>
      </c>
      <c r="Q2266" s="4">
        <f>SUBTOTAL(9,Q2265:Q2265)</f>
        <v>19043.68</v>
      </c>
      <c r="R2266" s="4">
        <f>SUBTOTAL(9,R2265:R2265)</f>
        <v>0</v>
      </c>
      <c r="S2266" s="4">
        <f>SUBTOTAL(9,S2265:S2265)</f>
        <v>0</v>
      </c>
      <c r="T2266" s="21">
        <f t="shared" si="36"/>
        <v>0</v>
      </c>
    </row>
    <row r="2267" spans="1:20" ht="29" outlineLevel="4" x14ac:dyDescent="0.35">
      <c r="A2267" s="1" t="s">
        <v>1207</v>
      </c>
      <c r="B2267" s="1" t="s">
        <v>1208</v>
      </c>
      <c r="C2267" s="1" t="s">
        <v>2676</v>
      </c>
      <c r="D2267" s="10" t="s">
        <v>2686</v>
      </c>
      <c r="E2267" s="1" t="s">
        <v>2686</v>
      </c>
      <c r="F2267" s="1" t="s">
        <v>12324</v>
      </c>
      <c r="H2267" s="10" t="s">
        <v>2710</v>
      </c>
      <c r="I2267" s="8" t="s">
        <v>12642</v>
      </c>
      <c r="L2267" s="1" t="s">
        <v>23</v>
      </c>
      <c r="M2267" s="1" t="s">
        <v>2708</v>
      </c>
      <c r="N2267" s="14">
        <v>44055</v>
      </c>
      <c r="O2267" s="1" t="s">
        <v>2709</v>
      </c>
      <c r="P2267" s="4">
        <v>75921.86</v>
      </c>
      <c r="Q2267" s="4">
        <v>75921.86</v>
      </c>
      <c r="R2267" s="4">
        <v>0</v>
      </c>
      <c r="S2267" s="4">
        <v>0</v>
      </c>
      <c r="T2267" s="21">
        <f t="shared" si="36"/>
        <v>0</v>
      </c>
    </row>
    <row r="2268" spans="1:20" outlineLevel="3" x14ac:dyDescent="0.35">
      <c r="H2268" s="9" t="s">
        <v>11318</v>
      </c>
      <c r="N2268" s="14"/>
      <c r="P2268" s="4">
        <f>SUBTOTAL(9,P2267:P2267)</f>
        <v>75921.86</v>
      </c>
      <c r="Q2268" s="4">
        <f>SUBTOTAL(9,Q2267:Q2267)</f>
        <v>75921.86</v>
      </c>
      <c r="R2268" s="4">
        <f>SUBTOTAL(9,R2267:R2267)</f>
        <v>0</v>
      </c>
      <c r="S2268" s="4">
        <f>SUBTOTAL(9,S2267:S2267)</f>
        <v>0</v>
      </c>
      <c r="T2268" s="21">
        <f t="shared" si="36"/>
        <v>0</v>
      </c>
    </row>
    <row r="2269" spans="1:20" ht="29" outlineLevel="4" x14ac:dyDescent="0.35">
      <c r="A2269" s="1" t="s">
        <v>70</v>
      </c>
      <c r="B2269" s="1" t="s">
        <v>71</v>
      </c>
      <c r="C2269" s="1" t="s">
        <v>2676</v>
      </c>
      <c r="D2269" s="10" t="s">
        <v>2677</v>
      </c>
      <c r="E2269" s="1" t="s">
        <v>2677</v>
      </c>
      <c r="G2269" s="1" t="s">
        <v>41</v>
      </c>
      <c r="H2269" s="10" t="s">
        <v>2712</v>
      </c>
      <c r="I2269" s="8" t="s">
        <v>12643</v>
      </c>
      <c r="L2269" s="1" t="s">
        <v>23</v>
      </c>
      <c r="M2269" s="1" t="s">
        <v>2711</v>
      </c>
      <c r="N2269" s="14">
        <v>44047</v>
      </c>
      <c r="O2269" s="1" t="s">
        <v>30</v>
      </c>
      <c r="P2269" s="4">
        <v>1905.07</v>
      </c>
      <c r="Q2269" s="4">
        <v>0</v>
      </c>
      <c r="R2269" s="4">
        <v>1905.07</v>
      </c>
      <c r="S2269" s="4">
        <v>0</v>
      </c>
      <c r="T2269" s="21">
        <f t="shared" si="36"/>
        <v>0</v>
      </c>
    </row>
    <row r="2270" spans="1:20" ht="29" outlineLevel="4" x14ac:dyDescent="0.35">
      <c r="A2270" s="1" t="s">
        <v>70</v>
      </c>
      <c r="B2270" s="1" t="s">
        <v>71</v>
      </c>
      <c r="C2270" s="1" t="s">
        <v>2676</v>
      </c>
      <c r="D2270" s="10" t="s">
        <v>2677</v>
      </c>
      <c r="E2270" s="1" t="s">
        <v>2677</v>
      </c>
      <c r="G2270" s="1" t="s">
        <v>41</v>
      </c>
      <c r="H2270" s="10" t="s">
        <v>2712</v>
      </c>
      <c r="I2270" s="8" t="s">
        <v>12643</v>
      </c>
      <c r="L2270" s="1" t="s">
        <v>23</v>
      </c>
      <c r="M2270" s="1" t="s">
        <v>2713</v>
      </c>
      <c r="N2270" s="14">
        <v>44104</v>
      </c>
      <c r="O2270" s="1" t="s">
        <v>30</v>
      </c>
      <c r="P2270" s="4">
        <v>2639.37</v>
      </c>
      <c r="Q2270" s="4">
        <v>0</v>
      </c>
      <c r="R2270" s="4">
        <v>2639.37</v>
      </c>
      <c r="S2270" s="4">
        <v>0</v>
      </c>
      <c r="T2270" s="21">
        <f t="shared" si="36"/>
        <v>0</v>
      </c>
    </row>
    <row r="2271" spans="1:20" ht="29" outlineLevel="4" x14ac:dyDescent="0.35">
      <c r="A2271" s="1" t="s">
        <v>70</v>
      </c>
      <c r="B2271" s="1" t="s">
        <v>71</v>
      </c>
      <c r="C2271" s="1" t="s">
        <v>2676</v>
      </c>
      <c r="D2271" s="10" t="s">
        <v>2677</v>
      </c>
      <c r="E2271" s="1" t="s">
        <v>2677</v>
      </c>
      <c r="F2271" s="1" t="s">
        <v>1169</v>
      </c>
      <c r="H2271" s="10" t="s">
        <v>2712</v>
      </c>
      <c r="I2271" s="8" t="s">
        <v>12643</v>
      </c>
      <c r="L2271" s="1" t="s">
        <v>23</v>
      </c>
      <c r="M2271" s="1" t="s">
        <v>2711</v>
      </c>
      <c r="N2271" s="14">
        <v>44047</v>
      </c>
      <c r="O2271" s="1" t="s">
        <v>30</v>
      </c>
      <c r="P2271" s="4">
        <v>15240.93</v>
      </c>
      <c r="Q2271" s="4">
        <v>15240.93</v>
      </c>
      <c r="R2271" s="4">
        <v>0</v>
      </c>
      <c r="S2271" s="4">
        <v>0</v>
      </c>
      <c r="T2271" s="21">
        <f t="shared" si="36"/>
        <v>0</v>
      </c>
    </row>
    <row r="2272" spans="1:20" ht="29" outlineLevel="4" x14ac:dyDescent="0.35">
      <c r="A2272" s="1" t="s">
        <v>70</v>
      </c>
      <c r="B2272" s="1" t="s">
        <v>71</v>
      </c>
      <c r="C2272" s="1" t="s">
        <v>2676</v>
      </c>
      <c r="D2272" s="10" t="s">
        <v>2677</v>
      </c>
      <c r="E2272" s="1" t="s">
        <v>2677</v>
      </c>
      <c r="F2272" s="1" t="s">
        <v>1169</v>
      </c>
      <c r="H2272" s="10" t="s">
        <v>2712</v>
      </c>
      <c r="I2272" s="8" t="s">
        <v>12643</v>
      </c>
      <c r="L2272" s="1" t="s">
        <v>23</v>
      </c>
      <c r="M2272" s="1" t="s">
        <v>2713</v>
      </c>
      <c r="N2272" s="14">
        <v>44104</v>
      </c>
      <c r="O2272" s="1" t="s">
        <v>30</v>
      </c>
      <c r="P2272" s="4">
        <v>21115.63</v>
      </c>
      <c r="Q2272" s="4">
        <v>21115.63</v>
      </c>
      <c r="R2272" s="4">
        <v>0</v>
      </c>
      <c r="S2272" s="4">
        <v>0</v>
      </c>
      <c r="T2272" s="21">
        <f t="shared" si="36"/>
        <v>0</v>
      </c>
    </row>
    <row r="2273" spans="1:20" outlineLevel="3" x14ac:dyDescent="0.35">
      <c r="H2273" s="9" t="s">
        <v>11319</v>
      </c>
      <c r="N2273" s="14"/>
      <c r="P2273" s="4">
        <f>SUBTOTAL(9,P2269:P2272)</f>
        <v>40901</v>
      </c>
      <c r="Q2273" s="4">
        <f>SUBTOTAL(9,Q2269:Q2272)</f>
        <v>36356.559999999998</v>
      </c>
      <c r="R2273" s="4">
        <f>SUBTOTAL(9,R2269:R2272)</f>
        <v>4544.4399999999996</v>
      </c>
      <c r="S2273" s="4">
        <f>SUBTOTAL(9,S2269:S2272)</f>
        <v>0</v>
      </c>
      <c r="T2273" s="21">
        <f t="shared" si="36"/>
        <v>2.7284841053187847E-12</v>
      </c>
    </row>
    <row r="2274" spans="1:20" outlineLevel="4" x14ac:dyDescent="0.35">
      <c r="A2274" s="1" t="s">
        <v>670</v>
      </c>
      <c r="B2274" s="1" t="s">
        <v>671</v>
      </c>
      <c r="C2274" s="1" t="s">
        <v>2676</v>
      </c>
      <c r="D2274" s="10" t="s">
        <v>2677</v>
      </c>
      <c r="E2274" s="1" t="s">
        <v>2677</v>
      </c>
      <c r="G2274" s="1" t="s">
        <v>957</v>
      </c>
      <c r="H2274" s="10" t="s">
        <v>2715</v>
      </c>
      <c r="I2274" s="8" t="s">
        <v>2716</v>
      </c>
      <c r="L2274" s="1" t="s">
        <v>23</v>
      </c>
      <c r="M2274" s="1" t="s">
        <v>2714</v>
      </c>
      <c r="N2274" s="14">
        <v>44173</v>
      </c>
      <c r="O2274" s="1" t="s">
        <v>30</v>
      </c>
      <c r="P2274" s="4">
        <v>1300000</v>
      </c>
      <c r="Q2274" s="4">
        <v>0</v>
      </c>
      <c r="R2274" s="4">
        <v>1300000</v>
      </c>
      <c r="S2274" s="4">
        <v>0</v>
      </c>
      <c r="T2274" s="21">
        <f t="shared" si="36"/>
        <v>0</v>
      </c>
    </row>
    <row r="2275" spans="1:20" outlineLevel="3" x14ac:dyDescent="0.35">
      <c r="H2275" s="9" t="s">
        <v>11320</v>
      </c>
      <c r="N2275" s="14"/>
      <c r="P2275" s="4">
        <f>SUBTOTAL(9,P2274:P2274)</f>
        <v>1300000</v>
      </c>
      <c r="Q2275" s="4">
        <f>SUBTOTAL(9,Q2274:Q2274)</f>
        <v>0</v>
      </c>
      <c r="R2275" s="4">
        <f>SUBTOTAL(9,R2274:R2274)</f>
        <v>1300000</v>
      </c>
      <c r="S2275" s="4">
        <f>SUBTOTAL(9,S2274:S2274)</f>
        <v>0</v>
      </c>
      <c r="T2275" s="21">
        <f t="shared" si="36"/>
        <v>0</v>
      </c>
    </row>
    <row r="2276" spans="1:20" ht="29" outlineLevel="4" x14ac:dyDescent="0.35">
      <c r="A2276" s="1" t="s">
        <v>496</v>
      </c>
      <c r="B2276" s="1" t="s">
        <v>497</v>
      </c>
      <c r="C2276" s="1" t="s">
        <v>2676</v>
      </c>
      <c r="D2276" s="10" t="s">
        <v>2677</v>
      </c>
      <c r="E2276" s="1" t="s">
        <v>2717</v>
      </c>
      <c r="F2276" s="1" t="s">
        <v>499</v>
      </c>
      <c r="H2276" s="10" t="s">
        <v>2720</v>
      </c>
      <c r="I2276" s="8" t="s">
        <v>2721</v>
      </c>
      <c r="L2276" s="1" t="s">
        <v>23</v>
      </c>
      <c r="M2276" s="1" t="s">
        <v>2722</v>
      </c>
      <c r="N2276" s="14">
        <v>44074</v>
      </c>
      <c r="O2276" s="1" t="s">
        <v>2723</v>
      </c>
      <c r="P2276" s="4">
        <v>28216.09</v>
      </c>
      <c r="Q2276" s="4">
        <v>28216.09</v>
      </c>
      <c r="R2276" s="4">
        <v>0</v>
      </c>
      <c r="S2276" s="4">
        <v>0</v>
      </c>
      <c r="T2276" s="21">
        <f t="shared" si="36"/>
        <v>0</v>
      </c>
    </row>
    <row r="2277" spans="1:20" ht="29" outlineLevel="4" x14ac:dyDescent="0.35">
      <c r="A2277" s="1" t="s">
        <v>496</v>
      </c>
      <c r="B2277" s="1" t="s">
        <v>497</v>
      </c>
      <c r="C2277" s="1" t="s">
        <v>2676</v>
      </c>
      <c r="D2277" s="10" t="s">
        <v>2677</v>
      </c>
      <c r="E2277" s="1" t="s">
        <v>2717</v>
      </c>
      <c r="F2277" s="1" t="s">
        <v>499</v>
      </c>
      <c r="H2277" s="10" t="s">
        <v>2720</v>
      </c>
      <c r="I2277" s="8" t="s">
        <v>2721</v>
      </c>
      <c r="L2277" s="1" t="s">
        <v>23</v>
      </c>
      <c r="M2277" s="1" t="s">
        <v>2718</v>
      </c>
      <c r="N2277" s="14">
        <v>44160</v>
      </c>
      <c r="O2277" s="1" t="s">
        <v>2719</v>
      </c>
      <c r="P2277" s="4">
        <v>23941.919999999998</v>
      </c>
      <c r="Q2277" s="4">
        <v>23941.919999999998</v>
      </c>
      <c r="R2277" s="4">
        <v>0</v>
      </c>
      <c r="S2277" s="4">
        <v>0</v>
      </c>
      <c r="T2277" s="21">
        <f t="shared" si="36"/>
        <v>0</v>
      </c>
    </row>
    <row r="2278" spans="1:20" outlineLevel="3" x14ac:dyDescent="0.35">
      <c r="H2278" s="9" t="s">
        <v>11321</v>
      </c>
      <c r="N2278" s="14"/>
      <c r="P2278" s="4">
        <f>SUBTOTAL(9,P2276:P2277)</f>
        <v>52158.009999999995</v>
      </c>
      <c r="Q2278" s="4">
        <f>SUBTOTAL(9,Q2276:Q2277)</f>
        <v>52158.009999999995</v>
      </c>
      <c r="R2278" s="4">
        <f>SUBTOTAL(9,R2276:R2277)</f>
        <v>0</v>
      </c>
      <c r="S2278" s="4">
        <f>SUBTOTAL(9,S2276:S2277)</f>
        <v>0</v>
      </c>
      <c r="T2278" s="21">
        <f t="shared" si="36"/>
        <v>0</v>
      </c>
    </row>
    <row r="2279" spans="1:20" ht="29" outlineLevel="4" x14ac:dyDescent="0.35">
      <c r="A2279" s="1" t="s">
        <v>1207</v>
      </c>
      <c r="B2279" s="1" t="s">
        <v>1208</v>
      </c>
      <c r="C2279" s="1" t="s">
        <v>2676</v>
      </c>
      <c r="D2279" s="10" t="s">
        <v>2686</v>
      </c>
      <c r="E2279" s="1" t="s">
        <v>2686</v>
      </c>
      <c r="F2279" s="1" t="s">
        <v>12324</v>
      </c>
      <c r="H2279" s="10" t="s">
        <v>2726</v>
      </c>
      <c r="I2279" s="8" t="s">
        <v>12644</v>
      </c>
      <c r="L2279" s="1" t="s">
        <v>23</v>
      </c>
      <c r="M2279" s="1" t="s">
        <v>2724</v>
      </c>
      <c r="N2279" s="14">
        <v>44249</v>
      </c>
      <c r="O2279" s="1" t="s">
        <v>2725</v>
      </c>
      <c r="P2279" s="4">
        <v>87946.85</v>
      </c>
      <c r="Q2279" s="4">
        <v>87946.85</v>
      </c>
      <c r="R2279" s="4">
        <v>0</v>
      </c>
      <c r="S2279" s="4">
        <v>0</v>
      </c>
      <c r="T2279" s="21">
        <f t="shared" si="36"/>
        <v>0</v>
      </c>
    </row>
    <row r="2280" spans="1:20" ht="29" outlineLevel="4" x14ac:dyDescent="0.35">
      <c r="A2280" s="1" t="s">
        <v>1207</v>
      </c>
      <c r="B2280" s="1" t="s">
        <v>1208</v>
      </c>
      <c r="C2280" s="1" t="s">
        <v>2676</v>
      </c>
      <c r="D2280" s="10" t="s">
        <v>2686</v>
      </c>
      <c r="E2280" s="1" t="s">
        <v>2686</v>
      </c>
      <c r="F2280" s="1" t="s">
        <v>12324</v>
      </c>
      <c r="H2280" s="10" t="s">
        <v>2726</v>
      </c>
      <c r="I2280" s="8" t="s">
        <v>12644</v>
      </c>
      <c r="L2280" s="1" t="s">
        <v>23</v>
      </c>
      <c r="M2280" s="1" t="s">
        <v>2727</v>
      </c>
      <c r="N2280" s="14">
        <v>44263</v>
      </c>
      <c r="O2280" s="1" t="s">
        <v>2692</v>
      </c>
      <c r="P2280" s="4">
        <v>80321.429999999993</v>
      </c>
      <c r="Q2280" s="4">
        <v>80321.429999999993</v>
      </c>
      <c r="R2280" s="4">
        <v>0</v>
      </c>
      <c r="S2280" s="4">
        <v>0</v>
      </c>
      <c r="T2280" s="21">
        <f t="shared" si="36"/>
        <v>0</v>
      </c>
    </row>
    <row r="2281" spans="1:20" ht="29" outlineLevel="4" x14ac:dyDescent="0.35">
      <c r="A2281" s="1" t="s">
        <v>1207</v>
      </c>
      <c r="B2281" s="1" t="s">
        <v>1208</v>
      </c>
      <c r="C2281" s="1" t="s">
        <v>2676</v>
      </c>
      <c r="D2281" s="10" t="s">
        <v>2686</v>
      </c>
      <c r="E2281" s="1" t="s">
        <v>2686</v>
      </c>
      <c r="F2281" s="1" t="s">
        <v>12324</v>
      </c>
      <c r="H2281" s="10" t="s">
        <v>2726</v>
      </c>
      <c r="I2281" s="8" t="s">
        <v>12644</v>
      </c>
      <c r="L2281" s="1" t="s">
        <v>23</v>
      </c>
      <c r="M2281" s="1" t="s">
        <v>2728</v>
      </c>
      <c r="N2281" s="14">
        <v>44342</v>
      </c>
      <c r="O2281" s="1" t="s">
        <v>2694</v>
      </c>
      <c r="P2281" s="4">
        <v>80421.19</v>
      </c>
      <c r="Q2281" s="4">
        <v>80421.19</v>
      </c>
      <c r="R2281" s="4">
        <v>0</v>
      </c>
      <c r="S2281" s="4">
        <v>0</v>
      </c>
      <c r="T2281" s="21">
        <f t="shared" si="36"/>
        <v>0</v>
      </c>
    </row>
    <row r="2282" spans="1:20" outlineLevel="3" x14ac:dyDescent="0.35">
      <c r="H2282" s="9" t="s">
        <v>11322</v>
      </c>
      <c r="N2282" s="14"/>
      <c r="P2282" s="4">
        <f>SUBTOTAL(9,P2279:P2281)</f>
        <v>248689.47</v>
      </c>
      <c r="Q2282" s="4">
        <f>SUBTOTAL(9,Q2279:Q2281)</f>
        <v>248689.47</v>
      </c>
      <c r="R2282" s="4">
        <f>SUBTOTAL(9,R2279:R2281)</f>
        <v>0</v>
      </c>
      <c r="S2282" s="4">
        <f>SUBTOTAL(9,S2279:S2281)</f>
        <v>0</v>
      </c>
      <c r="T2282" s="21">
        <f t="shared" si="36"/>
        <v>0</v>
      </c>
    </row>
    <row r="2283" spans="1:20" ht="29" outlineLevel="4" x14ac:dyDescent="0.35">
      <c r="A2283" s="1" t="s">
        <v>70</v>
      </c>
      <c r="B2283" s="1" t="s">
        <v>71</v>
      </c>
      <c r="C2283" s="1" t="s">
        <v>2676</v>
      </c>
      <c r="D2283" s="10" t="s">
        <v>2677</v>
      </c>
      <c r="E2283" s="1" t="s">
        <v>2677</v>
      </c>
      <c r="G2283" s="1" t="s">
        <v>41</v>
      </c>
      <c r="H2283" s="10" t="s">
        <v>2730</v>
      </c>
      <c r="I2283" s="8" t="s">
        <v>12645</v>
      </c>
      <c r="L2283" s="1" t="s">
        <v>23</v>
      </c>
      <c r="M2283" s="1" t="s">
        <v>2729</v>
      </c>
      <c r="N2283" s="14">
        <v>44209</v>
      </c>
      <c r="O2283" s="1" t="s">
        <v>30</v>
      </c>
      <c r="P2283" s="4">
        <v>1630.65</v>
      </c>
      <c r="Q2283" s="4">
        <v>0</v>
      </c>
      <c r="R2283" s="4">
        <v>1630.65</v>
      </c>
      <c r="S2283" s="4">
        <v>0</v>
      </c>
      <c r="T2283" s="21">
        <f t="shared" si="36"/>
        <v>0</v>
      </c>
    </row>
    <row r="2284" spans="1:20" ht="29" outlineLevel="4" x14ac:dyDescent="0.35">
      <c r="A2284" s="1" t="s">
        <v>70</v>
      </c>
      <c r="B2284" s="1" t="s">
        <v>71</v>
      </c>
      <c r="C2284" s="1" t="s">
        <v>2676</v>
      </c>
      <c r="D2284" s="10" t="s">
        <v>2677</v>
      </c>
      <c r="E2284" s="1" t="s">
        <v>2677</v>
      </c>
      <c r="G2284" s="1" t="s">
        <v>41</v>
      </c>
      <c r="H2284" s="10" t="s">
        <v>2730</v>
      </c>
      <c r="I2284" s="8" t="s">
        <v>12645</v>
      </c>
      <c r="L2284" s="1" t="s">
        <v>23</v>
      </c>
      <c r="M2284" s="1" t="s">
        <v>2731</v>
      </c>
      <c r="N2284" s="14">
        <v>44230</v>
      </c>
      <c r="O2284" s="1" t="s">
        <v>30</v>
      </c>
      <c r="P2284" s="4">
        <v>2248.52</v>
      </c>
      <c r="Q2284" s="4">
        <v>0</v>
      </c>
      <c r="R2284" s="4">
        <v>2248.52</v>
      </c>
      <c r="S2284" s="4">
        <v>0</v>
      </c>
      <c r="T2284" s="21">
        <f t="shared" si="36"/>
        <v>0</v>
      </c>
    </row>
    <row r="2285" spans="1:20" ht="29" outlineLevel="4" x14ac:dyDescent="0.35">
      <c r="A2285" s="1" t="s">
        <v>70</v>
      </c>
      <c r="B2285" s="1" t="s">
        <v>71</v>
      </c>
      <c r="C2285" s="1" t="s">
        <v>2676</v>
      </c>
      <c r="D2285" s="10" t="s">
        <v>2677</v>
      </c>
      <c r="E2285" s="1" t="s">
        <v>2677</v>
      </c>
      <c r="G2285" s="1" t="s">
        <v>41</v>
      </c>
      <c r="H2285" s="10" t="s">
        <v>2730</v>
      </c>
      <c r="I2285" s="8" t="s">
        <v>12645</v>
      </c>
      <c r="L2285" s="1" t="s">
        <v>23</v>
      </c>
      <c r="M2285" s="1" t="s">
        <v>2732</v>
      </c>
      <c r="N2285" s="14">
        <v>44315</v>
      </c>
      <c r="O2285" s="1" t="s">
        <v>30</v>
      </c>
      <c r="P2285" s="4">
        <v>3111.63</v>
      </c>
      <c r="Q2285" s="4">
        <v>0</v>
      </c>
      <c r="R2285" s="4">
        <v>3111.63</v>
      </c>
      <c r="S2285" s="4">
        <v>0</v>
      </c>
      <c r="T2285" s="21">
        <f t="shared" si="36"/>
        <v>0</v>
      </c>
    </row>
    <row r="2286" spans="1:20" ht="29" outlineLevel="4" x14ac:dyDescent="0.35">
      <c r="A2286" s="1" t="s">
        <v>70</v>
      </c>
      <c r="B2286" s="1" t="s">
        <v>71</v>
      </c>
      <c r="C2286" s="1" t="s">
        <v>2676</v>
      </c>
      <c r="D2286" s="10" t="s">
        <v>2677</v>
      </c>
      <c r="E2286" s="1" t="s">
        <v>2677</v>
      </c>
      <c r="F2286" s="1" t="s">
        <v>1169</v>
      </c>
      <c r="H2286" s="10" t="s">
        <v>2730</v>
      </c>
      <c r="I2286" s="8" t="s">
        <v>12645</v>
      </c>
      <c r="L2286" s="1" t="s">
        <v>23</v>
      </c>
      <c r="M2286" s="1" t="s">
        <v>2729</v>
      </c>
      <c r="N2286" s="14">
        <v>44209</v>
      </c>
      <c r="O2286" s="1" t="s">
        <v>30</v>
      </c>
      <c r="P2286" s="4">
        <v>13045.35</v>
      </c>
      <c r="Q2286" s="4">
        <v>13045.35</v>
      </c>
      <c r="R2286" s="4">
        <v>0</v>
      </c>
      <c r="S2286" s="4">
        <v>0</v>
      </c>
      <c r="T2286" s="21">
        <f t="shared" si="36"/>
        <v>0</v>
      </c>
    </row>
    <row r="2287" spans="1:20" ht="29" outlineLevel="4" x14ac:dyDescent="0.35">
      <c r="A2287" s="1" t="s">
        <v>70</v>
      </c>
      <c r="B2287" s="1" t="s">
        <v>71</v>
      </c>
      <c r="C2287" s="1" t="s">
        <v>2676</v>
      </c>
      <c r="D2287" s="10" t="s">
        <v>2677</v>
      </c>
      <c r="E2287" s="1" t="s">
        <v>2677</v>
      </c>
      <c r="F2287" s="1" t="s">
        <v>1169</v>
      </c>
      <c r="H2287" s="10" t="s">
        <v>2730</v>
      </c>
      <c r="I2287" s="8" t="s">
        <v>12645</v>
      </c>
      <c r="L2287" s="1" t="s">
        <v>23</v>
      </c>
      <c r="M2287" s="1" t="s">
        <v>2731</v>
      </c>
      <c r="N2287" s="14">
        <v>44230</v>
      </c>
      <c r="O2287" s="1" t="s">
        <v>30</v>
      </c>
      <c r="P2287" s="4">
        <v>17988.48</v>
      </c>
      <c r="Q2287" s="4">
        <v>17988.48</v>
      </c>
      <c r="R2287" s="4">
        <v>0</v>
      </c>
      <c r="S2287" s="4">
        <v>0</v>
      </c>
      <c r="T2287" s="21">
        <f t="shared" si="36"/>
        <v>0</v>
      </c>
    </row>
    <row r="2288" spans="1:20" ht="29" outlineLevel="4" x14ac:dyDescent="0.35">
      <c r="A2288" s="1" t="s">
        <v>70</v>
      </c>
      <c r="B2288" s="1" t="s">
        <v>71</v>
      </c>
      <c r="C2288" s="1" t="s">
        <v>2676</v>
      </c>
      <c r="D2288" s="10" t="s">
        <v>2677</v>
      </c>
      <c r="E2288" s="1" t="s">
        <v>2677</v>
      </c>
      <c r="F2288" s="1" t="s">
        <v>1169</v>
      </c>
      <c r="H2288" s="10" t="s">
        <v>2730</v>
      </c>
      <c r="I2288" s="8" t="s">
        <v>12645</v>
      </c>
      <c r="L2288" s="1" t="s">
        <v>23</v>
      </c>
      <c r="M2288" s="1" t="s">
        <v>2732</v>
      </c>
      <c r="N2288" s="14">
        <v>44315</v>
      </c>
      <c r="O2288" s="1" t="s">
        <v>30</v>
      </c>
      <c r="P2288" s="4">
        <v>24893.37</v>
      </c>
      <c r="Q2288" s="4">
        <v>24893.37</v>
      </c>
      <c r="R2288" s="4">
        <v>0</v>
      </c>
      <c r="S2288" s="4">
        <v>0</v>
      </c>
      <c r="T2288" s="21">
        <f t="shared" si="36"/>
        <v>0</v>
      </c>
    </row>
    <row r="2289" spans="1:20" outlineLevel="3" x14ac:dyDescent="0.35">
      <c r="H2289" s="9" t="s">
        <v>11323</v>
      </c>
      <c r="N2289" s="14"/>
      <c r="P2289" s="4">
        <f>SUBTOTAL(9,P2283:P2288)</f>
        <v>62918</v>
      </c>
      <c r="Q2289" s="4">
        <f>SUBTOTAL(9,Q2283:Q2288)</f>
        <v>55927.199999999997</v>
      </c>
      <c r="R2289" s="4">
        <f>SUBTOTAL(9,R2283:R2288)</f>
        <v>6990.8</v>
      </c>
      <c r="S2289" s="4">
        <f>SUBTOTAL(9,S2283:S2288)</f>
        <v>0</v>
      </c>
      <c r="T2289" s="21">
        <f t="shared" si="36"/>
        <v>2.7284841053187847E-12</v>
      </c>
    </row>
    <row r="2290" spans="1:20" ht="29" outlineLevel="4" x14ac:dyDescent="0.35">
      <c r="A2290" s="1" t="s">
        <v>496</v>
      </c>
      <c r="B2290" s="1" t="s">
        <v>497</v>
      </c>
      <c r="C2290" s="1" t="s">
        <v>2676</v>
      </c>
      <c r="D2290" s="10" t="s">
        <v>2677</v>
      </c>
      <c r="E2290" s="1" t="s">
        <v>2717</v>
      </c>
      <c r="F2290" s="1" t="s">
        <v>499</v>
      </c>
      <c r="H2290" s="10" t="s">
        <v>2735</v>
      </c>
      <c r="I2290" s="8" t="s">
        <v>12646</v>
      </c>
      <c r="L2290" s="1" t="s">
        <v>23</v>
      </c>
      <c r="M2290" s="1" t="s">
        <v>2733</v>
      </c>
      <c r="N2290" s="14">
        <v>44256</v>
      </c>
      <c r="O2290" s="1" t="s">
        <v>2734</v>
      </c>
      <c r="P2290" s="4">
        <v>23963.06</v>
      </c>
      <c r="Q2290" s="4">
        <v>23963.06</v>
      </c>
      <c r="R2290" s="4">
        <v>0</v>
      </c>
      <c r="S2290" s="4">
        <v>0</v>
      </c>
      <c r="T2290" s="21">
        <f t="shared" si="36"/>
        <v>0</v>
      </c>
    </row>
    <row r="2291" spans="1:20" ht="29" outlineLevel="4" x14ac:dyDescent="0.35">
      <c r="A2291" s="1" t="s">
        <v>496</v>
      </c>
      <c r="B2291" s="1" t="s">
        <v>497</v>
      </c>
      <c r="C2291" s="1" t="s">
        <v>2676</v>
      </c>
      <c r="D2291" s="10" t="s">
        <v>2677</v>
      </c>
      <c r="E2291" s="1" t="s">
        <v>2717</v>
      </c>
      <c r="F2291" s="1" t="s">
        <v>499</v>
      </c>
      <c r="H2291" s="10" t="s">
        <v>2735</v>
      </c>
      <c r="I2291" s="8" t="s">
        <v>12646</v>
      </c>
      <c r="L2291" s="1" t="s">
        <v>23</v>
      </c>
      <c r="M2291" s="1" t="s">
        <v>2736</v>
      </c>
      <c r="N2291" s="14">
        <v>44321</v>
      </c>
      <c r="O2291" s="1" t="s">
        <v>2737</v>
      </c>
      <c r="P2291" s="4">
        <v>25717.82</v>
      </c>
      <c r="Q2291" s="4">
        <v>25717.82</v>
      </c>
      <c r="R2291" s="4">
        <v>0</v>
      </c>
      <c r="S2291" s="4">
        <v>0</v>
      </c>
      <c r="T2291" s="21">
        <f t="shared" si="36"/>
        <v>0</v>
      </c>
    </row>
    <row r="2292" spans="1:20" outlineLevel="3" x14ac:dyDescent="0.35">
      <c r="H2292" s="9" t="s">
        <v>11324</v>
      </c>
      <c r="N2292" s="14"/>
      <c r="P2292" s="4">
        <f>SUBTOTAL(9,P2290:P2291)</f>
        <v>49680.880000000005</v>
      </c>
      <c r="Q2292" s="4">
        <f>SUBTOTAL(9,Q2290:Q2291)</f>
        <v>49680.880000000005</v>
      </c>
      <c r="R2292" s="4">
        <f>SUBTOTAL(9,R2290:R2291)</f>
        <v>0</v>
      </c>
      <c r="S2292" s="4">
        <f>SUBTOTAL(9,S2290:S2291)</f>
        <v>0</v>
      </c>
      <c r="T2292" s="21">
        <f t="shared" si="36"/>
        <v>0</v>
      </c>
    </row>
    <row r="2293" spans="1:20" ht="29" outlineLevel="4" x14ac:dyDescent="0.35">
      <c r="A2293" s="1" t="s">
        <v>70</v>
      </c>
      <c r="B2293" s="1" t="s">
        <v>71</v>
      </c>
      <c r="C2293" s="1" t="s">
        <v>2676</v>
      </c>
      <c r="D2293" s="10" t="s">
        <v>2677</v>
      </c>
      <c r="E2293" s="1" t="s">
        <v>2677</v>
      </c>
      <c r="G2293" s="1" t="s">
        <v>72</v>
      </c>
      <c r="H2293" s="10" t="s">
        <v>77</v>
      </c>
      <c r="I2293" s="8" t="s">
        <v>78</v>
      </c>
      <c r="L2293" s="1" t="s">
        <v>23</v>
      </c>
      <c r="M2293" s="1" t="s">
        <v>2738</v>
      </c>
      <c r="N2293" s="14">
        <v>44231</v>
      </c>
      <c r="O2293" s="1" t="s">
        <v>30</v>
      </c>
      <c r="P2293" s="4">
        <v>57364</v>
      </c>
      <c r="Q2293" s="4">
        <v>0</v>
      </c>
      <c r="R2293" s="4">
        <v>0</v>
      </c>
      <c r="S2293" s="4">
        <v>57364</v>
      </c>
      <c r="T2293" s="21">
        <f t="shared" si="36"/>
        <v>0</v>
      </c>
    </row>
    <row r="2294" spans="1:20" outlineLevel="3" x14ac:dyDescent="0.35">
      <c r="H2294" s="9" t="s">
        <v>10868</v>
      </c>
      <c r="N2294" s="14"/>
      <c r="P2294" s="4">
        <f>SUBTOTAL(9,P2293:P2293)</f>
        <v>57364</v>
      </c>
      <c r="Q2294" s="4">
        <f>SUBTOTAL(9,Q2293:Q2293)</f>
        <v>0</v>
      </c>
      <c r="R2294" s="4">
        <f>SUBTOTAL(9,R2293:R2293)</f>
        <v>0</v>
      </c>
      <c r="S2294" s="4">
        <f>SUBTOTAL(9,S2293:S2293)</f>
        <v>57364</v>
      </c>
      <c r="T2294" s="21">
        <f t="shared" si="36"/>
        <v>0</v>
      </c>
    </row>
    <row r="2295" spans="1:20" outlineLevel="2" x14ac:dyDescent="0.35">
      <c r="C2295" s="3" t="s">
        <v>10279</v>
      </c>
      <c r="N2295" s="14"/>
      <c r="P2295" s="4">
        <f>SUBTOTAL(9,P2249:P2293)</f>
        <v>2643758.5099999998</v>
      </c>
      <c r="Q2295" s="4">
        <f>SUBTOTAL(9,Q2249:Q2293)</f>
        <v>1274859.2700000003</v>
      </c>
      <c r="R2295" s="4">
        <f>SUBTOTAL(9,R2249:R2293)</f>
        <v>1311535.2399999998</v>
      </c>
      <c r="S2295" s="4">
        <f>SUBTOTAL(9,S2249:S2293)</f>
        <v>57364</v>
      </c>
      <c r="T2295" s="21">
        <f t="shared" si="36"/>
        <v>-2.3283064365386963E-10</v>
      </c>
    </row>
    <row r="2296" spans="1:20" outlineLevel="4" x14ac:dyDescent="0.35">
      <c r="A2296" s="1" t="s">
        <v>1107</v>
      </c>
      <c r="B2296" s="1" t="s">
        <v>1108</v>
      </c>
      <c r="C2296" s="1" t="s">
        <v>2739</v>
      </c>
      <c r="D2296" s="10" t="s">
        <v>2740</v>
      </c>
      <c r="E2296" s="1" t="s">
        <v>2740</v>
      </c>
      <c r="G2296" s="1" t="s">
        <v>1111</v>
      </c>
      <c r="H2296" s="10" t="s">
        <v>1113</v>
      </c>
      <c r="I2296" s="8" t="s">
        <v>1114</v>
      </c>
      <c r="L2296" s="1" t="s">
        <v>23</v>
      </c>
      <c r="M2296" s="1" t="s">
        <v>2741</v>
      </c>
      <c r="N2296" s="14">
        <v>44102</v>
      </c>
      <c r="O2296" s="1" t="s">
        <v>30</v>
      </c>
      <c r="P2296" s="4">
        <v>3037737.37</v>
      </c>
      <c r="Q2296" s="4">
        <v>0</v>
      </c>
      <c r="R2296" s="4">
        <v>3037737.37</v>
      </c>
      <c r="S2296" s="4">
        <v>0</v>
      </c>
      <c r="T2296" s="21">
        <f t="shared" si="36"/>
        <v>0</v>
      </c>
    </row>
    <row r="2297" spans="1:20" outlineLevel="4" x14ac:dyDescent="0.35">
      <c r="A2297" s="1" t="s">
        <v>1107</v>
      </c>
      <c r="B2297" s="1" t="s">
        <v>1108</v>
      </c>
      <c r="C2297" s="1" t="s">
        <v>2739</v>
      </c>
      <c r="D2297" s="10" t="s">
        <v>2740</v>
      </c>
      <c r="E2297" s="1" t="s">
        <v>2740</v>
      </c>
      <c r="G2297" s="1" t="s">
        <v>1111</v>
      </c>
      <c r="H2297" s="10" t="s">
        <v>1113</v>
      </c>
      <c r="I2297" s="8" t="s">
        <v>1114</v>
      </c>
      <c r="L2297" s="1" t="s">
        <v>23</v>
      </c>
      <c r="M2297" s="1" t="s">
        <v>2742</v>
      </c>
      <c r="N2297" s="14">
        <v>44194</v>
      </c>
      <c r="O2297" s="1" t="s">
        <v>30</v>
      </c>
      <c r="P2297" s="4">
        <v>3037737.36</v>
      </c>
      <c r="Q2297" s="4">
        <v>0</v>
      </c>
      <c r="R2297" s="4">
        <v>3037737.36</v>
      </c>
      <c r="S2297" s="4">
        <v>0</v>
      </c>
      <c r="T2297" s="21">
        <f t="shared" si="36"/>
        <v>0</v>
      </c>
    </row>
    <row r="2298" spans="1:20" outlineLevel="3" x14ac:dyDescent="0.35">
      <c r="H2298" s="9" t="s">
        <v>11050</v>
      </c>
      <c r="N2298" s="14"/>
      <c r="P2298" s="4">
        <f>SUBTOTAL(9,P2296:P2297)</f>
        <v>6075474.7300000004</v>
      </c>
      <c r="Q2298" s="4">
        <f>SUBTOTAL(9,Q2296:Q2297)</f>
        <v>0</v>
      </c>
      <c r="R2298" s="4">
        <f>SUBTOTAL(9,R2296:R2297)</f>
        <v>6075474.7300000004</v>
      </c>
      <c r="S2298" s="4">
        <f>SUBTOTAL(9,S2296:S2297)</f>
        <v>0</v>
      </c>
      <c r="T2298" s="21">
        <f t="shared" si="36"/>
        <v>0</v>
      </c>
    </row>
    <row r="2299" spans="1:20" outlineLevel="2" x14ac:dyDescent="0.35">
      <c r="C2299" s="3" t="s">
        <v>10280</v>
      </c>
      <c r="N2299" s="14"/>
      <c r="P2299" s="4">
        <f>SUBTOTAL(9,P2296:P2297)</f>
        <v>6075474.7300000004</v>
      </c>
      <c r="Q2299" s="4">
        <f>SUBTOTAL(9,Q2296:Q2297)</f>
        <v>0</v>
      </c>
      <c r="R2299" s="4">
        <f>SUBTOTAL(9,R2296:R2297)</f>
        <v>6075474.7300000004</v>
      </c>
      <c r="S2299" s="4">
        <f>SUBTOTAL(9,S2296:S2297)</f>
        <v>0</v>
      </c>
      <c r="T2299" s="21">
        <f t="shared" si="36"/>
        <v>0</v>
      </c>
    </row>
    <row r="2300" spans="1:20" ht="29" outlineLevel="4" x14ac:dyDescent="0.35">
      <c r="A2300" s="1" t="s">
        <v>70</v>
      </c>
      <c r="B2300" s="1" t="s">
        <v>71</v>
      </c>
      <c r="C2300" s="1" t="s">
        <v>2743</v>
      </c>
      <c r="D2300" s="10" t="s">
        <v>2744</v>
      </c>
      <c r="E2300" s="1" t="s">
        <v>2744</v>
      </c>
      <c r="G2300" s="1" t="s">
        <v>41</v>
      </c>
      <c r="H2300" s="10" t="s">
        <v>2746</v>
      </c>
      <c r="I2300" s="8" t="s">
        <v>2747</v>
      </c>
      <c r="L2300" s="1" t="s">
        <v>23</v>
      </c>
      <c r="M2300" s="1" t="s">
        <v>2745</v>
      </c>
      <c r="N2300" s="14">
        <v>44027</v>
      </c>
      <c r="O2300" s="1" t="s">
        <v>30</v>
      </c>
      <c r="P2300" s="4">
        <v>8163</v>
      </c>
      <c r="Q2300" s="4">
        <v>0</v>
      </c>
      <c r="R2300" s="4">
        <v>8163</v>
      </c>
      <c r="S2300" s="4">
        <v>0</v>
      </c>
      <c r="T2300" s="21">
        <f t="shared" si="36"/>
        <v>0</v>
      </c>
    </row>
    <row r="2301" spans="1:20" outlineLevel="3" x14ac:dyDescent="0.35">
      <c r="H2301" s="9" t="s">
        <v>11325</v>
      </c>
      <c r="N2301" s="14"/>
      <c r="P2301" s="4">
        <f>SUBTOTAL(9,P2300:P2300)</f>
        <v>8163</v>
      </c>
      <c r="Q2301" s="4">
        <f>SUBTOTAL(9,Q2300:Q2300)</f>
        <v>0</v>
      </c>
      <c r="R2301" s="4">
        <f>SUBTOTAL(9,R2300:R2300)</f>
        <v>8163</v>
      </c>
      <c r="S2301" s="4">
        <f>SUBTOTAL(9,S2300:S2300)</f>
        <v>0</v>
      </c>
      <c r="T2301" s="21">
        <f t="shared" si="36"/>
        <v>0</v>
      </c>
    </row>
    <row r="2302" spans="1:20" ht="29" outlineLevel="4" x14ac:dyDescent="0.35">
      <c r="A2302" s="1" t="s">
        <v>70</v>
      </c>
      <c r="B2302" s="1" t="s">
        <v>71</v>
      </c>
      <c r="C2302" s="1" t="s">
        <v>2743</v>
      </c>
      <c r="D2302" s="10" t="s">
        <v>2744</v>
      </c>
      <c r="E2302" s="1" t="s">
        <v>2744</v>
      </c>
      <c r="G2302" s="1" t="s">
        <v>41</v>
      </c>
      <c r="H2302" s="10" t="s">
        <v>2749</v>
      </c>
      <c r="I2302" s="8" t="s">
        <v>2750</v>
      </c>
      <c r="L2302" s="1" t="s">
        <v>23</v>
      </c>
      <c r="M2302" s="1" t="s">
        <v>2748</v>
      </c>
      <c r="N2302" s="14">
        <v>44033</v>
      </c>
      <c r="O2302" s="1" t="s">
        <v>30</v>
      </c>
      <c r="P2302" s="4">
        <v>1786.44</v>
      </c>
      <c r="Q2302" s="4">
        <v>0</v>
      </c>
      <c r="R2302" s="4">
        <v>1786.44</v>
      </c>
      <c r="S2302" s="4">
        <v>0</v>
      </c>
      <c r="T2302" s="21">
        <f t="shared" si="36"/>
        <v>0</v>
      </c>
    </row>
    <row r="2303" spans="1:20" ht="29" outlineLevel="4" x14ac:dyDescent="0.35">
      <c r="A2303" s="1" t="s">
        <v>70</v>
      </c>
      <c r="B2303" s="1" t="s">
        <v>71</v>
      </c>
      <c r="C2303" s="1" t="s">
        <v>2743</v>
      </c>
      <c r="D2303" s="10" t="s">
        <v>2744</v>
      </c>
      <c r="E2303" s="1" t="s">
        <v>2744</v>
      </c>
      <c r="F2303" s="1" t="s">
        <v>45</v>
      </c>
      <c r="H2303" s="10" t="s">
        <v>2749</v>
      </c>
      <c r="I2303" s="8" t="s">
        <v>2750</v>
      </c>
      <c r="L2303" s="1" t="s">
        <v>23</v>
      </c>
      <c r="M2303" s="1" t="s">
        <v>2748</v>
      </c>
      <c r="N2303" s="14">
        <v>44033</v>
      </c>
      <c r="O2303" s="1" t="s">
        <v>30</v>
      </c>
      <c r="P2303" s="4">
        <v>28583.56</v>
      </c>
      <c r="Q2303" s="4">
        <v>28583.56</v>
      </c>
      <c r="R2303" s="4">
        <v>0</v>
      </c>
      <c r="S2303" s="4">
        <v>0</v>
      </c>
      <c r="T2303" s="21">
        <f t="shared" si="36"/>
        <v>0</v>
      </c>
    </row>
    <row r="2304" spans="1:20" outlineLevel="3" x14ac:dyDescent="0.35">
      <c r="H2304" s="9" t="s">
        <v>11326</v>
      </c>
      <c r="N2304" s="14"/>
      <c r="P2304" s="4">
        <f>SUBTOTAL(9,P2302:P2303)</f>
        <v>30370</v>
      </c>
      <c r="Q2304" s="4">
        <f>SUBTOTAL(9,Q2302:Q2303)</f>
        <v>28583.56</v>
      </c>
      <c r="R2304" s="4">
        <f>SUBTOTAL(9,R2302:R2303)</f>
        <v>1786.44</v>
      </c>
      <c r="S2304" s="4">
        <f>SUBTOTAL(9,S2302:S2303)</f>
        <v>0</v>
      </c>
      <c r="T2304" s="21">
        <f t="shared" si="36"/>
        <v>-1.3642420526593924E-12</v>
      </c>
    </row>
    <row r="2305" spans="1:20" ht="29" outlineLevel="4" x14ac:dyDescent="0.35">
      <c r="A2305" s="1" t="s">
        <v>70</v>
      </c>
      <c r="B2305" s="1" t="s">
        <v>71</v>
      </c>
      <c r="C2305" s="1" t="s">
        <v>2743</v>
      </c>
      <c r="D2305" s="10" t="s">
        <v>2744</v>
      </c>
      <c r="E2305" s="1" t="s">
        <v>2744</v>
      </c>
      <c r="G2305" s="1" t="s">
        <v>58</v>
      </c>
      <c r="H2305" s="10" t="s">
        <v>2752</v>
      </c>
      <c r="I2305" s="8" t="s">
        <v>2753</v>
      </c>
      <c r="L2305" s="1" t="s">
        <v>23</v>
      </c>
      <c r="M2305" s="1" t="s">
        <v>2751</v>
      </c>
      <c r="N2305" s="14">
        <v>44048</v>
      </c>
      <c r="O2305" s="1" t="s">
        <v>30</v>
      </c>
      <c r="P2305" s="4">
        <v>5907.46</v>
      </c>
      <c r="Q2305" s="4">
        <v>0</v>
      </c>
      <c r="R2305" s="4">
        <v>5907.46</v>
      </c>
      <c r="S2305" s="4">
        <v>0</v>
      </c>
      <c r="T2305" s="21">
        <f t="shared" si="36"/>
        <v>0</v>
      </c>
    </row>
    <row r="2306" spans="1:20" ht="29" outlineLevel="4" x14ac:dyDescent="0.35">
      <c r="A2306" s="1" t="s">
        <v>70</v>
      </c>
      <c r="B2306" s="1" t="s">
        <v>71</v>
      </c>
      <c r="C2306" s="1" t="s">
        <v>2743</v>
      </c>
      <c r="D2306" s="10" t="s">
        <v>2744</v>
      </c>
      <c r="E2306" s="1" t="s">
        <v>2744</v>
      </c>
      <c r="F2306" s="1" t="s">
        <v>45</v>
      </c>
      <c r="H2306" s="10" t="s">
        <v>2752</v>
      </c>
      <c r="I2306" s="8" t="s">
        <v>2753</v>
      </c>
      <c r="L2306" s="1" t="s">
        <v>23</v>
      </c>
      <c r="M2306" s="1" t="s">
        <v>2751</v>
      </c>
      <c r="N2306" s="14">
        <v>44048</v>
      </c>
      <c r="O2306" s="1" t="s">
        <v>30</v>
      </c>
      <c r="P2306" s="4">
        <v>47259.54</v>
      </c>
      <c r="Q2306" s="4">
        <v>47259.54</v>
      </c>
      <c r="R2306" s="4">
        <v>0</v>
      </c>
      <c r="S2306" s="4">
        <v>0</v>
      </c>
      <c r="T2306" s="21">
        <f t="shared" si="36"/>
        <v>0</v>
      </c>
    </row>
    <row r="2307" spans="1:20" outlineLevel="3" x14ac:dyDescent="0.35">
      <c r="H2307" s="9" t="s">
        <v>11327</v>
      </c>
      <c r="N2307" s="14"/>
      <c r="P2307" s="4">
        <f>SUBTOTAL(9,P2305:P2306)</f>
        <v>53167</v>
      </c>
      <c r="Q2307" s="4">
        <f>SUBTOTAL(9,Q2305:Q2306)</f>
        <v>47259.54</v>
      </c>
      <c r="R2307" s="4">
        <f>SUBTOTAL(9,R2305:R2306)</f>
        <v>5907.46</v>
      </c>
      <c r="S2307" s="4">
        <f>SUBTOTAL(9,S2305:S2306)</f>
        <v>0</v>
      </c>
      <c r="T2307" s="21">
        <f t="shared" si="36"/>
        <v>-9.0949470177292824E-13</v>
      </c>
    </row>
    <row r="2308" spans="1:20" ht="29" outlineLevel="4" x14ac:dyDescent="0.35">
      <c r="A2308" s="1" t="s">
        <v>70</v>
      </c>
      <c r="B2308" s="1" t="s">
        <v>71</v>
      </c>
      <c r="C2308" s="1" t="s">
        <v>2743</v>
      </c>
      <c r="D2308" s="10" t="s">
        <v>2744</v>
      </c>
      <c r="E2308" s="1" t="s">
        <v>2744</v>
      </c>
      <c r="G2308" s="1" t="s">
        <v>41</v>
      </c>
      <c r="H2308" s="10" t="s">
        <v>2755</v>
      </c>
      <c r="I2308" s="8" t="s">
        <v>2756</v>
      </c>
      <c r="L2308" s="1" t="s">
        <v>23</v>
      </c>
      <c r="M2308" s="1" t="s">
        <v>2754</v>
      </c>
      <c r="N2308" s="14">
        <v>44127</v>
      </c>
      <c r="O2308" s="1" t="s">
        <v>30</v>
      </c>
      <c r="P2308" s="4">
        <v>2116.34</v>
      </c>
      <c r="Q2308" s="4">
        <v>0</v>
      </c>
      <c r="R2308" s="4">
        <v>2116.34</v>
      </c>
      <c r="S2308" s="4">
        <v>0</v>
      </c>
      <c r="T2308" s="21">
        <f t="shared" si="36"/>
        <v>0</v>
      </c>
    </row>
    <row r="2309" spans="1:20" ht="29" outlineLevel="4" x14ac:dyDescent="0.35">
      <c r="A2309" s="1" t="s">
        <v>70</v>
      </c>
      <c r="B2309" s="1" t="s">
        <v>71</v>
      </c>
      <c r="C2309" s="1" t="s">
        <v>2743</v>
      </c>
      <c r="D2309" s="10" t="s">
        <v>2744</v>
      </c>
      <c r="E2309" s="1" t="s">
        <v>2744</v>
      </c>
      <c r="G2309" s="1" t="s">
        <v>41</v>
      </c>
      <c r="H2309" s="10" t="s">
        <v>2755</v>
      </c>
      <c r="I2309" s="8" t="s">
        <v>2756</v>
      </c>
      <c r="L2309" s="1" t="s">
        <v>23</v>
      </c>
      <c r="M2309" s="1" t="s">
        <v>2757</v>
      </c>
      <c r="N2309" s="14">
        <v>44207</v>
      </c>
      <c r="O2309" s="1" t="s">
        <v>30</v>
      </c>
      <c r="P2309" s="4">
        <v>1723.07</v>
      </c>
      <c r="Q2309" s="4">
        <v>0</v>
      </c>
      <c r="R2309" s="4">
        <v>1723.07</v>
      </c>
      <c r="S2309" s="4">
        <v>0</v>
      </c>
      <c r="T2309" s="21">
        <f t="shared" si="36"/>
        <v>0</v>
      </c>
    </row>
    <row r="2310" spans="1:20" ht="29" outlineLevel="4" x14ac:dyDescent="0.35">
      <c r="A2310" s="1" t="s">
        <v>70</v>
      </c>
      <c r="B2310" s="1" t="s">
        <v>71</v>
      </c>
      <c r="C2310" s="1" t="s">
        <v>2743</v>
      </c>
      <c r="D2310" s="10" t="s">
        <v>2744</v>
      </c>
      <c r="E2310" s="1" t="s">
        <v>2744</v>
      </c>
      <c r="G2310" s="1" t="s">
        <v>41</v>
      </c>
      <c r="H2310" s="10" t="s">
        <v>2755</v>
      </c>
      <c r="I2310" s="8" t="s">
        <v>2756</v>
      </c>
      <c r="L2310" s="1" t="s">
        <v>23</v>
      </c>
      <c r="M2310" s="1" t="s">
        <v>2758</v>
      </c>
      <c r="N2310" s="14">
        <v>44298</v>
      </c>
      <c r="O2310" s="1" t="s">
        <v>30</v>
      </c>
      <c r="P2310" s="4">
        <v>1525.82</v>
      </c>
      <c r="Q2310" s="4">
        <v>0</v>
      </c>
      <c r="R2310" s="4">
        <v>1525.82</v>
      </c>
      <c r="S2310" s="4">
        <v>0</v>
      </c>
      <c r="T2310" s="21">
        <f t="shared" si="36"/>
        <v>0</v>
      </c>
    </row>
    <row r="2311" spans="1:20" ht="29" outlineLevel="4" x14ac:dyDescent="0.35">
      <c r="A2311" s="1" t="s">
        <v>70</v>
      </c>
      <c r="B2311" s="1" t="s">
        <v>71</v>
      </c>
      <c r="C2311" s="1" t="s">
        <v>2743</v>
      </c>
      <c r="D2311" s="10" t="s">
        <v>2744</v>
      </c>
      <c r="E2311" s="1" t="s">
        <v>2744</v>
      </c>
      <c r="G2311" s="1" t="s">
        <v>41</v>
      </c>
      <c r="H2311" s="10" t="s">
        <v>2755</v>
      </c>
      <c r="I2311" s="8" t="s">
        <v>2756</v>
      </c>
      <c r="L2311" s="1" t="s">
        <v>23</v>
      </c>
      <c r="M2311" s="1" t="s">
        <v>2759</v>
      </c>
      <c r="N2311" s="14">
        <v>44370</v>
      </c>
      <c r="O2311" s="1" t="s">
        <v>30</v>
      </c>
      <c r="P2311" s="4">
        <v>1246.74</v>
      </c>
      <c r="Q2311" s="4">
        <v>0</v>
      </c>
      <c r="R2311" s="4">
        <v>1246.74</v>
      </c>
      <c r="S2311" s="4">
        <v>0</v>
      </c>
      <c r="T2311" s="21">
        <f t="shared" si="36"/>
        <v>0</v>
      </c>
    </row>
    <row r="2312" spans="1:20" ht="29" outlineLevel="4" x14ac:dyDescent="0.35">
      <c r="A2312" s="1" t="s">
        <v>70</v>
      </c>
      <c r="B2312" s="1" t="s">
        <v>71</v>
      </c>
      <c r="C2312" s="1" t="s">
        <v>2743</v>
      </c>
      <c r="D2312" s="10" t="s">
        <v>2744</v>
      </c>
      <c r="E2312" s="1" t="s">
        <v>2744</v>
      </c>
      <c r="F2312" s="1" t="s">
        <v>45</v>
      </c>
      <c r="H2312" s="10" t="s">
        <v>2755</v>
      </c>
      <c r="I2312" s="8" t="s">
        <v>2756</v>
      </c>
      <c r="L2312" s="1" t="s">
        <v>23</v>
      </c>
      <c r="M2312" s="1" t="s">
        <v>2754</v>
      </c>
      <c r="N2312" s="14">
        <v>44127</v>
      </c>
      <c r="O2312" s="1" t="s">
        <v>30</v>
      </c>
      <c r="P2312" s="4">
        <v>33865.660000000003</v>
      </c>
      <c r="Q2312" s="4">
        <v>33865.660000000003</v>
      </c>
      <c r="R2312" s="4">
        <v>0</v>
      </c>
      <c r="S2312" s="4">
        <v>0</v>
      </c>
      <c r="T2312" s="21">
        <f t="shared" ref="T2312:T2375" si="37">P2312-Q2312-R2312-S2312</f>
        <v>0</v>
      </c>
    </row>
    <row r="2313" spans="1:20" ht="29" outlineLevel="4" x14ac:dyDescent="0.35">
      <c r="A2313" s="1" t="s">
        <v>70</v>
      </c>
      <c r="B2313" s="1" t="s">
        <v>71</v>
      </c>
      <c r="C2313" s="1" t="s">
        <v>2743</v>
      </c>
      <c r="D2313" s="10" t="s">
        <v>2744</v>
      </c>
      <c r="E2313" s="1" t="s">
        <v>2744</v>
      </c>
      <c r="F2313" s="1" t="s">
        <v>45</v>
      </c>
      <c r="H2313" s="10" t="s">
        <v>2755</v>
      </c>
      <c r="I2313" s="8" t="s">
        <v>2756</v>
      </c>
      <c r="L2313" s="1" t="s">
        <v>23</v>
      </c>
      <c r="M2313" s="1" t="s">
        <v>2757</v>
      </c>
      <c r="N2313" s="14">
        <v>44207</v>
      </c>
      <c r="O2313" s="1" t="s">
        <v>30</v>
      </c>
      <c r="P2313" s="4">
        <v>27572.93</v>
      </c>
      <c r="Q2313" s="4">
        <v>27572.93</v>
      </c>
      <c r="R2313" s="4">
        <v>0</v>
      </c>
      <c r="S2313" s="4">
        <v>0</v>
      </c>
      <c r="T2313" s="21">
        <f t="shared" si="37"/>
        <v>0</v>
      </c>
    </row>
    <row r="2314" spans="1:20" ht="29" outlineLevel="4" x14ac:dyDescent="0.35">
      <c r="A2314" s="1" t="s">
        <v>70</v>
      </c>
      <c r="B2314" s="1" t="s">
        <v>71</v>
      </c>
      <c r="C2314" s="1" t="s">
        <v>2743</v>
      </c>
      <c r="D2314" s="10" t="s">
        <v>2744</v>
      </c>
      <c r="E2314" s="1" t="s">
        <v>2744</v>
      </c>
      <c r="F2314" s="1" t="s">
        <v>45</v>
      </c>
      <c r="H2314" s="10" t="s">
        <v>2755</v>
      </c>
      <c r="I2314" s="8" t="s">
        <v>2756</v>
      </c>
      <c r="L2314" s="1" t="s">
        <v>23</v>
      </c>
      <c r="M2314" s="1" t="s">
        <v>2758</v>
      </c>
      <c r="N2314" s="14">
        <v>44298</v>
      </c>
      <c r="O2314" s="1" t="s">
        <v>30</v>
      </c>
      <c r="P2314" s="4">
        <v>24416.18</v>
      </c>
      <c r="Q2314" s="4">
        <v>24416.18</v>
      </c>
      <c r="R2314" s="4">
        <v>0</v>
      </c>
      <c r="S2314" s="4">
        <v>0</v>
      </c>
      <c r="T2314" s="21">
        <f t="shared" si="37"/>
        <v>0</v>
      </c>
    </row>
    <row r="2315" spans="1:20" ht="29" outlineLevel="4" x14ac:dyDescent="0.35">
      <c r="A2315" s="1" t="s">
        <v>70</v>
      </c>
      <c r="B2315" s="1" t="s">
        <v>71</v>
      </c>
      <c r="C2315" s="1" t="s">
        <v>2743</v>
      </c>
      <c r="D2315" s="10" t="s">
        <v>2744</v>
      </c>
      <c r="E2315" s="1" t="s">
        <v>2744</v>
      </c>
      <c r="F2315" s="1" t="s">
        <v>45</v>
      </c>
      <c r="H2315" s="10" t="s">
        <v>2755</v>
      </c>
      <c r="I2315" s="8" t="s">
        <v>2756</v>
      </c>
      <c r="L2315" s="1" t="s">
        <v>23</v>
      </c>
      <c r="M2315" s="1" t="s">
        <v>2759</v>
      </c>
      <c r="N2315" s="14">
        <v>44370</v>
      </c>
      <c r="O2315" s="1" t="s">
        <v>30</v>
      </c>
      <c r="P2315" s="4">
        <v>19950.259999999998</v>
      </c>
      <c r="Q2315" s="4">
        <v>19950.259999999998</v>
      </c>
      <c r="R2315" s="4">
        <v>0</v>
      </c>
      <c r="S2315" s="4">
        <v>0</v>
      </c>
      <c r="T2315" s="21">
        <f t="shared" si="37"/>
        <v>0</v>
      </c>
    </row>
    <row r="2316" spans="1:20" outlineLevel="3" x14ac:dyDescent="0.35">
      <c r="H2316" s="9" t="s">
        <v>11328</v>
      </c>
      <c r="N2316" s="14"/>
      <c r="P2316" s="4">
        <f>SUBTOTAL(9,P2308:P2315)</f>
        <v>112416.99999999999</v>
      </c>
      <c r="Q2316" s="4">
        <f>SUBTOTAL(9,Q2308:Q2315)</f>
        <v>105805.03</v>
      </c>
      <c r="R2316" s="4">
        <f>SUBTOTAL(9,R2308:R2315)</f>
        <v>6611.9699999999993</v>
      </c>
      <c r="S2316" s="4">
        <f>SUBTOTAL(9,S2308:S2315)</f>
        <v>0</v>
      </c>
      <c r="T2316" s="21">
        <f t="shared" si="37"/>
        <v>-1.2732925824820995E-11</v>
      </c>
    </row>
    <row r="2317" spans="1:20" ht="29" outlineLevel="4" x14ac:dyDescent="0.35">
      <c r="A2317" s="1" t="s">
        <v>70</v>
      </c>
      <c r="B2317" s="1" t="s">
        <v>71</v>
      </c>
      <c r="C2317" s="1" t="s">
        <v>2743</v>
      </c>
      <c r="D2317" s="10" t="s">
        <v>2744</v>
      </c>
      <c r="E2317" s="1" t="s">
        <v>2744</v>
      </c>
      <c r="G2317" s="1" t="s">
        <v>58</v>
      </c>
      <c r="H2317" s="10" t="s">
        <v>2761</v>
      </c>
      <c r="I2317" s="8" t="s">
        <v>2753</v>
      </c>
      <c r="L2317" s="1" t="s">
        <v>23</v>
      </c>
      <c r="M2317" s="1" t="s">
        <v>2760</v>
      </c>
      <c r="N2317" s="14">
        <v>44133</v>
      </c>
      <c r="O2317" s="1" t="s">
        <v>30</v>
      </c>
      <c r="P2317" s="4">
        <v>3597.33</v>
      </c>
      <c r="Q2317" s="4">
        <v>0</v>
      </c>
      <c r="R2317" s="4">
        <v>3597.33</v>
      </c>
      <c r="S2317" s="4">
        <v>0</v>
      </c>
      <c r="T2317" s="21">
        <f t="shared" si="37"/>
        <v>0</v>
      </c>
    </row>
    <row r="2318" spans="1:20" ht="29" outlineLevel="4" x14ac:dyDescent="0.35">
      <c r="A2318" s="1" t="s">
        <v>70</v>
      </c>
      <c r="B2318" s="1" t="s">
        <v>71</v>
      </c>
      <c r="C2318" s="1" t="s">
        <v>2743</v>
      </c>
      <c r="D2318" s="10" t="s">
        <v>2744</v>
      </c>
      <c r="E2318" s="1" t="s">
        <v>2744</v>
      </c>
      <c r="G2318" s="1" t="s">
        <v>58</v>
      </c>
      <c r="H2318" s="10" t="s">
        <v>2761</v>
      </c>
      <c r="I2318" s="8" t="s">
        <v>2753</v>
      </c>
      <c r="L2318" s="1" t="s">
        <v>23</v>
      </c>
      <c r="M2318" s="1" t="s">
        <v>2762</v>
      </c>
      <c r="N2318" s="14">
        <v>44246</v>
      </c>
      <c r="O2318" s="1" t="s">
        <v>30</v>
      </c>
      <c r="P2318" s="4">
        <v>3610.34</v>
      </c>
      <c r="Q2318" s="4">
        <v>0</v>
      </c>
      <c r="R2318" s="4">
        <v>3610.34</v>
      </c>
      <c r="S2318" s="4">
        <v>0</v>
      </c>
      <c r="T2318" s="21">
        <f t="shared" si="37"/>
        <v>0</v>
      </c>
    </row>
    <row r="2319" spans="1:20" ht="29" outlineLevel="4" x14ac:dyDescent="0.35">
      <c r="A2319" s="1" t="s">
        <v>70</v>
      </c>
      <c r="B2319" s="1" t="s">
        <v>71</v>
      </c>
      <c r="C2319" s="1" t="s">
        <v>2743</v>
      </c>
      <c r="D2319" s="10" t="s">
        <v>2744</v>
      </c>
      <c r="E2319" s="1" t="s">
        <v>2744</v>
      </c>
      <c r="F2319" s="1" t="s">
        <v>45</v>
      </c>
      <c r="H2319" s="10" t="s">
        <v>2761</v>
      </c>
      <c r="I2319" s="8" t="s">
        <v>2753</v>
      </c>
      <c r="L2319" s="1" t="s">
        <v>23</v>
      </c>
      <c r="M2319" s="1" t="s">
        <v>2760</v>
      </c>
      <c r="N2319" s="14">
        <v>44133</v>
      </c>
      <c r="O2319" s="1" t="s">
        <v>30</v>
      </c>
      <c r="P2319" s="4">
        <v>28778.67</v>
      </c>
      <c r="Q2319" s="4">
        <v>28778.67</v>
      </c>
      <c r="R2319" s="4">
        <v>0</v>
      </c>
      <c r="S2319" s="4">
        <v>0</v>
      </c>
      <c r="T2319" s="21">
        <f t="shared" si="37"/>
        <v>0</v>
      </c>
    </row>
    <row r="2320" spans="1:20" ht="29" outlineLevel="4" x14ac:dyDescent="0.35">
      <c r="A2320" s="1" t="s">
        <v>70</v>
      </c>
      <c r="B2320" s="1" t="s">
        <v>71</v>
      </c>
      <c r="C2320" s="1" t="s">
        <v>2743</v>
      </c>
      <c r="D2320" s="10" t="s">
        <v>2744</v>
      </c>
      <c r="E2320" s="1" t="s">
        <v>2744</v>
      </c>
      <c r="F2320" s="1" t="s">
        <v>45</v>
      </c>
      <c r="H2320" s="10" t="s">
        <v>2761</v>
      </c>
      <c r="I2320" s="8" t="s">
        <v>2753</v>
      </c>
      <c r="L2320" s="1" t="s">
        <v>23</v>
      </c>
      <c r="M2320" s="1" t="s">
        <v>2762</v>
      </c>
      <c r="N2320" s="14">
        <v>44246</v>
      </c>
      <c r="O2320" s="1" t="s">
        <v>30</v>
      </c>
      <c r="P2320" s="4">
        <v>28882.66</v>
      </c>
      <c r="Q2320" s="4">
        <v>28882.66</v>
      </c>
      <c r="R2320" s="4">
        <v>0</v>
      </c>
      <c r="S2320" s="4">
        <v>0</v>
      </c>
      <c r="T2320" s="21">
        <f t="shared" si="37"/>
        <v>0</v>
      </c>
    </row>
    <row r="2321" spans="1:20" outlineLevel="3" x14ac:dyDescent="0.35">
      <c r="H2321" s="9" t="s">
        <v>11329</v>
      </c>
      <c r="N2321" s="14"/>
      <c r="P2321" s="4">
        <f>SUBTOTAL(9,P2317:P2320)</f>
        <v>64869</v>
      </c>
      <c r="Q2321" s="4">
        <f>SUBTOTAL(9,Q2317:Q2320)</f>
        <v>57661.33</v>
      </c>
      <c r="R2321" s="4">
        <f>SUBTOTAL(9,R2317:R2320)</f>
        <v>7207.67</v>
      </c>
      <c r="S2321" s="4">
        <f>SUBTOTAL(9,S2317:S2320)</f>
        <v>0</v>
      </c>
      <c r="T2321" s="21">
        <f t="shared" si="37"/>
        <v>-1.8189894035458565E-12</v>
      </c>
    </row>
    <row r="2322" spans="1:20" ht="29" outlineLevel="4" x14ac:dyDescent="0.35">
      <c r="A2322" s="1" t="s">
        <v>70</v>
      </c>
      <c r="B2322" s="1" t="s">
        <v>71</v>
      </c>
      <c r="C2322" s="1" t="s">
        <v>2743</v>
      </c>
      <c r="D2322" s="10" t="s">
        <v>2744</v>
      </c>
      <c r="E2322" s="1" t="s">
        <v>2744</v>
      </c>
      <c r="F2322" s="1" t="s">
        <v>45</v>
      </c>
      <c r="H2322" s="10" t="s">
        <v>2764</v>
      </c>
      <c r="I2322" s="8" t="s">
        <v>2765</v>
      </c>
      <c r="L2322" s="1" t="s">
        <v>23</v>
      </c>
      <c r="M2322" s="1" t="s">
        <v>2763</v>
      </c>
      <c r="N2322" s="14">
        <v>44133</v>
      </c>
      <c r="O2322" s="1" t="s">
        <v>30</v>
      </c>
      <c r="P2322" s="4">
        <v>99575</v>
      </c>
      <c r="Q2322" s="4">
        <v>99575</v>
      </c>
      <c r="R2322" s="4">
        <v>0</v>
      </c>
      <c r="S2322" s="4">
        <v>0</v>
      </c>
      <c r="T2322" s="21">
        <f t="shared" si="37"/>
        <v>0</v>
      </c>
    </row>
    <row r="2323" spans="1:20" ht="29" outlineLevel="4" x14ac:dyDescent="0.35">
      <c r="A2323" s="1" t="s">
        <v>70</v>
      </c>
      <c r="B2323" s="1" t="s">
        <v>71</v>
      </c>
      <c r="C2323" s="1" t="s">
        <v>2743</v>
      </c>
      <c r="D2323" s="10" t="s">
        <v>2744</v>
      </c>
      <c r="E2323" s="1" t="s">
        <v>2744</v>
      </c>
      <c r="F2323" s="1" t="s">
        <v>45</v>
      </c>
      <c r="H2323" s="10" t="s">
        <v>2764</v>
      </c>
      <c r="I2323" s="8" t="s">
        <v>2765</v>
      </c>
      <c r="L2323" s="1" t="s">
        <v>23</v>
      </c>
      <c r="M2323" s="1" t="s">
        <v>2766</v>
      </c>
      <c r="N2323" s="14">
        <v>44216</v>
      </c>
      <c r="O2323" s="1" t="s">
        <v>30</v>
      </c>
      <c r="P2323" s="4">
        <v>116858</v>
      </c>
      <c r="Q2323" s="4">
        <v>116858</v>
      </c>
      <c r="R2323" s="4">
        <v>0</v>
      </c>
      <c r="S2323" s="4">
        <v>0</v>
      </c>
      <c r="T2323" s="21">
        <f t="shared" si="37"/>
        <v>0</v>
      </c>
    </row>
    <row r="2324" spans="1:20" ht="29" outlineLevel="4" x14ac:dyDescent="0.35">
      <c r="A2324" s="1" t="s">
        <v>70</v>
      </c>
      <c r="B2324" s="1" t="s">
        <v>71</v>
      </c>
      <c r="C2324" s="1" t="s">
        <v>2743</v>
      </c>
      <c r="D2324" s="10" t="s">
        <v>2744</v>
      </c>
      <c r="E2324" s="1" t="s">
        <v>2744</v>
      </c>
      <c r="F2324" s="1" t="s">
        <v>45</v>
      </c>
      <c r="H2324" s="10" t="s">
        <v>2764</v>
      </c>
      <c r="I2324" s="8" t="s">
        <v>2765</v>
      </c>
      <c r="L2324" s="1" t="s">
        <v>23</v>
      </c>
      <c r="M2324" s="1" t="s">
        <v>2767</v>
      </c>
      <c r="N2324" s="14">
        <v>44300</v>
      </c>
      <c r="O2324" s="1" t="s">
        <v>30</v>
      </c>
      <c r="P2324" s="4">
        <v>100492</v>
      </c>
      <c r="Q2324" s="4">
        <v>100492</v>
      </c>
      <c r="R2324" s="4">
        <v>0</v>
      </c>
      <c r="S2324" s="4">
        <v>0</v>
      </c>
      <c r="T2324" s="21">
        <f t="shared" si="37"/>
        <v>0</v>
      </c>
    </row>
    <row r="2325" spans="1:20" ht="29" outlineLevel="4" x14ac:dyDescent="0.35">
      <c r="A2325" s="1" t="s">
        <v>70</v>
      </c>
      <c r="B2325" s="1" t="s">
        <v>71</v>
      </c>
      <c r="C2325" s="1" t="s">
        <v>2743</v>
      </c>
      <c r="D2325" s="10" t="s">
        <v>2744</v>
      </c>
      <c r="E2325" s="1" t="s">
        <v>2744</v>
      </c>
      <c r="F2325" s="1" t="s">
        <v>45</v>
      </c>
      <c r="H2325" s="10" t="s">
        <v>2764</v>
      </c>
      <c r="I2325" s="8" t="s">
        <v>2765</v>
      </c>
      <c r="L2325" s="1" t="s">
        <v>23</v>
      </c>
      <c r="M2325" s="1" t="s">
        <v>2768</v>
      </c>
      <c r="N2325" s="14">
        <v>44370</v>
      </c>
      <c r="O2325" s="1" t="s">
        <v>30</v>
      </c>
      <c r="P2325" s="4">
        <v>88076</v>
      </c>
      <c r="Q2325" s="4">
        <v>88076</v>
      </c>
      <c r="R2325" s="4">
        <v>0</v>
      </c>
      <c r="S2325" s="4">
        <v>0</v>
      </c>
      <c r="T2325" s="21">
        <f t="shared" si="37"/>
        <v>0</v>
      </c>
    </row>
    <row r="2326" spans="1:20" outlineLevel="3" x14ac:dyDescent="0.35">
      <c r="H2326" s="9" t="s">
        <v>11330</v>
      </c>
      <c r="N2326" s="14"/>
      <c r="P2326" s="4">
        <f>SUBTOTAL(9,P2322:P2325)</f>
        <v>405001</v>
      </c>
      <c r="Q2326" s="4">
        <f>SUBTOTAL(9,Q2322:Q2325)</f>
        <v>405001</v>
      </c>
      <c r="R2326" s="4">
        <f>SUBTOTAL(9,R2322:R2325)</f>
        <v>0</v>
      </c>
      <c r="S2326" s="4">
        <f>SUBTOTAL(9,S2322:S2325)</f>
        <v>0</v>
      </c>
      <c r="T2326" s="21">
        <f t="shared" si="37"/>
        <v>0</v>
      </c>
    </row>
    <row r="2327" spans="1:20" ht="29" outlineLevel="4" x14ac:dyDescent="0.35">
      <c r="A2327" s="1" t="s">
        <v>70</v>
      </c>
      <c r="B2327" s="1" t="s">
        <v>71</v>
      </c>
      <c r="C2327" s="1" t="s">
        <v>2743</v>
      </c>
      <c r="D2327" s="10" t="s">
        <v>2744</v>
      </c>
      <c r="E2327" s="1" t="s">
        <v>2744</v>
      </c>
      <c r="G2327" s="1" t="s">
        <v>72</v>
      </c>
      <c r="H2327" s="10" t="s">
        <v>77</v>
      </c>
      <c r="I2327" s="8" t="s">
        <v>78</v>
      </c>
      <c r="L2327" s="1" t="s">
        <v>23</v>
      </c>
      <c r="M2327" s="1" t="s">
        <v>2769</v>
      </c>
      <c r="N2327" s="14">
        <v>44231</v>
      </c>
      <c r="O2327" s="1" t="s">
        <v>30</v>
      </c>
      <c r="P2327" s="4">
        <v>14771</v>
      </c>
      <c r="Q2327" s="4">
        <v>0</v>
      </c>
      <c r="R2327" s="4">
        <v>0</v>
      </c>
      <c r="S2327" s="4">
        <v>14771</v>
      </c>
      <c r="T2327" s="21">
        <f t="shared" si="37"/>
        <v>0</v>
      </c>
    </row>
    <row r="2328" spans="1:20" outlineLevel="3" x14ac:dyDescent="0.35">
      <c r="H2328" s="9" t="s">
        <v>10868</v>
      </c>
      <c r="N2328" s="14"/>
      <c r="P2328" s="4">
        <f>SUBTOTAL(9,P2327:P2327)</f>
        <v>14771</v>
      </c>
      <c r="Q2328" s="4">
        <f>SUBTOTAL(9,Q2327:Q2327)</f>
        <v>0</v>
      </c>
      <c r="R2328" s="4">
        <f>SUBTOTAL(9,R2327:R2327)</f>
        <v>0</v>
      </c>
      <c r="S2328" s="4">
        <f>SUBTOTAL(9,S2327:S2327)</f>
        <v>14771</v>
      </c>
      <c r="T2328" s="21">
        <f t="shared" si="37"/>
        <v>0</v>
      </c>
    </row>
    <row r="2329" spans="1:20" outlineLevel="2" x14ac:dyDescent="0.35">
      <c r="C2329" s="3" t="s">
        <v>10281</v>
      </c>
      <c r="N2329" s="14"/>
      <c r="P2329" s="4">
        <f>SUBTOTAL(9,P2300:P2327)</f>
        <v>688758</v>
      </c>
      <c r="Q2329" s="4">
        <f>SUBTOTAL(9,Q2300:Q2327)</f>
        <v>644310.46</v>
      </c>
      <c r="R2329" s="4">
        <f>SUBTOTAL(9,R2300:R2327)</f>
        <v>29676.540000000005</v>
      </c>
      <c r="S2329" s="4">
        <f>SUBTOTAL(9,S2300:S2327)</f>
        <v>14771</v>
      </c>
      <c r="T2329" s="21">
        <f t="shared" si="37"/>
        <v>3.2741809263825417E-11</v>
      </c>
    </row>
    <row r="2330" spans="1:20" ht="29" outlineLevel="4" x14ac:dyDescent="0.35">
      <c r="A2330" s="1" t="s">
        <v>79</v>
      </c>
      <c r="B2330" s="1" t="s">
        <v>80</v>
      </c>
      <c r="C2330" s="1" t="s">
        <v>2770</v>
      </c>
      <c r="D2330" s="10" t="s">
        <v>2771</v>
      </c>
      <c r="E2330" s="1" t="s">
        <v>2771</v>
      </c>
      <c r="G2330" s="1" t="s">
        <v>861</v>
      </c>
      <c r="H2330" s="10" t="s">
        <v>2773</v>
      </c>
      <c r="I2330" s="8" t="s">
        <v>2774</v>
      </c>
      <c r="L2330" s="1" t="s">
        <v>23</v>
      </c>
      <c r="M2330" s="1" t="s">
        <v>2772</v>
      </c>
      <c r="N2330" s="14">
        <v>44132</v>
      </c>
      <c r="O2330" s="1" t="s">
        <v>30</v>
      </c>
      <c r="P2330" s="4">
        <v>1432773</v>
      </c>
      <c r="Q2330" s="4">
        <v>0</v>
      </c>
      <c r="R2330" s="4">
        <v>1432773</v>
      </c>
      <c r="S2330" s="4">
        <v>0</v>
      </c>
      <c r="T2330" s="21">
        <f t="shared" si="37"/>
        <v>0</v>
      </c>
    </row>
    <row r="2331" spans="1:20" outlineLevel="3" x14ac:dyDescent="0.35">
      <c r="H2331" s="9" t="s">
        <v>11331</v>
      </c>
      <c r="N2331" s="14"/>
      <c r="P2331" s="4">
        <f>SUBTOTAL(9,P2330:P2330)</f>
        <v>1432773</v>
      </c>
      <c r="Q2331" s="4">
        <f>SUBTOTAL(9,Q2330:Q2330)</f>
        <v>0</v>
      </c>
      <c r="R2331" s="4">
        <f>SUBTOTAL(9,R2330:R2330)</f>
        <v>1432773</v>
      </c>
      <c r="S2331" s="4">
        <f>SUBTOTAL(9,S2330:S2330)</f>
        <v>0</v>
      </c>
      <c r="T2331" s="21">
        <f t="shared" si="37"/>
        <v>0</v>
      </c>
    </row>
    <row r="2332" spans="1:20" outlineLevel="2" x14ac:dyDescent="0.35">
      <c r="C2332" s="3" t="s">
        <v>10282</v>
      </c>
      <c r="N2332" s="14"/>
      <c r="P2332" s="4">
        <f>SUBTOTAL(9,P2330:P2330)</f>
        <v>1432773</v>
      </c>
      <c r="Q2332" s="4">
        <f>SUBTOTAL(9,Q2330:Q2330)</f>
        <v>0</v>
      </c>
      <c r="R2332" s="4">
        <f>SUBTOTAL(9,R2330:R2330)</f>
        <v>1432773</v>
      </c>
      <c r="S2332" s="4">
        <f>SUBTOTAL(9,S2330:S2330)</f>
        <v>0</v>
      </c>
      <c r="T2332" s="21">
        <f t="shared" si="37"/>
        <v>0</v>
      </c>
    </row>
    <row r="2333" spans="1:20" outlineLevel="4" x14ac:dyDescent="0.35">
      <c r="A2333" s="1" t="s">
        <v>79</v>
      </c>
      <c r="B2333" s="1" t="s">
        <v>80</v>
      </c>
      <c r="C2333" s="1" t="s">
        <v>2775</v>
      </c>
      <c r="D2333" s="10" t="s">
        <v>2776</v>
      </c>
      <c r="E2333" s="1" t="s">
        <v>2776</v>
      </c>
      <c r="G2333" s="1" t="s">
        <v>861</v>
      </c>
      <c r="H2333" s="10" t="s">
        <v>2778</v>
      </c>
      <c r="I2333" s="8" t="s">
        <v>2779</v>
      </c>
      <c r="L2333" s="1" t="s">
        <v>23</v>
      </c>
      <c r="M2333" s="1" t="s">
        <v>2777</v>
      </c>
      <c r="N2333" s="14">
        <v>44153</v>
      </c>
      <c r="O2333" s="1" t="s">
        <v>30</v>
      </c>
      <c r="P2333" s="4">
        <v>1784</v>
      </c>
      <c r="Q2333" s="4">
        <v>0</v>
      </c>
      <c r="R2333" s="4">
        <v>1784</v>
      </c>
      <c r="S2333" s="4">
        <v>0</v>
      </c>
      <c r="T2333" s="21">
        <f t="shared" si="37"/>
        <v>0</v>
      </c>
    </row>
    <row r="2334" spans="1:20" outlineLevel="4" x14ac:dyDescent="0.35">
      <c r="A2334" s="1" t="s">
        <v>79</v>
      </c>
      <c r="B2334" s="1" t="s">
        <v>80</v>
      </c>
      <c r="C2334" s="1" t="s">
        <v>2775</v>
      </c>
      <c r="D2334" s="10" t="s">
        <v>2776</v>
      </c>
      <c r="E2334" s="1" t="s">
        <v>2776</v>
      </c>
      <c r="G2334" s="1" t="s">
        <v>861</v>
      </c>
      <c r="H2334" s="10" t="s">
        <v>2778</v>
      </c>
      <c r="I2334" s="8" t="s">
        <v>2779</v>
      </c>
      <c r="L2334" s="1" t="s">
        <v>23</v>
      </c>
      <c r="M2334" s="1" t="s">
        <v>2780</v>
      </c>
      <c r="N2334" s="14">
        <v>44203</v>
      </c>
      <c r="O2334" s="1" t="s">
        <v>30</v>
      </c>
      <c r="P2334" s="4">
        <v>500</v>
      </c>
      <c r="Q2334" s="4">
        <v>0</v>
      </c>
      <c r="R2334" s="4">
        <v>500</v>
      </c>
      <c r="S2334" s="4">
        <v>0</v>
      </c>
      <c r="T2334" s="21">
        <f t="shared" si="37"/>
        <v>0</v>
      </c>
    </row>
    <row r="2335" spans="1:20" outlineLevel="4" x14ac:dyDescent="0.35">
      <c r="A2335" s="1" t="s">
        <v>79</v>
      </c>
      <c r="B2335" s="1" t="s">
        <v>80</v>
      </c>
      <c r="C2335" s="1" t="s">
        <v>2775</v>
      </c>
      <c r="D2335" s="10" t="s">
        <v>2776</v>
      </c>
      <c r="E2335" s="1" t="s">
        <v>2776</v>
      </c>
      <c r="G2335" s="1" t="s">
        <v>861</v>
      </c>
      <c r="H2335" s="10" t="s">
        <v>2778</v>
      </c>
      <c r="I2335" s="8" t="s">
        <v>2779</v>
      </c>
      <c r="L2335" s="1" t="s">
        <v>23</v>
      </c>
      <c r="M2335" s="1" t="s">
        <v>2781</v>
      </c>
      <c r="N2335" s="14">
        <v>44216</v>
      </c>
      <c r="O2335" s="1" t="s">
        <v>30</v>
      </c>
      <c r="P2335" s="4">
        <v>1800</v>
      </c>
      <c r="Q2335" s="4">
        <v>0</v>
      </c>
      <c r="R2335" s="4">
        <v>1800</v>
      </c>
      <c r="S2335" s="4">
        <v>0</v>
      </c>
      <c r="T2335" s="21">
        <f t="shared" si="37"/>
        <v>0</v>
      </c>
    </row>
    <row r="2336" spans="1:20" outlineLevel="4" x14ac:dyDescent="0.35">
      <c r="A2336" s="1" t="s">
        <v>79</v>
      </c>
      <c r="B2336" s="1" t="s">
        <v>80</v>
      </c>
      <c r="C2336" s="1" t="s">
        <v>2775</v>
      </c>
      <c r="D2336" s="10" t="s">
        <v>2776</v>
      </c>
      <c r="E2336" s="1" t="s">
        <v>2776</v>
      </c>
      <c r="G2336" s="1" t="s">
        <v>861</v>
      </c>
      <c r="H2336" s="10" t="s">
        <v>2778</v>
      </c>
      <c r="I2336" s="8" t="s">
        <v>2779</v>
      </c>
      <c r="L2336" s="1" t="s">
        <v>23</v>
      </c>
      <c r="M2336" s="1" t="s">
        <v>2782</v>
      </c>
      <c r="N2336" s="14">
        <v>44246</v>
      </c>
      <c r="O2336" s="1" t="s">
        <v>30</v>
      </c>
      <c r="P2336" s="4">
        <v>896</v>
      </c>
      <c r="Q2336" s="4">
        <v>0</v>
      </c>
      <c r="R2336" s="4">
        <v>896</v>
      </c>
      <c r="S2336" s="4">
        <v>0</v>
      </c>
      <c r="T2336" s="21">
        <f t="shared" si="37"/>
        <v>0</v>
      </c>
    </row>
    <row r="2337" spans="1:20" outlineLevel="4" x14ac:dyDescent="0.35">
      <c r="A2337" s="1" t="s">
        <v>79</v>
      </c>
      <c r="B2337" s="1" t="s">
        <v>80</v>
      </c>
      <c r="C2337" s="1" t="s">
        <v>2775</v>
      </c>
      <c r="D2337" s="10" t="s">
        <v>2776</v>
      </c>
      <c r="E2337" s="1" t="s">
        <v>2776</v>
      </c>
      <c r="G2337" s="1" t="s">
        <v>861</v>
      </c>
      <c r="H2337" s="10" t="s">
        <v>2778</v>
      </c>
      <c r="I2337" s="8" t="s">
        <v>2779</v>
      </c>
      <c r="L2337" s="1" t="s">
        <v>23</v>
      </c>
      <c r="M2337" s="1" t="s">
        <v>2783</v>
      </c>
      <c r="N2337" s="14">
        <v>44273</v>
      </c>
      <c r="O2337" s="1" t="s">
        <v>30</v>
      </c>
      <c r="P2337" s="4">
        <v>448</v>
      </c>
      <c r="Q2337" s="4">
        <v>0</v>
      </c>
      <c r="R2337" s="4">
        <v>448</v>
      </c>
      <c r="S2337" s="4">
        <v>0</v>
      </c>
      <c r="T2337" s="21">
        <f t="shared" si="37"/>
        <v>0</v>
      </c>
    </row>
    <row r="2338" spans="1:20" outlineLevel="4" x14ac:dyDescent="0.35">
      <c r="A2338" s="1" t="s">
        <v>79</v>
      </c>
      <c r="B2338" s="1" t="s">
        <v>80</v>
      </c>
      <c r="C2338" s="1" t="s">
        <v>2775</v>
      </c>
      <c r="D2338" s="10" t="s">
        <v>2776</v>
      </c>
      <c r="E2338" s="1" t="s">
        <v>2776</v>
      </c>
      <c r="G2338" s="1" t="s">
        <v>861</v>
      </c>
      <c r="H2338" s="10" t="s">
        <v>2778</v>
      </c>
      <c r="I2338" s="8" t="s">
        <v>2779</v>
      </c>
      <c r="L2338" s="1" t="s">
        <v>23</v>
      </c>
      <c r="M2338" s="1" t="s">
        <v>2784</v>
      </c>
      <c r="N2338" s="14">
        <v>44326</v>
      </c>
      <c r="O2338" s="1" t="s">
        <v>30</v>
      </c>
      <c r="P2338" s="4">
        <v>612</v>
      </c>
      <c r="Q2338" s="4">
        <v>0</v>
      </c>
      <c r="R2338" s="4">
        <v>612</v>
      </c>
      <c r="S2338" s="4">
        <v>0</v>
      </c>
      <c r="T2338" s="21">
        <f t="shared" si="37"/>
        <v>0</v>
      </c>
    </row>
    <row r="2339" spans="1:20" outlineLevel="4" x14ac:dyDescent="0.35">
      <c r="A2339" s="1" t="s">
        <v>79</v>
      </c>
      <c r="B2339" s="1" t="s">
        <v>80</v>
      </c>
      <c r="C2339" s="1" t="s">
        <v>2775</v>
      </c>
      <c r="D2339" s="10" t="s">
        <v>2776</v>
      </c>
      <c r="E2339" s="1" t="s">
        <v>2776</v>
      </c>
      <c r="G2339" s="1" t="s">
        <v>861</v>
      </c>
      <c r="H2339" s="10" t="s">
        <v>2778</v>
      </c>
      <c r="I2339" s="8" t="s">
        <v>2779</v>
      </c>
      <c r="L2339" s="1" t="s">
        <v>23</v>
      </c>
      <c r="M2339" s="1" t="s">
        <v>2785</v>
      </c>
      <c r="N2339" s="14">
        <v>44343</v>
      </c>
      <c r="O2339" s="1" t="s">
        <v>30</v>
      </c>
      <c r="P2339" s="4">
        <v>612</v>
      </c>
      <c r="Q2339" s="4">
        <v>0</v>
      </c>
      <c r="R2339" s="4">
        <v>612</v>
      </c>
      <c r="S2339" s="4">
        <v>0</v>
      </c>
      <c r="T2339" s="21">
        <f t="shared" si="37"/>
        <v>0</v>
      </c>
    </row>
    <row r="2340" spans="1:20" outlineLevel="3" x14ac:dyDescent="0.35">
      <c r="H2340" s="9" t="s">
        <v>11332</v>
      </c>
      <c r="N2340" s="14"/>
      <c r="P2340" s="4">
        <f>SUBTOTAL(9,P2333:P2339)</f>
        <v>6652</v>
      </c>
      <c r="Q2340" s="4">
        <f>SUBTOTAL(9,Q2333:Q2339)</f>
        <v>0</v>
      </c>
      <c r="R2340" s="4">
        <f>SUBTOTAL(9,R2333:R2339)</f>
        <v>6652</v>
      </c>
      <c r="S2340" s="4">
        <f>SUBTOTAL(9,S2333:S2339)</f>
        <v>0</v>
      </c>
      <c r="T2340" s="21">
        <f t="shared" si="37"/>
        <v>0</v>
      </c>
    </row>
    <row r="2341" spans="1:20" outlineLevel="4" x14ac:dyDescent="0.35">
      <c r="A2341" s="1" t="s">
        <v>79</v>
      </c>
      <c r="B2341" s="1" t="s">
        <v>80</v>
      </c>
      <c r="C2341" s="1" t="s">
        <v>2775</v>
      </c>
      <c r="D2341" s="10" t="s">
        <v>2776</v>
      </c>
      <c r="E2341" s="1" t="s">
        <v>2776</v>
      </c>
      <c r="G2341" s="1" t="s">
        <v>861</v>
      </c>
      <c r="H2341" s="10" t="s">
        <v>2787</v>
      </c>
      <c r="I2341" s="8" t="s">
        <v>2779</v>
      </c>
      <c r="L2341" s="1" t="s">
        <v>23</v>
      </c>
      <c r="M2341" s="1" t="s">
        <v>2786</v>
      </c>
      <c r="N2341" s="14">
        <v>44216</v>
      </c>
      <c r="O2341" s="1" t="s">
        <v>30</v>
      </c>
      <c r="P2341" s="4">
        <v>901</v>
      </c>
      <c r="Q2341" s="4">
        <v>0</v>
      </c>
      <c r="R2341" s="4">
        <v>901</v>
      </c>
      <c r="S2341" s="4">
        <v>0</v>
      </c>
      <c r="T2341" s="21">
        <f t="shared" si="37"/>
        <v>0</v>
      </c>
    </row>
    <row r="2342" spans="1:20" outlineLevel="4" x14ac:dyDescent="0.35">
      <c r="A2342" s="1" t="s">
        <v>79</v>
      </c>
      <c r="B2342" s="1" t="s">
        <v>80</v>
      </c>
      <c r="C2342" s="1" t="s">
        <v>2775</v>
      </c>
      <c r="D2342" s="10" t="s">
        <v>2776</v>
      </c>
      <c r="E2342" s="1" t="s">
        <v>2776</v>
      </c>
      <c r="G2342" s="1" t="s">
        <v>861</v>
      </c>
      <c r="H2342" s="10" t="s">
        <v>2787</v>
      </c>
      <c r="I2342" s="8" t="s">
        <v>2779</v>
      </c>
      <c r="L2342" s="1" t="s">
        <v>23</v>
      </c>
      <c r="M2342" s="1" t="s">
        <v>2788</v>
      </c>
      <c r="N2342" s="14">
        <v>44246</v>
      </c>
      <c r="O2342" s="1" t="s">
        <v>30</v>
      </c>
      <c r="P2342" s="4">
        <v>5905</v>
      </c>
      <c r="Q2342" s="4">
        <v>0</v>
      </c>
      <c r="R2342" s="4">
        <v>5905</v>
      </c>
      <c r="S2342" s="4">
        <v>0</v>
      </c>
      <c r="T2342" s="21">
        <f t="shared" si="37"/>
        <v>0</v>
      </c>
    </row>
    <row r="2343" spans="1:20" outlineLevel="4" x14ac:dyDescent="0.35">
      <c r="A2343" s="1" t="s">
        <v>79</v>
      </c>
      <c r="B2343" s="1" t="s">
        <v>80</v>
      </c>
      <c r="C2343" s="1" t="s">
        <v>2775</v>
      </c>
      <c r="D2343" s="10" t="s">
        <v>2776</v>
      </c>
      <c r="E2343" s="1" t="s">
        <v>2776</v>
      </c>
      <c r="G2343" s="1" t="s">
        <v>861</v>
      </c>
      <c r="H2343" s="10" t="s">
        <v>2787</v>
      </c>
      <c r="I2343" s="8" t="s">
        <v>2779</v>
      </c>
      <c r="L2343" s="1" t="s">
        <v>23</v>
      </c>
      <c r="M2343" s="1" t="s">
        <v>2789</v>
      </c>
      <c r="N2343" s="14">
        <v>44280</v>
      </c>
      <c r="O2343" s="1" t="s">
        <v>30</v>
      </c>
      <c r="P2343" s="4">
        <v>1919</v>
      </c>
      <c r="Q2343" s="4">
        <v>0</v>
      </c>
      <c r="R2343" s="4">
        <v>1919</v>
      </c>
      <c r="S2343" s="4">
        <v>0</v>
      </c>
      <c r="T2343" s="21">
        <f t="shared" si="37"/>
        <v>0</v>
      </c>
    </row>
    <row r="2344" spans="1:20" outlineLevel="4" x14ac:dyDescent="0.35">
      <c r="A2344" s="1" t="s">
        <v>79</v>
      </c>
      <c r="B2344" s="1" t="s">
        <v>80</v>
      </c>
      <c r="C2344" s="1" t="s">
        <v>2775</v>
      </c>
      <c r="D2344" s="10" t="s">
        <v>2776</v>
      </c>
      <c r="E2344" s="1" t="s">
        <v>2776</v>
      </c>
      <c r="G2344" s="1" t="s">
        <v>861</v>
      </c>
      <c r="H2344" s="10" t="s">
        <v>2787</v>
      </c>
      <c r="I2344" s="8" t="s">
        <v>2779</v>
      </c>
      <c r="L2344" s="1" t="s">
        <v>23</v>
      </c>
      <c r="M2344" s="1" t="s">
        <v>2790</v>
      </c>
      <c r="N2344" s="14">
        <v>44305</v>
      </c>
      <c r="O2344" s="1" t="s">
        <v>30</v>
      </c>
      <c r="P2344" s="4">
        <v>9519</v>
      </c>
      <c r="Q2344" s="4">
        <v>0</v>
      </c>
      <c r="R2344" s="4">
        <v>9519</v>
      </c>
      <c r="S2344" s="4">
        <v>0</v>
      </c>
      <c r="T2344" s="21">
        <f t="shared" si="37"/>
        <v>0</v>
      </c>
    </row>
    <row r="2345" spans="1:20" outlineLevel="4" x14ac:dyDescent="0.35">
      <c r="A2345" s="1" t="s">
        <v>79</v>
      </c>
      <c r="B2345" s="1" t="s">
        <v>80</v>
      </c>
      <c r="C2345" s="1" t="s">
        <v>2775</v>
      </c>
      <c r="D2345" s="10" t="s">
        <v>2776</v>
      </c>
      <c r="E2345" s="1" t="s">
        <v>2776</v>
      </c>
      <c r="G2345" s="1" t="s">
        <v>861</v>
      </c>
      <c r="H2345" s="10" t="s">
        <v>2787</v>
      </c>
      <c r="I2345" s="8" t="s">
        <v>2779</v>
      </c>
      <c r="L2345" s="1" t="s">
        <v>23</v>
      </c>
      <c r="M2345" s="1" t="s">
        <v>2791</v>
      </c>
      <c r="N2345" s="14">
        <v>44322</v>
      </c>
      <c r="O2345" s="1" t="s">
        <v>30</v>
      </c>
      <c r="P2345" s="4">
        <v>2549</v>
      </c>
      <c r="Q2345" s="4">
        <v>0</v>
      </c>
      <c r="R2345" s="4">
        <v>2549</v>
      </c>
      <c r="S2345" s="4">
        <v>0</v>
      </c>
      <c r="T2345" s="21">
        <f t="shared" si="37"/>
        <v>0</v>
      </c>
    </row>
    <row r="2346" spans="1:20" outlineLevel="4" x14ac:dyDescent="0.35">
      <c r="A2346" s="1" t="s">
        <v>79</v>
      </c>
      <c r="B2346" s="1" t="s">
        <v>80</v>
      </c>
      <c r="C2346" s="1" t="s">
        <v>2775</v>
      </c>
      <c r="D2346" s="10" t="s">
        <v>2776</v>
      </c>
      <c r="E2346" s="1" t="s">
        <v>2776</v>
      </c>
      <c r="G2346" s="1" t="s">
        <v>861</v>
      </c>
      <c r="H2346" s="10" t="s">
        <v>2787</v>
      </c>
      <c r="I2346" s="8" t="s">
        <v>2779</v>
      </c>
      <c r="L2346" s="1" t="s">
        <v>23</v>
      </c>
      <c r="M2346" s="1" t="s">
        <v>2792</v>
      </c>
      <c r="N2346" s="14">
        <v>44343</v>
      </c>
      <c r="O2346" s="1" t="s">
        <v>30</v>
      </c>
      <c r="P2346" s="4">
        <v>12480</v>
      </c>
      <c r="Q2346" s="4">
        <v>0</v>
      </c>
      <c r="R2346" s="4">
        <v>12480</v>
      </c>
      <c r="S2346" s="4">
        <v>0</v>
      </c>
      <c r="T2346" s="21">
        <f t="shared" si="37"/>
        <v>0</v>
      </c>
    </row>
    <row r="2347" spans="1:20" outlineLevel="4" x14ac:dyDescent="0.35">
      <c r="A2347" s="1" t="s">
        <v>79</v>
      </c>
      <c r="B2347" s="1" t="s">
        <v>80</v>
      </c>
      <c r="C2347" s="1" t="s">
        <v>2775</v>
      </c>
      <c r="D2347" s="10" t="s">
        <v>2776</v>
      </c>
      <c r="E2347" s="1" t="s">
        <v>2776</v>
      </c>
      <c r="G2347" s="1" t="s">
        <v>861</v>
      </c>
      <c r="H2347" s="10" t="s">
        <v>2787</v>
      </c>
      <c r="I2347" s="8" t="s">
        <v>2779</v>
      </c>
      <c r="L2347" s="1" t="s">
        <v>23</v>
      </c>
      <c r="M2347" s="1" t="s">
        <v>2793</v>
      </c>
      <c r="N2347" s="14">
        <v>44368</v>
      </c>
      <c r="O2347" s="1" t="s">
        <v>30</v>
      </c>
      <c r="P2347" s="4">
        <v>4846</v>
      </c>
      <c r="Q2347" s="4">
        <v>0</v>
      </c>
      <c r="R2347" s="4">
        <v>4846</v>
      </c>
      <c r="S2347" s="4">
        <v>0</v>
      </c>
      <c r="T2347" s="21">
        <f t="shared" si="37"/>
        <v>0</v>
      </c>
    </row>
    <row r="2348" spans="1:20" outlineLevel="3" x14ac:dyDescent="0.35">
      <c r="H2348" s="9" t="s">
        <v>11333</v>
      </c>
      <c r="N2348" s="14"/>
      <c r="P2348" s="4">
        <f>SUBTOTAL(9,P2341:P2347)</f>
        <v>38119</v>
      </c>
      <c r="Q2348" s="4">
        <f>SUBTOTAL(9,Q2341:Q2347)</f>
        <v>0</v>
      </c>
      <c r="R2348" s="4">
        <f>SUBTOTAL(9,R2341:R2347)</f>
        <v>38119</v>
      </c>
      <c r="S2348" s="4">
        <f>SUBTOTAL(9,S2341:S2347)</f>
        <v>0</v>
      </c>
      <c r="T2348" s="21">
        <f t="shared" si="37"/>
        <v>0</v>
      </c>
    </row>
    <row r="2349" spans="1:20" ht="29" outlineLevel="4" x14ac:dyDescent="0.35">
      <c r="A2349" s="1" t="s">
        <v>79</v>
      </c>
      <c r="B2349" s="1" t="s">
        <v>80</v>
      </c>
      <c r="C2349" s="1" t="s">
        <v>2775</v>
      </c>
      <c r="D2349" s="10" t="s">
        <v>2776</v>
      </c>
      <c r="E2349" s="1" t="s">
        <v>2776</v>
      </c>
      <c r="F2349" s="1" t="s">
        <v>86</v>
      </c>
      <c r="H2349" s="10" t="s">
        <v>2795</v>
      </c>
      <c r="I2349" s="8" t="s">
        <v>2796</v>
      </c>
      <c r="L2349" s="1" t="s">
        <v>23</v>
      </c>
      <c r="M2349" s="1" t="s">
        <v>2794</v>
      </c>
      <c r="N2349" s="14">
        <v>44130</v>
      </c>
      <c r="O2349" s="1" t="s">
        <v>30</v>
      </c>
      <c r="P2349" s="4">
        <v>18926.09</v>
      </c>
      <c r="Q2349" s="4">
        <v>18926.09</v>
      </c>
      <c r="R2349" s="4">
        <v>0</v>
      </c>
      <c r="S2349" s="4">
        <v>0</v>
      </c>
      <c r="T2349" s="21">
        <f t="shared" si="37"/>
        <v>0</v>
      </c>
    </row>
    <row r="2350" spans="1:20" ht="29" outlineLevel="4" x14ac:dyDescent="0.35">
      <c r="A2350" s="1" t="s">
        <v>79</v>
      </c>
      <c r="B2350" s="1" t="s">
        <v>80</v>
      </c>
      <c r="C2350" s="1" t="s">
        <v>2775</v>
      </c>
      <c r="D2350" s="10" t="s">
        <v>2776</v>
      </c>
      <c r="E2350" s="1" t="s">
        <v>2776</v>
      </c>
      <c r="F2350" s="1" t="s">
        <v>86</v>
      </c>
      <c r="H2350" s="10" t="s">
        <v>2795</v>
      </c>
      <c r="I2350" s="8" t="s">
        <v>2796</v>
      </c>
      <c r="L2350" s="1" t="s">
        <v>23</v>
      </c>
      <c r="M2350" s="1" t="s">
        <v>2797</v>
      </c>
      <c r="N2350" s="14">
        <v>44152</v>
      </c>
      <c r="O2350" s="1" t="s">
        <v>30</v>
      </c>
      <c r="P2350" s="4">
        <v>35122.51</v>
      </c>
      <c r="Q2350" s="4">
        <v>35122.51</v>
      </c>
      <c r="R2350" s="4">
        <v>0</v>
      </c>
      <c r="S2350" s="4">
        <v>0</v>
      </c>
      <c r="T2350" s="21">
        <f t="shared" si="37"/>
        <v>0</v>
      </c>
    </row>
    <row r="2351" spans="1:20" ht="29" outlineLevel="4" x14ac:dyDescent="0.35">
      <c r="A2351" s="1" t="s">
        <v>79</v>
      </c>
      <c r="B2351" s="1" t="s">
        <v>80</v>
      </c>
      <c r="C2351" s="1" t="s">
        <v>2775</v>
      </c>
      <c r="D2351" s="10" t="s">
        <v>2776</v>
      </c>
      <c r="E2351" s="1" t="s">
        <v>2776</v>
      </c>
      <c r="F2351" s="1" t="s">
        <v>86</v>
      </c>
      <c r="H2351" s="10" t="s">
        <v>2795</v>
      </c>
      <c r="I2351" s="8" t="s">
        <v>2796</v>
      </c>
      <c r="L2351" s="1" t="s">
        <v>23</v>
      </c>
      <c r="M2351" s="1" t="s">
        <v>2798</v>
      </c>
      <c r="N2351" s="14">
        <v>44202</v>
      </c>
      <c r="O2351" s="1" t="s">
        <v>30</v>
      </c>
      <c r="P2351" s="4">
        <v>38330.1</v>
      </c>
      <c r="Q2351" s="4">
        <v>38330.1</v>
      </c>
      <c r="R2351" s="4">
        <v>0</v>
      </c>
      <c r="S2351" s="4">
        <v>0</v>
      </c>
      <c r="T2351" s="21">
        <f t="shared" si="37"/>
        <v>0</v>
      </c>
    </row>
    <row r="2352" spans="1:20" ht="29" outlineLevel="4" x14ac:dyDescent="0.35">
      <c r="A2352" s="1" t="s">
        <v>79</v>
      </c>
      <c r="B2352" s="1" t="s">
        <v>80</v>
      </c>
      <c r="C2352" s="1" t="s">
        <v>2775</v>
      </c>
      <c r="D2352" s="10" t="s">
        <v>2776</v>
      </c>
      <c r="E2352" s="1" t="s">
        <v>2776</v>
      </c>
      <c r="F2352" s="1" t="s">
        <v>86</v>
      </c>
      <c r="H2352" s="10" t="s">
        <v>2795</v>
      </c>
      <c r="I2352" s="8" t="s">
        <v>2796</v>
      </c>
      <c r="L2352" s="1" t="s">
        <v>23</v>
      </c>
      <c r="M2352" s="1" t="s">
        <v>2799</v>
      </c>
      <c r="N2352" s="14">
        <v>44216</v>
      </c>
      <c r="O2352" s="1" t="s">
        <v>30</v>
      </c>
      <c r="P2352" s="4">
        <v>6928.2</v>
      </c>
      <c r="Q2352" s="4">
        <v>6928.2</v>
      </c>
      <c r="R2352" s="4">
        <v>0</v>
      </c>
      <c r="S2352" s="4">
        <v>0</v>
      </c>
      <c r="T2352" s="21">
        <f t="shared" si="37"/>
        <v>0</v>
      </c>
    </row>
    <row r="2353" spans="1:20" ht="29" outlineLevel="4" x14ac:dyDescent="0.35">
      <c r="A2353" s="1" t="s">
        <v>79</v>
      </c>
      <c r="B2353" s="1" t="s">
        <v>80</v>
      </c>
      <c r="C2353" s="1" t="s">
        <v>2775</v>
      </c>
      <c r="D2353" s="10" t="s">
        <v>2776</v>
      </c>
      <c r="E2353" s="1" t="s">
        <v>2776</v>
      </c>
      <c r="F2353" s="1" t="s">
        <v>86</v>
      </c>
      <c r="H2353" s="10" t="s">
        <v>2795</v>
      </c>
      <c r="I2353" s="8" t="s">
        <v>2796</v>
      </c>
      <c r="L2353" s="1" t="s">
        <v>23</v>
      </c>
      <c r="M2353" s="1" t="s">
        <v>2800</v>
      </c>
      <c r="N2353" s="14">
        <v>44246</v>
      </c>
      <c r="O2353" s="1" t="s">
        <v>30</v>
      </c>
      <c r="P2353" s="4">
        <v>14366.7</v>
      </c>
      <c r="Q2353" s="4">
        <v>14366.7</v>
      </c>
      <c r="R2353" s="4">
        <v>0</v>
      </c>
      <c r="S2353" s="4">
        <v>0</v>
      </c>
      <c r="T2353" s="21">
        <f t="shared" si="37"/>
        <v>0</v>
      </c>
    </row>
    <row r="2354" spans="1:20" ht="29" outlineLevel="4" x14ac:dyDescent="0.35">
      <c r="A2354" s="1" t="s">
        <v>79</v>
      </c>
      <c r="B2354" s="1" t="s">
        <v>80</v>
      </c>
      <c r="C2354" s="1" t="s">
        <v>2775</v>
      </c>
      <c r="D2354" s="10" t="s">
        <v>2776</v>
      </c>
      <c r="E2354" s="1" t="s">
        <v>2776</v>
      </c>
      <c r="F2354" s="1" t="s">
        <v>86</v>
      </c>
      <c r="H2354" s="10" t="s">
        <v>2795</v>
      </c>
      <c r="I2354" s="8" t="s">
        <v>2796</v>
      </c>
      <c r="L2354" s="1" t="s">
        <v>23</v>
      </c>
      <c r="M2354" s="1" t="s">
        <v>2801</v>
      </c>
      <c r="N2354" s="14">
        <v>44273</v>
      </c>
      <c r="O2354" s="1" t="s">
        <v>30</v>
      </c>
      <c r="P2354" s="4">
        <v>26235</v>
      </c>
      <c r="Q2354" s="4">
        <v>26235</v>
      </c>
      <c r="R2354" s="4">
        <v>0</v>
      </c>
      <c r="S2354" s="4">
        <v>0</v>
      </c>
      <c r="T2354" s="21">
        <f t="shared" si="37"/>
        <v>0</v>
      </c>
    </row>
    <row r="2355" spans="1:20" ht="29" outlineLevel="4" x14ac:dyDescent="0.35">
      <c r="A2355" s="1" t="s">
        <v>79</v>
      </c>
      <c r="B2355" s="1" t="s">
        <v>80</v>
      </c>
      <c r="C2355" s="1" t="s">
        <v>2775</v>
      </c>
      <c r="D2355" s="10" t="s">
        <v>2776</v>
      </c>
      <c r="E2355" s="1" t="s">
        <v>2776</v>
      </c>
      <c r="F2355" s="1" t="s">
        <v>86</v>
      </c>
      <c r="H2355" s="10" t="s">
        <v>2795</v>
      </c>
      <c r="I2355" s="8" t="s">
        <v>2796</v>
      </c>
      <c r="L2355" s="1" t="s">
        <v>23</v>
      </c>
      <c r="M2355" s="1" t="s">
        <v>2802</v>
      </c>
      <c r="N2355" s="14">
        <v>44305</v>
      </c>
      <c r="O2355" s="1" t="s">
        <v>30</v>
      </c>
      <c r="P2355" s="4">
        <v>17671.5</v>
      </c>
      <c r="Q2355" s="4">
        <v>17671.5</v>
      </c>
      <c r="R2355" s="4">
        <v>0</v>
      </c>
      <c r="S2355" s="4">
        <v>0</v>
      </c>
      <c r="T2355" s="21">
        <f t="shared" si="37"/>
        <v>0</v>
      </c>
    </row>
    <row r="2356" spans="1:20" ht="29" outlineLevel="4" x14ac:dyDescent="0.35">
      <c r="A2356" s="1" t="s">
        <v>79</v>
      </c>
      <c r="B2356" s="1" t="s">
        <v>80</v>
      </c>
      <c r="C2356" s="1" t="s">
        <v>2775</v>
      </c>
      <c r="D2356" s="10" t="s">
        <v>2776</v>
      </c>
      <c r="E2356" s="1" t="s">
        <v>2776</v>
      </c>
      <c r="F2356" s="1" t="s">
        <v>86</v>
      </c>
      <c r="H2356" s="10" t="s">
        <v>2795</v>
      </c>
      <c r="I2356" s="8" t="s">
        <v>2796</v>
      </c>
      <c r="L2356" s="1" t="s">
        <v>23</v>
      </c>
      <c r="M2356" s="1" t="s">
        <v>2803</v>
      </c>
      <c r="N2356" s="14">
        <v>44343</v>
      </c>
      <c r="O2356" s="1" t="s">
        <v>30</v>
      </c>
      <c r="P2356" s="4">
        <v>11868.3</v>
      </c>
      <c r="Q2356" s="4">
        <v>11868.3</v>
      </c>
      <c r="R2356" s="4">
        <v>0</v>
      </c>
      <c r="S2356" s="4">
        <v>0</v>
      </c>
      <c r="T2356" s="21">
        <f t="shared" si="37"/>
        <v>0</v>
      </c>
    </row>
    <row r="2357" spans="1:20" ht="29" outlineLevel="4" x14ac:dyDescent="0.35">
      <c r="A2357" s="1" t="s">
        <v>79</v>
      </c>
      <c r="B2357" s="1" t="s">
        <v>80</v>
      </c>
      <c r="C2357" s="1" t="s">
        <v>2775</v>
      </c>
      <c r="D2357" s="10" t="s">
        <v>2776</v>
      </c>
      <c r="E2357" s="1" t="s">
        <v>2776</v>
      </c>
      <c r="F2357" s="1" t="s">
        <v>86</v>
      </c>
      <c r="H2357" s="10" t="s">
        <v>2795</v>
      </c>
      <c r="I2357" s="8" t="s">
        <v>2796</v>
      </c>
      <c r="L2357" s="1" t="s">
        <v>23</v>
      </c>
      <c r="M2357" s="1" t="s">
        <v>2804</v>
      </c>
      <c r="N2357" s="14">
        <v>44368</v>
      </c>
      <c r="O2357" s="1" t="s">
        <v>30</v>
      </c>
      <c r="P2357" s="4">
        <v>5196.6000000000004</v>
      </c>
      <c r="Q2357" s="4">
        <v>5196.6000000000004</v>
      </c>
      <c r="R2357" s="4">
        <v>0</v>
      </c>
      <c r="S2357" s="4">
        <v>0</v>
      </c>
      <c r="T2357" s="21">
        <f t="shared" si="37"/>
        <v>0</v>
      </c>
    </row>
    <row r="2358" spans="1:20" outlineLevel="3" x14ac:dyDescent="0.35">
      <c r="H2358" s="9" t="s">
        <v>11334</v>
      </c>
      <c r="N2358" s="14"/>
      <c r="P2358" s="4">
        <f>SUBTOTAL(9,P2349:P2357)</f>
        <v>174645</v>
      </c>
      <c r="Q2358" s="4">
        <f>SUBTOTAL(9,Q2349:Q2357)</f>
        <v>174645</v>
      </c>
      <c r="R2358" s="4">
        <f>SUBTOTAL(9,R2349:R2357)</f>
        <v>0</v>
      </c>
      <c r="S2358" s="4">
        <f>SUBTOTAL(9,S2349:S2357)</f>
        <v>0</v>
      </c>
      <c r="T2358" s="21">
        <f t="shared" si="37"/>
        <v>0</v>
      </c>
    </row>
    <row r="2359" spans="1:20" ht="29" outlineLevel="4" x14ac:dyDescent="0.35">
      <c r="A2359" s="1" t="s">
        <v>70</v>
      </c>
      <c r="B2359" s="1" t="s">
        <v>71</v>
      </c>
      <c r="C2359" s="1" t="s">
        <v>2775</v>
      </c>
      <c r="D2359" s="10" t="s">
        <v>2805</v>
      </c>
      <c r="E2359" s="1" t="s">
        <v>2805</v>
      </c>
      <c r="G2359" s="1" t="s">
        <v>41</v>
      </c>
      <c r="H2359" s="10" t="s">
        <v>2807</v>
      </c>
      <c r="I2359" s="8" t="s">
        <v>2808</v>
      </c>
      <c r="L2359" s="1" t="s">
        <v>23</v>
      </c>
      <c r="M2359" s="1" t="s">
        <v>2806</v>
      </c>
      <c r="N2359" s="14">
        <v>44014</v>
      </c>
      <c r="O2359" s="1" t="s">
        <v>30</v>
      </c>
      <c r="P2359" s="4">
        <v>604.46</v>
      </c>
      <c r="Q2359" s="4">
        <v>0</v>
      </c>
      <c r="R2359" s="4">
        <v>604.46</v>
      </c>
      <c r="S2359" s="4">
        <v>0</v>
      </c>
      <c r="T2359" s="21">
        <f t="shared" si="37"/>
        <v>0</v>
      </c>
    </row>
    <row r="2360" spans="1:20" ht="29" outlineLevel="4" x14ac:dyDescent="0.35">
      <c r="A2360" s="1" t="s">
        <v>70</v>
      </c>
      <c r="B2360" s="1" t="s">
        <v>71</v>
      </c>
      <c r="C2360" s="1" t="s">
        <v>2775</v>
      </c>
      <c r="D2360" s="10" t="s">
        <v>2805</v>
      </c>
      <c r="E2360" s="1" t="s">
        <v>2805</v>
      </c>
      <c r="G2360" s="1" t="s">
        <v>41</v>
      </c>
      <c r="H2360" s="10" t="s">
        <v>2807</v>
      </c>
      <c r="I2360" s="8" t="s">
        <v>2808</v>
      </c>
      <c r="L2360" s="1" t="s">
        <v>23</v>
      </c>
      <c r="M2360" s="1" t="s">
        <v>2809</v>
      </c>
      <c r="N2360" s="14">
        <v>44048</v>
      </c>
      <c r="O2360" s="1" t="s">
        <v>30</v>
      </c>
      <c r="P2360" s="4">
        <v>1012.68</v>
      </c>
      <c r="Q2360" s="4">
        <v>0</v>
      </c>
      <c r="R2360" s="4">
        <v>1012.68</v>
      </c>
      <c r="S2360" s="4">
        <v>0</v>
      </c>
      <c r="T2360" s="21">
        <f t="shared" si="37"/>
        <v>0</v>
      </c>
    </row>
    <row r="2361" spans="1:20" ht="29" outlineLevel="4" x14ac:dyDescent="0.35">
      <c r="A2361" s="1" t="s">
        <v>70</v>
      </c>
      <c r="B2361" s="1" t="s">
        <v>71</v>
      </c>
      <c r="C2361" s="1" t="s">
        <v>2775</v>
      </c>
      <c r="D2361" s="10" t="s">
        <v>2805</v>
      </c>
      <c r="E2361" s="1" t="s">
        <v>2805</v>
      </c>
      <c r="F2361" s="1" t="s">
        <v>45</v>
      </c>
      <c r="H2361" s="10" t="s">
        <v>2807</v>
      </c>
      <c r="I2361" s="8" t="s">
        <v>2808</v>
      </c>
      <c r="L2361" s="1" t="s">
        <v>23</v>
      </c>
      <c r="M2361" s="1" t="s">
        <v>2806</v>
      </c>
      <c r="N2361" s="14">
        <v>44014</v>
      </c>
      <c r="O2361" s="1" t="s">
        <v>30</v>
      </c>
      <c r="P2361" s="4">
        <v>9671.5400000000009</v>
      </c>
      <c r="Q2361" s="4">
        <v>9671.5400000000009</v>
      </c>
      <c r="R2361" s="4">
        <v>0</v>
      </c>
      <c r="S2361" s="4">
        <v>0</v>
      </c>
      <c r="T2361" s="21">
        <f t="shared" si="37"/>
        <v>0</v>
      </c>
    </row>
    <row r="2362" spans="1:20" ht="29" outlineLevel="4" x14ac:dyDescent="0.35">
      <c r="A2362" s="1" t="s">
        <v>70</v>
      </c>
      <c r="B2362" s="1" t="s">
        <v>71</v>
      </c>
      <c r="C2362" s="1" t="s">
        <v>2775</v>
      </c>
      <c r="D2362" s="10" t="s">
        <v>2805</v>
      </c>
      <c r="E2362" s="1" t="s">
        <v>2805</v>
      </c>
      <c r="F2362" s="1" t="s">
        <v>45</v>
      </c>
      <c r="H2362" s="10" t="s">
        <v>2807</v>
      </c>
      <c r="I2362" s="8" t="s">
        <v>2808</v>
      </c>
      <c r="L2362" s="1" t="s">
        <v>23</v>
      </c>
      <c r="M2362" s="1" t="s">
        <v>2809</v>
      </c>
      <c r="N2362" s="14">
        <v>44048</v>
      </c>
      <c r="O2362" s="1" t="s">
        <v>30</v>
      </c>
      <c r="P2362" s="4">
        <v>16186.32</v>
      </c>
      <c r="Q2362" s="4">
        <v>16186.32</v>
      </c>
      <c r="R2362" s="4">
        <v>0</v>
      </c>
      <c r="S2362" s="4">
        <v>0</v>
      </c>
      <c r="T2362" s="21">
        <f t="shared" si="37"/>
        <v>0</v>
      </c>
    </row>
    <row r="2363" spans="1:20" outlineLevel="3" x14ac:dyDescent="0.35">
      <c r="H2363" s="9" t="s">
        <v>11335</v>
      </c>
      <c r="N2363" s="14"/>
      <c r="P2363" s="4">
        <f>SUBTOTAL(9,P2359:P2362)</f>
        <v>27475</v>
      </c>
      <c r="Q2363" s="4">
        <f>SUBTOTAL(9,Q2359:Q2362)</f>
        <v>25857.86</v>
      </c>
      <c r="R2363" s="4">
        <f>SUBTOTAL(9,R2359:R2362)</f>
        <v>1617.1399999999999</v>
      </c>
      <c r="S2363" s="4">
        <f>SUBTOTAL(9,S2359:S2362)</f>
        <v>0</v>
      </c>
      <c r="T2363" s="21">
        <f t="shared" si="37"/>
        <v>-4.5474735088646412E-13</v>
      </c>
    </row>
    <row r="2364" spans="1:20" ht="29" outlineLevel="4" x14ac:dyDescent="0.35">
      <c r="A2364" s="1" t="s">
        <v>70</v>
      </c>
      <c r="B2364" s="1" t="s">
        <v>71</v>
      </c>
      <c r="C2364" s="1" t="s">
        <v>2775</v>
      </c>
      <c r="D2364" s="10" t="s">
        <v>2805</v>
      </c>
      <c r="E2364" s="1" t="s">
        <v>2805</v>
      </c>
      <c r="G2364" s="1" t="s">
        <v>58</v>
      </c>
      <c r="H2364" s="10" t="s">
        <v>2811</v>
      </c>
      <c r="I2364" s="8" t="s">
        <v>2812</v>
      </c>
      <c r="L2364" s="1" t="s">
        <v>23</v>
      </c>
      <c r="M2364" s="1" t="s">
        <v>2810</v>
      </c>
      <c r="N2364" s="14">
        <v>44019</v>
      </c>
      <c r="O2364" s="1" t="s">
        <v>30</v>
      </c>
      <c r="P2364" s="4">
        <v>2455.7800000000002</v>
      </c>
      <c r="Q2364" s="4">
        <v>0</v>
      </c>
      <c r="R2364" s="4">
        <v>2455.7800000000002</v>
      </c>
      <c r="S2364" s="4">
        <v>0</v>
      </c>
      <c r="T2364" s="21">
        <f t="shared" si="37"/>
        <v>0</v>
      </c>
    </row>
    <row r="2365" spans="1:20" ht="29" outlineLevel="4" x14ac:dyDescent="0.35">
      <c r="A2365" s="1" t="s">
        <v>70</v>
      </c>
      <c r="B2365" s="1" t="s">
        <v>71</v>
      </c>
      <c r="C2365" s="1" t="s">
        <v>2775</v>
      </c>
      <c r="D2365" s="10" t="s">
        <v>2805</v>
      </c>
      <c r="E2365" s="1" t="s">
        <v>2805</v>
      </c>
      <c r="G2365" s="1" t="s">
        <v>58</v>
      </c>
      <c r="H2365" s="10" t="s">
        <v>2811</v>
      </c>
      <c r="I2365" s="8" t="s">
        <v>2812</v>
      </c>
      <c r="L2365" s="1" t="s">
        <v>23</v>
      </c>
      <c r="M2365" s="1" t="s">
        <v>2813</v>
      </c>
      <c r="N2365" s="14">
        <v>44033</v>
      </c>
      <c r="O2365" s="1" t="s">
        <v>30</v>
      </c>
      <c r="P2365" s="4">
        <v>5894.11</v>
      </c>
      <c r="Q2365" s="4">
        <v>0</v>
      </c>
      <c r="R2365" s="4">
        <v>5894.11</v>
      </c>
      <c r="S2365" s="4">
        <v>0</v>
      </c>
      <c r="T2365" s="21">
        <f t="shared" si="37"/>
        <v>0</v>
      </c>
    </row>
    <row r="2366" spans="1:20" ht="29" outlineLevel="4" x14ac:dyDescent="0.35">
      <c r="A2366" s="1" t="s">
        <v>70</v>
      </c>
      <c r="B2366" s="1" t="s">
        <v>71</v>
      </c>
      <c r="C2366" s="1" t="s">
        <v>2775</v>
      </c>
      <c r="D2366" s="10" t="s">
        <v>2805</v>
      </c>
      <c r="E2366" s="1" t="s">
        <v>2805</v>
      </c>
      <c r="G2366" s="1" t="s">
        <v>58</v>
      </c>
      <c r="H2366" s="10" t="s">
        <v>2811</v>
      </c>
      <c r="I2366" s="8" t="s">
        <v>2812</v>
      </c>
      <c r="L2366" s="1" t="s">
        <v>23</v>
      </c>
      <c r="M2366" s="1" t="s">
        <v>2814</v>
      </c>
      <c r="N2366" s="14">
        <v>44194</v>
      </c>
      <c r="O2366" s="1" t="s">
        <v>30</v>
      </c>
      <c r="P2366" s="4">
        <v>6222.12</v>
      </c>
      <c r="Q2366" s="4">
        <v>0</v>
      </c>
      <c r="R2366" s="4">
        <v>6222.12</v>
      </c>
      <c r="S2366" s="4">
        <v>0</v>
      </c>
      <c r="T2366" s="21">
        <f t="shared" si="37"/>
        <v>0</v>
      </c>
    </row>
    <row r="2367" spans="1:20" ht="29" outlineLevel="4" x14ac:dyDescent="0.35">
      <c r="A2367" s="1" t="s">
        <v>70</v>
      </c>
      <c r="B2367" s="1" t="s">
        <v>71</v>
      </c>
      <c r="C2367" s="1" t="s">
        <v>2775</v>
      </c>
      <c r="D2367" s="10" t="s">
        <v>2805</v>
      </c>
      <c r="E2367" s="1" t="s">
        <v>2805</v>
      </c>
      <c r="G2367" s="1" t="s">
        <v>58</v>
      </c>
      <c r="H2367" s="10" t="s">
        <v>2811</v>
      </c>
      <c r="I2367" s="8" t="s">
        <v>2812</v>
      </c>
      <c r="L2367" s="1" t="s">
        <v>23</v>
      </c>
      <c r="M2367" s="1" t="s">
        <v>2815</v>
      </c>
      <c r="N2367" s="14">
        <v>44370</v>
      </c>
      <c r="O2367" s="1" t="s">
        <v>30</v>
      </c>
      <c r="P2367" s="4">
        <v>43</v>
      </c>
      <c r="Q2367" s="4">
        <v>0</v>
      </c>
      <c r="R2367" s="4">
        <v>43</v>
      </c>
      <c r="S2367" s="4">
        <v>0</v>
      </c>
      <c r="T2367" s="21">
        <f t="shared" si="37"/>
        <v>0</v>
      </c>
    </row>
    <row r="2368" spans="1:20" ht="29" outlineLevel="4" x14ac:dyDescent="0.35">
      <c r="A2368" s="1" t="s">
        <v>70</v>
      </c>
      <c r="B2368" s="1" t="s">
        <v>71</v>
      </c>
      <c r="C2368" s="1" t="s">
        <v>2775</v>
      </c>
      <c r="D2368" s="10" t="s">
        <v>2805</v>
      </c>
      <c r="E2368" s="1" t="s">
        <v>2805</v>
      </c>
      <c r="F2368" s="1" t="s">
        <v>45</v>
      </c>
      <c r="H2368" s="10" t="s">
        <v>2811</v>
      </c>
      <c r="I2368" s="8" t="s">
        <v>2812</v>
      </c>
      <c r="L2368" s="1" t="s">
        <v>23</v>
      </c>
      <c r="M2368" s="1" t="s">
        <v>2810</v>
      </c>
      <c r="N2368" s="14">
        <v>44019</v>
      </c>
      <c r="O2368" s="1" t="s">
        <v>30</v>
      </c>
      <c r="P2368" s="4">
        <v>19646.22</v>
      </c>
      <c r="Q2368" s="4">
        <v>19646.22</v>
      </c>
      <c r="R2368" s="4">
        <v>0</v>
      </c>
      <c r="S2368" s="4">
        <v>0</v>
      </c>
      <c r="T2368" s="21">
        <f t="shared" si="37"/>
        <v>0</v>
      </c>
    </row>
    <row r="2369" spans="1:20" ht="29" outlineLevel="4" x14ac:dyDescent="0.35">
      <c r="A2369" s="1" t="s">
        <v>70</v>
      </c>
      <c r="B2369" s="1" t="s">
        <v>71</v>
      </c>
      <c r="C2369" s="1" t="s">
        <v>2775</v>
      </c>
      <c r="D2369" s="10" t="s">
        <v>2805</v>
      </c>
      <c r="E2369" s="1" t="s">
        <v>2805</v>
      </c>
      <c r="F2369" s="1" t="s">
        <v>45</v>
      </c>
      <c r="H2369" s="10" t="s">
        <v>2811</v>
      </c>
      <c r="I2369" s="8" t="s">
        <v>2812</v>
      </c>
      <c r="L2369" s="1" t="s">
        <v>23</v>
      </c>
      <c r="M2369" s="1" t="s">
        <v>2813</v>
      </c>
      <c r="N2369" s="14">
        <v>44033</v>
      </c>
      <c r="O2369" s="1" t="s">
        <v>30</v>
      </c>
      <c r="P2369" s="4">
        <v>47152.89</v>
      </c>
      <c r="Q2369" s="4">
        <v>47152.89</v>
      </c>
      <c r="R2369" s="4">
        <v>0</v>
      </c>
      <c r="S2369" s="4">
        <v>0</v>
      </c>
      <c r="T2369" s="21">
        <f t="shared" si="37"/>
        <v>0</v>
      </c>
    </row>
    <row r="2370" spans="1:20" ht="29" outlineLevel="4" x14ac:dyDescent="0.35">
      <c r="A2370" s="1" t="s">
        <v>70</v>
      </c>
      <c r="B2370" s="1" t="s">
        <v>71</v>
      </c>
      <c r="C2370" s="1" t="s">
        <v>2775</v>
      </c>
      <c r="D2370" s="10" t="s">
        <v>2805</v>
      </c>
      <c r="E2370" s="1" t="s">
        <v>2805</v>
      </c>
      <c r="F2370" s="1" t="s">
        <v>45</v>
      </c>
      <c r="H2370" s="10" t="s">
        <v>2811</v>
      </c>
      <c r="I2370" s="8" t="s">
        <v>2812</v>
      </c>
      <c r="L2370" s="1" t="s">
        <v>23</v>
      </c>
      <c r="M2370" s="1" t="s">
        <v>2814</v>
      </c>
      <c r="N2370" s="14">
        <v>44194</v>
      </c>
      <c r="O2370" s="1" t="s">
        <v>30</v>
      </c>
      <c r="P2370" s="4">
        <v>49776.88</v>
      </c>
      <c r="Q2370" s="4">
        <v>49776.88</v>
      </c>
      <c r="R2370" s="4">
        <v>0</v>
      </c>
      <c r="S2370" s="4">
        <v>0</v>
      </c>
      <c r="T2370" s="21">
        <f t="shared" si="37"/>
        <v>0</v>
      </c>
    </row>
    <row r="2371" spans="1:20" ht="29" outlineLevel="4" x14ac:dyDescent="0.35">
      <c r="A2371" s="1" t="s">
        <v>70</v>
      </c>
      <c r="B2371" s="1" t="s">
        <v>71</v>
      </c>
      <c r="C2371" s="1" t="s">
        <v>2775</v>
      </c>
      <c r="D2371" s="10" t="s">
        <v>2805</v>
      </c>
      <c r="E2371" s="1" t="s">
        <v>2805</v>
      </c>
      <c r="F2371" s="1" t="s">
        <v>45</v>
      </c>
      <c r="H2371" s="10" t="s">
        <v>2811</v>
      </c>
      <c r="I2371" s="8" t="s">
        <v>2812</v>
      </c>
      <c r="L2371" s="1" t="s">
        <v>23</v>
      </c>
      <c r="M2371" s="1" t="s">
        <v>2815</v>
      </c>
      <c r="N2371" s="14">
        <v>44370</v>
      </c>
      <c r="O2371" s="1" t="s">
        <v>30</v>
      </c>
      <c r="P2371" s="4">
        <v>344</v>
      </c>
      <c r="Q2371" s="4">
        <v>344</v>
      </c>
      <c r="R2371" s="4">
        <v>0</v>
      </c>
      <c r="S2371" s="4">
        <v>0</v>
      </c>
      <c r="T2371" s="21">
        <f t="shared" si="37"/>
        <v>0</v>
      </c>
    </row>
    <row r="2372" spans="1:20" outlineLevel="3" x14ac:dyDescent="0.35">
      <c r="H2372" s="9" t="s">
        <v>11336</v>
      </c>
      <c r="N2372" s="14"/>
      <c r="P2372" s="4">
        <f>SUBTOTAL(9,P2364:P2371)</f>
        <v>131535</v>
      </c>
      <c r="Q2372" s="4">
        <f>SUBTOTAL(9,Q2364:Q2371)</f>
        <v>116919.98999999999</v>
      </c>
      <c r="R2372" s="4">
        <f>SUBTOTAL(9,R2364:R2371)</f>
        <v>14615.009999999998</v>
      </c>
      <c r="S2372" s="4">
        <f>SUBTOTAL(9,S2364:S2371)</f>
        <v>0</v>
      </c>
      <c r="T2372" s="21">
        <f t="shared" si="37"/>
        <v>1.0913936421275139E-11</v>
      </c>
    </row>
    <row r="2373" spans="1:20" ht="29" outlineLevel="4" x14ac:dyDescent="0.35">
      <c r="A2373" s="1" t="s">
        <v>70</v>
      </c>
      <c r="B2373" s="1" t="s">
        <v>71</v>
      </c>
      <c r="C2373" s="1" t="s">
        <v>2775</v>
      </c>
      <c r="D2373" s="10" t="s">
        <v>2805</v>
      </c>
      <c r="E2373" s="1" t="s">
        <v>2805</v>
      </c>
      <c r="G2373" s="1" t="s">
        <v>41</v>
      </c>
      <c r="H2373" s="10" t="s">
        <v>2817</v>
      </c>
      <c r="I2373" s="8" t="s">
        <v>2818</v>
      </c>
      <c r="L2373" s="1" t="s">
        <v>23</v>
      </c>
      <c r="M2373" s="1" t="s">
        <v>2816</v>
      </c>
      <c r="N2373" s="14">
        <v>44231</v>
      </c>
      <c r="O2373" s="1" t="s">
        <v>30</v>
      </c>
      <c r="P2373" s="4">
        <v>20.64</v>
      </c>
      <c r="Q2373" s="4">
        <v>0</v>
      </c>
      <c r="R2373" s="4">
        <v>20.64</v>
      </c>
      <c r="S2373" s="4">
        <v>0</v>
      </c>
      <c r="T2373" s="21">
        <f t="shared" si="37"/>
        <v>0</v>
      </c>
    </row>
    <row r="2374" spans="1:20" ht="29" outlineLevel="4" x14ac:dyDescent="0.35">
      <c r="A2374" s="1" t="s">
        <v>70</v>
      </c>
      <c r="B2374" s="1" t="s">
        <v>71</v>
      </c>
      <c r="C2374" s="1" t="s">
        <v>2775</v>
      </c>
      <c r="D2374" s="10" t="s">
        <v>2805</v>
      </c>
      <c r="E2374" s="1" t="s">
        <v>2805</v>
      </c>
      <c r="G2374" s="1" t="s">
        <v>41</v>
      </c>
      <c r="H2374" s="10" t="s">
        <v>2817</v>
      </c>
      <c r="I2374" s="8" t="s">
        <v>2818</v>
      </c>
      <c r="L2374" s="1" t="s">
        <v>23</v>
      </c>
      <c r="M2374" s="1" t="s">
        <v>2819</v>
      </c>
      <c r="N2374" s="14">
        <v>44244</v>
      </c>
      <c r="O2374" s="1" t="s">
        <v>30</v>
      </c>
      <c r="P2374" s="4">
        <v>292.99</v>
      </c>
      <c r="Q2374" s="4">
        <v>0</v>
      </c>
      <c r="R2374" s="4">
        <v>292.99</v>
      </c>
      <c r="S2374" s="4">
        <v>0</v>
      </c>
      <c r="T2374" s="21">
        <f t="shared" si="37"/>
        <v>0</v>
      </c>
    </row>
    <row r="2375" spans="1:20" ht="29" outlineLevel="4" x14ac:dyDescent="0.35">
      <c r="A2375" s="1" t="s">
        <v>70</v>
      </c>
      <c r="B2375" s="1" t="s">
        <v>71</v>
      </c>
      <c r="C2375" s="1" t="s">
        <v>2775</v>
      </c>
      <c r="D2375" s="10" t="s">
        <v>2805</v>
      </c>
      <c r="E2375" s="1" t="s">
        <v>2805</v>
      </c>
      <c r="G2375" s="1" t="s">
        <v>41</v>
      </c>
      <c r="H2375" s="10" t="s">
        <v>2817</v>
      </c>
      <c r="I2375" s="8" t="s">
        <v>2818</v>
      </c>
      <c r="L2375" s="1" t="s">
        <v>23</v>
      </c>
      <c r="M2375" s="1" t="s">
        <v>2820</v>
      </c>
      <c r="N2375" s="14">
        <v>44272</v>
      </c>
      <c r="O2375" s="1" t="s">
        <v>30</v>
      </c>
      <c r="P2375" s="4">
        <v>1066.92</v>
      </c>
      <c r="Q2375" s="4">
        <v>0</v>
      </c>
      <c r="R2375" s="4">
        <v>1066.92</v>
      </c>
      <c r="S2375" s="4">
        <v>0</v>
      </c>
      <c r="T2375" s="21">
        <f t="shared" si="37"/>
        <v>0</v>
      </c>
    </row>
    <row r="2376" spans="1:20" ht="29" outlineLevel="4" x14ac:dyDescent="0.35">
      <c r="A2376" s="1" t="s">
        <v>70</v>
      </c>
      <c r="B2376" s="1" t="s">
        <v>71</v>
      </c>
      <c r="C2376" s="1" t="s">
        <v>2775</v>
      </c>
      <c r="D2376" s="10" t="s">
        <v>2805</v>
      </c>
      <c r="E2376" s="1" t="s">
        <v>2805</v>
      </c>
      <c r="G2376" s="1" t="s">
        <v>41</v>
      </c>
      <c r="H2376" s="10" t="s">
        <v>2817</v>
      </c>
      <c r="I2376" s="8" t="s">
        <v>2818</v>
      </c>
      <c r="L2376" s="1" t="s">
        <v>23</v>
      </c>
      <c r="M2376" s="1" t="s">
        <v>2821</v>
      </c>
      <c r="N2376" s="14">
        <v>44315</v>
      </c>
      <c r="O2376" s="1" t="s">
        <v>30</v>
      </c>
      <c r="P2376" s="4">
        <v>349.4</v>
      </c>
      <c r="Q2376" s="4">
        <v>0</v>
      </c>
      <c r="R2376" s="4">
        <v>349.4</v>
      </c>
      <c r="S2376" s="4">
        <v>0</v>
      </c>
      <c r="T2376" s="21">
        <f t="shared" ref="T2376:T2439" si="38">P2376-Q2376-R2376-S2376</f>
        <v>0</v>
      </c>
    </row>
    <row r="2377" spans="1:20" ht="29" outlineLevel="4" x14ac:dyDescent="0.35">
      <c r="A2377" s="1" t="s">
        <v>70</v>
      </c>
      <c r="B2377" s="1" t="s">
        <v>71</v>
      </c>
      <c r="C2377" s="1" t="s">
        <v>2775</v>
      </c>
      <c r="D2377" s="10" t="s">
        <v>2805</v>
      </c>
      <c r="E2377" s="1" t="s">
        <v>2805</v>
      </c>
      <c r="G2377" s="1" t="s">
        <v>41</v>
      </c>
      <c r="H2377" s="10" t="s">
        <v>2817</v>
      </c>
      <c r="I2377" s="8" t="s">
        <v>2818</v>
      </c>
      <c r="L2377" s="1" t="s">
        <v>23</v>
      </c>
      <c r="M2377" s="1" t="s">
        <v>2822</v>
      </c>
      <c r="N2377" s="14">
        <v>44336</v>
      </c>
      <c r="O2377" s="1" t="s">
        <v>30</v>
      </c>
      <c r="P2377" s="4">
        <v>315.75</v>
      </c>
      <c r="Q2377" s="4">
        <v>0</v>
      </c>
      <c r="R2377" s="4">
        <v>315.75</v>
      </c>
      <c r="S2377" s="4">
        <v>0</v>
      </c>
      <c r="T2377" s="21">
        <f t="shared" si="38"/>
        <v>0</v>
      </c>
    </row>
    <row r="2378" spans="1:20" ht="29" outlineLevel="4" x14ac:dyDescent="0.35">
      <c r="A2378" s="1" t="s">
        <v>70</v>
      </c>
      <c r="B2378" s="1" t="s">
        <v>71</v>
      </c>
      <c r="C2378" s="1" t="s">
        <v>2775</v>
      </c>
      <c r="D2378" s="10" t="s">
        <v>2805</v>
      </c>
      <c r="E2378" s="1" t="s">
        <v>2805</v>
      </c>
      <c r="G2378" s="1" t="s">
        <v>41</v>
      </c>
      <c r="H2378" s="10" t="s">
        <v>2817</v>
      </c>
      <c r="I2378" s="8" t="s">
        <v>2818</v>
      </c>
      <c r="L2378" s="1" t="s">
        <v>23</v>
      </c>
      <c r="M2378" s="1" t="s">
        <v>2823</v>
      </c>
      <c r="N2378" s="14">
        <v>44370</v>
      </c>
      <c r="O2378" s="1" t="s">
        <v>30</v>
      </c>
      <c r="P2378" s="4">
        <v>357.69</v>
      </c>
      <c r="Q2378" s="4">
        <v>0</v>
      </c>
      <c r="R2378" s="4">
        <v>357.69</v>
      </c>
      <c r="S2378" s="4">
        <v>0</v>
      </c>
      <c r="T2378" s="21">
        <f t="shared" si="38"/>
        <v>0</v>
      </c>
    </row>
    <row r="2379" spans="1:20" ht="29" outlineLevel="4" x14ac:dyDescent="0.35">
      <c r="A2379" s="1" t="s">
        <v>70</v>
      </c>
      <c r="B2379" s="1" t="s">
        <v>71</v>
      </c>
      <c r="C2379" s="1" t="s">
        <v>2775</v>
      </c>
      <c r="D2379" s="10" t="s">
        <v>2805</v>
      </c>
      <c r="E2379" s="1" t="s">
        <v>2805</v>
      </c>
      <c r="F2379" s="1" t="s">
        <v>45</v>
      </c>
      <c r="H2379" s="10" t="s">
        <v>2817</v>
      </c>
      <c r="I2379" s="8" t="s">
        <v>2818</v>
      </c>
      <c r="L2379" s="1" t="s">
        <v>23</v>
      </c>
      <c r="M2379" s="1" t="s">
        <v>2816</v>
      </c>
      <c r="N2379" s="14">
        <v>44231</v>
      </c>
      <c r="O2379" s="1" t="s">
        <v>30</v>
      </c>
      <c r="P2379" s="4">
        <v>330.36</v>
      </c>
      <c r="Q2379" s="4">
        <v>330.36</v>
      </c>
      <c r="R2379" s="4">
        <v>0</v>
      </c>
      <c r="S2379" s="4">
        <v>0</v>
      </c>
      <c r="T2379" s="21">
        <f t="shared" si="38"/>
        <v>0</v>
      </c>
    </row>
    <row r="2380" spans="1:20" ht="29" outlineLevel="4" x14ac:dyDescent="0.35">
      <c r="A2380" s="1" t="s">
        <v>70</v>
      </c>
      <c r="B2380" s="1" t="s">
        <v>71</v>
      </c>
      <c r="C2380" s="1" t="s">
        <v>2775</v>
      </c>
      <c r="D2380" s="10" t="s">
        <v>2805</v>
      </c>
      <c r="E2380" s="1" t="s">
        <v>2805</v>
      </c>
      <c r="F2380" s="1" t="s">
        <v>45</v>
      </c>
      <c r="H2380" s="10" t="s">
        <v>2817</v>
      </c>
      <c r="I2380" s="8" t="s">
        <v>2818</v>
      </c>
      <c r="L2380" s="1" t="s">
        <v>23</v>
      </c>
      <c r="M2380" s="1" t="s">
        <v>2819</v>
      </c>
      <c r="N2380" s="14">
        <v>44244</v>
      </c>
      <c r="O2380" s="1" t="s">
        <v>30</v>
      </c>
      <c r="P2380" s="4">
        <v>4688.01</v>
      </c>
      <c r="Q2380" s="4">
        <v>4688.01</v>
      </c>
      <c r="R2380" s="4">
        <v>0</v>
      </c>
      <c r="S2380" s="4">
        <v>0</v>
      </c>
      <c r="T2380" s="21">
        <f t="shared" si="38"/>
        <v>0</v>
      </c>
    </row>
    <row r="2381" spans="1:20" ht="29" outlineLevel="4" x14ac:dyDescent="0.35">
      <c r="A2381" s="1" t="s">
        <v>70</v>
      </c>
      <c r="B2381" s="1" t="s">
        <v>71</v>
      </c>
      <c r="C2381" s="1" t="s">
        <v>2775</v>
      </c>
      <c r="D2381" s="10" t="s">
        <v>2805</v>
      </c>
      <c r="E2381" s="1" t="s">
        <v>2805</v>
      </c>
      <c r="F2381" s="1" t="s">
        <v>45</v>
      </c>
      <c r="H2381" s="10" t="s">
        <v>2817</v>
      </c>
      <c r="I2381" s="8" t="s">
        <v>2818</v>
      </c>
      <c r="L2381" s="1" t="s">
        <v>23</v>
      </c>
      <c r="M2381" s="1" t="s">
        <v>2820</v>
      </c>
      <c r="N2381" s="14">
        <v>44272</v>
      </c>
      <c r="O2381" s="1" t="s">
        <v>30</v>
      </c>
      <c r="P2381" s="4">
        <v>17072.080000000002</v>
      </c>
      <c r="Q2381" s="4">
        <v>17072.080000000002</v>
      </c>
      <c r="R2381" s="4">
        <v>0</v>
      </c>
      <c r="S2381" s="4">
        <v>0</v>
      </c>
      <c r="T2381" s="21">
        <f t="shared" si="38"/>
        <v>0</v>
      </c>
    </row>
    <row r="2382" spans="1:20" ht="29" outlineLevel="4" x14ac:dyDescent="0.35">
      <c r="A2382" s="1" t="s">
        <v>70</v>
      </c>
      <c r="B2382" s="1" t="s">
        <v>71</v>
      </c>
      <c r="C2382" s="1" t="s">
        <v>2775</v>
      </c>
      <c r="D2382" s="10" t="s">
        <v>2805</v>
      </c>
      <c r="E2382" s="1" t="s">
        <v>2805</v>
      </c>
      <c r="F2382" s="1" t="s">
        <v>45</v>
      </c>
      <c r="H2382" s="10" t="s">
        <v>2817</v>
      </c>
      <c r="I2382" s="8" t="s">
        <v>2818</v>
      </c>
      <c r="L2382" s="1" t="s">
        <v>23</v>
      </c>
      <c r="M2382" s="1" t="s">
        <v>2821</v>
      </c>
      <c r="N2382" s="14">
        <v>44315</v>
      </c>
      <c r="O2382" s="1" t="s">
        <v>30</v>
      </c>
      <c r="P2382" s="4">
        <v>5590.6</v>
      </c>
      <c r="Q2382" s="4">
        <v>5590.6</v>
      </c>
      <c r="R2382" s="4">
        <v>0</v>
      </c>
      <c r="S2382" s="4">
        <v>0</v>
      </c>
      <c r="T2382" s="21">
        <f t="shared" si="38"/>
        <v>0</v>
      </c>
    </row>
    <row r="2383" spans="1:20" ht="29" outlineLevel="4" x14ac:dyDescent="0.35">
      <c r="A2383" s="1" t="s">
        <v>70</v>
      </c>
      <c r="B2383" s="1" t="s">
        <v>71</v>
      </c>
      <c r="C2383" s="1" t="s">
        <v>2775</v>
      </c>
      <c r="D2383" s="10" t="s">
        <v>2805</v>
      </c>
      <c r="E2383" s="1" t="s">
        <v>2805</v>
      </c>
      <c r="F2383" s="1" t="s">
        <v>45</v>
      </c>
      <c r="H2383" s="10" t="s">
        <v>2817</v>
      </c>
      <c r="I2383" s="8" t="s">
        <v>2818</v>
      </c>
      <c r="L2383" s="1" t="s">
        <v>23</v>
      </c>
      <c r="M2383" s="1" t="s">
        <v>2822</v>
      </c>
      <c r="N2383" s="14">
        <v>44336</v>
      </c>
      <c r="O2383" s="1" t="s">
        <v>30</v>
      </c>
      <c r="P2383" s="4">
        <v>5052.25</v>
      </c>
      <c r="Q2383" s="4">
        <v>5052.25</v>
      </c>
      <c r="R2383" s="4">
        <v>0</v>
      </c>
      <c r="S2383" s="4">
        <v>0</v>
      </c>
      <c r="T2383" s="21">
        <f t="shared" si="38"/>
        <v>0</v>
      </c>
    </row>
    <row r="2384" spans="1:20" ht="29" outlineLevel="4" x14ac:dyDescent="0.35">
      <c r="A2384" s="1" t="s">
        <v>70</v>
      </c>
      <c r="B2384" s="1" t="s">
        <v>71</v>
      </c>
      <c r="C2384" s="1" t="s">
        <v>2775</v>
      </c>
      <c r="D2384" s="10" t="s">
        <v>2805</v>
      </c>
      <c r="E2384" s="1" t="s">
        <v>2805</v>
      </c>
      <c r="F2384" s="1" t="s">
        <v>45</v>
      </c>
      <c r="H2384" s="10" t="s">
        <v>2817</v>
      </c>
      <c r="I2384" s="8" t="s">
        <v>2818</v>
      </c>
      <c r="L2384" s="1" t="s">
        <v>23</v>
      </c>
      <c r="M2384" s="1" t="s">
        <v>2823</v>
      </c>
      <c r="N2384" s="14">
        <v>44370</v>
      </c>
      <c r="O2384" s="1" t="s">
        <v>30</v>
      </c>
      <c r="P2384" s="4">
        <v>5723.31</v>
      </c>
      <c r="Q2384" s="4">
        <v>5723.31</v>
      </c>
      <c r="R2384" s="4">
        <v>0</v>
      </c>
      <c r="S2384" s="4">
        <v>0</v>
      </c>
      <c r="T2384" s="21">
        <f t="shared" si="38"/>
        <v>0</v>
      </c>
    </row>
    <row r="2385" spans="1:20" outlineLevel="3" x14ac:dyDescent="0.35">
      <c r="H2385" s="9" t="s">
        <v>11337</v>
      </c>
      <c r="N2385" s="14"/>
      <c r="P2385" s="4">
        <f>SUBTOTAL(9,P2373:P2384)</f>
        <v>40860</v>
      </c>
      <c r="Q2385" s="4">
        <f>SUBTOTAL(9,Q2373:Q2384)</f>
        <v>38456.61</v>
      </c>
      <c r="R2385" s="4">
        <f>SUBTOTAL(9,R2373:R2384)</f>
        <v>2403.3900000000003</v>
      </c>
      <c r="S2385" s="4">
        <f>SUBTOTAL(9,S2373:S2384)</f>
        <v>0</v>
      </c>
      <c r="T2385" s="21">
        <f t="shared" si="38"/>
        <v>-9.0949470177292824E-13</v>
      </c>
    </row>
    <row r="2386" spans="1:20" ht="29" outlineLevel="4" x14ac:dyDescent="0.35">
      <c r="A2386" s="1" t="s">
        <v>70</v>
      </c>
      <c r="B2386" s="1" t="s">
        <v>71</v>
      </c>
      <c r="C2386" s="1" t="s">
        <v>2775</v>
      </c>
      <c r="D2386" s="10" t="s">
        <v>2805</v>
      </c>
      <c r="E2386" s="1" t="s">
        <v>2805</v>
      </c>
      <c r="G2386" s="1" t="s">
        <v>58</v>
      </c>
      <c r="H2386" s="10" t="s">
        <v>2825</v>
      </c>
      <c r="I2386" s="8" t="s">
        <v>2826</v>
      </c>
      <c r="L2386" s="1" t="s">
        <v>23</v>
      </c>
      <c r="M2386" s="1" t="s">
        <v>2824</v>
      </c>
      <c r="N2386" s="14">
        <v>44308</v>
      </c>
      <c r="O2386" s="1" t="s">
        <v>30</v>
      </c>
      <c r="P2386" s="4">
        <v>18804.7</v>
      </c>
      <c r="Q2386" s="4">
        <v>0</v>
      </c>
      <c r="R2386" s="4">
        <v>18804.7</v>
      </c>
      <c r="S2386" s="4">
        <v>0</v>
      </c>
      <c r="T2386" s="21">
        <f t="shared" si="38"/>
        <v>0</v>
      </c>
    </row>
    <row r="2387" spans="1:20" ht="29" outlineLevel="4" x14ac:dyDescent="0.35">
      <c r="A2387" s="1" t="s">
        <v>70</v>
      </c>
      <c r="B2387" s="1" t="s">
        <v>71</v>
      </c>
      <c r="C2387" s="1" t="s">
        <v>2775</v>
      </c>
      <c r="D2387" s="10" t="s">
        <v>2805</v>
      </c>
      <c r="E2387" s="1" t="s">
        <v>2805</v>
      </c>
      <c r="G2387" s="1" t="s">
        <v>58</v>
      </c>
      <c r="H2387" s="10" t="s">
        <v>2825</v>
      </c>
      <c r="I2387" s="8" t="s">
        <v>2826</v>
      </c>
      <c r="L2387" s="1" t="s">
        <v>23</v>
      </c>
      <c r="M2387" s="1" t="s">
        <v>2827</v>
      </c>
      <c r="N2387" s="14">
        <v>44336</v>
      </c>
      <c r="O2387" s="1" t="s">
        <v>30</v>
      </c>
      <c r="P2387" s="4">
        <v>126</v>
      </c>
      <c r="Q2387" s="4">
        <v>0</v>
      </c>
      <c r="R2387" s="4">
        <v>126</v>
      </c>
      <c r="S2387" s="4">
        <v>0</v>
      </c>
      <c r="T2387" s="21">
        <f t="shared" si="38"/>
        <v>0</v>
      </c>
    </row>
    <row r="2388" spans="1:20" ht="29" outlineLevel="4" x14ac:dyDescent="0.35">
      <c r="A2388" s="1" t="s">
        <v>70</v>
      </c>
      <c r="B2388" s="1" t="s">
        <v>71</v>
      </c>
      <c r="C2388" s="1" t="s">
        <v>2775</v>
      </c>
      <c r="D2388" s="10" t="s">
        <v>2805</v>
      </c>
      <c r="E2388" s="1" t="s">
        <v>2805</v>
      </c>
      <c r="F2388" s="1" t="s">
        <v>62</v>
      </c>
      <c r="H2388" s="10" t="s">
        <v>2825</v>
      </c>
      <c r="I2388" s="8" t="s">
        <v>2826</v>
      </c>
      <c r="L2388" s="1" t="s">
        <v>23</v>
      </c>
      <c r="M2388" s="1" t="s">
        <v>2824</v>
      </c>
      <c r="N2388" s="14">
        <v>44308</v>
      </c>
      <c r="O2388" s="1" t="s">
        <v>30</v>
      </c>
      <c r="P2388" s="4">
        <v>150441.29999999999</v>
      </c>
      <c r="Q2388" s="4">
        <v>150441.29999999999</v>
      </c>
      <c r="R2388" s="4">
        <v>0</v>
      </c>
      <c r="S2388" s="4">
        <v>0</v>
      </c>
      <c r="T2388" s="21">
        <f t="shared" si="38"/>
        <v>0</v>
      </c>
    </row>
    <row r="2389" spans="1:20" ht="29" outlineLevel="4" x14ac:dyDescent="0.35">
      <c r="A2389" s="1" t="s">
        <v>70</v>
      </c>
      <c r="B2389" s="1" t="s">
        <v>71</v>
      </c>
      <c r="C2389" s="1" t="s">
        <v>2775</v>
      </c>
      <c r="D2389" s="10" t="s">
        <v>2805</v>
      </c>
      <c r="E2389" s="1" t="s">
        <v>2805</v>
      </c>
      <c r="F2389" s="1" t="s">
        <v>62</v>
      </c>
      <c r="H2389" s="10" t="s">
        <v>2825</v>
      </c>
      <c r="I2389" s="8" t="s">
        <v>2826</v>
      </c>
      <c r="L2389" s="1" t="s">
        <v>23</v>
      </c>
      <c r="M2389" s="1" t="s">
        <v>2827</v>
      </c>
      <c r="N2389" s="14">
        <v>44336</v>
      </c>
      <c r="O2389" s="1" t="s">
        <v>30</v>
      </c>
      <c r="P2389" s="4">
        <v>1008</v>
      </c>
      <c r="Q2389" s="4">
        <v>1008</v>
      </c>
      <c r="R2389" s="4">
        <v>0</v>
      </c>
      <c r="S2389" s="4">
        <v>0</v>
      </c>
      <c r="T2389" s="21">
        <f t="shared" si="38"/>
        <v>0</v>
      </c>
    </row>
    <row r="2390" spans="1:20" outlineLevel="3" x14ac:dyDescent="0.35">
      <c r="H2390" s="9" t="s">
        <v>11338</v>
      </c>
      <c r="N2390" s="14"/>
      <c r="P2390" s="4">
        <f>SUBTOTAL(9,P2386:P2389)</f>
        <v>170380</v>
      </c>
      <c r="Q2390" s="4">
        <f>SUBTOTAL(9,Q2386:Q2389)</f>
        <v>151449.29999999999</v>
      </c>
      <c r="R2390" s="4">
        <f>SUBTOTAL(9,R2386:R2389)</f>
        <v>18930.7</v>
      </c>
      <c r="S2390" s="4">
        <f>SUBTOTAL(9,S2386:S2389)</f>
        <v>0</v>
      </c>
      <c r="T2390" s="21">
        <f t="shared" si="38"/>
        <v>1.0913936421275139E-11</v>
      </c>
    </row>
    <row r="2391" spans="1:20" ht="29" outlineLevel="4" x14ac:dyDescent="0.35">
      <c r="A2391" s="1" t="s">
        <v>79</v>
      </c>
      <c r="B2391" s="1" t="s">
        <v>80</v>
      </c>
      <c r="C2391" s="1" t="s">
        <v>2775</v>
      </c>
      <c r="D2391" s="10" t="s">
        <v>2776</v>
      </c>
      <c r="E2391" s="1" t="s">
        <v>2776</v>
      </c>
      <c r="F2391" s="1" t="s">
        <v>86</v>
      </c>
      <c r="H2391" s="10" t="s">
        <v>2829</v>
      </c>
      <c r="I2391" s="8" t="s">
        <v>2796</v>
      </c>
      <c r="L2391" s="1" t="s">
        <v>23</v>
      </c>
      <c r="M2391" s="1" t="s">
        <v>2828</v>
      </c>
      <c r="N2391" s="14">
        <v>44034</v>
      </c>
      <c r="O2391" s="1" t="s">
        <v>30</v>
      </c>
      <c r="P2391" s="4">
        <v>3519.89</v>
      </c>
      <c r="Q2391" s="4">
        <v>3519.89</v>
      </c>
      <c r="R2391" s="4">
        <v>0</v>
      </c>
      <c r="S2391" s="4">
        <v>0</v>
      </c>
      <c r="T2391" s="21">
        <f t="shared" si="38"/>
        <v>0</v>
      </c>
    </row>
    <row r="2392" spans="1:20" ht="29" outlineLevel="4" x14ac:dyDescent="0.35">
      <c r="A2392" s="1" t="s">
        <v>79</v>
      </c>
      <c r="B2392" s="1" t="s">
        <v>80</v>
      </c>
      <c r="C2392" s="1" t="s">
        <v>2775</v>
      </c>
      <c r="D2392" s="10" t="s">
        <v>2776</v>
      </c>
      <c r="E2392" s="1" t="s">
        <v>2776</v>
      </c>
      <c r="F2392" s="1" t="s">
        <v>86</v>
      </c>
      <c r="H2392" s="10" t="s">
        <v>2829</v>
      </c>
      <c r="I2392" s="8" t="s">
        <v>2796</v>
      </c>
      <c r="L2392" s="1" t="s">
        <v>23</v>
      </c>
      <c r="M2392" s="1" t="s">
        <v>2830</v>
      </c>
      <c r="N2392" s="14">
        <v>44071</v>
      </c>
      <c r="O2392" s="1" t="s">
        <v>30</v>
      </c>
      <c r="P2392" s="4">
        <v>5200.21</v>
      </c>
      <c r="Q2392" s="4">
        <v>5200.21</v>
      </c>
      <c r="R2392" s="4">
        <v>0</v>
      </c>
      <c r="S2392" s="4">
        <v>0</v>
      </c>
      <c r="T2392" s="21">
        <f t="shared" si="38"/>
        <v>0</v>
      </c>
    </row>
    <row r="2393" spans="1:20" ht="29" outlineLevel="4" x14ac:dyDescent="0.35">
      <c r="A2393" s="1" t="s">
        <v>79</v>
      </c>
      <c r="B2393" s="1" t="s">
        <v>80</v>
      </c>
      <c r="C2393" s="1" t="s">
        <v>2775</v>
      </c>
      <c r="D2393" s="10" t="s">
        <v>2776</v>
      </c>
      <c r="E2393" s="1" t="s">
        <v>2776</v>
      </c>
      <c r="F2393" s="1" t="s">
        <v>86</v>
      </c>
      <c r="H2393" s="10" t="s">
        <v>2829</v>
      </c>
      <c r="I2393" s="8" t="s">
        <v>2796</v>
      </c>
      <c r="L2393" s="1" t="s">
        <v>23</v>
      </c>
      <c r="M2393" s="1" t="s">
        <v>2831</v>
      </c>
      <c r="N2393" s="14">
        <v>44095</v>
      </c>
      <c r="O2393" s="1" t="s">
        <v>30</v>
      </c>
      <c r="P2393" s="4">
        <v>3411</v>
      </c>
      <c r="Q2393" s="4">
        <v>3411</v>
      </c>
      <c r="R2393" s="4">
        <v>0</v>
      </c>
      <c r="S2393" s="4">
        <v>0</v>
      </c>
      <c r="T2393" s="21">
        <f t="shared" si="38"/>
        <v>0</v>
      </c>
    </row>
    <row r="2394" spans="1:20" ht="29" outlineLevel="4" x14ac:dyDescent="0.35">
      <c r="A2394" s="1" t="s">
        <v>79</v>
      </c>
      <c r="B2394" s="1" t="s">
        <v>80</v>
      </c>
      <c r="C2394" s="1" t="s">
        <v>2775</v>
      </c>
      <c r="D2394" s="10" t="s">
        <v>2776</v>
      </c>
      <c r="E2394" s="1" t="s">
        <v>2776</v>
      </c>
      <c r="F2394" s="1" t="s">
        <v>86</v>
      </c>
      <c r="H2394" s="10" t="s">
        <v>2829</v>
      </c>
      <c r="I2394" s="8" t="s">
        <v>2796</v>
      </c>
      <c r="L2394" s="1" t="s">
        <v>23</v>
      </c>
      <c r="M2394" s="1" t="s">
        <v>2832</v>
      </c>
      <c r="N2394" s="14">
        <v>44130</v>
      </c>
      <c r="O2394" s="1" t="s">
        <v>30</v>
      </c>
      <c r="P2394" s="4">
        <v>2173.5</v>
      </c>
      <c r="Q2394" s="4">
        <v>2173.5</v>
      </c>
      <c r="R2394" s="4">
        <v>0</v>
      </c>
      <c r="S2394" s="4">
        <v>0</v>
      </c>
      <c r="T2394" s="21">
        <f t="shared" si="38"/>
        <v>0</v>
      </c>
    </row>
    <row r="2395" spans="1:20" ht="29" outlineLevel="4" x14ac:dyDescent="0.35">
      <c r="A2395" s="1" t="s">
        <v>79</v>
      </c>
      <c r="B2395" s="1" t="s">
        <v>80</v>
      </c>
      <c r="C2395" s="1" t="s">
        <v>2775</v>
      </c>
      <c r="D2395" s="10" t="s">
        <v>2776</v>
      </c>
      <c r="E2395" s="1" t="s">
        <v>2776</v>
      </c>
      <c r="F2395" s="1" t="s">
        <v>86</v>
      </c>
      <c r="H2395" s="10" t="s">
        <v>2829</v>
      </c>
      <c r="I2395" s="8" t="s">
        <v>2796</v>
      </c>
      <c r="L2395" s="1" t="s">
        <v>23</v>
      </c>
      <c r="M2395" s="1" t="s">
        <v>2833</v>
      </c>
      <c r="N2395" s="14">
        <v>44202</v>
      </c>
      <c r="O2395" s="1" t="s">
        <v>30</v>
      </c>
      <c r="P2395" s="4">
        <v>1969.2</v>
      </c>
      <c r="Q2395" s="4">
        <v>1969.2</v>
      </c>
      <c r="R2395" s="4">
        <v>0</v>
      </c>
      <c r="S2395" s="4">
        <v>0</v>
      </c>
      <c r="T2395" s="21">
        <f t="shared" si="38"/>
        <v>0</v>
      </c>
    </row>
    <row r="2396" spans="1:20" ht="29" outlineLevel="4" x14ac:dyDescent="0.35">
      <c r="A2396" s="1" t="s">
        <v>79</v>
      </c>
      <c r="B2396" s="1" t="s">
        <v>80</v>
      </c>
      <c r="C2396" s="1" t="s">
        <v>2775</v>
      </c>
      <c r="D2396" s="10" t="s">
        <v>2776</v>
      </c>
      <c r="E2396" s="1" t="s">
        <v>2776</v>
      </c>
      <c r="F2396" s="1" t="s">
        <v>86</v>
      </c>
      <c r="H2396" s="10" t="s">
        <v>2829</v>
      </c>
      <c r="I2396" s="8" t="s">
        <v>2796</v>
      </c>
      <c r="L2396" s="1" t="s">
        <v>23</v>
      </c>
      <c r="M2396" s="1" t="s">
        <v>2834</v>
      </c>
      <c r="N2396" s="14">
        <v>44273</v>
      </c>
      <c r="O2396" s="1" t="s">
        <v>30</v>
      </c>
      <c r="P2396" s="4">
        <v>2173.5</v>
      </c>
      <c r="Q2396" s="4">
        <v>2173.5</v>
      </c>
      <c r="R2396" s="4">
        <v>0</v>
      </c>
      <c r="S2396" s="4">
        <v>0</v>
      </c>
      <c r="T2396" s="21">
        <f t="shared" si="38"/>
        <v>0</v>
      </c>
    </row>
    <row r="2397" spans="1:20" ht="29" outlineLevel="4" x14ac:dyDescent="0.35">
      <c r="A2397" s="1" t="s">
        <v>79</v>
      </c>
      <c r="B2397" s="1" t="s">
        <v>80</v>
      </c>
      <c r="C2397" s="1" t="s">
        <v>2775</v>
      </c>
      <c r="D2397" s="10" t="s">
        <v>2776</v>
      </c>
      <c r="E2397" s="1" t="s">
        <v>2776</v>
      </c>
      <c r="F2397" s="1" t="s">
        <v>86</v>
      </c>
      <c r="H2397" s="10" t="s">
        <v>2829</v>
      </c>
      <c r="I2397" s="8" t="s">
        <v>2796</v>
      </c>
      <c r="L2397" s="1" t="s">
        <v>23</v>
      </c>
      <c r="M2397" s="1" t="s">
        <v>2835</v>
      </c>
      <c r="N2397" s="14">
        <v>44305</v>
      </c>
      <c r="O2397" s="1" t="s">
        <v>30</v>
      </c>
      <c r="P2397" s="4">
        <v>12663</v>
      </c>
      <c r="Q2397" s="4">
        <v>12663</v>
      </c>
      <c r="R2397" s="4">
        <v>0</v>
      </c>
      <c r="S2397" s="4">
        <v>0</v>
      </c>
      <c r="T2397" s="21">
        <f t="shared" si="38"/>
        <v>0</v>
      </c>
    </row>
    <row r="2398" spans="1:20" outlineLevel="3" x14ac:dyDescent="0.35">
      <c r="H2398" s="9" t="s">
        <v>11339</v>
      </c>
      <c r="N2398" s="14"/>
      <c r="P2398" s="4">
        <f>SUBTOTAL(9,P2391:P2397)</f>
        <v>31110.300000000003</v>
      </c>
      <c r="Q2398" s="4">
        <f>SUBTOTAL(9,Q2391:Q2397)</f>
        <v>31110.300000000003</v>
      </c>
      <c r="R2398" s="4">
        <f>SUBTOTAL(9,R2391:R2397)</f>
        <v>0</v>
      </c>
      <c r="S2398" s="4">
        <f>SUBTOTAL(9,S2391:S2397)</f>
        <v>0</v>
      </c>
      <c r="T2398" s="21">
        <f t="shared" si="38"/>
        <v>0</v>
      </c>
    </row>
    <row r="2399" spans="1:20" ht="29" outlineLevel="4" x14ac:dyDescent="0.35">
      <c r="A2399" s="1" t="s">
        <v>79</v>
      </c>
      <c r="B2399" s="1" t="s">
        <v>80</v>
      </c>
      <c r="C2399" s="1" t="s">
        <v>2775</v>
      </c>
      <c r="D2399" s="10" t="s">
        <v>2776</v>
      </c>
      <c r="E2399" s="1" t="s">
        <v>2776</v>
      </c>
      <c r="F2399" s="1" t="s">
        <v>86</v>
      </c>
      <c r="H2399" s="10" t="s">
        <v>2837</v>
      </c>
      <c r="I2399" s="8" t="s">
        <v>2796</v>
      </c>
      <c r="L2399" s="1" t="s">
        <v>23</v>
      </c>
      <c r="M2399" s="1" t="s">
        <v>2836</v>
      </c>
      <c r="N2399" s="14">
        <v>44014</v>
      </c>
      <c r="O2399" s="1" t="s">
        <v>30</v>
      </c>
      <c r="P2399" s="4">
        <v>30000</v>
      </c>
      <c r="Q2399" s="4">
        <v>30000</v>
      </c>
      <c r="R2399" s="4">
        <v>0</v>
      </c>
      <c r="S2399" s="4">
        <v>0</v>
      </c>
      <c r="T2399" s="21">
        <f t="shared" si="38"/>
        <v>0</v>
      </c>
    </row>
    <row r="2400" spans="1:20" ht="29" outlineLevel="4" x14ac:dyDescent="0.35">
      <c r="A2400" s="1" t="s">
        <v>79</v>
      </c>
      <c r="B2400" s="1" t="s">
        <v>80</v>
      </c>
      <c r="C2400" s="1" t="s">
        <v>2775</v>
      </c>
      <c r="D2400" s="10" t="s">
        <v>2776</v>
      </c>
      <c r="E2400" s="1" t="s">
        <v>2776</v>
      </c>
      <c r="F2400" s="1" t="s">
        <v>86</v>
      </c>
      <c r="H2400" s="10" t="s">
        <v>2837</v>
      </c>
      <c r="I2400" s="8" t="s">
        <v>2796</v>
      </c>
      <c r="L2400" s="1" t="s">
        <v>23</v>
      </c>
      <c r="M2400" s="1" t="s">
        <v>2838</v>
      </c>
      <c r="N2400" s="14">
        <v>44377</v>
      </c>
      <c r="O2400" s="1" t="s">
        <v>30</v>
      </c>
      <c r="P2400" s="4">
        <v>13000</v>
      </c>
      <c r="Q2400" s="4">
        <v>13000</v>
      </c>
      <c r="R2400" s="4">
        <v>0</v>
      </c>
      <c r="S2400" s="4">
        <v>0</v>
      </c>
      <c r="T2400" s="21">
        <f t="shared" si="38"/>
        <v>0</v>
      </c>
    </row>
    <row r="2401" spans="1:20" outlineLevel="3" x14ac:dyDescent="0.35">
      <c r="H2401" s="9" t="s">
        <v>11340</v>
      </c>
      <c r="N2401" s="14"/>
      <c r="P2401" s="4">
        <f>SUBTOTAL(9,P2399:P2400)</f>
        <v>43000</v>
      </c>
      <c r="Q2401" s="4">
        <f>SUBTOTAL(9,Q2399:Q2400)</f>
        <v>43000</v>
      </c>
      <c r="R2401" s="4">
        <f>SUBTOTAL(9,R2399:R2400)</f>
        <v>0</v>
      </c>
      <c r="S2401" s="4">
        <f>SUBTOTAL(9,S2399:S2400)</f>
        <v>0</v>
      </c>
      <c r="T2401" s="21">
        <f t="shared" si="38"/>
        <v>0</v>
      </c>
    </row>
    <row r="2402" spans="1:20" ht="29" outlineLevel="4" x14ac:dyDescent="0.35">
      <c r="A2402" s="1" t="s">
        <v>70</v>
      </c>
      <c r="B2402" s="1" t="s">
        <v>71</v>
      </c>
      <c r="C2402" s="1" t="s">
        <v>2775</v>
      </c>
      <c r="D2402" s="10" t="s">
        <v>2805</v>
      </c>
      <c r="E2402" s="1" t="s">
        <v>2805</v>
      </c>
      <c r="F2402" s="1" t="s">
        <v>45</v>
      </c>
      <c r="H2402" s="10" t="s">
        <v>2840</v>
      </c>
      <c r="I2402" s="8" t="s">
        <v>2841</v>
      </c>
      <c r="L2402" s="1" t="s">
        <v>23</v>
      </c>
      <c r="M2402" s="1" t="s">
        <v>2839</v>
      </c>
      <c r="N2402" s="14">
        <v>44033</v>
      </c>
      <c r="O2402" s="1" t="s">
        <v>30</v>
      </c>
      <c r="P2402" s="4">
        <v>33021</v>
      </c>
      <c r="Q2402" s="4">
        <v>33021</v>
      </c>
      <c r="R2402" s="4">
        <v>0</v>
      </c>
      <c r="S2402" s="4">
        <v>0</v>
      </c>
      <c r="T2402" s="21">
        <f t="shared" si="38"/>
        <v>0</v>
      </c>
    </row>
    <row r="2403" spans="1:20" ht="29" outlineLevel="4" x14ac:dyDescent="0.35">
      <c r="A2403" s="1" t="s">
        <v>70</v>
      </c>
      <c r="B2403" s="1" t="s">
        <v>71</v>
      </c>
      <c r="C2403" s="1" t="s">
        <v>2775</v>
      </c>
      <c r="D2403" s="10" t="s">
        <v>2805</v>
      </c>
      <c r="E2403" s="1" t="s">
        <v>2805</v>
      </c>
      <c r="F2403" s="1" t="s">
        <v>45</v>
      </c>
      <c r="H2403" s="10" t="s">
        <v>2840</v>
      </c>
      <c r="I2403" s="8" t="s">
        <v>2841</v>
      </c>
      <c r="L2403" s="1" t="s">
        <v>23</v>
      </c>
      <c r="M2403" s="1" t="s">
        <v>2842</v>
      </c>
      <c r="N2403" s="14">
        <v>44148</v>
      </c>
      <c r="O2403" s="1" t="s">
        <v>30</v>
      </c>
      <c r="P2403" s="4">
        <v>448</v>
      </c>
      <c r="Q2403" s="4">
        <v>448</v>
      </c>
      <c r="R2403" s="4">
        <v>0</v>
      </c>
      <c r="S2403" s="4">
        <v>0</v>
      </c>
      <c r="T2403" s="21">
        <f t="shared" si="38"/>
        <v>0</v>
      </c>
    </row>
    <row r="2404" spans="1:20" ht="29" outlineLevel="4" x14ac:dyDescent="0.35">
      <c r="A2404" s="1" t="s">
        <v>70</v>
      </c>
      <c r="B2404" s="1" t="s">
        <v>71</v>
      </c>
      <c r="C2404" s="1" t="s">
        <v>2775</v>
      </c>
      <c r="D2404" s="10" t="s">
        <v>2805</v>
      </c>
      <c r="E2404" s="1" t="s">
        <v>2805</v>
      </c>
      <c r="F2404" s="1" t="s">
        <v>45</v>
      </c>
      <c r="H2404" s="10" t="s">
        <v>2840</v>
      </c>
      <c r="I2404" s="8" t="s">
        <v>2841</v>
      </c>
      <c r="L2404" s="1" t="s">
        <v>23</v>
      </c>
      <c r="M2404" s="1" t="s">
        <v>2843</v>
      </c>
      <c r="N2404" s="14">
        <v>44160</v>
      </c>
      <c r="O2404" s="1" t="s">
        <v>30</v>
      </c>
      <c r="P2404" s="4">
        <v>38083</v>
      </c>
      <c r="Q2404" s="4">
        <v>38083</v>
      </c>
      <c r="R2404" s="4">
        <v>0</v>
      </c>
      <c r="S2404" s="4">
        <v>0</v>
      </c>
      <c r="T2404" s="21">
        <f t="shared" si="38"/>
        <v>0</v>
      </c>
    </row>
    <row r="2405" spans="1:20" ht="29" outlineLevel="4" x14ac:dyDescent="0.35">
      <c r="A2405" s="1" t="s">
        <v>70</v>
      </c>
      <c r="B2405" s="1" t="s">
        <v>71</v>
      </c>
      <c r="C2405" s="1" t="s">
        <v>2775</v>
      </c>
      <c r="D2405" s="10" t="s">
        <v>2805</v>
      </c>
      <c r="E2405" s="1" t="s">
        <v>2805</v>
      </c>
      <c r="F2405" s="1" t="s">
        <v>45</v>
      </c>
      <c r="H2405" s="10" t="s">
        <v>2840</v>
      </c>
      <c r="I2405" s="8" t="s">
        <v>2841</v>
      </c>
      <c r="L2405" s="1" t="s">
        <v>23</v>
      </c>
      <c r="M2405" s="1" t="s">
        <v>2844</v>
      </c>
      <c r="N2405" s="14">
        <v>44186</v>
      </c>
      <c r="O2405" s="1" t="s">
        <v>30</v>
      </c>
      <c r="P2405" s="4">
        <v>16726</v>
      </c>
      <c r="Q2405" s="4">
        <v>16726</v>
      </c>
      <c r="R2405" s="4">
        <v>0</v>
      </c>
      <c r="S2405" s="4">
        <v>0</v>
      </c>
      <c r="T2405" s="21">
        <f t="shared" si="38"/>
        <v>0</v>
      </c>
    </row>
    <row r="2406" spans="1:20" ht="29" outlineLevel="4" x14ac:dyDescent="0.35">
      <c r="A2406" s="1" t="s">
        <v>70</v>
      </c>
      <c r="B2406" s="1" t="s">
        <v>71</v>
      </c>
      <c r="C2406" s="1" t="s">
        <v>2775</v>
      </c>
      <c r="D2406" s="10" t="s">
        <v>2805</v>
      </c>
      <c r="E2406" s="1" t="s">
        <v>2805</v>
      </c>
      <c r="F2406" s="1" t="s">
        <v>45</v>
      </c>
      <c r="H2406" s="10" t="s">
        <v>2840</v>
      </c>
      <c r="I2406" s="8" t="s">
        <v>2841</v>
      </c>
      <c r="L2406" s="1" t="s">
        <v>23</v>
      </c>
      <c r="M2406" s="1" t="s">
        <v>2845</v>
      </c>
      <c r="N2406" s="14">
        <v>44194</v>
      </c>
      <c r="O2406" s="1" t="s">
        <v>30</v>
      </c>
      <c r="P2406" s="4">
        <v>12768</v>
      </c>
      <c r="Q2406" s="4">
        <v>12768</v>
      </c>
      <c r="R2406" s="4">
        <v>0</v>
      </c>
      <c r="S2406" s="4">
        <v>0</v>
      </c>
      <c r="T2406" s="21">
        <f t="shared" si="38"/>
        <v>0</v>
      </c>
    </row>
    <row r="2407" spans="1:20" ht="29" outlineLevel="4" x14ac:dyDescent="0.35">
      <c r="A2407" s="1" t="s">
        <v>70</v>
      </c>
      <c r="B2407" s="1" t="s">
        <v>71</v>
      </c>
      <c r="C2407" s="1" t="s">
        <v>2775</v>
      </c>
      <c r="D2407" s="10" t="s">
        <v>2805</v>
      </c>
      <c r="E2407" s="1" t="s">
        <v>2805</v>
      </c>
      <c r="F2407" s="1" t="s">
        <v>45</v>
      </c>
      <c r="H2407" s="10" t="s">
        <v>2840</v>
      </c>
      <c r="I2407" s="8" t="s">
        <v>2841</v>
      </c>
      <c r="L2407" s="1" t="s">
        <v>23</v>
      </c>
      <c r="M2407" s="1" t="s">
        <v>2846</v>
      </c>
      <c r="N2407" s="14">
        <v>44231</v>
      </c>
      <c r="O2407" s="1" t="s">
        <v>30</v>
      </c>
      <c r="P2407" s="4">
        <v>106248</v>
      </c>
      <c r="Q2407" s="4">
        <v>106248</v>
      </c>
      <c r="R2407" s="4">
        <v>0</v>
      </c>
      <c r="S2407" s="4">
        <v>0</v>
      </c>
      <c r="T2407" s="21">
        <f t="shared" si="38"/>
        <v>0</v>
      </c>
    </row>
    <row r="2408" spans="1:20" ht="29" outlineLevel="4" x14ac:dyDescent="0.35">
      <c r="A2408" s="1" t="s">
        <v>70</v>
      </c>
      <c r="B2408" s="1" t="s">
        <v>71</v>
      </c>
      <c r="C2408" s="1" t="s">
        <v>2775</v>
      </c>
      <c r="D2408" s="10" t="s">
        <v>2805</v>
      </c>
      <c r="E2408" s="1" t="s">
        <v>2805</v>
      </c>
      <c r="F2408" s="1" t="s">
        <v>45</v>
      </c>
      <c r="H2408" s="10" t="s">
        <v>2840</v>
      </c>
      <c r="I2408" s="8" t="s">
        <v>2841</v>
      </c>
      <c r="L2408" s="1" t="s">
        <v>23</v>
      </c>
      <c r="M2408" s="1" t="s">
        <v>2847</v>
      </c>
      <c r="N2408" s="14">
        <v>44244</v>
      </c>
      <c r="O2408" s="1" t="s">
        <v>30</v>
      </c>
      <c r="P2408" s="4">
        <v>7001</v>
      </c>
      <c r="Q2408" s="4">
        <v>7001</v>
      </c>
      <c r="R2408" s="4">
        <v>0</v>
      </c>
      <c r="S2408" s="4">
        <v>0</v>
      </c>
      <c r="T2408" s="21">
        <f t="shared" si="38"/>
        <v>0</v>
      </c>
    </row>
    <row r="2409" spans="1:20" ht="29" outlineLevel="4" x14ac:dyDescent="0.35">
      <c r="A2409" s="1" t="s">
        <v>70</v>
      </c>
      <c r="B2409" s="1" t="s">
        <v>71</v>
      </c>
      <c r="C2409" s="1" t="s">
        <v>2775</v>
      </c>
      <c r="D2409" s="10" t="s">
        <v>2805</v>
      </c>
      <c r="E2409" s="1" t="s">
        <v>2805</v>
      </c>
      <c r="F2409" s="1" t="s">
        <v>45</v>
      </c>
      <c r="H2409" s="10" t="s">
        <v>2840</v>
      </c>
      <c r="I2409" s="8" t="s">
        <v>2841</v>
      </c>
      <c r="L2409" s="1" t="s">
        <v>23</v>
      </c>
      <c r="M2409" s="1" t="s">
        <v>2848</v>
      </c>
      <c r="N2409" s="14">
        <v>44272</v>
      </c>
      <c r="O2409" s="1" t="s">
        <v>30</v>
      </c>
      <c r="P2409" s="4">
        <v>67847</v>
      </c>
      <c r="Q2409" s="4">
        <v>67847</v>
      </c>
      <c r="R2409" s="4">
        <v>0</v>
      </c>
      <c r="S2409" s="4">
        <v>0</v>
      </c>
      <c r="T2409" s="21">
        <f t="shared" si="38"/>
        <v>0</v>
      </c>
    </row>
    <row r="2410" spans="1:20" ht="29" outlineLevel="4" x14ac:dyDescent="0.35">
      <c r="A2410" s="1" t="s">
        <v>70</v>
      </c>
      <c r="B2410" s="1" t="s">
        <v>71</v>
      </c>
      <c r="C2410" s="1" t="s">
        <v>2775</v>
      </c>
      <c r="D2410" s="10" t="s">
        <v>2805</v>
      </c>
      <c r="E2410" s="1" t="s">
        <v>2805</v>
      </c>
      <c r="F2410" s="1" t="s">
        <v>45</v>
      </c>
      <c r="H2410" s="10" t="s">
        <v>2840</v>
      </c>
      <c r="I2410" s="8" t="s">
        <v>2841</v>
      </c>
      <c r="L2410" s="1" t="s">
        <v>23</v>
      </c>
      <c r="M2410" s="1" t="s">
        <v>2849</v>
      </c>
      <c r="N2410" s="14">
        <v>44323</v>
      </c>
      <c r="O2410" s="1" t="s">
        <v>30</v>
      </c>
      <c r="P2410" s="4">
        <v>15048</v>
      </c>
      <c r="Q2410" s="4">
        <v>15048</v>
      </c>
      <c r="R2410" s="4">
        <v>0</v>
      </c>
      <c r="S2410" s="4">
        <v>0</v>
      </c>
      <c r="T2410" s="21">
        <f t="shared" si="38"/>
        <v>0</v>
      </c>
    </row>
    <row r="2411" spans="1:20" ht="29" outlineLevel="4" x14ac:dyDescent="0.35">
      <c r="A2411" s="1" t="s">
        <v>70</v>
      </c>
      <c r="B2411" s="1" t="s">
        <v>71</v>
      </c>
      <c r="C2411" s="1" t="s">
        <v>2775</v>
      </c>
      <c r="D2411" s="10" t="s">
        <v>2805</v>
      </c>
      <c r="E2411" s="1" t="s">
        <v>2805</v>
      </c>
      <c r="F2411" s="1" t="s">
        <v>45</v>
      </c>
      <c r="H2411" s="10" t="s">
        <v>2840</v>
      </c>
      <c r="I2411" s="8" t="s">
        <v>2841</v>
      </c>
      <c r="L2411" s="1" t="s">
        <v>23</v>
      </c>
      <c r="M2411" s="1" t="s">
        <v>2850</v>
      </c>
      <c r="N2411" s="14">
        <v>44336</v>
      </c>
      <c r="O2411" s="1" t="s">
        <v>30</v>
      </c>
      <c r="P2411" s="4">
        <v>28988</v>
      </c>
      <c r="Q2411" s="4">
        <v>28988</v>
      </c>
      <c r="R2411" s="4">
        <v>0</v>
      </c>
      <c r="S2411" s="4">
        <v>0</v>
      </c>
      <c r="T2411" s="21">
        <f t="shared" si="38"/>
        <v>0</v>
      </c>
    </row>
    <row r="2412" spans="1:20" ht="29" outlineLevel="4" x14ac:dyDescent="0.35">
      <c r="A2412" s="1" t="s">
        <v>70</v>
      </c>
      <c r="B2412" s="1" t="s">
        <v>71</v>
      </c>
      <c r="C2412" s="1" t="s">
        <v>2775</v>
      </c>
      <c r="D2412" s="10" t="s">
        <v>2805</v>
      </c>
      <c r="E2412" s="1" t="s">
        <v>2805</v>
      </c>
      <c r="F2412" s="1" t="s">
        <v>45</v>
      </c>
      <c r="H2412" s="10" t="s">
        <v>2840</v>
      </c>
      <c r="I2412" s="8" t="s">
        <v>2841</v>
      </c>
      <c r="L2412" s="1" t="s">
        <v>23</v>
      </c>
      <c r="M2412" s="1" t="s">
        <v>2851</v>
      </c>
      <c r="N2412" s="14">
        <v>44370</v>
      </c>
      <c r="O2412" s="1" t="s">
        <v>30</v>
      </c>
      <c r="P2412" s="4">
        <v>35152</v>
      </c>
      <c r="Q2412" s="4">
        <v>35152</v>
      </c>
      <c r="R2412" s="4">
        <v>0</v>
      </c>
      <c r="S2412" s="4">
        <v>0</v>
      </c>
      <c r="T2412" s="21">
        <f t="shared" si="38"/>
        <v>0</v>
      </c>
    </row>
    <row r="2413" spans="1:20" outlineLevel="3" x14ac:dyDescent="0.35">
      <c r="H2413" s="9" t="s">
        <v>11341</v>
      </c>
      <c r="N2413" s="14"/>
      <c r="P2413" s="4">
        <f>SUBTOTAL(9,P2402:P2412)</f>
        <v>361330</v>
      </c>
      <c r="Q2413" s="4">
        <f>SUBTOTAL(9,Q2402:Q2412)</f>
        <v>361330</v>
      </c>
      <c r="R2413" s="4">
        <f>SUBTOTAL(9,R2402:R2412)</f>
        <v>0</v>
      </c>
      <c r="S2413" s="4">
        <f>SUBTOTAL(9,S2402:S2412)</f>
        <v>0</v>
      </c>
      <c r="T2413" s="21">
        <f t="shared" si="38"/>
        <v>0</v>
      </c>
    </row>
    <row r="2414" spans="1:20" ht="29" outlineLevel="4" x14ac:dyDescent="0.35">
      <c r="A2414" s="1" t="s">
        <v>496</v>
      </c>
      <c r="B2414" s="1" t="s">
        <v>497</v>
      </c>
      <c r="C2414" s="1" t="s">
        <v>2775</v>
      </c>
      <c r="D2414" s="10" t="s">
        <v>2852</v>
      </c>
      <c r="E2414" s="1" t="s">
        <v>2852</v>
      </c>
      <c r="F2414" s="1" t="s">
        <v>499</v>
      </c>
      <c r="H2414" s="10" t="s">
        <v>2855</v>
      </c>
      <c r="I2414" s="8" t="s">
        <v>2856</v>
      </c>
      <c r="L2414" s="1" t="s">
        <v>23</v>
      </c>
      <c r="M2414" s="1" t="s">
        <v>2853</v>
      </c>
      <c r="N2414" s="14">
        <v>44186</v>
      </c>
      <c r="O2414" s="1" t="s">
        <v>2854</v>
      </c>
      <c r="P2414" s="4">
        <v>2423.5</v>
      </c>
      <c r="Q2414" s="4">
        <v>2423.5</v>
      </c>
      <c r="R2414" s="4">
        <v>0</v>
      </c>
      <c r="S2414" s="4">
        <v>0</v>
      </c>
      <c r="T2414" s="21">
        <f t="shared" si="38"/>
        <v>0</v>
      </c>
    </row>
    <row r="2415" spans="1:20" ht="29" outlineLevel="4" x14ac:dyDescent="0.35">
      <c r="A2415" s="1" t="s">
        <v>496</v>
      </c>
      <c r="B2415" s="1" t="s">
        <v>497</v>
      </c>
      <c r="C2415" s="1" t="s">
        <v>2775</v>
      </c>
      <c r="D2415" s="10" t="s">
        <v>2852</v>
      </c>
      <c r="E2415" s="1" t="s">
        <v>2852</v>
      </c>
      <c r="F2415" s="1" t="s">
        <v>499</v>
      </c>
      <c r="H2415" s="10" t="s">
        <v>2855</v>
      </c>
      <c r="I2415" s="8" t="s">
        <v>2856</v>
      </c>
      <c r="L2415" s="1" t="s">
        <v>23</v>
      </c>
      <c r="M2415" s="1" t="s">
        <v>2857</v>
      </c>
      <c r="N2415" s="14">
        <v>44237</v>
      </c>
      <c r="O2415" s="1" t="s">
        <v>2858</v>
      </c>
      <c r="P2415" s="4">
        <v>4262.32</v>
      </c>
      <c r="Q2415" s="4">
        <v>4262.32</v>
      </c>
      <c r="R2415" s="4">
        <v>0</v>
      </c>
      <c r="S2415" s="4">
        <v>0</v>
      </c>
      <c r="T2415" s="21">
        <f t="shared" si="38"/>
        <v>0</v>
      </c>
    </row>
    <row r="2416" spans="1:20" ht="29" outlineLevel="4" x14ac:dyDescent="0.35">
      <c r="A2416" s="1" t="s">
        <v>496</v>
      </c>
      <c r="B2416" s="1" t="s">
        <v>497</v>
      </c>
      <c r="C2416" s="1" t="s">
        <v>2775</v>
      </c>
      <c r="D2416" s="10" t="s">
        <v>2852</v>
      </c>
      <c r="E2416" s="1" t="s">
        <v>2852</v>
      </c>
      <c r="F2416" s="1" t="s">
        <v>499</v>
      </c>
      <c r="H2416" s="10" t="s">
        <v>2855</v>
      </c>
      <c r="I2416" s="8" t="s">
        <v>2856</v>
      </c>
      <c r="L2416" s="1" t="s">
        <v>23</v>
      </c>
      <c r="M2416" s="1" t="s">
        <v>2859</v>
      </c>
      <c r="N2416" s="14">
        <v>44249</v>
      </c>
      <c r="O2416" s="1" t="s">
        <v>2860</v>
      </c>
      <c r="P2416" s="4">
        <v>66734.05</v>
      </c>
      <c r="Q2416" s="4">
        <v>66734.05</v>
      </c>
      <c r="R2416" s="4">
        <v>0</v>
      </c>
      <c r="S2416" s="4">
        <v>0</v>
      </c>
      <c r="T2416" s="21">
        <f t="shared" si="38"/>
        <v>0</v>
      </c>
    </row>
    <row r="2417" spans="1:20" ht="29" outlineLevel="4" x14ac:dyDescent="0.35">
      <c r="A2417" s="1" t="s">
        <v>496</v>
      </c>
      <c r="B2417" s="1" t="s">
        <v>497</v>
      </c>
      <c r="C2417" s="1" t="s">
        <v>2775</v>
      </c>
      <c r="D2417" s="10" t="s">
        <v>2852</v>
      </c>
      <c r="E2417" s="1" t="s">
        <v>2852</v>
      </c>
      <c r="F2417" s="1" t="s">
        <v>499</v>
      </c>
      <c r="H2417" s="10" t="s">
        <v>2855</v>
      </c>
      <c r="I2417" s="8" t="s">
        <v>2856</v>
      </c>
      <c r="L2417" s="1" t="s">
        <v>23</v>
      </c>
      <c r="M2417" s="1" t="s">
        <v>2861</v>
      </c>
      <c r="N2417" s="14">
        <v>44265</v>
      </c>
      <c r="O2417" s="1" t="s">
        <v>2862</v>
      </c>
      <c r="P2417" s="4">
        <v>6047.37</v>
      </c>
      <c r="Q2417" s="4">
        <v>6047.37</v>
      </c>
      <c r="R2417" s="4">
        <v>0</v>
      </c>
      <c r="S2417" s="4">
        <v>0</v>
      </c>
      <c r="T2417" s="21">
        <f t="shared" si="38"/>
        <v>0</v>
      </c>
    </row>
    <row r="2418" spans="1:20" ht="29" outlineLevel="4" x14ac:dyDescent="0.35">
      <c r="A2418" s="1" t="s">
        <v>496</v>
      </c>
      <c r="B2418" s="1" t="s">
        <v>497</v>
      </c>
      <c r="C2418" s="1" t="s">
        <v>2775</v>
      </c>
      <c r="D2418" s="10" t="s">
        <v>2852</v>
      </c>
      <c r="E2418" s="1" t="s">
        <v>2852</v>
      </c>
      <c r="F2418" s="1" t="s">
        <v>499</v>
      </c>
      <c r="H2418" s="10" t="s">
        <v>2855</v>
      </c>
      <c r="I2418" s="8" t="s">
        <v>2856</v>
      </c>
      <c r="L2418" s="1" t="s">
        <v>23</v>
      </c>
      <c r="M2418" s="1" t="s">
        <v>2863</v>
      </c>
      <c r="N2418" s="14">
        <v>44335</v>
      </c>
      <c r="O2418" s="1" t="s">
        <v>2864</v>
      </c>
      <c r="P2418" s="4">
        <v>7471.01</v>
      </c>
      <c r="Q2418" s="4">
        <v>7471.01</v>
      </c>
      <c r="R2418" s="4">
        <v>0</v>
      </c>
      <c r="S2418" s="4">
        <v>0</v>
      </c>
      <c r="T2418" s="21">
        <f t="shared" si="38"/>
        <v>0</v>
      </c>
    </row>
    <row r="2419" spans="1:20" ht="29" outlineLevel="4" x14ac:dyDescent="0.35">
      <c r="A2419" s="1" t="s">
        <v>496</v>
      </c>
      <c r="B2419" s="1" t="s">
        <v>497</v>
      </c>
      <c r="C2419" s="1" t="s">
        <v>2775</v>
      </c>
      <c r="D2419" s="10" t="s">
        <v>2852</v>
      </c>
      <c r="E2419" s="1" t="s">
        <v>2852</v>
      </c>
      <c r="F2419" s="1" t="s">
        <v>499</v>
      </c>
      <c r="H2419" s="10" t="s">
        <v>2855</v>
      </c>
      <c r="I2419" s="8" t="s">
        <v>2856</v>
      </c>
      <c r="L2419" s="1" t="s">
        <v>23</v>
      </c>
      <c r="M2419" s="1" t="s">
        <v>2865</v>
      </c>
      <c r="N2419" s="14">
        <v>44361</v>
      </c>
      <c r="O2419" s="1" t="s">
        <v>2866</v>
      </c>
      <c r="P2419" s="4">
        <v>10031.469999999999</v>
      </c>
      <c r="Q2419" s="4">
        <v>10031.469999999999</v>
      </c>
      <c r="R2419" s="4">
        <v>0</v>
      </c>
      <c r="S2419" s="4">
        <v>0</v>
      </c>
      <c r="T2419" s="21">
        <f t="shared" si="38"/>
        <v>0</v>
      </c>
    </row>
    <row r="2420" spans="1:20" outlineLevel="3" x14ac:dyDescent="0.35">
      <c r="H2420" s="9" t="s">
        <v>11342</v>
      </c>
      <c r="N2420" s="14"/>
      <c r="P2420" s="4">
        <f>SUBTOTAL(9,P2414:P2419)</f>
        <v>96969.719999999987</v>
      </c>
      <c r="Q2420" s="4">
        <f>SUBTOTAL(9,Q2414:Q2419)</f>
        <v>96969.719999999987</v>
      </c>
      <c r="R2420" s="4">
        <f>SUBTOTAL(9,R2414:R2419)</f>
        <v>0</v>
      </c>
      <c r="S2420" s="4">
        <f>SUBTOTAL(9,S2414:S2419)</f>
        <v>0</v>
      </c>
      <c r="T2420" s="21">
        <f t="shared" si="38"/>
        <v>0</v>
      </c>
    </row>
    <row r="2421" spans="1:20" ht="29" outlineLevel="4" x14ac:dyDescent="0.35">
      <c r="A2421" s="1" t="s">
        <v>70</v>
      </c>
      <c r="B2421" s="1" t="s">
        <v>71</v>
      </c>
      <c r="C2421" s="1" t="s">
        <v>2775</v>
      </c>
      <c r="D2421" s="10" t="s">
        <v>2805</v>
      </c>
      <c r="E2421" s="1" t="s">
        <v>2805</v>
      </c>
      <c r="G2421" s="1" t="s">
        <v>72</v>
      </c>
      <c r="H2421" s="10" t="s">
        <v>2868</v>
      </c>
      <c r="I2421" s="8" t="s">
        <v>2869</v>
      </c>
      <c r="L2421" s="1" t="s">
        <v>23</v>
      </c>
      <c r="M2421" s="1" t="s">
        <v>2867</v>
      </c>
      <c r="N2421" s="14">
        <v>44153</v>
      </c>
      <c r="O2421" s="1" t="s">
        <v>30</v>
      </c>
      <c r="P2421" s="4">
        <v>70000</v>
      </c>
      <c r="Q2421" s="4">
        <v>0</v>
      </c>
      <c r="R2421" s="4">
        <v>0</v>
      </c>
      <c r="S2421" s="4">
        <v>70000</v>
      </c>
      <c r="T2421" s="21">
        <f t="shared" si="38"/>
        <v>0</v>
      </c>
    </row>
    <row r="2422" spans="1:20" outlineLevel="3" x14ac:dyDescent="0.35">
      <c r="H2422" s="9" t="s">
        <v>11343</v>
      </c>
      <c r="N2422" s="14"/>
      <c r="P2422" s="4">
        <f>SUBTOTAL(9,P2421:P2421)</f>
        <v>70000</v>
      </c>
      <c r="Q2422" s="4">
        <f>SUBTOTAL(9,Q2421:Q2421)</f>
        <v>0</v>
      </c>
      <c r="R2422" s="4">
        <f>SUBTOTAL(9,R2421:R2421)</f>
        <v>0</v>
      </c>
      <c r="S2422" s="4">
        <f>SUBTOTAL(9,S2421:S2421)</f>
        <v>70000</v>
      </c>
      <c r="T2422" s="21">
        <f t="shared" si="38"/>
        <v>0</v>
      </c>
    </row>
    <row r="2423" spans="1:20" ht="29" outlineLevel="4" x14ac:dyDescent="0.35">
      <c r="A2423" s="1" t="s">
        <v>79</v>
      </c>
      <c r="B2423" s="1" t="s">
        <v>80</v>
      </c>
      <c r="C2423" s="1" t="s">
        <v>2775</v>
      </c>
      <c r="D2423" s="10" t="s">
        <v>2776</v>
      </c>
      <c r="E2423" s="1" t="s">
        <v>2776</v>
      </c>
      <c r="G2423" s="1" t="s">
        <v>861</v>
      </c>
      <c r="H2423" s="10" t="s">
        <v>2871</v>
      </c>
      <c r="I2423" s="8" t="s">
        <v>2796</v>
      </c>
      <c r="L2423" s="1" t="s">
        <v>23</v>
      </c>
      <c r="M2423" s="1" t="s">
        <v>2870</v>
      </c>
      <c r="N2423" s="14">
        <v>44321</v>
      </c>
      <c r="O2423" s="1" t="s">
        <v>30</v>
      </c>
      <c r="P2423" s="4">
        <v>11703</v>
      </c>
      <c r="Q2423" s="4">
        <v>0</v>
      </c>
      <c r="R2423" s="4">
        <v>11703</v>
      </c>
      <c r="S2423" s="4">
        <v>0</v>
      </c>
      <c r="T2423" s="21">
        <f t="shared" si="38"/>
        <v>0</v>
      </c>
    </row>
    <row r="2424" spans="1:20" ht="29" outlineLevel="4" x14ac:dyDescent="0.35">
      <c r="A2424" s="1" t="s">
        <v>79</v>
      </c>
      <c r="B2424" s="1" t="s">
        <v>80</v>
      </c>
      <c r="C2424" s="1" t="s">
        <v>2775</v>
      </c>
      <c r="D2424" s="10" t="s">
        <v>2776</v>
      </c>
      <c r="E2424" s="1" t="s">
        <v>2776</v>
      </c>
      <c r="F2424" s="1" t="s">
        <v>86</v>
      </c>
      <c r="H2424" s="10" t="s">
        <v>2871</v>
      </c>
      <c r="I2424" s="8" t="s">
        <v>2796</v>
      </c>
      <c r="L2424" s="1" t="s">
        <v>23</v>
      </c>
      <c r="M2424" s="1" t="s">
        <v>2870</v>
      </c>
      <c r="N2424" s="14">
        <v>44321</v>
      </c>
      <c r="O2424" s="1" t="s">
        <v>30</v>
      </c>
      <c r="P2424" s="4">
        <v>105328</v>
      </c>
      <c r="Q2424" s="4">
        <v>105328</v>
      </c>
      <c r="R2424" s="4">
        <v>0</v>
      </c>
      <c r="S2424" s="4">
        <v>0</v>
      </c>
      <c r="T2424" s="21">
        <f t="shared" si="38"/>
        <v>0</v>
      </c>
    </row>
    <row r="2425" spans="1:20" outlineLevel="3" x14ac:dyDescent="0.35">
      <c r="H2425" s="9" t="s">
        <v>11344</v>
      </c>
      <c r="N2425" s="14"/>
      <c r="P2425" s="4">
        <f>SUBTOTAL(9,P2423:P2424)</f>
        <v>117031</v>
      </c>
      <c r="Q2425" s="4">
        <f>SUBTOTAL(9,Q2423:Q2424)</f>
        <v>105328</v>
      </c>
      <c r="R2425" s="4">
        <f>SUBTOTAL(9,R2423:R2424)</f>
        <v>11703</v>
      </c>
      <c r="S2425" s="4">
        <f>SUBTOTAL(9,S2423:S2424)</f>
        <v>0</v>
      </c>
      <c r="T2425" s="21">
        <f t="shared" si="38"/>
        <v>0</v>
      </c>
    </row>
    <row r="2426" spans="1:20" ht="29" outlineLevel="4" x14ac:dyDescent="0.35">
      <c r="A2426" s="1" t="s">
        <v>79</v>
      </c>
      <c r="B2426" s="1" t="s">
        <v>80</v>
      </c>
      <c r="C2426" s="1" t="s">
        <v>2775</v>
      </c>
      <c r="D2426" s="10" t="s">
        <v>2776</v>
      </c>
      <c r="E2426" s="1" t="s">
        <v>2776</v>
      </c>
      <c r="G2426" s="1" t="s">
        <v>861</v>
      </c>
      <c r="H2426" s="10" t="s">
        <v>2873</v>
      </c>
      <c r="I2426" s="8" t="s">
        <v>2796</v>
      </c>
      <c r="L2426" s="1" t="s">
        <v>23</v>
      </c>
      <c r="M2426" s="1" t="s">
        <v>2872</v>
      </c>
      <c r="N2426" s="14">
        <v>44273</v>
      </c>
      <c r="O2426" s="1" t="s">
        <v>30</v>
      </c>
      <c r="P2426" s="4">
        <v>527.70000000000005</v>
      </c>
      <c r="Q2426" s="4">
        <v>0</v>
      </c>
      <c r="R2426" s="4">
        <v>527.70000000000005</v>
      </c>
      <c r="S2426" s="4">
        <v>0</v>
      </c>
      <c r="T2426" s="21">
        <f t="shared" si="38"/>
        <v>0</v>
      </c>
    </row>
    <row r="2427" spans="1:20" ht="29" outlineLevel="4" x14ac:dyDescent="0.35">
      <c r="A2427" s="1" t="s">
        <v>79</v>
      </c>
      <c r="B2427" s="1" t="s">
        <v>80</v>
      </c>
      <c r="C2427" s="1" t="s">
        <v>2775</v>
      </c>
      <c r="D2427" s="10" t="s">
        <v>2776</v>
      </c>
      <c r="E2427" s="1" t="s">
        <v>2776</v>
      </c>
      <c r="G2427" s="1" t="s">
        <v>861</v>
      </c>
      <c r="H2427" s="10" t="s">
        <v>2873</v>
      </c>
      <c r="I2427" s="8" t="s">
        <v>2796</v>
      </c>
      <c r="L2427" s="1" t="s">
        <v>23</v>
      </c>
      <c r="M2427" s="1" t="s">
        <v>2874</v>
      </c>
      <c r="N2427" s="14">
        <v>44305</v>
      </c>
      <c r="O2427" s="1" t="s">
        <v>30</v>
      </c>
      <c r="P2427" s="4">
        <v>559.79999999999995</v>
      </c>
      <c r="Q2427" s="4">
        <v>0</v>
      </c>
      <c r="R2427" s="4">
        <v>559.79999999999995</v>
      </c>
      <c r="S2427" s="4">
        <v>0</v>
      </c>
      <c r="T2427" s="21">
        <f t="shared" si="38"/>
        <v>0</v>
      </c>
    </row>
    <row r="2428" spans="1:20" ht="29" outlineLevel="4" x14ac:dyDescent="0.35">
      <c r="A2428" s="1" t="s">
        <v>79</v>
      </c>
      <c r="B2428" s="1" t="s">
        <v>80</v>
      </c>
      <c r="C2428" s="1" t="s">
        <v>2775</v>
      </c>
      <c r="D2428" s="10" t="s">
        <v>2776</v>
      </c>
      <c r="E2428" s="1" t="s">
        <v>2776</v>
      </c>
      <c r="G2428" s="1" t="s">
        <v>861</v>
      </c>
      <c r="H2428" s="10" t="s">
        <v>2873</v>
      </c>
      <c r="I2428" s="8" t="s">
        <v>2796</v>
      </c>
      <c r="L2428" s="1" t="s">
        <v>23</v>
      </c>
      <c r="M2428" s="1" t="s">
        <v>2875</v>
      </c>
      <c r="N2428" s="14">
        <v>44343</v>
      </c>
      <c r="O2428" s="1" t="s">
        <v>30</v>
      </c>
      <c r="P2428" s="4">
        <v>1013.79</v>
      </c>
      <c r="Q2428" s="4">
        <v>0</v>
      </c>
      <c r="R2428" s="4">
        <v>1013.79</v>
      </c>
      <c r="S2428" s="4">
        <v>0</v>
      </c>
      <c r="T2428" s="21">
        <f t="shared" si="38"/>
        <v>0</v>
      </c>
    </row>
    <row r="2429" spans="1:20" ht="29" outlineLevel="4" x14ac:dyDescent="0.35">
      <c r="A2429" s="1" t="s">
        <v>79</v>
      </c>
      <c r="B2429" s="1" t="s">
        <v>80</v>
      </c>
      <c r="C2429" s="1" t="s">
        <v>2775</v>
      </c>
      <c r="D2429" s="10" t="s">
        <v>2776</v>
      </c>
      <c r="E2429" s="1" t="s">
        <v>2776</v>
      </c>
      <c r="F2429" s="1" t="s">
        <v>86</v>
      </c>
      <c r="H2429" s="10" t="s">
        <v>2873</v>
      </c>
      <c r="I2429" s="8" t="s">
        <v>2796</v>
      </c>
      <c r="L2429" s="1" t="s">
        <v>23</v>
      </c>
      <c r="M2429" s="1" t="s">
        <v>2872</v>
      </c>
      <c r="N2429" s="14">
        <v>44273</v>
      </c>
      <c r="O2429" s="1" t="s">
        <v>30</v>
      </c>
      <c r="P2429" s="4">
        <v>4748.3</v>
      </c>
      <c r="Q2429" s="4">
        <v>4748.3</v>
      </c>
      <c r="R2429" s="4">
        <v>0</v>
      </c>
      <c r="S2429" s="4">
        <v>0</v>
      </c>
      <c r="T2429" s="21">
        <f t="shared" si="38"/>
        <v>0</v>
      </c>
    </row>
    <row r="2430" spans="1:20" ht="29" outlineLevel="4" x14ac:dyDescent="0.35">
      <c r="A2430" s="1" t="s">
        <v>79</v>
      </c>
      <c r="B2430" s="1" t="s">
        <v>80</v>
      </c>
      <c r="C2430" s="1" t="s">
        <v>2775</v>
      </c>
      <c r="D2430" s="10" t="s">
        <v>2776</v>
      </c>
      <c r="E2430" s="1" t="s">
        <v>2776</v>
      </c>
      <c r="F2430" s="1" t="s">
        <v>86</v>
      </c>
      <c r="H2430" s="10" t="s">
        <v>2873</v>
      </c>
      <c r="I2430" s="8" t="s">
        <v>2796</v>
      </c>
      <c r="L2430" s="1" t="s">
        <v>23</v>
      </c>
      <c r="M2430" s="1" t="s">
        <v>2874</v>
      </c>
      <c r="N2430" s="14">
        <v>44305</v>
      </c>
      <c r="O2430" s="1" t="s">
        <v>30</v>
      </c>
      <c r="P2430" s="4">
        <v>5037.2</v>
      </c>
      <c r="Q2430" s="4">
        <v>5037.2</v>
      </c>
      <c r="R2430" s="4">
        <v>0</v>
      </c>
      <c r="S2430" s="4">
        <v>0</v>
      </c>
      <c r="T2430" s="21">
        <f t="shared" si="38"/>
        <v>0</v>
      </c>
    </row>
    <row r="2431" spans="1:20" ht="29" outlineLevel="4" x14ac:dyDescent="0.35">
      <c r="A2431" s="1" t="s">
        <v>79</v>
      </c>
      <c r="B2431" s="1" t="s">
        <v>80</v>
      </c>
      <c r="C2431" s="1" t="s">
        <v>2775</v>
      </c>
      <c r="D2431" s="10" t="s">
        <v>2776</v>
      </c>
      <c r="E2431" s="1" t="s">
        <v>2776</v>
      </c>
      <c r="F2431" s="1" t="s">
        <v>86</v>
      </c>
      <c r="H2431" s="10" t="s">
        <v>2873</v>
      </c>
      <c r="I2431" s="8" t="s">
        <v>2796</v>
      </c>
      <c r="L2431" s="1" t="s">
        <v>23</v>
      </c>
      <c r="M2431" s="1" t="s">
        <v>2875</v>
      </c>
      <c r="N2431" s="14">
        <v>44343</v>
      </c>
      <c r="O2431" s="1" t="s">
        <v>30</v>
      </c>
      <c r="P2431" s="4">
        <v>9126.2099999999991</v>
      </c>
      <c r="Q2431" s="4">
        <v>9126.2099999999991</v>
      </c>
      <c r="R2431" s="4">
        <v>0</v>
      </c>
      <c r="S2431" s="4">
        <v>0</v>
      </c>
      <c r="T2431" s="21">
        <f t="shared" si="38"/>
        <v>0</v>
      </c>
    </row>
    <row r="2432" spans="1:20" outlineLevel="3" x14ac:dyDescent="0.35">
      <c r="H2432" s="9" t="s">
        <v>11345</v>
      </c>
      <c r="N2432" s="14"/>
      <c r="P2432" s="4">
        <f>SUBTOTAL(9,P2426:P2431)</f>
        <v>21013</v>
      </c>
      <c r="Q2432" s="4">
        <f>SUBTOTAL(9,Q2426:Q2431)</f>
        <v>18911.71</v>
      </c>
      <c r="R2432" s="4">
        <f>SUBTOTAL(9,R2426:R2431)</f>
        <v>2101.29</v>
      </c>
      <c r="S2432" s="4">
        <f>SUBTOTAL(9,S2426:S2431)</f>
        <v>0</v>
      </c>
      <c r="T2432" s="21">
        <f t="shared" si="38"/>
        <v>9.0949470177292824E-13</v>
      </c>
    </row>
    <row r="2433" spans="1:20" outlineLevel="2" x14ac:dyDescent="0.35">
      <c r="C2433" s="3" t="s">
        <v>10283</v>
      </c>
      <c r="N2433" s="14"/>
      <c r="P2433" s="4">
        <f>SUBTOTAL(9,P2333:P2431)</f>
        <v>1330120.02</v>
      </c>
      <c r="Q2433" s="4">
        <f>SUBTOTAL(9,Q2333:Q2431)</f>
        <v>1163978.49</v>
      </c>
      <c r="R2433" s="4">
        <f>SUBTOTAL(9,R2333:R2431)</f>
        <v>96141.53</v>
      </c>
      <c r="S2433" s="4">
        <f>SUBTOTAL(9,S2333:S2431)</f>
        <v>70000</v>
      </c>
      <c r="T2433" s="21">
        <f t="shared" si="38"/>
        <v>0</v>
      </c>
    </row>
    <row r="2434" spans="1:20" ht="29" outlineLevel="4" x14ac:dyDescent="0.35">
      <c r="A2434" s="1" t="s">
        <v>37</v>
      </c>
      <c r="B2434" s="1" t="s">
        <v>38</v>
      </c>
      <c r="C2434" s="8" t="s">
        <v>12507</v>
      </c>
      <c r="D2434" s="10" t="s">
        <v>2876</v>
      </c>
      <c r="E2434" s="1" t="s">
        <v>2876</v>
      </c>
      <c r="G2434" s="1" t="s">
        <v>58</v>
      </c>
      <c r="H2434" s="10" t="s">
        <v>2878</v>
      </c>
      <c r="I2434" s="8" t="s">
        <v>2879</v>
      </c>
      <c r="L2434" s="1" t="s">
        <v>23</v>
      </c>
      <c r="M2434" s="1" t="s">
        <v>2877</v>
      </c>
      <c r="N2434" s="14">
        <v>44039</v>
      </c>
      <c r="O2434" s="1" t="s">
        <v>30</v>
      </c>
      <c r="P2434" s="4">
        <v>219.97</v>
      </c>
      <c r="Q2434" s="4">
        <v>0</v>
      </c>
      <c r="R2434" s="4">
        <v>219.97</v>
      </c>
      <c r="S2434" s="4">
        <v>0</v>
      </c>
      <c r="T2434" s="21">
        <f t="shared" si="38"/>
        <v>0</v>
      </c>
    </row>
    <row r="2435" spans="1:20" ht="29" outlineLevel="4" x14ac:dyDescent="0.35">
      <c r="A2435" s="1" t="s">
        <v>37</v>
      </c>
      <c r="B2435" s="1" t="s">
        <v>38</v>
      </c>
      <c r="C2435" s="8" t="s">
        <v>12507</v>
      </c>
      <c r="D2435" s="10" t="s">
        <v>2876</v>
      </c>
      <c r="E2435" s="1" t="s">
        <v>2876</v>
      </c>
      <c r="F2435" s="1" t="s">
        <v>46</v>
      </c>
      <c r="H2435" s="10" t="s">
        <v>2878</v>
      </c>
      <c r="I2435" s="8" t="s">
        <v>2879</v>
      </c>
      <c r="L2435" s="1" t="s">
        <v>23</v>
      </c>
      <c r="M2435" s="1" t="s">
        <v>2877</v>
      </c>
      <c r="N2435" s="14">
        <v>44039</v>
      </c>
      <c r="O2435" s="1" t="s">
        <v>30</v>
      </c>
      <c r="P2435" s="4">
        <v>1760.03</v>
      </c>
      <c r="Q2435" s="4">
        <v>1760.03</v>
      </c>
      <c r="R2435" s="4">
        <v>0</v>
      </c>
      <c r="S2435" s="4">
        <v>0</v>
      </c>
      <c r="T2435" s="21">
        <f t="shared" si="38"/>
        <v>0</v>
      </c>
    </row>
    <row r="2436" spans="1:20" outlineLevel="3" x14ac:dyDescent="0.35">
      <c r="H2436" s="9" t="s">
        <v>11346</v>
      </c>
      <c r="N2436" s="14"/>
      <c r="P2436" s="4">
        <f>SUBTOTAL(9,P2434:P2435)</f>
        <v>1980</v>
      </c>
      <c r="Q2436" s="4">
        <f>SUBTOTAL(9,Q2434:Q2435)</f>
        <v>1760.03</v>
      </c>
      <c r="R2436" s="4">
        <f>SUBTOTAL(9,R2434:R2435)</f>
        <v>219.97</v>
      </c>
      <c r="S2436" s="4">
        <f>SUBTOTAL(9,S2434:S2435)</f>
        <v>0</v>
      </c>
      <c r="T2436" s="21">
        <f t="shared" si="38"/>
        <v>2.8421709430404007E-14</v>
      </c>
    </row>
    <row r="2437" spans="1:20" ht="29" outlineLevel="4" x14ac:dyDescent="0.35">
      <c r="A2437" s="1" t="s">
        <v>37</v>
      </c>
      <c r="B2437" s="1" t="s">
        <v>38</v>
      </c>
      <c r="C2437" s="8" t="s">
        <v>12507</v>
      </c>
      <c r="D2437" s="10" t="s">
        <v>2876</v>
      </c>
      <c r="E2437" s="1" t="s">
        <v>2876</v>
      </c>
      <c r="G2437" s="1" t="s">
        <v>41</v>
      </c>
      <c r="H2437" s="10" t="s">
        <v>2881</v>
      </c>
      <c r="I2437" s="8" t="s">
        <v>2882</v>
      </c>
      <c r="L2437" s="1" t="s">
        <v>23</v>
      </c>
      <c r="M2437" s="1" t="s">
        <v>2880</v>
      </c>
      <c r="N2437" s="14">
        <v>44039</v>
      </c>
      <c r="O2437" s="1" t="s">
        <v>30</v>
      </c>
      <c r="P2437" s="4">
        <v>2747.49</v>
      </c>
      <c r="Q2437" s="4">
        <v>0</v>
      </c>
      <c r="R2437" s="4">
        <v>2747.49</v>
      </c>
      <c r="S2437" s="4">
        <v>0</v>
      </c>
      <c r="T2437" s="21">
        <f t="shared" si="38"/>
        <v>0</v>
      </c>
    </row>
    <row r="2438" spans="1:20" ht="29" outlineLevel="4" x14ac:dyDescent="0.35">
      <c r="A2438" s="1" t="s">
        <v>37</v>
      </c>
      <c r="B2438" s="1" t="s">
        <v>38</v>
      </c>
      <c r="C2438" s="8" t="s">
        <v>12507</v>
      </c>
      <c r="D2438" s="10" t="s">
        <v>2876</v>
      </c>
      <c r="E2438" s="1" t="s">
        <v>2876</v>
      </c>
      <c r="G2438" s="1" t="s">
        <v>41</v>
      </c>
      <c r="H2438" s="10" t="s">
        <v>2881</v>
      </c>
      <c r="I2438" s="8" t="s">
        <v>2882</v>
      </c>
      <c r="L2438" s="1" t="s">
        <v>23</v>
      </c>
      <c r="M2438" s="1" t="s">
        <v>2883</v>
      </c>
      <c r="N2438" s="14">
        <v>44061</v>
      </c>
      <c r="O2438" s="1" t="s">
        <v>30</v>
      </c>
      <c r="P2438" s="4">
        <v>2393.09</v>
      </c>
      <c r="Q2438" s="4">
        <v>0</v>
      </c>
      <c r="R2438" s="4">
        <v>2393.09</v>
      </c>
      <c r="S2438" s="4">
        <v>0</v>
      </c>
      <c r="T2438" s="21">
        <f t="shared" si="38"/>
        <v>0</v>
      </c>
    </row>
    <row r="2439" spans="1:20" ht="29" outlineLevel="4" x14ac:dyDescent="0.35">
      <c r="A2439" s="1" t="s">
        <v>37</v>
      </c>
      <c r="B2439" s="1" t="s">
        <v>38</v>
      </c>
      <c r="C2439" s="8" t="s">
        <v>12507</v>
      </c>
      <c r="D2439" s="10" t="s">
        <v>2876</v>
      </c>
      <c r="E2439" s="1" t="s">
        <v>2876</v>
      </c>
      <c r="F2439" s="1" t="s">
        <v>45</v>
      </c>
      <c r="H2439" s="10" t="s">
        <v>2881</v>
      </c>
      <c r="I2439" s="8" t="s">
        <v>2882</v>
      </c>
      <c r="L2439" s="1" t="s">
        <v>23</v>
      </c>
      <c r="M2439" s="1" t="s">
        <v>2880</v>
      </c>
      <c r="N2439" s="14">
        <v>44039</v>
      </c>
      <c r="O2439" s="1" t="s">
        <v>30</v>
      </c>
      <c r="P2439" s="4">
        <v>43960.51</v>
      </c>
      <c r="Q2439" s="4">
        <v>43960.51</v>
      </c>
      <c r="R2439" s="4">
        <v>0</v>
      </c>
      <c r="S2439" s="4">
        <v>0</v>
      </c>
      <c r="T2439" s="21">
        <f t="shared" si="38"/>
        <v>0</v>
      </c>
    </row>
    <row r="2440" spans="1:20" ht="29" outlineLevel="4" x14ac:dyDescent="0.35">
      <c r="A2440" s="1" t="s">
        <v>37</v>
      </c>
      <c r="B2440" s="1" t="s">
        <v>38</v>
      </c>
      <c r="C2440" s="8" t="s">
        <v>12507</v>
      </c>
      <c r="D2440" s="10" t="s">
        <v>2876</v>
      </c>
      <c r="E2440" s="1" t="s">
        <v>2876</v>
      </c>
      <c r="F2440" s="1" t="s">
        <v>45</v>
      </c>
      <c r="H2440" s="10" t="s">
        <v>2881</v>
      </c>
      <c r="I2440" s="8" t="s">
        <v>2882</v>
      </c>
      <c r="L2440" s="1" t="s">
        <v>23</v>
      </c>
      <c r="M2440" s="1" t="s">
        <v>2883</v>
      </c>
      <c r="N2440" s="14">
        <v>44061</v>
      </c>
      <c r="O2440" s="1" t="s">
        <v>30</v>
      </c>
      <c r="P2440" s="4">
        <v>38289.910000000003</v>
      </c>
      <c r="Q2440" s="4">
        <v>38289.910000000003</v>
      </c>
      <c r="R2440" s="4">
        <v>0</v>
      </c>
      <c r="S2440" s="4">
        <v>0</v>
      </c>
      <c r="T2440" s="21">
        <f t="shared" ref="T2440:T2503" si="39">P2440-Q2440-R2440-S2440</f>
        <v>0</v>
      </c>
    </row>
    <row r="2441" spans="1:20" outlineLevel="3" x14ac:dyDescent="0.35">
      <c r="H2441" s="9" t="s">
        <v>11347</v>
      </c>
      <c r="N2441" s="14"/>
      <c r="P2441" s="4">
        <f>SUBTOTAL(9,P2437:P2440)</f>
        <v>87391</v>
      </c>
      <c r="Q2441" s="4">
        <f>SUBTOTAL(9,Q2437:Q2440)</f>
        <v>82250.420000000013</v>
      </c>
      <c r="R2441" s="4">
        <f>SUBTOTAL(9,R2437:R2440)</f>
        <v>5140.58</v>
      </c>
      <c r="S2441" s="4">
        <f>SUBTOTAL(9,S2437:S2440)</f>
        <v>0</v>
      </c>
      <c r="T2441" s="21">
        <f t="shared" si="39"/>
        <v>-1.2732925824820995E-11</v>
      </c>
    </row>
    <row r="2442" spans="1:20" ht="29" outlineLevel="4" x14ac:dyDescent="0.35">
      <c r="A2442" s="1" t="s">
        <v>37</v>
      </c>
      <c r="B2442" s="1" t="s">
        <v>38</v>
      </c>
      <c r="C2442" s="8" t="s">
        <v>12507</v>
      </c>
      <c r="D2442" s="10" t="s">
        <v>2876</v>
      </c>
      <c r="E2442" s="1" t="s">
        <v>2876</v>
      </c>
      <c r="G2442" s="1" t="s">
        <v>58</v>
      </c>
      <c r="H2442" s="10" t="s">
        <v>2885</v>
      </c>
      <c r="I2442" s="8" t="s">
        <v>2886</v>
      </c>
      <c r="L2442" s="1" t="s">
        <v>23</v>
      </c>
      <c r="M2442" s="1" t="s">
        <v>2884</v>
      </c>
      <c r="N2442" s="14">
        <v>44039</v>
      </c>
      <c r="O2442" s="1" t="s">
        <v>30</v>
      </c>
      <c r="P2442" s="4">
        <v>83.96</v>
      </c>
      <c r="Q2442" s="4">
        <v>0</v>
      </c>
      <c r="R2442" s="4">
        <v>83.96</v>
      </c>
      <c r="S2442" s="4">
        <v>0</v>
      </c>
      <c r="T2442" s="21">
        <f t="shared" si="39"/>
        <v>0</v>
      </c>
    </row>
    <row r="2443" spans="1:20" ht="29" outlineLevel="4" x14ac:dyDescent="0.35">
      <c r="A2443" s="1" t="s">
        <v>37</v>
      </c>
      <c r="B2443" s="1" t="s">
        <v>38</v>
      </c>
      <c r="C2443" s="8" t="s">
        <v>12507</v>
      </c>
      <c r="D2443" s="10" t="s">
        <v>2876</v>
      </c>
      <c r="E2443" s="1" t="s">
        <v>2876</v>
      </c>
      <c r="F2443" s="1" t="s">
        <v>45</v>
      </c>
      <c r="H2443" s="10" t="s">
        <v>2885</v>
      </c>
      <c r="I2443" s="8" t="s">
        <v>2886</v>
      </c>
      <c r="L2443" s="1" t="s">
        <v>23</v>
      </c>
      <c r="M2443" s="1" t="s">
        <v>2884</v>
      </c>
      <c r="N2443" s="14">
        <v>44039</v>
      </c>
      <c r="O2443" s="1" t="s">
        <v>30</v>
      </c>
      <c r="P2443" s="4">
        <v>672.04</v>
      </c>
      <c r="Q2443" s="4">
        <v>672.04</v>
      </c>
      <c r="R2443" s="4">
        <v>0</v>
      </c>
      <c r="S2443" s="4">
        <v>0</v>
      </c>
      <c r="T2443" s="21">
        <f t="shared" si="39"/>
        <v>0</v>
      </c>
    </row>
    <row r="2444" spans="1:20" outlineLevel="3" x14ac:dyDescent="0.35">
      <c r="H2444" s="9" t="s">
        <v>11348</v>
      </c>
      <c r="N2444" s="14"/>
      <c r="P2444" s="4">
        <f>SUBTOTAL(9,P2442:P2443)</f>
        <v>756</v>
      </c>
      <c r="Q2444" s="4">
        <f>SUBTOTAL(9,Q2442:Q2443)</f>
        <v>672.04</v>
      </c>
      <c r="R2444" s="4">
        <f>SUBTOTAL(9,R2442:R2443)</f>
        <v>83.96</v>
      </c>
      <c r="S2444" s="4">
        <f>SUBTOTAL(9,S2442:S2443)</f>
        <v>0</v>
      </c>
      <c r="T2444" s="21">
        <f t="shared" si="39"/>
        <v>4.2632564145606011E-14</v>
      </c>
    </row>
    <row r="2445" spans="1:20" ht="43.5" outlineLevel="4" x14ac:dyDescent="0.35">
      <c r="A2445" s="1" t="s">
        <v>37</v>
      </c>
      <c r="B2445" s="1" t="s">
        <v>38</v>
      </c>
      <c r="C2445" s="8" t="s">
        <v>12507</v>
      </c>
      <c r="D2445" s="10" t="s">
        <v>2876</v>
      </c>
      <c r="E2445" s="1" t="s">
        <v>2876</v>
      </c>
      <c r="F2445" s="1" t="s">
        <v>159</v>
      </c>
      <c r="H2445" s="10" t="s">
        <v>2888</v>
      </c>
      <c r="I2445" s="8" t="s">
        <v>2889</v>
      </c>
      <c r="L2445" s="1" t="s">
        <v>23</v>
      </c>
      <c r="M2445" s="1" t="s">
        <v>2887</v>
      </c>
      <c r="N2445" s="14">
        <v>44118</v>
      </c>
      <c r="O2445" s="1" t="s">
        <v>30</v>
      </c>
      <c r="P2445" s="4">
        <v>5180</v>
      </c>
      <c r="Q2445" s="4">
        <v>5180</v>
      </c>
      <c r="R2445" s="4">
        <v>0</v>
      </c>
      <c r="S2445" s="4">
        <v>0</v>
      </c>
      <c r="T2445" s="21">
        <f t="shared" si="39"/>
        <v>0</v>
      </c>
    </row>
    <row r="2446" spans="1:20" ht="43.5" outlineLevel="4" x14ac:dyDescent="0.35">
      <c r="A2446" s="1" t="s">
        <v>37</v>
      </c>
      <c r="B2446" s="1" t="s">
        <v>38</v>
      </c>
      <c r="C2446" s="8" t="s">
        <v>12507</v>
      </c>
      <c r="D2446" s="10" t="s">
        <v>2876</v>
      </c>
      <c r="E2446" s="1" t="s">
        <v>2876</v>
      </c>
      <c r="F2446" s="1" t="s">
        <v>159</v>
      </c>
      <c r="H2446" s="10" t="s">
        <v>2888</v>
      </c>
      <c r="I2446" s="8" t="s">
        <v>2889</v>
      </c>
      <c r="L2446" s="1" t="s">
        <v>23</v>
      </c>
      <c r="M2446" s="1" t="s">
        <v>2890</v>
      </c>
      <c r="N2446" s="14">
        <v>44139</v>
      </c>
      <c r="O2446" s="1" t="s">
        <v>30</v>
      </c>
      <c r="P2446" s="4">
        <v>7683</v>
      </c>
      <c r="Q2446" s="4">
        <v>7683</v>
      </c>
      <c r="R2446" s="4">
        <v>0</v>
      </c>
      <c r="S2446" s="4">
        <v>0</v>
      </c>
      <c r="T2446" s="21">
        <f t="shared" si="39"/>
        <v>0</v>
      </c>
    </row>
    <row r="2447" spans="1:20" ht="43.5" outlineLevel="4" x14ac:dyDescent="0.35">
      <c r="A2447" s="1" t="s">
        <v>37</v>
      </c>
      <c r="B2447" s="1" t="s">
        <v>38</v>
      </c>
      <c r="C2447" s="8" t="s">
        <v>12507</v>
      </c>
      <c r="D2447" s="10" t="s">
        <v>2876</v>
      </c>
      <c r="E2447" s="1" t="s">
        <v>2876</v>
      </c>
      <c r="F2447" s="1" t="s">
        <v>159</v>
      </c>
      <c r="H2447" s="10" t="s">
        <v>2888</v>
      </c>
      <c r="I2447" s="8" t="s">
        <v>2889</v>
      </c>
      <c r="L2447" s="1" t="s">
        <v>23</v>
      </c>
      <c r="M2447" s="1" t="s">
        <v>2891</v>
      </c>
      <c r="N2447" s="14">
        <v>44152</v>
      </c>
      <c r="O2447" s="1" t="s">
        <v>30</v>
      </c>
      <c r="P2447" s="4">
        <v>8109</v>
      </c>
      <c r="Q2447" s="4">
        <v>8109</v>
      </c>
      <c r="R2447" s="4">
        <v>0</v>
      </c>
      <c r="S2447" s="4">
        <v>0</v>
      </c>
      <c r="T2447" s="21">
        <f t="shared" si="39"/>
        <v>0</v>
      </c>
    </row>
    <row r="2448" spans="1:20" ht="43.5" outlineLevel="4" x14ac:dyDescent="0.35">
      <c r="A2448" s="1" t="s">
        <v>37</v>
      </c>
      <c r="B2448" s="1" t="s">
        <v>38</v>
      </c>
      <c r="C2448" s="8" t="s">
        <v>12507</v>
      </c>
      <c r="D2448" s="10" t="s">
        <v>2876</v>
      </c>
      <c r="E2448" s="1" t="s">
        <v>2876</v>
      </c>
      <c r="F2448" s="1" t="s">
        <v>159</v>
      </c>
      <c r="H2448" s="10" t="s">
        <v>2888</v>
      </c>
      <c r="I2448" s="8" t="s">
        <v>2889</v>
      </c>
      <c r="L2448" s="1" t="s">
        <v>23</v>
      </c>
      <c r="M2448" s="1" t="s">
        <v>2892</v>
      </c>
      <c r="N2448" s="14">
        <v>44179</v>
      </c>
      <c r="O2448" s="1" t="s">
        <v>30</v>
      </c>
      <c r="P2448" s="4">
        <v>9437</v>
      </c>
      <c r="Q2448" s="4">
        <v>9437</v>
      </c>
      <c r="R2448" s="4">
        <v>0</v>
      </c>
      <c r="S2448" s="4">
        <v>0</v>
      </c>
      <c r="T2448" s="21">
        <f t="shared" si="39"/>
        <v>0</v>
      </c>
    </row>
    <row r="2449" spans="1:20" ht="43.5" outlineLevel="4" x14ac:dyDescent="0.35">
      <c r="A2449" s="1" t="s">
        <v>37</v>
      </c>
      <c r="B2449" s="1" t="s">
        <v>38</v>
      </c>
      <c r="C2449" s="8" t="s">
        <v>12507</v>
      </c>
      <c r="D2449" s="10" t="s">
        <v>2876</v>
      </c>
      <c r="E2449" s="1" t="s">
        <v>2876</v>
      </c>
      <c r="F2449" s="1" t="s">
        <v>159</v>
      </c>
      <c r="H2449" s="10" t="s">
        <v>2888</v>
      </c>
      <c r="I2449" s="8" t="s">
        <v>2889</v>
      </c>
      <c r="L2449" s="1" t="s">
        <v>23</v>
      </c>
      <c r="M2449" s="1" t="s">
        <v>2893</v>
      </c>
      <c r="N2449" s="14">
        <v>44210</v>
      </c>
      <c r="O2449" s="1" t="s">
        <v>30</v>
      </c>
      <c r="P2449" s="4">
        <v>6889</v>
      </c>
      <c r="Q2449" s="4">
        <v>6889</v>
      </c>
      <c r="R2449" s="4">
        <v>0</v>
      </c>
      <c r="S2449" s="4">
        <v>0</v>
      </c>
      <c r="T2449" s="21">
        <f t="shared" si="39"/>
        <v>0</v>
      </c>
    </row>
    <row r="2450" spans="1:20" ht="43.5" outlineLevel="4" x14ac:dyDescent="0.35">
      <c r="A2450" s="1" t="s">
        <v>37</v>
      </c>
      <c r="B2450" s="1" t="s">
        <v>38</v>
      </c>
      <c r="C2450" s="8" t="s">
        <v>12507</v>
      </c>
      <c r="D2450" s="10" t="s">
        <v>2876</v>
      </c>
      <c r="E2450" s="1" t="s">
        <v>2876</v>
      </c>
      <c r="F2450" s="1" t="s">
        <v>159</v>
      </c>
      <c r="H2450" s="10" t="s">
        <v>2888</v>
      </c>
      <c r="I2450" s="8" t="s">
        <v>2889</v>
      </c>
      <c r="L2450" s="1" t="s">
        <v>23</v>
      </c>
      <c r="M2450" s="1" t="s">
        <v>2894</v>
      </c>
      <c r="N2450" s="14">
        <v>44294</v>
      </c>
      <c r="O2450" s="1" t="s">
        <v>30</v>
      </c>
      <c r="P2450" s="4">
        <v>8745</v>
      </c>
      <c r="Q2450" s="4">
        <v>8745</v>
      </c>
      <c r="R2450" s="4">
        <v>0</v>
      </c>
      <c r="S2450" s="4">
        <v>0</v>
      </c>
      <c r="T2450" s="21">
        <f t="shared" si="39"/>
        <v>0</v>
      </c>
    </row>
    <row r="2451" spans="1:20" ht="43.5" outlineLevel="4" x14ac:dyDescent="0.35">
      <c r="A2451" s="1" t="s">
        <v>37</v>
      </c>
      <c r="B2451" s="1" t="s">
        <v>38</v>
      </c>
      <c r="C2451" s="8" t="s">
        <v>12507</v>
      </c>
      <c r="D2451" s="10" t="s">
        <v>2876</v>
      </c>
      <c r="E2451" s="1" t="s">
        <v>2876</v>
      </c>
      <c r="F2451" s="1" t="s">
        <v>159</v>
      </c>
      <c r="H2451" s="10" t="s">
        <v>2888</v>
      </c>
      <c r="I2451" s="8" t="s">
        <v>2889</v>
      </c>
      <c r="L2451" s="1" t="s">
        <v>23</v>
      </c>
      <c r="M2451" s="1" t="s">
        <v>2895</v>
      </c>
      <c r="N2451" s="14">
        <v>44323</v>
      </c>
      <c r="O2451" s="1" t="s">
        <v>30</v>
      </c>
      <c r="P2451" s="4">
        <v>26797</v>
      </c>
      <c r="Q2451" s="4">
        <v>26797</v>
      </c>
      <c r="R2451" s="4">
        <v>0</v>
      </c>
      <c r="S2451" s="4">
        <v>0</v>
      </c>
      <c r="T2451" s="21">
        <f t="shared" si="39"/>
        <v>0</v>
      </c>
    </row>
    <row r="2452" spans="1:20" ht="43.5" outlineLevel="4" x14ac:dyDescent="0.35">
      <c r="A2452" s="1" t="s">
        <v>37</v>
      </c>
      <c r="B2452" s="1" t="s">
        <v>38</v>
      </c>
      <c r="C2452" s="8" t="s">
        <v>12507</v>
      </c>
      <c r="D2452" s="10" t="s">
        <v>2876</v>
      </c>
      <c r="E2452" s="1" t="s">
        <v>2876</v>
      </c>
      <c r="F2452" s="1" t="s">
        <v>159</v>
      </c>
      <c r="H2452" s="10" t="s">
        <v>2888</v>
      </c>
      <c r="I2452" s="8" t="s">
        <v>2889</v>
      </c>
      <c r="L2452" s="1" t="s">
        <v>23</v>
      </c>
      <c r="M2452" s="1" t="s">
        <v>2896</v>
      </c>
      <c r="N2452" s="14">
        <v>44377</v>
      </c>
      <c r="O2452" s="1" t="s">
        <v>30</v>
      </c>
      <c r="P2452" s="4">
        <v>2158</v>
      </c>
      <c r="Q2452" s="4">
        <v>2158</v>
      </c>
      <c r="R2452" s="4">
        <v>0</v>
      </c>
      <c r="S2452" s="4">
        <v>0</v>
      </c>
      <c r="T2452" s="21">
        <f t="shared" si="39"/>
        <v>0</v>
      </c>
    </row>
    <row r="2453" spans="1:20" outlineLevel="3" x14ac:dyDescent="0.35">
      <c r="H2453" s="9" t="s">
        <v>11349</v>
      </c>
      <c r="N2453" s="14"/>
      <c r="P2453" s="4">
        <f>SUBTOTAL(9,P2445:P2452)</f>
        <v>74998</v>
      </c>
      <c r="Q2453" s="4">
        <f>SUBTOTAL(9,Q2445:Q2452)</f>
        <v>74998</v>
      </c>
      <c r="R2453" s="4">
        <f>SUBTOTAL(9,R2445:R2452)</f>
        <v>0</v>
      </c>
      <c r="S2453" s="4">
        <f>SUBTOTAL(9,S2445:S2452)</f>
        <v>0</v>
      </c>
      <c r="T2453" s="21">
        <f t="shared" si="39"/>
        <v>0</v>
      </c>
    </row>
    <row r="2454" spans="1:20" ht="29" outlineLevel="4" x14ac:dyDescent="0.35">
      <c r="A2454" s="1" t="s">
        <v>37</v>
      </c>
      <c r="B2454" s="1" t="s">
        <v>38</v>
      </c>
      <c r="C2454" s="8" t="s">
        <v>12507</v>
      </c>
      <c r="D2454" s="10" t="s">
        <v>2876</v>
      </c>
      <c r="E2454" s="1" t="s">
        <v>2876</v>
      </c>
      <c r="G2454" s="1" t="s">
        <v>58</v>
      </c>
      <c r="H2454" s="10" t="s">
        <v>2898</v>
      </c>
      <c r="I2454" s="8" t="s">
        <v>2899</v>
      </c>
      <c r="L2454" s="1" t="s">
        <v>23</v>
      </c>
      <c r="M2454" s="1" t="s">
        <v>2897</v>
      </c>
      <c r="N2454" s="14">
        <v>44091</v>
      </c>
      <c r="O2454" s="1" t="s">
        <v>30</v>
      </c>
      <c r="P2454" s="4">
        <v>1004</v>
      </c>
      <c r="Q2454" s="4">
        <v>0</v>
      </c>
      <c r="R2454" s="4">
        <v>1004</v>
      </c>
      <c r="S2454" s="4">
        <v>0</v>
      </c>
      <c r="T2454" s="21">
        <f t="shared" si="39"/>
        <v>0</v>
      </c>
    </row>
    <row r="2455" spans="1:20" ht="29" outlineLevel="4" x14ac:dyDescent="0.35">
      <c r="A2455" s="1" t="s">
        <v>37</v>
      </c>
      <c r="B2455" s="1" t="s">
        <v>38</v>
      </c>
      <c r="C2455" s="8" t="s">
        <v>12507</v>
      </c>
      <c r="D2455" s="10" t="s">
        <v>2876</v>
      </c>
      <c r="E2455" s="1" t="s">
        <v>2876</v>
      </c>
      <c r="G2455" s="1" t="s">
        <v>58</v>
      </c>
      <c r="H2455" s="10" t="s">
        <v>2898</v>
      </c>
      <c r="I2455" s="8" t="s">
        <v>2899</v>
      </c>
      <c r="L2455" s="1" t="s">
        <v>23</v>
      </c>
      <c r="M2455" s="1" t="s">
        <v>2900</v>
      </c>
      <c r="N2455" s="14">
        <v>44117</v>
      </c>
      <c r="O2455" s="1" t="s">
        <v>30</v>
      </c>
      <c r="P2455" s="4">
        <v>795.45</v>
      </c>
      <c r="Q2455" s="4">
        <v>0</v>
      </c>
      <c r="R2455" s="4">
        <v>795.45</v>
      </c>
      <c r="S2455" s="4">
        <v>0</v>
      </c>
      <c r="T2455" s="21">
        <f t="shared" si="39"/>
        <v>0</v>
      </c>
    </row>
    <row r="2456" spans="1:20" ht="29" outlineLevel="4" x14ac:dyDescent="0.35">
      <c r="A2456" s="1" t="s">
        <v>37</v>
      </c>
      <c r="B2456" s="1" t="s">
        <v>38</v>
      </c>
      <c r="C2456" s="8" t="s">
        <v>12507</v>
      </c>
      <c r="D2456" s="10" t="s">
        <v>2876</v>
      </c>
      <c r="E2456" s="1" t="s">
        <v>2876</v>
      </c>
      <c r="G2456" s="1" t="s">
        <v>58</v>
      </c>
      <c r="H2456" s="10" t="s">
        <v>2898</v>
      </c>
      <c r="I2456" s="8" t="s">
        <v>2899</v>
      </c>
      <c r="L2456" s="1" t="s">
        <v>23</v>
      </c>
      <c r="M2456" s="1" t="s">
        <v>2901</v>
      </c>
      <c r="N2456" s="14">
        <v>44145</v>
      </c>
      <c r="O2456" s="1" t="s">
        <v>30</v>
      </c>
      <c r="P2456" s="4">
        <v>793</v>
      </c>
      <c r="Q2456" s="4">
        <v>0</v>
      </c>
      <c r="R2456" s="4">
        <v>793</v>
      </c>
      <c r="S2456" s="4">
        <v>0</v>
      </c>
      <c r="T2456" s="21">
        <f t="shared" si="39"/>
        <v>0</v>
      </c>
    </row>
    <row r="2457" spans="1:20" ht="29" outlineLevel="4" x14ac:dyDescent="0.35">
      <c r="A2457" s="1" t="s">
        <v>37</v>
      </c>
      <c r="B2457" s="1" t="s">
        <v>38</v>
      </c>
      <c r="C2457" s="8" t="s">
        <v>12507</v>
      </c>
      <c r="D2457" s="10" t="s">
        <v>2876</v>
      </c>
      <c r="E2457" s="1" t="s">
        <v>2876</v>
      </c>
      <c r="G2457" s="1" t="s">
        <v>58</v>
      </c>
      <c r="H2457" s="10" t="s">
        <v>2898</v>
      </c>
      <c r="I2457" s="8" t="s">
        <v>2899</v>
      </c>
      <c r="L2457" s="1" t="s">
        <v>23</v>
      </c>
      <c r="M2457" s="1" t="s">
        <v>2902</v>
      </c>
      <c r="N2457" s="14">
        <v>44203</v>
      </c>
      <c r="O2457" s="1" t="s">
        <v>30</v>
      </c>
      <c r="P2457" s="4">
        <v>704.78</v>
      </c>
      <c r="Q2457" s="4">
        <v>0</v>
      </c>
      <c r="R2457" s="4">
        <v>704.78</v>
      </c>
      <c r="S2457" s="4">
        <v>0</v>
      </c>
      <c r="T2457" s="21">
        <f t="shared" si="39"/>
        <v>0</v>
      </c>
    </row>
    <row r="2458" spans="1:20" ht="29" outlineLevel="4" x14ac:dyDescent="0.35">
      <c r="A2458" s="1" t="s">
        <v>37</v>
      </c>
      <c r="B2458" s="1" t="s">
        <v>38</v>
      </c>
      <c r="C2458" s="8" t="s">
        <v>12507</v>
      </c>
      <c r="D2458" s="10" t="s">
        <v>2876</v>
      </c>
      <c r="E2458" s="1" t="s">
        <v>2876</v>
      </c>
      <c r="G2458" s="1" t="s">
        <v>58</v>
      </c>
      <c r="H2458" s="10" t="s">
        <v>2898</v>
      </c>
      <c r="I2458" s="8" t="s">
        <v>2899</v>
      </c>
      <c r="L2458" s="1" t="s">
        <v>23</v>
      </c>
      <c r="M2458" s="1" t="s">
        <v>2903</v>
      </c>
      <c r="N2458" s="14">
        <v>44232</v>
      </c>
      <c r="O2458" s="1" t="s">
        <v>30</v>
      </c>
      <c r="P2458" s="4">
        <v>636.44000000000005</v>
      </c>
      <c r="Q2458" s="4">
        <v>0</v>
      </c>
      <c r="R2458" s="4">
        <v>636.44000000000005</v>
      </c>
      <c r="S2458" s="4">
        <v>0</v>
      </c>
      <c r="T2458" s="21">
        <f t="shared" si="39"/>
        <v>0</v>
      </c>
    </row>
    <row r="2459" spans="1:20" ht="29" outlineLevel="4" x14ac:dyDescent="0.35">
      <c r="A2459" s="1" t="s">
        <v>37</v>
      </c>
      <c r="B2459" s="1" t="s">
        <v>38</v>
      </c>
      <c r="C2459" s="8" t="s">
        <v>12507</v>
      </c>
      <c r="D2459" s="10" t="s">
        <v>2876</v>
      </c>
      <c r="E2459" s="1" t="s">
        <v>2876</v>
      </c>
      <c r="G2459" s="1" t="s">
        <v>58</v>
      </c>
      <c r="H2459" s="10" t="s">
        <v>2898</v>
      </c>
      <c r="I2459" s="8" t="s">
        <v>2899</v>
      </c>
      <c r="L2459" s="1" t="s">
        <v>23</v>
      </c>
      <c r="M2459" s="1" t="s">
        <v>2904</v>
      </c>
      <c r="N2459" s="14">
        <v>44273</v>
      </c>
      <c r="O2459" s="1" t="s">
        <v>30</v>
      </c>
      <c r="P2459" s="4">
        <v>946</v>
      </c>
      <c r="Q2459" s="4">
        <v>0</v>
      </c>
      <c r="R2459" s="4">
        <v>946</v>
      </c>
      <c r="S2459" s="4">
        <v>0</v>
      </c>
      <c r="T2459" s="21">
        <f t="shared" si="39"/>
        <v>0</v>
      </c>
    </row>
    <row r="2460" spans="1:20" ht="29" outlineLevel="4" x14ac:dyDescent="0.35">
      <c r="A2460" s="1" t="s">
        <v>37</v>
      </c>
      <c r="B2460" s="1" t="s">
        <v>38</v>
      </c>
      <c r="C2460" s="8" t="s">
        <v>12507</v>
      </c>
      <c r="D2460" s="10" t="s">
        <v>2876</v>
      </c>
      <c r="E2460" s="1" t="s">
        <v>2876</v>
      </c>
      <c r="G2460" s="1" t="s">
        <v>58</v>
      </c>
      <c r="H2460" s="10" t="s">
        <v>2898</v>
      </c>
      <c r="I2460" s="8" t="s">
        <v>2899</v>
      </c>
      <c r="L2460" s="1" t="s">
        <v>23</v>
      </c>
      <c r="M2460" s="1" t="s">
        <v>2905</v>
      </c>
      <c r="N2460" s="14">
        <v>44321</v>
      </c>
      <c r="O2460" s="1" t="s">
        <v>30</v>
      </c>
      <c r="P2460" s="4">
        <v>3685.44</v>
      </c>
      <c r="Q2460" s="4">
        <v>0</v>
      </c>
      <c r="R2460" s="4">
        <v>3685.44</v>
      </c>
      <c r="S2460" s="4">
        <v>0</v>
      </c>
      <c r="T2460" s="21">
        <f t="shared" si="39"/>
        <v>0</v>
      </c>
    </row>
    <row r="2461" spans="1:20" ht="29" outlineLevel="4" x14ac:dyDescent="0.35">
      <c r="A2461" s="1" t="s">
        <v>37</v>
      </c>
      <c r="B2461" s="1" t="s">
        <v>38</v>
      </c>
      <c r="C2461" s="8" t="s">
        <v>12507</v>
      </c>
      <c r="D2461" s="10" t="s">
        <v>2876</v>
      </c>
      <c r="E2461" s="1" t="s">
        <v>2876</v>
      </c>
      <c r="G2461" s="1" t="s">
        <v>58</v>
      </c>
      <c r="H2461" s="10" t="s">
        <v>2898</v>
      </c>
      <c r="I2461" s="8" t="s">
        <v>2899</v>
      </c>
      <c r="L2461" s="1" t="s">
        <v>23</v>
      </c>
      <c r="M2461" s="1" t="s">
        <v>2906</v>
      </c>
      <c r="N2461" s="14">
        <v>44377</v>
      </c>
      <c r="O2461" s="1" t="s">
        <v>30</v>
      </c>
      <c r="P2461" s="4">
        <v>934.22</v>
      </c>
      <c r="Q2461" s="4">
        <v>0</v>
      </c>
      <c r="R2461" s="4">
        <v>934.22</v>
      </c>
      <c r="S2461" s="4">
        <v>0</v>
      </c>
      <c r="T2461" s="21">
        <f t="shared" si="39"/>
        <v>0</v>
      </c>
    </row>
    <row r="2462" spans="1:20" ht="29" outlineLevel="4" x14ac:dyDescent="0.35">
      <c r="A2462" s="1" t="s">
        <v>37</v>
      </c>
      <c r="B2462" s="1" t="s">
        <v>38</v>
      </c>
      <c r="C2462" s="8" t="s">
        <v>12507</v>
      </c>
      <c r="D2462" s="10" t="s">
        <v>2876</v>
      </c>
      <c r="E2462" s="1" t="s">
        <v>2876</v>
      </c>
      <c r="F2462" s="1" t="s">
        <v>46</v>
      </c>
      <c r="H2462" s="10" t="s">
        <v>2898</v>
      </c>
      <c r="I2462" s="8" t="s">
        <v>2899</v>
      </c>
      <c r="L2462" s="1" t="s">
        <v>23</v>
      </c>
      <c r="M2462" s="1" t="s">
        <v>2897</v>
      </c>
      <c r="N2462" s="14">
        <v>44091</v>
      </c>
      <c r="O2462" s="1" t="s">
        <v>30</v>
      </c>
      <c r="P2462" s="4">
        <v>8032</v>
      </c>
      <c r="Q2462" s="4">
        <v>8032</v>
      </c>
      <c r="R2462" s="4">
        <v>0</v>
      </c>
      <c r="S2462" s="4">
        <v>0</v>
      </c>
      <c r="T2462" s="21">
        <f t="shared" si="39"/>
        <v>0</v>
      </c>
    </row>
    <row r="2463" spans="1:20" ht="29" outlineLevel="4" x14ac:dyDescent="0.35">
      <c r="A2463" s="1" t="s">
        <v>37</v>
      </c>
      <c r="B2463" s="1" t="s">
        <v>38</v>
      </c>
      <c r="C2463" s="8" t="s">
        <v>12507</v>
      </c>
      <c r="D2463" s="10" t="s">
        <v>2876</v>
      </c>
      <c r="E2463" s="1" t="s">
        <v>2876</v>
      </c>
      <c r="F2463" s="1" t="s">
        <v>46</v>
      </c>
      <c r="H2463" s="10" t="s">
        <v>2898</v>
      </c>
      <c r="I2463" s="8" t="s">
        <v>2899</v>
      </c>
      <c r="L2463" s="1" t="s">
        <v>23</v>
      </c>
      <c r="M2463" s="1" t="s">
        <v>2900</v>
      </c>
      <c r="N2463" s="14">
        <v>44117</v>
      </c>
      <c r="O2463" s="1" t="s">
        <v>30</v>
      </c>
      <c r="P2463" s="4">
        <v>6363.55</v>
      </c>
      <c r="Q2463" s="4">
        <v>6363.55</v>
      </c>
      <c r="R2463" s="4">
        <v>0</v>
      </c>
      <c r="S2463" s="4">
        <v>0</v>
      </c>
      <c r="T2463" s="21">
        <f t="shared" si="39"/>
        <v>0</v>
      </c>
    </row>
    <row r="2464" spans="1:20" ht="29" outlineLevel="4" x14ac:dyDescent="0.35">
      <c r="A2464" s="1" t="s">
        <v>37</v>
      </c>
      <c r="B2464" s="1" t="s">
        <v>38</v>
      </c>
      <c r="C2464" s="8" t="s">
        <v>12507</v>
      </c>
      <c r="D2464" s="10" t="s">
        <v>2876</v>
      </c>
      <c r="E2464" s="1" t="s">
        <v>2876</v>
      </c>
      <c r="F2464" s="1" t="s">
        <v>46</v>
      </c>
      <c r="H2464" s="10" t="s">
        <v>2898</v>
      </c>
      <c r="I2464" s="8" t="s">
        <v>2899</v>
      </c>
      <c r="L2464" s="1" t="s">
        <v>23</v>
      </c>
      <c r="M2464" s="1" t="s">
        <v>2901</v>
      </c>
      <c r="N2464" s="14">
        <v>44145</v>
      </c>
      <c r="O2464" s="1" t="s">
        <v>30</v>
      </c>
      <c r="P2464" s="4">
        <v>6344</v>
      </c>
      <c r="Q2464" s="4">
        <v>6344</v>
      </c>
      <c r="R2464" s="4">
        <v>0</v>
      </c>
      <c r="S2464" s="4">
        <v>0</v>
      </c>
      <c r="T2464" s="21">
        <f t="shared" si="39"/>
        <v>0</v>
      </c>
    </row>
    <row r="2465" spans="1:20" ht="29" outlineLevel="4" x14ac:dyDescent="0.35">
      <c r="A2465" s="1" t="s">
        <v>37</v>
      </c>
      <c r="B2465" s="1" t="s">
        <v>38</v>
      </c>
      <c r="C2465" s="8" t="s">
        <v>12507</v>
      </c>
      <c r="D2465" s="10" t="s">
        <v>2876</v>
      </c>
      <c r="E2465" s="1" t="s">
        <v>2876</v>
      </c>
      <c r="F2465" s="1" t="s">
        <v>46</v>
      </c>
      <c r="H2465" s="10" t="s">
        <v>2898</v>
      </c>
      <c r="I2465" s="8" t="s">
        <v>2899</v>
      </c>
      <c r="L2465" s="1" t="s">
        <v>23</v>
      </c>
      <c r="M2465" s="1" t="s">
        <v>2902</v>
      </c>
      <c r="N2465" s="14">
        <v>44203</v>
      </c>
      <c r="O2465" s="1" t="s">
        <v>30</v>
      </c>
      <c r="P2465" s="4">
        <v>5638.22</v>
      </c>
      <c r="Q2465" s="4">
        <v>5638.22</v>
      </c>
      <c r="R2465" s="4">
        <v>0</v>
      </c>
      <c r="S2465" s="4">
        <v>0</v>
      </c>
      <c r="T2465" s="21">
        <f t="shared" si="39"/>
        <v>0</v>
      </c>
    </row>
    <row r="2466" spans="1:20" ht="29" outlineLevel="4" x14ac:dyDescent="0.35">
      <c r="A2466" s="1" t="s">
        <v>37</v>
      </c>
      <c r="B2466" s="1" t="s">
        <v>38</v>
      </c>
      <c r="C2466" s="8" t="s">
        <v>12507</v>
      </c>
      <c r="D2466" s="10" t="s">
        <v>2876</v>
      </c>
      <c r="E2466" s="1" t="s">
        <v>2876</v>
      </c>
      <c r="F2466" s="1" t="s">
        <v>46</v>
      </c>
      <c r="H2466" s="10" t="s">
        <v>2898</v>
      </c>
      <c r="I2466" s="8" t="s">
        <v>2899</v>
      </c>
      <c r="L2466" s="1" t="s">
        <v>23</v>
      </c>
      <c r="M2466" s="1" t="s">
        <v>2903</v>
      </c>
      <c r="N2466" s="14">
        <v>44232</v>
      </c>
      <c r="O2466" s="1" t="s">
        <v>30</v>
      </c>
      <c r="P2466" s="4">
        <v>5091.5600000000004</v>
      </c>
      <c r="Q2466" s="4">
        <v>5091.5600000000004</v>
      </c>
      <c r="R2466" s="4">
        <v>0</v>
      </c>
      <c r="S2466" s="4">
        <v>0</v>
      </c>
      <c r="T2466" s="21">
        <f t="shared" si="39"/>
        <v>0</v>
      </c>
    </row>
    <row r="2467" spans="1:20" ht="29" outlineLevel="4" x14ac:dyDescent="0.35">
      <c r="A2467" s="1" t="s">
        <v>37</v>
      </c>
      <c r="B2467" s="1" t="s">
        <v>38</v>
      </c>
      <c r="C2467" s="8" t="s">
        <v>12507</v>
      </c>
      <c r="D2467" s="10" t="s">
        <v>2876</v>
      </c>
      <c r="E2467" s="1" t="s">
        <v>2876</v>
      </c>
      <c r="F2467" s="1" t="s">
        <v>46</v>
      </c>
      <c r="H2467" s="10" t="s">
        <v>2898</v>
      </c>
      <c r="I2467" s="8" t="s">
        <v>2899</v>
      </c>
      <c r="L2467" s="1" t="s">
        <v>23</v>
      </c>
      <c r="M2467" s="1" t="s">
        <v>2904</v>
      </c>
      <c r="N2467" s="14">
        <v>44273</v>
      </c>
      <c r="O2467" s="1" t="s">
        <v>30</v>
      </c>
      <c r="P2467" s="4">
        <v>7568</v>
      </c>
      <c r="Q2467" s="4">
        <v>7568</v>
      </c>
      <c r="R2467" s="4">
        <v>0</v>
      </c>
      <c r="S2467" s="4">
        <v>0</v>
      </c>
      <c r="T2467" s="21">
        <f t="shared" si="39"/>
        <v>0</v>
      </c>
    </row>
    <row r="2468" spans="1:20" ht="29" outlineLevel="4" x14ac:dyDescent="0.35">
      <c r="A2468" s="1" t="s">
        <v>37</v>
      </c>
      <c r="B2468" s="1" t="s">
        <v>38</v>
      </c>
      <c r="C2468" s="8" t="s">
        <v>12507</v>
      </c>
      <c r="D2468" s="10" t="s">
        <v>2876</v>
      </c>
      <c r="E2468" s="1" t="s">
        <v>2876</v>
      </c>
      <c r="F2468" s="1" t="s">
        <v>46</v>
      </c>
      <c r="H2468" s="10" t="s">
        <v>2898</v>
      </c>
      <c r="I2468" s="8" t="s">
        <v>2899</v>
      </c>
      <c r="L2468" s="1" t="s">
        <v>23</v>
      </c>
      <c r="M2468" s="1" t="s">
        <v>2905</v>
      </c>
      <c r="N2468" s="14">
        <v>44321</v>
      </c>
      <c r="O2468" s="1" t="s">
        <v>30</v>
      </c>
      <c r="P2468" s="4">
        <v>29483.56</v>
      </c>
      <c r="Q2468" s="4">
        <v>29483.56</v>
      </c>
      <c r="R2468" s="4">
        <v>0</v>
      </c>
      <c r="S2468" s="4">
        <v>0</v>
      </c>
      <c r="T2468" s="21">
        <f t="shared" si="39"/>
        <v>0</v>
      </c>
    </row>
    <row r="2469" spans="1:20" ht="29" outlineLevel="4" x14ac:dyDescent="0.35">
      <c r="A2469" s="1" t="s">
        <v>37</v>
      </c>
      <c r="B2469" s="1" t="s">
        <v>38</v>
      </c>
      <c r="C2469" s="8" t="s">
        <v>12507</v>
      </c>
      <c r="D2469" s="10" t="s">
        <v>2876</v>
      </c>
      <c r="E2469" s="1" t="s">
        <v>2876</v>
      </c>
      <c r="F2469" s="1" t="s">
        <v>46</v>
      </c>
      <c r="H2469" s="10" t="s">
        <v>2898</v>
      </c>
      <c r="I2469" s="8" t="s">
        <v>2899</v>
      </c>
      <c r="L2469" s="1" t="s">
        <v>23</v>
      </c>
      <c r="M2469" s="1" t="s">
        <v>2906</v>
      </c>
      <c r="N2469" s="14">
        <v>44377</v>
      </c>
      <c r="O2469" s="1" t="s">
        <v>30</v>
      </c>
      <c r="P2469" s="4">
        <v>7473.78</v>
      </c>
      <c r="Q2469" s="4">
        <v>7473.78</v>
      </c>
      <c r="R2469" s="4">
        <v>0</v>
      </c>
      <c r="S2469" s="4">
        <v>0</v>
      </c>
      <c r="T2469" s="21">
        <f t="shared" si="39"/>
        <v>0</v>
      </c>
    </row>
    <row r="2470" spans="1:20" outlineLevel="3" x14ac:dyDescent="0.35">
      <c r="H2470" s="9" t="s">
        <v>11350</v>
      </c>
      <c r="N2470" s="14"/>
      <c r="P2470" s="4">
        <f>SUBTOTAL(9,P2454:P2469)</f>
        <v>85494</v>
      </c>
      <c r="Q2470" s="4">
        <f>SUBTOTAL(9,Q2454:Q2469)</f>
        <v>75994.67</v>
      </c>
      <c r="R2470" s="4">
        <f>SUBTOTAL(9,R2454:R2469)</f>
        <v>9499.33</v>
      </c>
      <c r="S2470" s="4">
        <f>SUBTOTAL(9,S2454:S2469)</f>
        <v>0</v>
      </c>
      <c r="T2470" s="21">
        <f t="shared" si="39"/>
        <v>1.8189894035458565E-12</v>
      </c>
    </row>
    <row r="2471" spans="1:20" ht="29" outlineLevel="4" x14ac:dyDescent="0.35">
      <c r="A2471" s="1" t="s">
        <v>37</v>
      </c>
      <c r="B2471" s="1" t="s">
        <v>38</v>
      </c>
      <c r="C2471" s="8" t="s">
        <v>12507</v>
      </c>
      <c r="D2471" s="10" t="s">
        <v>2876</v>
      </c>
      <c r="E2471" s="1" t="s">
        <v>2876</v>
      </c>
      <c r="G2471" s="1" t="s">
        <v>41</v>
      </c>
      <c r="H2471" s="10" t="s">
        <v>2908</v>
      </c>
      <c r="I2471" s="8" t="s">
        <v>2909</v>
      </c>
      <c r="L2471" s="1" t="s">
        <v>23</v>
      </c>
      <c r="M2471" s="1" t="s">
        <v>2907</v>
      </c>
      <c r="N2471" s="14">
        <v>44127</v>
      </c>
      <c r="O2471" s="1" t="s">
        <v>30</v>
      </c>
      <c r="P2471" s="4">
        <v>8987.33</v>
      </c>
      <c r="Q2471" s="4">
        <v>0</v>
      </c>
      <c r="R2471" s="4">
        <v>8987.33</v>
      </c>
      <c r="S2471" s="4">
        <v>0</v>
      </c>
      <c r="T2471" s="21">
        <f t="shared" si="39"/>
        <v>0</v>
      </c>
    </row>
    <row r="2472" spans="1:20" ht="29" outlineLevel="4" x14ac:dyDescent="0.35">
      <c r="A2472" s="1" t="s">
        <v>37</v>
      </c>
      <c r="B2472" s="1" t="s">
        <v>38</v>
      </c>
      <c r="C2472" s="8" t="s">
        <v>12507</v>
      </c>
      <c r="D2472" s="10" t="s">
        <v>2876</v>
      </c>
      <c r="E2472" s="1" t="s">
        <v>2876</v>
      </c>
      <c r="G2472" s="1" t="s">
        <v>41</v>
      </c>
      <c r="H2472" s="10" t="s">
        <v>2908</v>
      </c>
      <c r="I2472" s="8" t="s">
        <v>2909</v>
      </c>
      <c r="L2472" s="1" t="s">
        <v>23</v>
      </c>
      <c r="M2472" s="1" t="s">
        <v>2910</v>
      </c>
      <c r="N2472" s="14">
        <v>44165</v>
      </c>
      <c r="O2472" s="1" t="s">
        <v>30</v>
      </c>
      <c r="P2472" s="4">
        <v>1195.46</v>
      </c>
      <c r="Q2472" s="4">
        <v>0</v>
      </c>
      <c r="R2472" s="4">
        <v>1195.46</v>
      </c>
      <c r="S2472" s="4">
        <v>0</v>
      </c>
      <c r="T2472" s="21">
        <f t="shared" si="39"/>
        <v>0</v>
      </c>
    </row>
    <row r="2473" spans="1:20" ht="29" outlineLevel="4" x14ac:dyDescent="0.35">
      <c r="A2473" s="1" t="s">
        <v>37</v>
      </c>
      <c r="B2473" s="1" t="s">
        <v>38</v>
      </c>
      <c r="C2473" s="8" t="s">
        <v>12507</v>
      </c>
      <c r="D2473" s="10" t="s">
        <v>2876</v>
      </c>
      <c r="E2473" s="1" t="s">
        <v>2876</v>
      </c>
      <c r="G2473" s="1" t="s">
        <v>41</v>
      </c>
      <c r="H2473" s="10" t="s">
        <v>2908</v>
      </c>
      <c r="I2473" s="8" t="s">
        <v>2909</v>
      </c>
      <c r="L2473" s="1" t="s">
        <v>23</v>
      </c>
      <c r="M2473" s="1" t="s">
        <v>2911</v>
      </c>
      <c r="N2473" s="14">
        <v>44210</v>
      </c>
      <c r="O2473" s="1" t="s">
        <v>30</v>
      </c>
      <c r="P2473" s="4">
        <v>1180</v>
      </c>
      <c r="Q2473" s="4">
        <v>0</v>
      </c>
      <c r="R2473" s="4">
        <v>1180</v>
      </c>
      <c r="S2473" s="4">
        <v>0</v>
      </c>
      <c r="T2473" s="21">
        <f t="shared" si="39"/>
        <v>0</v>
      </c>
    </row>
    <row r="2474" spans="1:20" ht="29" outlineLevel="4" x14ac:dyDescent="0.35">
      <c r="A2474" s="1" t="s">
        <v>37</v>
      </c>
      <c r="B2474" s="1" t="s">
        <v>38</v>
      </c>
      <c r="C2474" s="8" t="s">
        <v>12507</v>
      </c>
      <c r="D2474" s="10" t="s">
        <v>2876</v>
      </c>
      <c r="E2474" s="1" t="s">
        <v>2876</v>
      </c>
      <c r="G2474" s="1" t="s">
        <v>41</v>
      </c>
      <c r="H2474" s="10" t="s">
        <v>2908</v>
      </c>
      <c r="I2474" s="8" t="s">
        <v>2909</v>
      </c>
      <c r="L2474" s="1" t="s">
        <v>23</v>
      </c>
      <c r="M2474" s="1" t="s">
        <v>2912</v>
      </c>
      <c r="N2474" s="14">
        <v>44232</v>
      </c>
      <c r="O2474" s="1" t="s">
        <v>30</v>
      </c>
      <c r="P2474" s="4">
        <v>1754.97</v>
      </c>
      <c r="Q2474" s="4">
        <v>0</v>
      </c>
      <c r="R2474" s="4">
        <v>1754.97</v>
      </c>
      <c r="S2474" s="4">
        <v>0</v>
      </c>
      <c r="T2474" s="21">
        <f t="shared" si="39"/>
        <v>0</v>
      </c>
    </row>
    <row r="2475" spans="1:20" ht="29" outlineLevel="4" x14ac:dyDescent="0.35">
      <c r="A2475" s="1" t="s">
        <v>37</v>
      </c>
      <c r="B2475" s="1" t="s">
        <v>38</v>
      </c>
      <c r="C2475" s="8" t="s">
        <v>12507</v>
      </c>
      <c r="D2475" s="10" t="s">
        <v>2876</v>
      </c>
      <c r="E2475" s="1" t="s">
        <v>2876</v>
      </c>
      <c r="G2475" s="1" t="s">
        <v>41</v>
      </c>
      <c r="H2475" s="10" t="s">
        <v>2908</v>
      </c>
      <c r="I2475" s="8" t="s">
        <v>2909</v>
      </c>
      <c r="L2475" s="1" t="s">
        <v>23</v>
      </c>
      <c r="M2475" s="1" t="s">
        <v>2913</v>
      </c>
      <c r="N2475" s="14">
        <v>44300</v>
      </c>
      <c r="O2475" s="1" t="s">
        <v>30</v>
      </c>
      <c r="P2475" s="4">
        <v>1245.99</v>
      </c>
      <c r="Q2475" s="4">
        <v>0</v>
      </c>
      <c r="R2475" s="4">
        <v>1245.99</v>
      </c>
      <c r="S2475" s="4">
        <v>0</v>
      </c>
      <c r="T2475" s="21">
        <f t="shared" si="39"/>
        <v>0</v>
      </c>
    </row>
    <row r="2476" spans="1:20" ht="29" outlineLevel="4" x14ac:dyDescent="0.35">
      <c r="A2476" s="1" t="s">
        <v>37</v>
      </c>
      <c r="B2476" s="1" t="s">
        <v>38</v>
      </c>
      <c r="C2476" s="8" t="s">
        <v>12507</v>
      </c>
      <c r="D2476" s="10" t="s">
        <v>2876</v>
      </c>
      <c r="E2476" s="1" t="s">
        <v>2876</v>
      </c>
      <c r="G2476" s="1" t="s">
        <v>41</v>
      </c>
      <c r="H2476" s="10" t="s">
        <v>2908</v>
      </c>
      <c r="I2476" s="8" t="s">
        <v>2909</v>
      </c>
      <c r="L2476" s="1" t="s">
        <v>23</v>
      </c>
      <c r="M2476" s="1" t="s">
        <v>2914</v>
      </c>
      <c r="N2476" s="14">
        <v>44305</v>
      </c>
      <c r="O2476" s="1" t="s">
        <v>30</v>
      </c>
      <c r="P2476" s="4">
        <v>1231.3399999999999</v>
      </c>
      <c r="Q2476" s="4">
        <v>0</v>
      </c>
      <c r="R2476" s="4">
        <v>1231.3399999999999</v>
      </c>
      <c r="S2476" s="4">
        <v>0</v>
      </c>
      <c r="T2476" s="21">
        <f t="shared" si="39"/>
        <v>0</v>
      </c>
    </row>
    <row r="2477" spans="1:20" ht="29" outlineLevel="4" x14ac:dyDescent="0.35">
      <c r="A2477" s="1" t="s">
        <v>37</v>
      </c>
      <c r="B2477" s="1" t="s">
        <v>38</v>
      </c>
      <c r="C2477" s="8" t="s">
        <v>12507</v>
      </c>
      <c r="D2477" s="10" t="s">
        <v>2876</v>
      </c>
      <c r="E2477" s="1" t="s">
        <v>2876</v>
      </c>
      <c r="G2477" s="1" t="s">
        <v>41</v>
      </c>
      <c r="H2477" s="10" t="s">
        <v>2908</v>
      </c>
      <c r="I2477" s="8" t="s">
        <v>2909</v>
      </c>
      <c r="L2477" s="1" t="s">
        <v>23</v>
      </c>
      <c r="M2477" s="1" t="s">
        <v>2915</v>
      </c>
      <c r="N2477" s="14">
        <v>44329</v>
      </c>
      <c r="O2477" s="1" t="s">
        <v>30</v>
      </c>
      <c r="P2477" s="4">
        <v>1465.03</v>
      </c>
      <c r="Q2477" s="4">
        <v>0</v>
      </c>
      <c r="R2477" s="4">
        <v>1465.03</v>
      </c>
      <c r="S2477" s="4">
        <v>0</v>
      </c>
      <c r="T2477" s="21">
        <f t="shared" si="39"/>
        <v>0</v>
      </c>
    </row>
    <row r="2478" spans="1:20" ht="29" outlineLevel="4" x14ac:dyDescent="0.35">
      <c r="A2478" s="1" t="s">
        <v>37</v>
      </c>
      <c r="B2478" s="1" t="s">
        <v>38</v>
      </c>
      <c r="C2478" s="8" t="s">
        <v>12507</v>
      </c>
      <c r="D2478" s="10" t="s">
        <v>2876</v>
      </c>
      <c r="E2478" s="1" t="s">
        <v>2876</v>
      </c>
      <c r="G2478" s="1" t="s">
        <v>41</v>
      </c>
      <c r="H2478" s="10" t="s">
        <v>2908</v>
      </c>
      <c r="I2478" s="8" t="s">
        <v>2909</v>
      </c>
      <c r="L2478" s="1" t="s">
        <v>23</v>
      </c>
      <c r="M2478" s="1" t="s">
        <v>2916</v>
      </c>
      <c r="N2478" s="14">
        <v>44348</v>
      </c>
      <c r="O2478" s="1" t="s">
        <v>30</v>
      </c>
      <c r="P2478" s="4">
        <v>1585.69</v>
      </c>
      <c r="Q2478" s="4">
        <v>0</v>
      </c>
      <c r="R2478" s="4">
        <v>1585.69</v>
      </c>
      <c r="S2478" s="4">
        <v>0</v>
      </c>
      <c r="T2478" s="21">
        <f t="shared" si="39"/>
        <v>0</v>
      </c>
    </row>
    <row r="2479" spans="1:20" ht="29" outlineLevel="4" x14ac:dyDescent="0.35">
      <c r="A2479" s="1" t="s">
        <v>37</v>
      </c>
      <c r="B2479" s="1" t="s">
        <v>38</v>
      </c>
      <c r="C2479" s="8" t="s">
        <v>12507</v>
      </c>
      <c r="D2479" s="10" t="s">
        <v>2876</v>
      </c>
      <c r="E2479" s="1" t="s">
        <v>2876</v>
      </c>
      <c r="G2479" s="1" t="s">
        <v>41</v>
      </c>
      <c r="H2479" s="10" t="s">
        <v>2908</v>
      </c>
      <c r="I2479" s="8" t="s">
        <v>2909</v>
      </c>
      <c r="L2479" s="1" t="s">
        <v>23</v>
      </c>
      <c r="M2479" s="1" t="s">
        <v>2917</v>
      </c>
      <c r="N2479" s="14">
        <v>44376</v>
      </c>
      <c r="O2479" s="1" t="s">
        <v>30</v>
      </c>
      <c r="P2479" s="4">
        <v>1963.62</v>
      </c>
      <c r="Q2479" s="4">
        <v>0</v>
      </c>
      <c r="R2479" s="4">
        <v>1963.62</v>
      </c>
      <c r="S2479" s="4">
        <v>0</v>
      </c>
      <c r="T2479" s="21">
        <f t="shared" si="39"/>
        <v>0</v>
      </c>
    </row>
    <row r="2480" spans="1:20" ht="29" outlineLevel="4" x14ac:dyDescent="0.35">
      <c r="A2480" s="1" t="s">
        <v>37</v>
      </c>
      <c r="B2480" s="1" t="s">
        <v>38</v>
      </c>
      <c r="C2480" s="8" t="s">
        <v>12507</v>
      </c>
      <c r="D2480" s="10" t="s">
        <v>2876</v>
      </c>
      <c r="E2480" s="1" t="s">
        <v>2876</v>
      </c>
      <c r="F2480" s="1" t="s">
        <v>45</v>
      </c>
      <c r="H2480" s="10" t="s">
        <v>2908</v>
      </c>
      <c r="I2480" s="8" t="s">
        <v>2909</v>
      </c>
      <c r="L2480" s="1" t="s">
        <v>23</v>
      </c>
      <c r="M2480" s="1" t="s">
        <v>2907</v>
      </c>
      <c r="N2480" s="14">
        <v>44127</v>
      </c>
      <c r="O2480" s="1" t="s">
        <v>30</v>
      </c>
      <c r="P2480" s="4">
        <v>143799.67000000001</v>
      </c>
      <c r="Q2480" s="4">
        <v>143799.67000000001</v>
      </c>
      <c r="R2480" s="4">
        <v>0</v>
      </c>
      <c r="S2480" s="4">
        <v>0</v>
      </c>
      <c r="T2480" s="21">
        <f t="shared" si="39"/>
        <v>0</v>
      </c>
    </row>
    <row r="2481" spans="1:20" ht="29" outlineLevel="4" x14ac:dyDescent="0.35">
      <c r="A2481" s="1" t="s">
        <v>37</v>
      </c>
      <c r="B2481" s="1" t="s">
        <v>38</v>
      </c>
      <c r="C2481" s="8" t="s">
        <v>12507</v>
      </c>
      <c r="D2481" s="10" t="s">
        <v>2876</v>
      </c>
      <c r="E2481" s="1" t="s">
        <v>2876</v>
      </c>
      <c r="F2481" s="1" t="s">
        <v>45</v>
      </c>
      <c r="H2481" s="10" t="s">
        <v>2908</v>
      </c>
      <c r="I2481" s="8" t="s">
        <v>2909</v>
      </c>
      <c r="L2481" s="1" t="s">
        <v>23</v>
      </c>
      <c r="M2481" s="1" t="s">
        <v>2910</v>
      </c>
      <c r="N2481" s="14">
        <v>44165</v>
      </c>
      <c r="O2481" s="1" t="s">
        <v>30</v>
      </c>
      <c r="P2481" s="4">
        <v>19127.54</v>
      </c>
      <c r="Q2481" s="4">
        <v>19127.54</v>
      </c>
      <c r="R2481" s="4">
        <v>0</v>
      </c>
      <c r="S2481" s="4">
        <v>0</v>
      </c>
      <c r="T2481" s="21">
        <f t="shared" si="39"/>
        <v>0</v>
      </c>
    </row>
    <row r="2482" spans="1:20" ht="29" outlineLevel="4" x14ac:dyDescent="0.35">
      <c r="A2482" s="1" t="s">
        <v>37</v>
      </c>
      <c r="B2482" s="1" t="s">
        <v>38</v>
      </c>
      <c r="C2482" s="8" t="s">
        <v>12507</v>
      </c>
      <c r="D2482" s="10" t="s">
        <v>2876</v>
      </c>
      <c r="E2482" s="1" t="s">
        <v>2876</v>
      </c>
      <c r="F2482" s="1" t="s">
        <v>45</v>
      </c>
      <c r="H2482" s="10" t="s">
        <v>2908</v>
      </c>
      <c r="I2482" s="8" t="s">
        <v>2909</v>
      </c>
      <c r="L2482" s="1" t="s">
        <v>23</v>
      </c>
      <c r="M2482" s="1" t="s">
        <v>2911</v>
      </c>
      <c r="N2482" s="14">
        <v>44210</v>
      </c>
      <c r="O2482" s="1" t="s">
        <v>30</v>
      </c>
      <c r="P2482" s="4">
        <v>18880.009999999998</v>
      </c>
      <c r="Q2482" s="4">
        <v>18880.009999999998</v>
      </c>
      <c r="R2482" s="4">
        <v>0</v>
      </c>
      <c r="S2482" s="4">
        <v>0</v>
      </c>
      <c r="T2482" s="21">
        <f t="shared" si="39"/>
        <v>0</v>
      </c>
    </row>
    <row r="2483" spans="1:20" ht="29" outlineLevel="4" x14ac:dyDescent="0.35">
      <c r="A2483" s="1" t="s">
        <v>37</v>
      </c>
      <c r="B2483" s="1" t="s">
        <v>38</v>
      </c>
      <c r="C2483" s="8" t="s">
        <v>12507</v>
      </c>
      <c r="D2483" s="10" t="s">
        <v>2876</v>
      </c>
      <c r="E2483" s="1" t="s">
        <v>2876</v>
      </c>
      <c r="F2483" s="1" t="s">
        <v>45</v>
      </c>
      <c r="H2483" s="10" t="s">
        <v>2908</v>
      </c>
      <c r="I2483" s="8" t="s">
        <v>2909</v>
      </c>
      <c r="L2483" s="1" t="s">
        <v>23</v>
      </c>
      <c r="M2483" s="1" t="s">
        <v>2912</v>
      </c>
      <c r="N2483" s="14">
        <v>44232</v>
      </c>
      <c r="O2483" s="1" t="s">
        <v>30</v>
      </c>
      <c r="P2483" s="4">
        <v>28080.03</v>
      </c>
      <c r="Q2483" s="4">
        <v>28080.03</v>
      </c>
      <c r="R2483" s="4">
        <v>0</v>
      </c>
      <c r="S2483" s="4">
        <v>0</v>
      </c>
      <c r="T2483" s="21">
        <f t="shared" si="39"/>
        <v>0</v>
      </c>
    </row>
    <row r="2484" spans="1:20" ht="29" outlineLevel="4" x14ac:dyDescent="0.35">
      <c r="A2484" s="1" t="s">
        <v>37</v>
      </c>
      <c r="B2484" s="1" t="s">
        <v>38</v>
      </c>
      <c r="C2484" s="8" t="s">
        <v>12507</v>
      </c>
      <c r="D2484" s="10" t="s">
        <v>2876</v>
      </c>
      <c r="E2484" s="1" t="s">
        <v>2876</v>
      </c>
      <c r="F2484" s="1" t="s">
        <v>45</v>
      </c>
      <c r="H2484" s="10" t="s">
        <v>2908</v>
      </c>
      <c r="I2484" s="8" t="s">
        <v>2909</v>
      </c>
      <c r="L2484" s="1" t="s">
        <v>23</v>
      </c>
      <c r="M2484" s="1" t="s">
        <v>2913</v>
      </c>
      <c r="N2484" s="14">
        <v>44300</v>
      </c>
      <c r="O2484" s="1" t="s">
        <v>30</v>
      </c>
      <c r="P2484" s="4">
        <v>19936.009999999998</v>
      </c>
      <c r="Q2484" s="4">
        <v>19936.009999999998</v>
      </c>
      <c r="R2484" s="4">
        <v>0</v>
      </c>
      <c r="S2484" s="4">
        <v>0</v>
      </c>
      <c r="T2484" s="21">
        <f t="shared" si="39"/>
        <v>0</v>
      </c>
    </row>
    <row r="2485" spans="1:20" ht="29" outlineLevel="4" x14ac:dyDescent="0.35">
      <c r="A2485" s="1" t="s">
        <v>37</v>
      </c>
      <c r="B2485" s="1" t="s">
        <v>38</v>
      </c>
      <c r="C2485" s="8" t="s">
        <v>12507</v>
      </c>
      <c r="D2485" s="10" t="s">
        <v>2876</v>
      </c>
      <c r="E2485" s="1" t="s">
        <v>2876</v>
      </c>
      <c r="F2485" s="1" t="s">
        <v>45</v>
      </c>
      <c r="H2485" s="10" t="s">
        <v>2908</v>
      </c>
      <c r="I2485" s="8" t="s">
        <v>2909</v>
      </c>
      <c r="L2485" s="1" t="s">
        <v>23</v>
      </c>
      <c r="M2485" s="1" t="s">
        <v>2914</v>
      </c>
      <c r="N2485" s="14">
        <v>44305</v>
      </c>
      <c r="O2485" s="1" t="s">
        <v>30</v>
      </c>
      <c r="P2485" s="4">
        <v>19701.66</v>
      </c>
      <c r="Q2485" s="4">
        <v>19701.66</v>
      </c>
      <c r="R2485" s="4">
        <v>0</v>
      </c>
      <c r="S2485" s="4">
        <v>0</v>
      </c>
      <c r="T2485" s="21">
        <f t="shared" si="39"/>
        <v>0</v>
      </c>
    </row>
    <row r="2486" spans="1:20" ht="29" outlineLevel="4" x14ac:dyDescent="0.35">
      <c r="A2486" s="1" t="s">
        <v>37</v>
      </c>
      <c r="B2486" s="1" t="s">
        <v>38</v>
      </c>
      <c r="C2486" s="8" t="s">
        <v>12507</v>
      </c>
      <c r="D2486" s="10" t="s">
        <v>2876</v>
      </c>
      <c r="E2486" s="1" t="s">
        <v>2876</v>
      </c>
      <c r="F2486" s="1" t="s">
        <v>45</v>
      </c>
      <c r="H2486" s="10" t="s">
        <v>2908</v>
      </c>
      <c r="I2486" s="8" t="s">
        <v>2909</v>
      </c>
      <c r="L2486" s="1" t="s">
        <v>23</v>
      </c>
      <c r="M2486" s="1" t="s">
        <v>2915</v>
      </c>
      <c r="N2486" s="14">
        <v>44329</v>
      </c>
      <c r="O2486" s="1" t="s">
        <v>30</v>
      </c>
      <c r="P2486" s="4">
        <v>23440.97</v>
      </c>
      <c r="Q2486" s="4">
        <v>23440.97</v>
      </c>
      <c r="R2486" s="4">
        <v>0</v>
      </c>
      <c r="S2486" s="4">
        <v>0</v>
      </c>
      <c r="T2486" s="21">
        <f t="shared" si="39"/>
        <v>0</v>
      </c>
    </row>
    <row r="2487" spans="1:20" ht="29" outlineLevel="4" x14ac:dyDescent="0.35">
      <c r="A2487" s="1" t="s">
        <v>37</v>
      </c>
      <c r="B2487" s="1" t="s">
        <v>38</v>
      </c>
      <c r="C2487" s="8" t="s">
        <v>12507</v>
      </c>
      <c r="D2487" s="10" t="s">
        <v>2876</v>
      </c>
      <c r="E2487" s="1" t="s">
        <v>2876</v>
      </c>
      <c r="F2487" s="1" t="s">
        <v>45</v>
      </c>
      <c r="H2487" s="10" t="s">
        <v>2908</v>
      </c>
      <c r="I2487" s="8" t="s">
        <v>2909</v>
      </c>
      <c r="L2487" s="1" t="s">
        <v>23</v>
      </c>
      <c r="M2487" s="1" t="s">
        <v>2916</v>
      </c>
      <c r="N2487" s="14">
        <v>44348</v>
      </c>
      <c r="O2487" s="1" t="s">
        <v>30</v>
      </c>
      <c r="P2487" s="4">
        <v>25371.31</v>
      </c>
      <c r="Q2487" s="4">
        <v>25371.31</v>
      </c>
      <c r="R2487" s="4">
        <v>0</v>
      </c>
      <c r="S2487" s="4">
        <v>0</v>
      </c>
      <c r="T2487" s="21">
        <f t="shared" si="39"/>
        <v>0</v>
      </c>
    </row>
    <row r="2488" spans="1:20" ht="29" outlineLevel="4" x14ac:dyDescent="0.35">
      <c r="A2488" s="1" t="s">
        <v>37</v>
      </c>
      <c r="B2488" s="1" t="s">
        <v>38</v>
      </c>
      <c r="C2488" s="8" t="s">
        <v>12507</v>
      </c>
      <c r="D2488" s="10" t="s">
        <v>2876</v>
      </c>
      <c r="E2488" s="1" t="s">
        <v>2876</v>
      </c>
      <c r="F2488" s="1" t="s">
        <v>45</v>
      </c>
      <c r="H2488" s="10" t="s">
        <v>2908</v>
      </c>
      <c r="I2488" s="8" t="s">
        <v>2909</v>
      </c>
      <c r="L2488" s="1" t="s">
        <v>23</v>
      </c>
      <c r="M2488" s="1" t="s">
        <v>2917</v>
      </c>
      <c r="N2488" s="14">
        <v>44376</v>
      </c>
      <c r="O2488" s="1" t="s">
        <v>30</v>
      </c>
      <c r="P2488" s="4">
        <v>31418.38</v>
      </c>
      <c r="Q2488" s="4">
        <v>31418.38</v>
      </c>
      <c r="R2488" s="4">
        <v>0</v>
      </c>
      <c r="S2488" s="4">
        <v>0</v>
      </c>
      <c r="T2488" s="21">
        <f t="shared" si="39"/>
        <v>0</v>
      </c>
    </row>
    <row r="2489" spans="1:20" outlineLevel="3" x14ac:dyDescent="0.35">
      <c r="H2489" s="9" t="s">
        <v>11351</v>
      </c>
      <c r="N2489" s="14"/>
      <c r="P2489" s="4">
        <f>SUBTOTAL(9,P2471:P2488)</f>
        <v>350365.01000000007</v>
      </c>
      <c r="Q2489" s="4">
        <f>SUBTOTAL(9,Q2471:Q2488)</f>
        <v>329755.58</v>
      </c>
      <c r="R2489" s="4">
        <f>SUBTOTAL(9,R2471:R2488)</f>
        <v>20609.429999999997</v>
      </c>
      <c r="S2489" s="4">
        <f>SUBTOTAL(9,S2471:S2488)</f>
        <v>0</v>
      </c>
      <c r="T2489" s="21">
        <f t="shared" si="39"/>
        <v>5.4569682106375694E-11</v>
      </c>
    </row>
    <row r="2490" spans="1:20" ht="29" outlineLevel="4" x14ac:dyDescent="0.35">
      <c r="A2490" s="1" t="s">
        <v>37</v>
      </c>
      <c r="B2490" s="1" t="s">
        <v>38</v>
      </c>
      <c r="C2490" s="8" t="s">
        <v>12507</v>
      </c>
      <c r="D2490" s="10" t="s">
        <v>2876</v>
      </c>
      <c r="E2490" s="1" t="s">
        <v>2876</v>
      </c>
      <c r="G2490" s="1" t="s">
        <v>58</v>
      </c>
      <c r="H2490" s="10" t="s">
        <v>2919</v>
      </c>
      <c r="I2490" s="8" t="s">
        <v>2920</v>
      </c>
      <c r="L2490" s="1" t="s">
        <v>23</v>
      </c>
      <c r="M2490" s="1" t="s">
        <v>2918</v>
      </c>
      <c r="N2490" s="14">
        <v>44341</v>
      </c>
      <c r="O2490" s="1" t="s">
        <v>30</v>
      </c>
      <c r="P2490" s="4">
        <v>840.82</v>
      </c>
      <c r="Q2490" s="4">
        <v>0</v>
      </c>
      <c r="R2490" s="4">
        <v>840.82</v>
      </c>
      <c r="S2490" s="4">
        <v>0</v>
      </c>
      <c r="T2490" s="21">
        <f t="shared" si="39"/>
        <v>0</v>
      </c>
    </row>
    <row r="2491" spans="1:20" ht="29" outlineLevel="4" x14ac:dyDescent="0.35">
      <c r="A2491" s="1" t="s">
        <v>37</v>
      </c>
      <c r="B2491" s="1" t="s">
        <v>38</v>
      </c>
      <c r="C2491" s="8" t="s">
        <v>12507</v>
      </c>
      <c r="D2491" s="10" t="s">
        <v>2876</v>
      </c>
      <c r="E2491" s="1" t="s">
        <v>2876</v>
      </c>
      <c r="F2491" s="1" t="s">
        <v>45</v>
      </c>
      <c r="H2491" s="10" t="s">
        <v>2919</v>
      </c>
      <c r="I2491" s="8" t="s">
        <v>2920</v>
      </c>
      <c r="L2491" s="1" t="s">
        <v>23</v>
      </c>
      <c r="M2491" s="1" t="s">
        <v>2918</v>
      </c>
      <c r="N2491" s="14">
        <v>44341</v>
      </c>
      <c r="O2491" s="1" t="s">
        <v>30</v>
      </c>
      <c r="P2491" s="4">
        <v>6728.18</v>
      </c>
      <c r="Q2491" s="4">
        <v>6728.18</v>
      </c>
      <c r="R2491" s="4">
        <v>0</v>
      </c>
      <c r="S2491" s="4">
        <v>0</v>
      </c>
      <c r="T2491" s="21">
        <f t="shared" si="39"/>
        <v>0</v>
      </c>
    </row>
    <row r="2492" spans="1:20" outlineLevel="3" x14ac:dyDescent="0.35">
      <c r="H2492" s="9" t="s">
        <v>11352</v>
      </c>
      <c r="N2492" s="14"/>
      <c r="P2492" s="4">
        <f>SUBTOTAL(9,P2490:P2491)</f>
        <v>7569</v>
      </c>
      <c r="Q2492" s="4">
        <f>SUBTOTAL(9,Q2490:Q2491)</f>
        <v>6728.18</v>
      </c>
      <c r="R2492" s="4">
        <f>SUBTOTAL(9,R2490:R2491)</f>
        <v>840.82</v>
      </c>
      <c r="S2492" s="4">
        <f>SUBTOTAL(9,S2490:S2491)</f>
        <v>0</v>
      </c>
      <c r="T2492" s="21">
        <f t="shared" si="39"/>
        <v>-3.4106051316484809E-13</v>
      </c>
    </row>
    <row r="2493" spans="1:20" ht="29" outlineLevel="4" x14ac:dyDescent="0.35">
      <c r="A2493" s="1" t="s">
        <v>37</v>
      </c>
      <c r="B2493" s="1" t="s">
        <v>38</v>
      </c>
      <c r="C2493" s="8" t="s">
        <v>12507</v>
      </c>
      <c r="D2493" s="10" t="s">
        <v>2876</v>
      </c>
      <c r="E2493" s="1" t="s">
        <v>2876</v>
      </c>
      <c r="G2493" s="1" t="s">
        <v>58</v>
      </c>
      <c r="H2493" s="10" t="s">
        <v>2922</v>
      </c>
      <c r="I2493" s="8" t="s">
        <v>2923</v>
      </c>
      <c r="L2493" s="1" t="s">
        <v>23</v>
      </c>
      <c r="M2493" s="1" t="s">
        <v>2921</v>
      </c>
      <c r="N2493" s="14">
        <v>44328</v>
      </c>
      <c r="O2493" s="1" t="s">
        <v>30</v>
      </c>
      <c r="P2493" s="4">
        <v>29480</v>
      </c>
      <c r="Q2493" s="4">
        <v>0</v>
      </c>
      <c r="R2493" s="4">
        <v>29480</v>
      </c>
      <c r="S2493" s="4">
        <v>0</v>
      </c>
      <c r="T2493" s="21">
        <f t="shared" si="39"/>
        <v>0</v>
      </c>
    </row>
    <row r="2494" spans="1:20" ht="29" outlineLevel="4" x14ac:dyDescent="0.35">
      <c r="A2494" s="1" t="s">
        <v>37</v>
      </c>
      <c r="B2494" s="1" t="s">
        <v>38</v>
      </c>
      <c r="C2494" s="8" t="s">
        <v>12507</v>
      </c>
      <c r="D2494" s="10" t="s">
        <v>2876</v>
      </c>
      <c r="E2494" s="1" t="s">
        <v>2876</v>
      </c>
      <c r="F2494" s="1" t="s">
        <v>62</v>
      </c>
      <c r="H2494" s="10" t="s">
        <v>2922</v>
      </c>
      <c r="I2494" s="8" t="s">
        <v>2923</v>
      </c>
      <c r="L2494" s="1" t="s">
        <v>23</v>
      </c>
      <c r="M2494" s="1" t="s">
        <v>2921</v>
      </c>
      <c r="N2494" s="14">
        <v>44328</v>
      </c>
      <c r="O2494" s="1" t="s">
        <v>30</v>
      </c>
      <c r="P2494" s="4">
        <v>235840</v>
      </c>
      <c r="Q2494" s="4">
        <v>235840</v>
      </c>
      <c r="R2494" s="4">
        <v>0</v>
      </c>
      <c r="S2494" s="4">
        <v>0</v>
      </c>
      <c r="T2494" s="21">
        <f t="shared" si="39"/>
        <v>0</v>
      </c>
    </row>
    <row r="2495" spans="1:20" outlineLevel="3" x14ac:dyDescent="0.35">
      <c r="H2495" s="9" t="s">
        <v>11353</v>
      </c>
      <c r="N2495" s="14"/>
      <c r="P2495" s="4">
        <f>SUBTOTAL(9,P2493:P2494)</f>
        <v>265320</v>
      </c>
      <c r="Q2495" s="4">
        <f>SUBTOTAL(9,Q2493:Q2494)</f>
        <v>235840</v>
      </c>
      <c r="R2495" s="4">
        <f>SUBTOTAL(9,R2493:R2494)</f>
        <v>29480</v>
      </c>
      <c r="S2495" s="4">
        <f>SUBTOTAL(9,S2493:S2494)</f>
        <v>0</v>
      </c>
      <c r="T2495" s="21">
        <f t="shared" si="39"/>
        <v>0</v>
      </c>
    </row>
    <row r="2496" spans="1:20" ht="29" outlineLevel="4" x14ac:dyDescent="0.35">
      <c r="A2496" s="1" t="s">
        <v>37</v>
      </c>
      <c r="B2496" s="1" t="s">
        <v>38</v>
      </c>
      <c r="C2496" s="8" t="s">
        <v>12507</v>
      </c>
      <c r="D2496" s="10" t="s">
        <v>2876</v>
      </c>
      <c r="E2496" s="1" t="s">
        <v>2876</v>
      </c>
      <c r="F2496" s="1" t="s">
        <v>45</v>
      </c>
      <c r="H2496" s="10" t="s">
        <v>2925</v>
      </c>
      <c r="I2496" s="8" t="s">
        <v>2926</v>
      </c>
      <c r="L2496" s="1" t="s">
        <v>23</v>
      </c>
      <c r="M2496" s="1" t="s">
        <v>2924</v>
      </c>
      <c r="N2496" s="14">
        <v>44033</v>
      </c>
      <c r="O2496" s="1" t="s">
        <v>30</v>
      </c>
      <c r="P2496" s="4">
        <v>129022</v>
      </c>
      <c r="Q2496" s="4">
        <v>129022</v>
      </c>
      <c r="R2496" s="4">
        <v>0</v>
      </c>
      <c r="S2496" s="4">
        <v>0</v>
      </c>
      <c r="T2496" s="21">
        <f t="shared" si="39"/>
        <v>0</v>
      </c>
    </row>
    <row r="2497" spans="1:20" ht="29" outlineLevel="4" x14ac:dyDescent="0.35">
      <c r="A2497" s="1" t="s">
        <v>37</v>
      </c>
      <c r="B2497" s="1" t="s">
        <v>38</v>
      </c>
      <c r="C2497" s="8" t="s">
        <v>12507</v>
      </c>
      <c r="D2497" s="10" t="s">
        <v>2876</v>
      </c>
      <c r="E2497" s="1" t="s">
        <v>2876</v>
      </c>
      <c r="F2497" s="1" t="s">
        <v>45</v>
      </c>
      <c r="H2497" s="10" t="s">
        <v>2925</v>
      </c>
      <c r="I2497" s="8" t="s">
        <v>2926</v>
      </c>
      <c r="L2497" s="1" t="s">
        <v>23</v>
      </c>
      <c r="M2497" s="1" t="s">
        <v>2927</v>
      </c>
      <c r="N2497" s="14">
        <v>44060</v>
      </c>
      <c r="O2497" s="1" t="s">
        <v>30</v>
      </c>
      <c r="P2497" s="4">
        <v>134694</v>
      </c>
      <c r="Q2497" s="4">
        <v>134694</v>
      </c>
      <c r="R2497" s="4">
        <v>0</v>
      </c>
      <c r="S2497" s="4">
        <v>0</v>
      </c>
      <c r="T2497" s="21">
        <f t="shared" si="39"/>
        <v>0</v>
      </c>
    </row>
    <row r="2498" spans="1:20" ht="29" outlineLevel="4" x14ac:dyDescent="0.35">
      <c r="A2498" s="1" t="s">
        <v>37</v>
      </c>
      <c r="B2498" s="1" t="s">
        <v>38</v>
      </c>
      <c r="C2498" s="8" t="s">
        <v>12507</v>
      </c>
      <c r="D2498" s="10" t="s">
        <v>2876</v>
      </c>
      <c r="E2498" s="1" t="s">
        <v>2876</v>
      </c>
      <c r="F2498" s="1" t="s">
        <v>45</v>
      </c>
      <c r="H2498" s="10" t="s">
        <v>2925</v>
      </c>
      <c r="I2498" s="8" t="s">
        <v>2926</v>
      </c>
      <c r="L2498" s="1" t="s">
        <v>23</v>
      </c>
      <c r="M2498" s="1" t="s">
        <v>2928</v>
      </c>
      <c r="N2498" s="14">
        <v>44132</v>
      </c>
      <c r="O2498" s="1" t="s">
        <v>30</v>
      </c>
      <c r="P2498" s="4">
        <v>204986</v>
      </c>
      <c r="Q2498" s="4">
        <v>204986</v>
      </c>
      <c r="R2498" s="4">
        <v>0</v>
      </c>
      <c r="S2498" s="4">
        <v>0</v>
      </c>
      <c r="T2498" s="21">
        <f t="shared" si="39"/>
        <v>0</v>
      </c>
    </row>
    <row r="2499" spans="1:20" ht="29" outlineLevel="4" x14ac:dyDescent="0.35">
      <c r="A2499" s="1" t="s">
        <v>37</v>
      </c>
      <c r="B2499" s="1" t="s">
        <v>38</v>
      </c>
      <c r="C2499" s="8" t="s">
        <v>12507</v>
      </c>
      <c r="D2499" s="10" t="s">
        <v>2876</v>
      </c>
      <c r="E2499" s="1" t="s">
        <v>2876</v>
      </c>
      <c r="F2499" s="1" t="s">
        <v>45</v>
      </c>
      <c r="H2499" s="10" t="s">
        <v>2925</v>
      </c>
      <c r="I2499" s="8" t="s">
        <v>2926</v>
      </c>
      <c r="L2499" s="1" t="s">
        <v>23</v>
      </c>
      <c r="M2499" s="1" t="s">
        <v>2929</v>
      </c>
      <c r="N2499" s="14">
        <v>44145</v>
      </c>
      <c r="O2499" s="1" t="s">
        <v>30</v>
      </c>
      <c r="P2499" s="4">
        <v>190942</v>
      </c>
      <c r="Q2499" s="4">
        <v>190942</v>
      </c>
      <c r="R2499" s="4">
        <v>0</v>
      </c>
      <c r="S2499" s="4">
        <v>0</v>
      </c>
      <c r="T2499" s="21">
        <f t="shared" si="39"/>
        <v>0</v>
      </c>
    </row>
    <row r="2500" spans="1:20" ht="29" outlineLevel="4" x14ac:dyDescent="0.35">
      <c r="A2500" s="1" t="s">
        <v>37</v>
      </c>
      <c r="B2500" s="1" t="s">
        <v>38</v>
      </c>
      <c r="C2500" s="8" t="s">
        <v>12507</v>
      </c>
      <c r="D2500" s="10" t="s">
        <v>2876</v>
      </c>
      <c r="E2500" s="1" t="s">
        <v>2876</v>
      </c>
      <c r="F2500" s="1" t="s">
        <v>45</v>
      </c>
      <c r="H2500" s="10" t="s">
        <v>2925</v>
      </c>
      <c r="I2500" s="8" t="s">
        <v>2926</v>
      </c>
      <c r="L2500" s="1" t="s">
        <v>23</v>
      </c>
      <c r="M2500" s="1" t="s">
        <v>2930</v>
      </c>
      <c r="N2500" s="14">
        <v>44224</v>
      </c>
      <c r="O2500" s="1" t="s">
        <v>30</v>
      </c>
      <c r="P2500" s="4">
        <v>93254</v>
      </c>
      <c r="Q2500" s="4">
        <v>93254</v>
      </c>
      <c r="R2500" s="4">
        <v>0</v>
      </c>
      <c r="S2500" s="4">
        <v>0</v>
      </c>
      <c r="T2500" s="21">
        <f t="shared" si="39"/>
        <v>0</v>
      </c>
    </row>
    <row r="2501" spans="1:20" outlineLevel="3" x14ac:dyDescent="0.35">
      <c r="H2501" s="9" t="s">
        <v>11354</v>
      </c>
      <c r="N2501" s="14"/>
      <c r="P2501" s="4">
        <f>SUBTOTAL(9,P2496:P2500)</f>
        <v>752898</v>
      </c>
      <c r="Q2501" s="4">
        <f>SUBTOTAL(9,Q2496:Q2500)</f>
        <v>752898</v>
      </c>
      <c r="R2501" s="4">
        <f>SUBTOTAL(9,R2496:R2500)</f>
        <v>0</v>
      </c>
      <c r="S2501" s="4">
        <f>SUBTOTAL(9,S2496:S2500)</f>
        <v>0</v>
      </c>
      <c r="T2501" s="21">
        <f t="shared" si="39"/>
        <v>0</v>
      </c>
    </row>
    <row r="2502" spans="1:20" ht="29" outlineLevel="4" x14ac:dyDescent="0.35">
      <c r="A2502" s="1" t="s">
        <v>70</v>
      </c>
      <c r="B2502" s="1" t="s">
        <v>71</v>
      </c>
      <c r="C2502" s="8" t="s">
        <v>12507</v>
      </c>
      <c r="D2502" s="10" t="s">
        <v>2876</v>
      </c>
      <c r="E2502" s="1" t="s">
        <v>2876</v>
      </c>
      <c r="G2502" s="1" t="s">
        <v>72</v>
      </c>
      <c r="H2502" s="10" t="s">
        <v>77</v>
      </c>
      <c r="I2502" s="8" t="s">
        <v>78</v>
      </c>
      <c r="L2502" s="1" t="s">
        <v>23</v>
      </c>
      <c r="M2502" s="1" t="s">
        <v>2931</v>
      </c>
      <c r="N2502" s="14">
        <v>44231</v>
      </c>
      <c r="O2502" s="1" t="s">
        <v>30</v>
      </c>
      <c r="P2502" s="4">
        <v>31641</v>
      </c>
      <c r="Q2502" s="4">
        <v>0</v>
      </c>
      <c r="R2502" s="4">
        <v>0</v>
      </c>
      <c r="S2502" s="4">
        <v>31641</v>
      </c>
      <c r="T2502" s="21">
        <f t="shared" si="39"/>
        <v>0</v>
      </c>
    </row>
    <row r="2503" spans="1:20" outlineLevel="3" x14ac:dyDescent="0.35">
      <c r="H2503" s="9" t="s">
        <v>10868</v>
      </c>
      <c r="N2503" s="14"/>
      <c r="P2503" s="4">
        <f>SUBTOTAL(9,P2502:P2502)</f>
        <v>31641</v>
      </c>
      <c r="Q2503" s="4">
        <f>SUBTOTAL(9,Q2502:Q2502)</f>
        <v>0</v>
      </c>
      <c r="R2503" s="4">
        <f>SUBTOTAL(9,R2502:R2502)</f>
        <v>0</v>
      </c>
      <c r="S2503" s="4">
        <f>SUBTOTAL(9,S2502:S2502)</f>
        <v>31641</v>
      </c>
      <c r="T2503" s="21">
        <f t="shared" si="39"/>
        <v>0</v>
      </c>
    </row>
    <row r="2504" spans="1:20" ht="29" outlineLevel="2" x14ac:dyDescent="0.35">
      <c r="C2504" s="5" t="s">
        <v>12508</v>
      </c>
      <c r="N2504" s="14"/>
      <c r="P2504" s="4">
        <f>SUBTOTAL(9,P2434:P2502)</f>
        <v>1658412.01</v>
      </c>
      <c r="Q2504" s="4">
        <f>SUBTOTAL(9,Q2434:Q2502)</f>
        <v>1560896.92</v>
      </c>
      <c r="R2504" s="4">
        <f>SUBTOTAL(9,R2434:R2502)</f>
        <v>65874.09</v>
      </c>
      <c r="S2504" s="4">
        <f>SUBTOTAL(9,S2434:S2502)</f>
        <v>31641</v>
      </c>
      <c r="T2504" s="30">
        <f t="shared" ref="T2504:T2566" si="40">P2504-Q2504-R2504-S2504</f>
        <v>8.7311491370201111E-11</v>
      </c>
    </row>
    <row r="2505" spans="1:20" ht="29" outlineLevel="4" x14ac:dyDescent="0.35">
      <c r="A2505" s="1" t="s">
        <v>37</v>
      </c>
      <c r="B2505" s="1" t="s">
        <v>38</v>
      </c>
      <c r="C2505" s="8" t="s">
        <v>12509</v>
      </c>
      <c r="D2505" s="10" t="s">
        <v>2932</v>
      </c>
      <c r="E2505" s="1" t="s">
        <v>2932</v>
      </c>
      <c r="G2505" s="1" t="s">
        <v>41</v>
      </c>
      <c r="H2505" s="10" t="s">
        <v>2934</v>
      </c>
      <c r="I2505" s="8" t="s">
        <v>2935</v>
      </c>
      <c r="L2505" s="1" t="s">
        <v>23</v>
      </c>
      <c r="M2505" s="1" t="s">
        <v>2933</v>
      </c>
      <c r="N2505" s="14">
        <v>44099</v>
      </c>
      <c r="O2505" s="1" t="s">
        <v>30</v>
      </c>
      <c r="P2505" s="4">
        <v>5313</v>
      </c>
      <c r="Q2505" s="4">
        <v>0</v>
      </c>
      <c r="R2505" s="4">
        <v>5313</v>
      </c>
      <c r="S2505" s="4">
        <v>0</v>
      </c>
      <c r="T2505" s="21">
        <f t="shared" si="40"/>
        <v>0</v>
      </c>
    </row>
    <row r="2506" spans="1:20" outlineLevel="3" x14ac:dyDescent="0.35">
      <c r="H2506" s="9" t="s">
        <v>11355</v>
      </c>
      <c r="N2506" s="14"/>
      <c r="P2506" s="4">
        <f>SUBTOTAL(9,P2505:P2505)</f>
        <v>5313</v>
      </c>
      <c r="Q2506" s="4">
        <f>SUBTOTAL(9,Q2505:Q2505)</f>
        <v>0</v>
      </c>
      <c r="R2506" s="4">
        <f>SUBTOTAL(9,R2505:R2505)</f>
        <v>5313</v>
      </c>
      <c r="S2506" s="4">
        <f>SUBTOTAL(9,S2505:S2505)</f>
        <v>0</v>
      </c>
      <c r="T2506" s="21">
        <f t="shared" si="40"/>
        <v>0</v>
      </c>
    </row>
    <row r="2507" spans="1:20" ht="29" outlineLevel="4" x14ac:dyDescent="0.35">
      <c r="A2507" s="1" t="s">
        <v>37</v>
      </c>
      <c r="B2507" s="1" t="s">
        <v>38</v>
      </c>
      <c r="C2507" s="8" t="s">
        <v>12509</v>
      </c>
      <c r="D2507" s="10" t="s">
        <v>2932</v>
      </c>
      <c r="E2507" s="1" t="s">
        <v>2932</v>
      </c>
      <c r="G2507" s="1" t="s">
        <v>41</v>
      </c>
      <c r="H2507" s="10" t="s">
        <v>2937</v>
      </c>
      <c r="I2507" s="8" t="s">
        <v>2938</v>
      </c>
      <c r="L2507" s="1" t="s">
        <v>23</v>
      </c>
      <c r="M2507" s="1" t="s">
        <v>2936</v>
      </c>
      <c r="N2507" s="14">
        <v>44375</v>
      </c>
      <c r="O2507" s="1" t="s">
        <v>30</v>
      </c>
      <c r="P2507" s="4">
        <v>1643</v>
      </c>
      <c r="Q2507" s="4">
        <v>0</v>
      </c>
      <c r="R2507" s="4">
        <v>1643</v>
      </c>
      <c r="S2507" s="4">
        <v>0</v>
      </c>
      <c r="T2507" s="21">
        <f t="shared" si="40"/>
        <v>0</v>
      </c>
    </row>
    <row r="2508" spans="1:20" outlineLevel="3" x14ac:dyDescent="0.35">
      <c r="H2508" s="9" t="s">
        <v>11356</v>
      </c>
      <c r="N2508" s="14"/>
      <c r="P2508" s="4">
        <f>SUBTOTAL(9,P2507:P2507)</f>
        <v>1643</v>
      </c>
      <c r="Q2508" s="4">
        <f>SUBTOTAL(9,Q2507:Q2507)</f>
        <v>0</v>
      </c>
      <c r="R2508" s="4">
        <f>SUBTOTAL(9,R2507:R2507)</f>
        <v>1643</v>
      </c>
      <c r="S2508" s="4">
        <f>SUBTOTAL(9,S2507:S2507)</f>
        <v>0</v>
      </c>
      <c r="T2508" s="21">
        <f t="shared" si="40"/>
        <v>0</v>
      </c>
    </row>
    <row r="2509" spans="1:20" ht="29" outlineLevel="2" x14ac:dyDescent="0.35">
      <c r="C2509" s="5" t="s">
        <v>12510</v>
      </c>
      <c r="N2509" s="14"/>
      <c r="P2509" s="4">
        <f>SUBTOTAL(9,P2505:P2507)</f>
        <v>6956</v>
      </c>
      <c r="Q2509" s="4">
        <f>SUBTOTAL(9,Q2505:Q2507)</f>
        <v>0</v>
      </c>
      <c r="R2509" s="4">
        <f>SUBTOTAL(9,R2505:R2507)</f>
        <v>6956</v>
      </c>
      <c r="S2509" s="4">
        <f>SUBTOTAL(9,S2505:S2507)</f>
        <v>0</v>
      </c>
      <c r="T2509" s="21">
        <f t="shared" si="40"/>
        <v>0</v>
      </c>
    </row>
    <row r="2510" spans="1:20" ht="29" outlineLevel="4" x14ac:dyDescent="0.35">
      <c r="A2510" s="1" t="s">
        <v>70</v>
      </c>
      <c r="B2510" s="1" t="s">
        <v>71</v>
      </c>
      <c r="C2510" s="1" t="s">
        <v>2939</v>
      </c>
      <c r="D2510" s="10" t="s">
        <v>2940</v>
      </c>
      <c r="E2510" s="1" t="s">
        <v>2940</v>
      </c>
      <c r="F2510" s="1" t="s">
        <v>46</v>
      </c>
      <c r="H2510" s="10" t="s">
        <v>2942</v>
      </c>
      <c r="I2510" s="8" t="s">
        <v>2943</v>
      </c>
      <c r="L2510" s="1" t="s">
        <v>23</v>
      </c>
      <c r="M2510" s="1" t="s">
        <v>2941</v>
      </c>
      <c r="N2510" s="14">
        <v>44036</v>
      </c>
      <c r="O2510" s="1" t="s">
        <v>30</v>
      </c>
      <c r="P2510" s="4">
        <v>102</v>
      </c>
      <c r="Q2510" s="4">
        <v>102</v>
      </c>
      <c r="R2510" s="4">
        <v>0</v>
      </c>
      <c r="S2510" s="4">
        <v>0</v>
      </c>
      <c r="T2510" s="21">
        <f t="shared" si="40"/>
        <v>0</v>
      </c>
    </row>
    <row r="2511" spans="1:20" outlineLevel="3" x14ac:dyDescent="0.35">
      <c r="H2511" s="9" t="s">
        <v>11357</v>
      </c>
      <c r="N2511" s="14"/>
      <c r="P2511" s="4">
        <f>SUBTOTAL(9,P2510:P2510)</f>
        <v>102</v>
      </c>
      <c r="Q2511" s="4">
        <f>SUBTOTAL(9,Q2510:Q2510)</f>
        <v>102</v>
      </c>
      <c r="R2511" s="4">
        <f>SUBTOTAL(9,R2510:R2510)</f>
        <v>0</v>
      </c>
      <c r="S2511" s="4">
        <f>SUBTOTAL(9,S2510:S2510)</f>
        <v>0</v>
      </c>
      <c r="T2511" s="21">
        <f t="shared" si="40"/>
        <v>0</v>
      </c>
    </row>
    <row r="2512" spans="1:20" outlineLevel="4" x14ac:dyDescent="0.35">
      <c r="A2512" s="1" t="s">
        <v>70</v>
      </c>
      <c r="B2512" s="1" t="s">
        <v>71</v>
      </c>
      <c r="C2512" s="1" t="s">
        <v>2939</v>
      </c>
      <c r="D2512" s="10" t="s">
        <v>2940</v>
      </c>
      <c r="E2512" s="1" t="s">
        <v>2940</v>
      </c>
      <c r="G2512" s="1" t="s">
        <v>41</v>
      </c>
      <c r="H2512" s="10" t="s">
        <v>2945</v>
      </c>
      <c r="I2512" s="8" t="s">
        <v>2946</v>
      </c>
      <c r="L2512" s="1" t="s">
        <v>23</v>
      </c>
      <c r="M2512" s="1" t="s">
        <v>2944</v>
      </c>
      <c r="N2512" s="14">
        <v>44019</v>
      </c>
      <c r="O2512" s="1" t="s">
        <v>30</v>
      </c>
      <c r="P2512" s="4">
        <v>1757.47</v>
      </c>
      <c r="Q2512" s="4">
        <v>0</v>
      </c>
      <c r="R2512" s="4">
        <v>1757.47</v>
      </c>
      <c r="S2512" s="4">
        <v>0</v>
      </c>
      <c r="T2512" s="21">
        <f t="shared" si="40"/>
        <v>0</v>
      </c>
    </row>
    <row r="2513" spans="1:20" outlineLevel="4" x14ac:dyDescent="0.35">
      <c r="A2513" s="1" t="s">
        <v>70</v>
      </c>
      <c r="B2513" s="1" t="s">
        <v>71</v>
      </c>
      <c r="C2513" s="1" t="s">
        <v>2939</v>
      </c>
      <c r="D2513" s="10" t="s">
        <v>2940</v>
      </c>
      <c r="E2513" s="1" t="s">
        <v>2940</v>
      </c>
      <c r="G2513" s="1" t="s">
        <v>41</v>
      </c>
      <c r="H2513" s="10" t="s">
        <v>2945</v>
      </c>
      <c r="I2513" s="8" t="s">
        <v>2946</v>
      </c>
      <c r="L2513" s="1" t="s">
        <v>23</v>
      </c>
      <c r="M2513" s="1" t="s">
        <v>2947</v>
      </c>
      <c r="N2513" s="14">
        <v>44043</v>
      </c>
      <c r="O2513" s="1" t="s">
        <v>30</v>
      </c>
      <c r="P2513" s="4">
        <v>1493.13</v>
      </c>
      <c r="Q2513" s="4">
        <v>0</v>
      </c>
      <c r="R2513" s="4">
        <v>1493.13</v>
      </c>
      <c r="S2513" s="4">
        <v>0</v>
      </c>
      <c r="T2513" s="21">
        <f t="shared" si="40"/>
        <v>0</v>
      </c>
    </row>
    <row r="2514" spans="1:20" outlineLevel="4" x14ac:dyDescent="0.35">
      <c r="A2514" s="1" t="s">
        <v>70</v>
      </c>
      <c r="B2514" s="1" t="s">
        <v>71</v>
      </c>
      <c r="C2514" s="1" t="s">
        <v>2939</v>
      </c>
      <c r="D2514" s="10" t="s">
        <v>2940</v>
      </c>
      <c r="E2514" s="1" t="s">
        <v>2940</v>
      </c>
      <c r="F2514" s="1" t="s">
        <v>45</v>
      </c>
      <c r="H2514" s="10" t="s">
        <v>2945</v>
      </c>
      <c r="I2514" s="8" t="s">
        <v>2946</v>
      </c>
      <c r="L2514" s="1" t="s">
        <v>23</v>
      </c>
      <c r="M2514" s="1" t="s">
        <v>2944</v>
      </c>
      <c r="N2514" s="14">
        <v>44019</v>
      </c>
      <c r="O2514" s="1" t="s">
        <v>30</v>
      </c>
      <c r="P2514" s="4">
        <v>28121.53</v>
      </c>
      <c r="Q2514" s="4">
        <v>28121.53</v>
      </c>
      <c r="R2514" s="4">
        <v>0</v>
      </c>
      <c r="S2514" s="4">
        <v>0</v>
      </c>
      <c r="T2514" s="21">
        <f t="shared" si="40"/>
        <v>0</v>
      </c>
    </row>
    <row r="2515" spans="1:20" outlineLevel="4" x14ac:dyDescent="0.35">
      <c r="A2515" s="1" t="s">
        <v>70</v>
      </c>
      <c r="B2515" s="1" t="s">
        <v>71</v>
      </c>
      <c r="C2515" s="1" t="s">
        <v>2939</v>
      </c>
      <c r="D2515" s="10" t="s">
        <v>2940</v>
      </c>
      <c r="E2515" s="1" t="s">
        <v>2940</v>
      </c>
      <c r="F2515" s="1" t="s">
        <v>45</v>
      </c>
      <c r="H2515" s="10" t="s">
        <v>2945</v>
      </c>
      <c r="I2515" s="8" t="s">
        <v>2946</v>
      </c>
      <c r="L2515" s="1" t="s">
        <v>23</v>
      </c>
      <c r="M2515" s="1" t="s">
        <v>2947</v>
      </c>
      <c r="N2515" s="14">
        <v>44043</v>
      </c>
      <c r="O2515" s="1" t="s">
        <v>30</v>
      </c>
      <c r="P2515" s="4">
        <v>23891.87</v>
      </c>
      <c r="Q2515" s="4">
        <v>23891.87</v>
      </c>
      <c r="R2515" s="4">
        <v>0</v>
      </c>
      <c r="S2515" s="4">
        <v>0</v>
      </c>
      <c r="T2515" s="21">
        <f t="shared" si="40"/>
        <v>0</v>
      </c>
    </row>
    <row r="2516" spans="1:20" outlineLevel="3" x14ac:dyDescent="0.35">
      <c r="H2516" s="9" t="s">
        <v>11358</v>
      </c>
      <c r="N2516" s="14"/>
      <c r="P2516" s="4">
        <f>SUBTOTAL(9,P2512:P2515)</f>
        <v>55264</v>
      </c>
      <c r="Q2516" s="4">
        <f>SUBTOTAL(9,Q2512:Q2515)</f>
        <v>52013.399999999994</v>
      </c>
      <c r="R2516" s="4">
        <f>SUBTOTAL(9,R2512:R2515)</f>
        <v>3250.6000000000004</v>
      </c>
      <c r="S2516" s="4">
        <f>SUBTOTAL(9,S2512:S2515)</f>
        <v>0</v>
      </c>
      <c r="T2516" s="21">
        <f t="shared" si="40"/>
        <v>5.4569682106375694E-12</v>
      </c>
    </row>
    <row r="2517" spans="1:20" ht="29" outlineLevel="4" x14ac:dyDescent="0.35">
      <c r="A2517" s="1" t="s">
        <v>496</v>
      </c>
      <c r="B2517" s="1" t="s">
        <v>497</v>
      </c>
      <c r="C2517" s="1" t="s">
        <v>2939</v>
      </c>
      <c r="D2517" s="10" t="s">
        <v>2940</v>
      </c>
      <c r="E2517" s="1" t="s">
        <v>2948</v>
      </c>
      <c r="F2517" s="1" t="s">
        <v>499</v>
      </c>
      <c r="H2517" s="10" t="s">
        <v>2951</v>
      </c>
      <c r="I2517" s="8" t="s">
        <v>2952</v>
      </c>
      <c r="L2517" s="1" t="s">
        <v>23</v>
      </c>
      <c r="M2517" s="1" t="s">
        <v>2953</v>
      </c>
      <c r="N2517" s="14">
        <v>44123</v>
      </c>
      <c r="O2517" s="1" t="s">
        <v>2954</v>
      </c>
      <c r="P2517" s="4">
        <v>29089</v>
      </c>
      <c r="Q2517" s="4">
        <v>29089</v>
      </c>
      <c r="R2517" s="4">
        <v>0</v>
      </c>
      <c r="S2517" s="4">
        <v>0</v>
      </c>
      <c r="T2517" s="21">
        <f t="shared" si="40"/>
        <v>0</v>
      </c>
    </row>
    <row r="2518" spans="1:20" ht="29" outlineLevel="4" x14ac:dyDescent="0.35">
      <c r="A2518" s="1" t="s">
        <v>496</v>
      </c>
      <c r="B2518" s="1" t="s">
        <v>497</v>
      </c>
      <c r="C2518" s="1" t="s">
        <v>2939</v>
      </c>
      <c r="D2518" s="10" t="s">
        <v>2940</v>
      </c>
      <c r="E2518" s="1" t="s">
        <v>2948</v>
      </c>
      <c r="F2518" s="1" t="s">
        <v>499</v>
      </c>
      <c r="H2518" s="10" t="s">
        <v>2951</v>
      </c>
      <c r="I2518" s="8" t="s">
        <v>2952</v>
      </c>
      <c r="L2518" s="1" t="s">
        <v>23</v>
      </c>
      <c r="M2518" s="1" t="s">
        <v>2949</v>
      </c>
      <c r="N2518" s="14">
        <v>44137</v>
      </c>
      <c r="O2518" s="1" t="s">
        <v>2950</v>
      </c>
      <c r="P2518" s="4">
        <v>937.78</v>
      </c>
      <c r="Q2518" s="4">
        <v>937.78</v>
      </c>
      <c r="R2518" s="4">
        <v>0</v>
      </c>
      <c r="S2518" s="4">
        <v>0</v>
      </c>
      <c r="T2518" s="21">
        <f t="shared" si="40"/>
        <v>0</v>
      </c>
    </row>
    <row r="2519" spans="1:20" outlineLevel="3" x14ac:dyDescent="0.35">
      <c r="H2519" s="9" t="s">
        <v>11359</v>
      </c>
      <c r="N2519" s="14"/>
      <c r="P2519" s="4">
        <f>SUBTOTAL(9,P2517:P2518)</f>
        <v>30026.78</v>
      </c>
      <c r="Q2519" s="4">
        <f>SUBTOTAL(9,Q2517:Q2518)</f>
        <v>30026.78</v>
      </c>
      <c r="R2519" s="4">
        <f>SUBTOTAL(9,R2517:R2518)</f>
        <v>0</v>
      </c>
      <c r="S2519" s="4">
        <f>SUBTOTAL(9,S2517:S2518)</f>
        <v>0</v>
      </c>
      <c r="T2519" s="21">
        <f t="shared" si="40"/>
        <v>0</v>
      </c>
    </row>
    <row r="2520" spans="1:20" ht="29" outlineLevel="4" x14ac:dyDescent="0.35">
      <c r="A2520" s="1" t="s">
        <v>70</v>
      </c>
      <c r="B2520" s="1" t="s">
        <v>71</v>
      </c>
      <c r="C2520" s="1" t="s">
        <v>2939</v>
      </c>
      <c r="D2520" s="10" t="s">
        <v>2940</v>
      </c>
      <c r="E2520" s="1" t="s">
        <v>2940</v>
      </c>
      <c r="F2520" s="1" t="s">
        <v>46</v>
      </c>
      <c r="H2520" s="10" t="s">
        <v>2956</v>
      </c>
      <c r="I2520" s="8" t="s">
        <v>2957</v>
      </c>
      <c r="L2520" s="1" t="s">
        <v>23</v>
      </c>
      <c r="M2520" s="1" t="s">
        <v>2955</v>
      </c>
      <c r="N2520" s="14">
        <v>44117</v>
      </c>
      <c r="O2520" s="1" t="s">
        <v>30</v>
      </c>
      <c r="P2520" s="4">
        <v>4139</v>
      </c>
      <c r="Q2520" s="4">
        <v>4139</v>
      </c>
      <c r="R2520" s="4">
        <v>0</v>
      </c>
      <c r="S2520" s="4">
        <v>0</v>
      </c>
      <c r="T2520" s="21">
        <f t="shared" si="40"/>
        <v>0</v>
      </c>
    </row>
    <row r="2521" spans="1:20" ht="29" outlineLevel="4" x14ac:dyDescent="0.35">
      <c r="A2521" s="1" t="s">
        <v>70</v>
      </c>
      <c r="B2521" s="1" t="s">
        <v>71</v>
      </c>
      <c r="C2521" s="1" t="s">
        <v>2939</v>
      </c>
      <c r="D2521" s="10" t="s">
        <v>2940</v>
      </c>
      <c r="E2521" s="1" t="s">
        <v>2940</v>
      </c>
      <c r="F2521" s="1" t="s">
        <v>46</v>
      </c>
      <c r="H2521" s="10" t="s">
        <v>2956</v>
      </c>
      <c r="I2521" s="8" t="s">
        <v>2957</v>
      </c>
      <c r="L2521" s="1" t="s">
        <v>23</v>
      </c>
      <c r="M2521" s="1" t="s">
        <v>2958</v>
      </c>
      <c r="N2521" s="14">
        <v>44222</v>
      </c>
      <c r="O2521" s="1" t="s">
        <v>30</v>
      </c>
      <c r="P2521" s="4">
        <v>6193</v>
      </c>
      <c r="Q2521" s="4">
        <v>6193</v>
      </c>
      <c r="R2521" s="4">
        <v>0</v>
      </c>
      <c r="S2521" s="4">
        <v>0</v>
      </c>
      <c r="T2521" s="21">
        <f t="shared" si="40"/>
        <v>0</v>
      </c>
    </row>
    <row r="2522" spans="1:20" ht="29" outlineLevel="4" x14ac:dyDescent="0.35">
      <c r="A2522" s="1" t="s">
        <v>70</v>
      </c>
      <c r="B2522" s="1" t="s">
        <v>71</v>
      </c>
      <c r="C2522" s="1" t="s">
        <v>2939</v>
      </c>
      <c r="D2522" s="10" t="s">
        <v>2940</v>
      </c>
      <c r="E2522" s="1" t="s">
        <v>2940</v>
      </c>
      <c r="F2522" s="1" t="s">
        <v>46</v>
      </c>
      <c r="H2522" s="10" t="s">
        <v>2956</v>
      </c>
      <c r="I2522" s="8" t="s">
        <v>2957</v>
      </c>
      <c r="L2522" s="1" t="s">
        <v>23</v>
      </c>
      <c r="M2522" s="1" t="s">
        <v>2959</v>
      </c>
      <c r="N2522" s="14">
        <v>44305</v>
      </c>
      <c r="O2522" s="1" t="s">
        <v>30</v>
      </c>
      <c r="P2522" s="4">
        <v>8959</v>
      </c>
      <c r="Q2522" s="4">
        <v>8959</v>
      </c>
      <c r="R2522" s="4">
        <v>0</v>
      </c>
      <c r="S2522" s="4">
        <v>0</v>
      </c>
      <c r="T2522" s="21">
        <f t="shared" si="40"/>
        <v>0</v>
      </c>
    </row>
    <row r="2523" spans="1:20" outlineLevel="3" x14ac:dyDescent="0.35">
      <c r="H2523" s="9" t="s">
        <v>11360</v>
      </c>
      <c r="N2523" s="14"/>
      <c r="P2523" s="4">
        <f>SUBTOTAL(9,P2520:P2522)</f>
        <v>19291</v>
      </c>
      <c r="Q2523" s="4">
        <f>SUBTOTAL(9,Q2520:Q2522)</f>
        <v>19291</v>
      </c>
      <c r="R2523" s="4">
        <f>SUBTOTAL(9,R2520:R2522)</f>
        <v>0</v>
      </c>
      <c r="S2523" s="4">
        <f>SUBTOTAL(9,S2520:S2522)</f>
        <v>0</v>
      </c>
      <c r="T2523" s="21">
        <f t="shared" si="40"/>
        <v>0</v>
      </c>
    </row>
    <row r="2524" spans="1:20" outlineLevel="4" x14ac:dyDescent="0.35">
      <c r="A2524" s="1" t="s">
        <v>70</v>
      </c>
      <c r="B2524" s="1" t="s">
        <v>71</v>
      </c>
      <c r="C2524" s="1" t="s">
        <v>2939</v>
      </c>
      <c r="D2524" s="10" t="s">
        <v>2940</v>
      </c>
      <c r="E2524" s="1" t="s">
        <v>2940</v>
      </c>
      <c r="G2524" s="1" t="s">
        <v>41</v>
      </c>
      <c r="H2524" s="10" t="s">
        <v>2961</v>
      </c>
      <c r="I2524" s="8" t="s">
        <v>2962</v>
      </c>
      <c r="L2524" s="1" t="s">
        <v>23</v>
      </c>
      <c r="M2524" s="1" t="s">
        <v>2960</v>
      </c>
      <c r="N2524" s="14">
        <v>44158</v>
      </c>
      <c r="O2524" s="1" t="s">
        <v>30</v>
      </c>
      <c r="P2524" s="4">
        <v>1788.48</v>
      </c>
      <c r="Q2524" s="4">
        <v>0</v>
      </c>
      <c r="R2524" s="4">
        <v>1788.48</v>
      </c>
      <c r="S2524" s="4">
        <v>0</v>
      </c>
      <c r="T2524" s="21">
        <f t="shared" si="40"/>
        <v>0</v>
      </c>
    </row>
    <row r="2525" spans="1:20" outlineLevel="4" x14ac:dyDescent="0.35">
      <c r="A2525" s="1" t="s">
        <v>70</v>
      </c>
      <c r="B2525" s="1" t="s">
        <v>71</v>
      </c>
      <c r="C2525" s="1" t="s">
        <v>2939</v>
      </c>
      <c r="D2525" s="10" t="s">
        <v>2940</v>
      </c>
      <c r="E2525" s="1" t="s">
        <v>2940</v>
      </c>
      <c r="G2525" s="1" t="s">
        <v>41</v>
      </c>
      <c r="H2525" s="10" t="s">
        <v>2961</v>
      </c>
      <c r="I2525" s="8" t="s">
        <v>2962</v>
      </c>
      <c r="L2525" s="1" t="s">
        <v>23</v>
      </c>
      <c r="M2525" s="1" t="s">
        <v>2963</v>
      </c>
      <c r="N2525" s="14">
        <v>44222</v>
      </c>
      <c r="O2525" s="1" t="s">
        <v>30</v>
      </c>
      <c r="P2525" s="4">
        <v>1707.01</v>
      </c>
      <c r="Q2525" s="4">
        <v>0</v>
      </c>
      <c r="R2525" s="4">
        <v>1707.01</v>
      </c>
      <c r="S2525" s="4">
        <v>0</v>
      </c>
      <c r="T2525" s="21">
        <f t="shared" si="40"/>
        <v>0</v>
      </c>
    </row>
    <row r="2526" spans="1:20" outlineLevel="4" x14ac:dyDescent="0.35">
      <c r="A2526" s="1" t="s">
        <v>70</v>
      </c>
      <c r="B2526" s="1" t="s">
        <v>71</v>
      </c>
      <c r="C2526" s="1" t="s">
        <v>2939</v>
      </c>
      <c r="D2526" s="10" t="s">
        <v>2940</v>
      </c>
      <c r="E2526" s="1" t="s">
        <v>2940</v>
      </c>
      <c r="G2526" s="1" t="s">
        <v>41</v>
      </c>
      <c r="H2526" s="10" t="s">
        <v>2961</v>
      </c>
      <c r="I2526" s="8" t="s">
        <v>2962</v>
      </c>
      <c r="L2526" s="1" t="s">
        <v>23</v>
      </c>
      <c r="M2526" s="1" t="s">
        <v>2964</v>
      </c>
      <c r="N2526" s="14">
        <v>44300</v>
      </c>
      <c r="O2526" s="1" t="s">
        <v>30</v>
      </c>
      <c r="P2526" s="4">
        <v>2239.87</v>
      </c>
      <c r="Q2526" s="4">
        <v>0</v>
      </c>
      <c r="R2526" s="4">
        <v>2239.87</v>
      </c>
      <c r="S2526" s="4">
        <v>0</v>
      </c>
      <c r="T2526" s="21">
        <f t="shared" si="40"/>
        <v>0</v>
      </c>
    </row>
    <row r="2527" spans="1:20" outlineLevel="4" x14ac:dyDescent="0.35">
      <c r="A2527" s="1" t="s">
        <v>70</v>
      </c>
      <c r="B2527" s="1" t="s">
        <v>71</v>
      </c>
      <c r="C2527" s="1" t="s">
        <v>2939</v>
      </c>
      <c r="D2527" s="10" t="s">
        <v>2940</v>
      </c>
      <c r="E2527" s="1" t="s">
        <v>2940</v>
      </c>
      <c r="F2527" s="1" t="s">
        <v>45</v>
      </c>
      <c r="H2527" s="10" t="s">
        <v>2961</v>
      </c>
      <c r="I2527" s="8" t="s">
        <v>2962</v>
      </c>
      <c r="L2527" s="1" t="s">
        <v>23</v>
      </c>
      <c r="M2527" s="1" t="s">
        <v>2960</v>
      </c>
      <c r="N2527" s="14">
        <v>44158</v>
      </c>
      <c r="O2527" s="1" t="s">
        <v>30</v>
      </c>
      <c r="P2527" s="4">
        <v>28618.51</v>
      </c>
      <c r="Q2527" s="4">
        <v>28618.51</v>
      </c>
      <c r="R2527" s="4">
        <v>0</v>
      </c>
      <c r="S2527" s="4">
        <v>0</v>
      </c>
      <c r="T2527" s="21">
        <f t="shared" si="40"/>
        <v>0</v>
      </c>
    </row>
    <row r="2528" spans="1:20" outlineLevel="4" x14ac:dyDescent="0.35">
      <c r="A2528" s="1" t="s">
        <v>70</v>
      </c>
      <c r="B2528" s="1" t="s">
        <v>71</v>
      </c>
      <c r="C2528" s="1" t="s">
        <v>2939</v>
      </c>
      <c r="D2528" s="10" t="s">
        <v>2940</v>
      </c>
      <c r="E2528" s="1" t="s">
        <v>2940</v>
      </c>
      <c r="F2528" s="1" t="s">
        <v>45</v>
      </c>
      <c r="H2528" s="10" t="s">
        <v>2961</v>
      </c>
      <c r="I2528" s="8" t="s">
        <v>2962</v>
      </c>
      <c r="L2528" s="1" t="s">
        <v>23</v>
      </c>
      <c r="M2528" s="1" t="s">
        <v>2963</v>
      </c>
      <c r="N2528" s="14">
        <v>44222</v>
      </c>
      <c r="O2528" s="1" t="s">
        <v>30</v>
      </c>
      <c r="P2528" s="4">
        <v>27315.99</v>
      </c>
      <c r="Q2528" s="4">
        <v>27315.99</v>
      </c>
      <c r="R2528" s="4">
        <v>0</v>
      </c>
      <c r="S2528" s="4">
        <v>0</v>
      </c>
      <c r="T2528" s="21">
        <f t="shared" si="40"/>
        <v>0</v>
      </c>
    </row>
    <row r="2529" spans="1:20" outlineLevel="4" x14ac:dyDescent="0.35">
      <c r="A2529" s="1" t="s">
        <v>70</v>
      </c>
      <c r="B2529" s="1" t="s">
        <v>71</v>
      </c>
      <c r="C2529" s="1" t="s">
        <v>2939</v>
      </c>
      <c r="D2529" s="10" t="s">
        <v>2940</v>
      </c>
      <c r="E2529" s="1" t="s">
        <v>2940</v>
      </c>
      <c r="F2529" s="1" t="s">
        <v>45</v>
      </c>
      <c r="H2529" s="10" t="s">
        <v>2961</v>
      </c>
      <c r="I2529" s="8" t="s">
        <v>2962</v>
      </c>
      <c r="L2529" s="1" t="s">
        <v>23</v>
      </c>
      <c r="M2529" s="1" t="s">
        <v>2964</v>
      </c>
      <c r="N2529" s="14">
        <v>44300</v>
      </c>
      <c r="O2529" s="1" t="s">
        <v>30</v>
      </c>
      <c r="P2529" s="4">
        <v>35843.129999999997</v>
      </c>
      <c r="Q2529" s="4">
        <v>35843.129999999997</v>
      </c>
      <c r="R2529" s="4">
        <v>0</v>
      </c>
      <c r="S2529" s="4">
        <v>0</v>
      </c>
      <c r="T2529" s="21">
        <f t="shared" si="40"/>
        <v>0</v>
      </c>
    </row>
    <row r="2530" spans="1:20" outlineLevel="3" x14ac:dyDescent="0.35">
      <c r="H2530" s="9" t="s">
        <v>11361</v>
      </c>
      <c r="N2530" s="14"/>
      <c r="P2530" s="4">
        <f>SUBTOTAL(9,P2524:P2529)</f>
        <v>97512.989999999991</v>
      </c>
      <c r="Q2530" s="4">
        <f>SUBTOTAL(9,Q2524:Q2529)</f>
        <v>91777.63</v>
      </c>
      <c r="R2530" s="4">
        <f>SUBTOTAL(9,R2524:R2529)</f>
        <v>5735.36</v>
      </c>
      <c r="S2530" s="4">
        <f>SUBTOTAL(9,S2524:S2529)</f>
        <v>0</v>
      </c>
      <c r="T2530" s="21">
        <f t="shared" si="40"/>
        <v>-1.3642420526593924E-11</v>
      </c>
    </row>
    <row r="2531" spans="1:20" ht="29" outlineLevel="4" x14ac:dyDescent="0.35">
      <c r="A2531" s="1" t="s">
        <v>70</v>
      </c>
      <c r="B2531" s="1" t="s">
        <v>71</v>
      </c>
      <c r="C2531" s="1" t="s">
        <v>2939</v>
      </c>
      <c r="D2531" s="10" t="s">
        <v>2940</v>
      </c>
      <c r="E2531" s="1" t="s">
        <v>2940</v>
      </c>
      <c r="F2531" s="1" t="s">
        <v>45</v>
      </c>
      <c r="H2531" s="10" t="s">
        <v>2966</v>
      </c>
      <c r="I2531" s="8" t="s">
        <v>2967</v>
      </c>
      <c r="L2531" s="1" t="s">
        <v>23</v>
      </c>
      <c r="M2531" s="1" t="s">
        <v>2965</v>
      </c>
      <c r="N2531" s="14">
        <v>44118</v>
      </c>
      <c r="O2531" s="1" t="s">
        <v>30</v>
      </c>
      <c r="P2531" s="4">
        <v>2935</v>
      </c>
      <c r="Q2531" s="4">
        <v>2935</v>
      </c>
      <c r="R2531" s="4">
        <v>0</v>
      </c>
      <c r="S2531" s="4">
        <v>0</v>
      </c>
      <c r="T2531" s="21">
        <f t="shared" si="40"/>
        <v>0</v>
      </c>
    </row>
    <row r="2532" spans="1:20" ht="29" outlineLevel="4" x14ac:dyDescent="0.35">
      <c r="A2532" s="1" t="s">
        <v>70</v>
      </c>
      <c r="B2532" s="1" t="s">
        <v>71</v>
      </c>
      <c r="C2532" s="1" t="s">
        <v>2939</v>
      </c>
      <c r="D2532" s="10" t="s">
        <v>2940</v>
      </c>
      <c r="E2532" s="1" t="s">
        <v>2940</v>
      </c>
      <c r="F2532" s="1" t="s">
        <v>45</v>
      </c>
      <c r="H2532" s="10" t="s">
        <v>2966</v>
      </c>
      <c r="I2532" s="8" t="s">
        <v>2967</v>
      </c>
      <c r="L2532" s="1" t="s">
        <v>23</v>
      </c>
      <c r="M2532" s="1" t="s">
        <v>2968</v>
      </c>
      <c r="N2532" s="14">
        <v>44195</v>
      </c>
      <c r="O2532" s="1" t="s">
        <v>30</v>
      </c>
      <c r="P2532" s="4">
        <v>51486</v>
      </c>
      <c r="Q2532" s="4">
        <v>51486</v>
      </c>
      <c r="R2532" s="4">
        <v>0</v>
      </c>
      <c r="S2532" s="4">
        <v>0</v>
      </c>
      <c r="T2532" s="21">
        <f t="shared" si="40"/>
        <v>0</v>
      </c>
    </row>
    <row r="2533" spans="1:20" ht="29" outlineLevel="4" x14ac:dyDescent="0.35">
      <c r="A2533" s="1" t="s">
        <v>70</v>
      </c>
      <c r="B2533" s="1" t="s">
        <v>71</v>
      </c>
      <c r="C2533" s="1" t="s">
        <v>2939</v>
      </c>
      <c r="D2533" s="10" t="s">
        <v>2940</v>
      </c>
      <c r="E2533" s="1" t="s">
        <v>2940</v>
      </c>
      <c r="F2533" s="1" t="s">
        <v>45</v>
      </c>
      <c r="H2533" s="10" t="s">
        <v>2966</v>
      </c>
      <c r="I2533" s="8" t="s">
        <v>2967</v>
      </c>
      <c r="L2533" s="1" t="s">
        <v>23</v>
      </c>
      <c r="M2533" s="1" t="s">
        <v>2969</v>
      </c>
      <c r="N2533" s="14">
        <v>44222</v>
      </c>
      <c r="O2533" s="1" t="s">
        <v>30</v>
      </c>
      <c r="P2533" s="4">
        <v>43339</v>
      </c>
      <c r="Q2533" s="4">
        <v>43339</v>
      </c>
      <c r="R2533" s="4">
        <v>0</v>
      </c>
      <c r="S2533" s="4">
        <v>0</v>
      </c>
      <c r="T2533" s="21">
        <f t="shared" si="40"/>
        <v>0</v>
      </c>
    </row>
    <row r="2534" spans="1:20" ht="29" outlineLevel="4" x14ac:dyDescent="0.35">
      <c r="A2534" s="1" t="s">
        <v>70</v>
      </c>
      <c r="B2534" s="1" t="s">
        <v>71</v>
      </c>
      <c r="C2534" s="1" t="s">
        <v>2939</v>
      </c>
      <c r="D2534" s="10" t="s">
        <v>2940</v>
      </c>
      <c r="E2534" s="1" t="s">
        <v>2940</v>
      </c>
      <c r="F2534" s="1" t="s">
        <v>45</v>
      </c>
      <c r="H2534" s="10" t="s">
        <v>2966</v>
      </c>
      <c r="I2534" s="8" t="s">
        <v>2967</v>
      </c>
      <c r="L2534" s="1" t="s">
        <v>23</v>
      </c>
      <c r="M2534" s="1" t="s">
        <v>2970</v>
      </c>
      <c r="N2534" s="14">
        <v>44314</v>
      </c>
      <c r="O2534" s="1" t="s">
        <v>30</v>
      </c>
      <c r="P2534" s="4">
        <v>66645</v>
      </c>
      <c r="Q2534" s="4">
        <v>66645</v>
      </c>
      <c r="R2534" s="4">
        <v>0</v>
      </c>
      <c r="S2534" s="4">
        <v>0</v>
      </c>
      <c r="T2534" s="21">
        <f t="shared" si="40"/>
        <v>0</v>
      </c>
    </row>
    <row r="2535" spans="1:20" outlineLevel="3" x14ac:dyDescent="0.35">
      <c r="H2535" s="9" t="s">
        <v>11362</v>
      </c>
      <c r="N2535" s="14"/>
      <c r="P2535" s="4">
        <f>SUBTOTAL(9,P2531:P2534)</f>
        <v>164405</v>
      </c>
      <c r="Q2535" s="4">
        <f>SUBTOTAL(9,Q2531:Q2534)</f>
        <v>164405</v>
      </c>
      <c r="R2535" s="4">
        <f>SUBTOTAL(9,R2531:R2534)</f>
        <v>0</v>
      </c>
      <c r="S2535" s="4">
        <f>SUBTOTAL(9,S2531:S2534)</f>
        <v>0</v>
      </c>
      <c r="T2535" s="21">
        <f t="shared" si="40"/>
        <v>0</v>
      </c>
    </row>
    <row r="2536" spans="1:20" ht="29" outlineLevel="4" x14ac:dyDescent="0.35">
      <c r="A2536" s="1" t="s">
        <v>70</v>
      </c>
      <c r="B2536" s="1" t="s">
        <v>71</v>
      </c>
      <c r="C2536" s="1" t="s">
        <v>2939</v>
      </c>
      <c r="D2536" s="10" t="s">
        <v>2940</v>
      </c>
      <c r="E2536" s="1" t="s">
        <v>2940</v>
      </c>
      <c r="G2536" s="1" t="s">
        <v>72</v>
      </c>
      <c r="H2536" s="10" t="s">
        <v>77</v>
      </c>
      <c r="I2536" s="8" t="s">
        <v>78</v>
      </c>
      <c r="L2536" s="1" t="s">
        <v>23</v>
      </c>
      <c r="M2536" s="1" t="s">
        <v>2971</v>
      </c>
      <c r="N2536" s="14">
        <v>44231</v>
      </c>
      <c r="O2536" s="1" t="s">
        <v>30</v>
      </c>
      <c r="P2536" s="4">
        <v>18065</v>
      </c>
      <c r="Q2536" s="4">
        <v>0</v>
      </c>
      <c r="R2536" s="4">
        <v>0</v>
      </c>
      <c r="S2536" s="4">
        <v>18065</v>
      </c>
      <c r="T2536" s="21">
        <f t="shared" si="40"/>
        <v>0</v>
      </c>
    </row>
    <row r="2537" spans="1:20" outlineLevel="3" x14ac:dyDescent="0.35">
      <c r="H2537" s="9" t="s">
        <v>10868</v>
      </c>
      <c r="N2537" s="14"/>
      <c r="P2537" s="4">
        <f>SUBTOTAL(9,P2536:P2536)</f>
        <v>18065</v>
      </c>
      <c r="Q2537" s="4">
        <f>SUBTOTAL(9,Q2536:Q2536)</f>
        <v>0</v>
      </c>
      <c r="R2537" s="4">
        <f>SUBTOTAL(9,R2536:R2536)</f>
        <v>0</v>
      </c>
      <c r="S2537" s="4">
        <f>SUBTOTAL(9,S2536:S2536)</f>
        <v>18065</v>
      </c>
      <c r="T2537" s="21">
        <f t="shared" si="40"/>
        <v>0</v>
      </c>
    </row>
    <row r="2538" spans="1:20" outlineLevel="2" x14ac:dyDescent="0.35">
      <c r="C2538" s="3" t="s">
        <v>10284</v>
      </c>
      <c r="N2538" s="14"/>
      <c r="P2538" s="4">
        <f>SUBTOTAL(9,P2510:P2536)</f>
        <v>384666.77</v>
      </c>
      <c r="Q2538" s="4">
        <f>SUBTOTAL(9,Q2510:Q2536)</f>
        <v>357615.81</v>
      </c>
      <c r="R2538" s="4">
        <f>SUBTOTAL(9,R2510:R2536)</f>
        <v>8985.9599999999991</v>
      </c>
      <c r="S2538" s="4">
        <f>SUBTOTAL(9,S2510:S2536)</f>
        <v>18065</v>
      </c>
      <c r="T2538" s="21">
        <f t="shared" si="40"/>
        <v>0</v>
      </c>
    </row>
    <row r="2539" spans="1:20" ht="58" outlineLevel="4" x14ac:dyDescent="0.35">
      <c r="A2539" s="1" t="s">
        <v>79</v>
      </c>
      <c r="B2539" s="1" t="s">
        <v>80</v>
      </c>
      <c r="C2539" s="1" t="s">
        <v>2972</v>
      </c>
      <c r="D2539" s="10" t="s">
        <v>2973</v>
      </c>
      <c r="E2539" s="1" t="s">
        <v>2973</v>
      </c>
      <c r="F2539" s="1" t="s">
        <v>86</v>
      </c>
      <c r="H2539" s="10" t="s">
        <v>2975</v>
      </c>
      <c r="I2539" s="8" t="s">
        <v>2976</v>
      </c>
      <c r="L2539" s="1" t="s">
        <v>23</v>
      </c>
      <c r="M2539" s="1" t="s">
        <v>2974</v>
      </c>
      <c r="N2539" s="14">
        <v>44295</v>
      </c>
      <c r="O2539" s="1" t="s">
        <v>30</v>
      </c>
      <c r="P2539" s="4">
        <v>2990.7</v>
      </c>
      <c r="Q2539" s="4">
        <v>2990.7</v>
      </c>
      <c r="R2539" s="4">
        <v>0</v>
      </c>
      <c r="S2539" s="4">
        <v>0</v>
      </c>
      <c r="T2539" s="21">
        <f t="shared" si="40"/>
        <v>0</v>
      </c>
    </row>
    <row r="2540" spans="1:20" outlineLevel="3" x14ac:dyDescent="0.35">
      <c r="H2540" s="9" t="s">
        <v>11363</v>
      </c>
      <c r="N2540" s="14"/>
      <c r="P2540" s="4">
        <f>SUBTOTAL(9,P2539:P2539)</f>
        <v>2990.7</v>
      </c>
      <c r="Q2540" s="4">
        <f>SUBTOTAL(9,Q2539:Q2539)</f>
        <v>2990.7</v>
      </c>
      <c r="R2540" s="4">
        <f>SUBTOTAL(9,R2539:R2539)</f>
        <v>0</v>
      </c>
      <c r="S2540" s="4">
        <f>SUBTOTAL(9,S2539:S2539)</f>
        <v>0</v>
      </c>
      <c r="T2540" s="21">
        <f t="shared" si="40"/>
        <v>0</v>
      </c>
    </row>
    <row r="2541" spans="1:20" ht="43.5" outlineLevel="4" x14ac:dyDescent="0.35">
      <c r="A2541" s="1" t="s">
        <v>79</v>
      </c>
      <c r="B2541" s="1" t="s">
        <v>80</v>
      </c>
      <c r="C2541" s="1" t="s">
        <v>2972</v>
      </c>
      <c r="D2541" s="10" t="s">
        <v>2973</v>
      </c>
      <c r="E2541" s="1" t="s">
        <v>2973</v>
      </c>
      <c r="G2541" s="1" t="s">
        <v>861</v>
      </c>
      <c r="H2541" s="10" t="s">
        <v>2978</v>
      </c>
      <c r="I2541" s="8" t="s">
        <v>2979</v>
      </c>
      <c r="L2541" s="1" t="s">
        <v>23</v>
      </c>
      <c r="M2541" s="1" t="s">
        <v>2977</v>
      </c>
      <c r="N2541" s="14">
        <v>44039</v>
      </c>
      <c r="O2541" s="1" t="s">
        <v>30</v>
      </c>
      <c r="P2541" s="4">
        <v>1556.1</v>
      </c>
      <c r="Q2541" s="4">
        <v>0</v>
      </c>
      <c r="R2541" s="4">
        <v>1556.1</v>
      </c>
      <c r="S2541" s="4">
        <v>0</v>
      </c>
      <c r="T2541" s="21">
        <f t="shared" si="40"/>
        <v>0</v>
      </c>
    </row>
    <row r="2542" spans="1:20" ht="43.5" outlineLevel="4" x14ac:dyDescent="0.35">
      <c r="A2542" s="1" t="s">
        <v>79</v>
      </c>
      <c r="B2542" s="1" t="s">
        <v>80</v>
      </c>
      <c r="C2542" s="1" t="s">
        <v>2972</v>
      </c>
      <c r="D2542" s="10" t="s">
        <v>2973</v>
      </c>
      <c r="E2542" s="1" t="s">
        <v>2973</v>
      </c>
      <c r="G2542" s="1" t="s">
        <v>861</v>
      </c>
      <c r="H2542" s="10" t="s">
        <v>2978</v>
      </c>
      <c r="I2542" s="8" t="s">
        <v>2979</v>
      </c>
      <c r="L2542" s="1" t="s">
        <v>23</v>
      </c>
      <c r="M2542" s="1" t="s">
        <v>2980</v>
      </c>
      <c r="N2542" s="14">
        <v>44061</v>
      </c>
      <c r="O2542" s="1" t="s">
        <v>30</v>
      </c>
      <c r="P2542" s="4">
        <v>2655</v>
      </c>
      <c r="Q2542" s="4">
        <v>0</v>
      </c>
      <c r="R2542" s="4">
        <v>2655</v>
      </c>
      <c r="S2542" s="4">
        <v>0</v>
      </c>
      <c r="T2542" s="21">
        <f t="shared" si="40"/>
        <v>0</v>
      </c>
    </row>
    <row r="2543" spans="1:20" ht="43.5" outlineLevel="4" x14ac:dyDescent="0.35">
      <c r="A2543" s="1" t="s">
        <v>79</v>
      </c>
      <c r="B2543" s="1" t="s">
        <v>80</v>
      </c>
      <c r="C2543" s="1" t="s">
        <v>2972</v>
      </c>
      <c r="D2543" s="10" t="s">
        <v>2973</v>
      </c>
      <c r="E2543" s="1" t="s">
        <v>2973</v>
      </c>
      <c r="G2543" s="1" t="s">
        <v>861</v>
      </c>
      <c r="H2543" s="10" t="s">
        <v>2978</v>
      </c>
      <c r="I2543" s="8" t="s">
        <v>2979</v>
      </c>
      <c r="L2543" s="1" t="s">
        <v>23</v>
      </c>
      <c r="M2543" s="1" t="s">
        <v>2981</v>
      </c>
      <c r="N2543" s="14">
        <v>44088</v>
      </c>
      <c r="O2543" s="1" t="s">
        <v>30</v>
      </c>
      <c r="P2543" s="4">
        <v>3860.1</v>
      </c>
      <c r="Q2543" s="4">
        <v>0</v>
      </c>
      <c r="R2543" s="4">
        <v>3860.1</v>
      </c>
      <c r="S2543" s="4">
        <v>0</v>
      </c>
      <c r="T2543" s="21">
        <f t="shared" si="40"/>
        <v>0</v>
      </c>
    </row>
    <row r="2544" spans="1:20" ht="43.5" outlineLevel="4" x14ac:dyDescent="0.35">
      <c r="A2544" s="1" t="s">
        <v>79</v>
      </c>
      <c r="B2544" s="1" t="s">
        <v>80</v>
      </c>
      <c r="C2544" s="1" t="s">
        <v>2972</v>
      </c>
      <c r="D2544" s="10" t="s">
        <v>2973</v>
      </c>
      <c r="E2544" s="1" t="s">
        <v>2973</v>
      </c>
      <c r="G2544" s="1" t="s">
        <v>861</v>
      </c>
      <c r="H2544" s="10" t="s">
        <v>2978</v>
      </c>
      <c r="I2544" s="8" t="s">
        <v>2979</v>
      </c>
      <c r="L2544" s="1" t="s">
        <v>23</v>
      </c>
      <c r="M2544" s="1" t="s">
        <v>2982</v>
      </c>
      <c r="N2544" s="14">
        <v>44286</v>
      </c>
      <c r="O2544" s="1" t="s">
        <v>30</v>
      </c>
      <c r="P2544" s="4">
        <v>1953</v>
      </c>
      <c r="Q2544" s="4">
        <v>0</v>
      </c>
      <c r="R2544" s="4">
        <v>1953</v>
      </c>
      <c r="S2544" s="4">
        <v>0</v>
      </c>
      <c r="T2544" s="21">
        <f t="shared" si="40"/>
        <v>0</v>
      </c>
    </row>
    <row r="2545" spans="1:20" outlineLevel="3" x14ac:dyDescent="0.35">
      <c r="H2545" s="9" t="s">
        <v>11364</v>
      </c>
      <c r="N2545" s="14"/>
      <c r="P2545" s="4">
        <f>SUBTOTAL(9,P2541:P2544)</f>
        <v>10024.200000000001</v>
      </c>
      <c r="Q2545" s="4">
        <f>SUBTOTAL(9,Q2541:Q2544)</f>
        <v>0</v>
      </c>
      <c r="R2545" s="4">
        <f>SUBTOTAL(9,R2541:R2544)</f>
        <v>10024.200000000001</v>
      </c>
      <c r="S2545" s="4">
        <f>SUBTOTAL(9,S2541:S2544)</f>
        <v>0</v>
      </c>
      <c r="T2545" s="21">
        <f t="shared" si="40"/>
        <v>0</v>
      </c>
    </row>
    <row r="2546" spans="1:20" outlineLevel="4" x14ac:dyDescent="0.35">
      <c r="A2546" s="1" t="s">
        <v>79</v>
      </c>
      <c r="B2546" s="1" t="s">
        <v>80</v>
      </c>
      <c r="C2546" s="1" t="s">
        <v>2972</v>
      </c>
      <c r="D2546" s="10" t="s">
        <v>2973</v>
      </c>
      <c r="E2546" s="1" t="s">
        <v>2973</v>
      </c>
      <c r="F2546" s="1" t="s">
        <v>86</v>
      </c>
      <c r="H2546" s="10" t="s">
        <v>2984</v>
      </c>
      <c r="I2546" s="8" t="s">
        <v>2985</v>
      </c>
      <c r="L2546" s="1" t="s">
        <v>23</v>
      </c>
      <c r="M2546" s="1" t="s">
        <v>2983</v>
      </c>
      <c r="N2546" s="14">
        <v>44167</v>
      </c>
      <c r="O2546" s="1" t="s">
        <v>30</v>
      </c>
      <c r="P2546" s="4">
        <v>1009.8</v>
      </c>
      <c r="Q2546" s="4">
        <v>1009.8</v>
      </c>
      <c r="R2546" s="4">
        <v>0</v>
      </c>
      <c r="S2546" s="4">
        <v>0</v>
      </c>
      <c r="T2546" s="21">
        <f t="shared" si="40"/>
        <v>0</v>
      </c>
    </row>
    <row r="2547" spans="1:20" outlineLevel="4" x14ac:dyDescent="0.35">
      <c r="A2547" s="1" t="s">
        <v>79</v>
      </c>
      <c r="B2547" s="1" t="s">
        <v>80</v>
      </c>
      <c r="C2547" s="1" t="s">
        <v>2972</v>
      </c>
      <c r="D2547" s="10" t="s">
        <v>2973</v>
      </c>
      <c r="E2547" s="1" t="s">
        <v>2973</v>
      </c>
      <c r="F2547" s="1" t="s">
        <v>86</v>
      </c>
      <c r="H2547" s="10" t="s">
        <v>2984</v>
      </c>
      <c r="I2547" s="8" t="s">
        <v>2985</v>
      </c>
      <c r="L2547" s="1" t="s">
        <v>23</v>
      </c>
      <c r="M2547" s="1" t="s">
        <v>2986</v>
      </c>
      <c r="N2547" s="14">
        <v>44229</v>
      </c>
      <c r="O2547" s="1" t="s">
        <v>30</v>
      </c>
      <c r="P2547" s="4">
        <v>18429.3</v>
      </c>
      <c r="Q2547" s="4">
        <v>18429.3</v>
      </c>
      <c r="R2547" s="4">
        <v>0</v>
      </c>
      <c r="S2547" s="4">
        <v>0</v>
      </c>
      <c r="T2547" s="21">
        <f t="shared" si="40"/>
        <v>0</v>
      </c>
    </row>
    <row r="2548" spans="1:20" outlineLevel="4" x14ac:dyDescent="0.35">
      <c r="A2548" s="1" t="s">
        <v>79</v>
      </c>
      <c r="B2548" s="1" t="s">
        <v>80</v>
      </c>
      <c r="C2548" s="1" t="s">
        <v>2972</v>
      </c>
      <c r="D2548" s="10" t="s">
        <v>2973</v>
      </c>
      <c r="E2548" s="1" t="s">
        <v>2973</v>
      </c>
      <c r="F2548" s="1" t="s">
        <v>86</v>
      </c>
      <c r="H2548" s="10" t="s">
        <v>2984</v>
      </c>
      <c r="I2548" s="8" t="s">
        <v>2985</v>
      </c>
      <c r="L2548" s="1" t="s">
        <v>23</v>
      </c>
      <c r="M2548" s="1" t="s">
        <v>2987</v>
      </c>
      <c r="N2548" s="14">
        <v>44260</v>
      </c>
      <c r="O2548" s="1" t="s">
        <v>30</v>
      </c>
      <c r="P2548" s="4">
        <v>1358.09</v>
      </c>
      <c r="Q2548" s="4">
        <v>1358.09</v>
      </c>
      <c r="R2548" s="4">
        <v>0</v>
      </c>
      <c r="S2548" s="4">
        <v>0</v>
      </c>
      <c r="T2548" s="21">
        <f t="shared" si="40"/>
        <v>0</v>
      </c>
    </row>
    <row r="2549" spans="1:20" outlineLevel="4" x14ac:dyDescent="0.35">
      <c r="A2549" s="1" t="s">
        <v>79</v>
      </c>
      <c r="B2549" s="1" t="s">
        <v>80</v>
      </c>
      <c r="C2549" s="1" t="s">
        <v>2972</v>
      </c>
      <c r="D2549" s="10" t="s">
        <v>2973</v>
      </c>
      <c r="E2549" s="1" t="s">
        <v>2973</v>
      </c>
      <c r="F2549" s="1" t="s">
        <v>86</v>
      </c>
      <c r="H2549" s="10" t="s">
        <v>2984</v>
      </c>
      <c r="I2549" s="8" t="s">
        <v>2985</v>
      </c>
      <c r="L2549" s="1" t="s">
        <v>23</v>
      </c>
      <c r="M2549" s="1" t="s">
        <v>2988</v>
      </c>
      <c r="N2549" s="14">
        <v>44286</v>
      </c>
      <c r="O2549" s="1" t="s">
        <v>30</v>
      </c>
      <c r="P2549" s="4">
        <v>1491.31</v>
      </c>
      <c r="Q2549" s="4">
        <v>1491.31</v>
      </c>
      <c r="R2549" s="4">
        <v>0</v>
      </c>
      <c r="S2549" s="4">
        <v>0</v>
      </c>
      <c r="T2549" s="21">
        <f t="shared" si="40"/>
        <v>0</v>
      </c>
    </row>
    <row r="2550" spans="1:20" outlineLevel="4" x14ac:dyDescent="0.35">
      <c r="A2550" s="1" t="s">
        <v>79</v>
      </c>
      <c r="B2550" s="1" t="s">
        <v>80</v>
      </c>
      <c r="C2550" s="1" t="s">
        <v>2972</v>
      </c>
      <c r="D2550" s="10" t="s">
        <v>2973</v>
      </c>
      <c r="E2550" s="1" t="s">
        <v>2973</v>
      </c>
      <c r="F2550" s="1" t="s">
        <v>86</v>
      </c>
      <c r="H2550" s="10" t="s">
        <v>2984</v>
      </c>
      <c r="I2550" s="8" t="s">
        <v>2985</v>
      </c>
      <c r="L2550" s="1" t="s">
        <v>23</v>
      </c>
      <c r="M2550" s="1" t="s">
        <v>2989</v>
      </c>
      <c r="N2550" s="14">
        <v>44326</v>
      </c>
      <c r="O2550" s="1" t="s">
        <v>30</v>
      </c>
      <c r="P2550" s="4">
        <v>15021.9</v>
      </c>
      <c r="Q2550" s="4">
        <v>15021.9</v>
      </c>
      <c r="R2550" s="4">
        <v>0</v>
      </c>
      <c r="S2550" s="4">
        <v>0</v>
      </c>
      <c r="T2550" s="21">
        <f t="shared" si="40"/>
        <v>0</v>
      </c>
    </row>
    <row r="2551" spans="1:20" outlineLevel="3" x14ac:dyDescent="0.35">
      <c r="H2551" s="9" t="s">
        <v>11365</v>
      </c>
      <c r="N2551" s="14"/>
      <c r="P2551" s="4">
        <f>SUBTOTAL(9,P2546:P2550)</f>
        <v>37310.400000000001</v>
      </c>
      <c r="Q2551" s="4">
        <f>SUBTOTAL(9,Q2546:Q2550)</f>
        <v>37310.400000000001</v>
      </c>
      <c r="R2551" s="4">
        <f>SUBTOTAL(9,R2546:R2550)</f>
        <v>0</v>
      </c>
      <c r="S2551" s="4">
        <f>SUBTOTAL(9,S2546:S2550)</f>
        <v>0</v>
      </c>
      <c r="T2551" s="21">
        <f t="shared" si="40"/>
        <v>0</v>
      </c>
    </row>
    <row r="2552" spans="1:20" ht="29" outlineLevel="4" x14ac:dyDescent="0.35">
      <c r="A2552" s="1" t="s">
        <v>70</v>
      </c>
      <c r="B2552" s="1" t="s">
        <v>71</v>
      </c>
      <c r="C2552" s="1" t="s">
        <v>2972</v>
      </c>
      <c r="D2552" s="10" t="s">
        <v>2990</v>
      </c>
      <c r="E2552" s="1" t="s">
        <v>2990</v>
      </c>
      <c r="G2552" s="1" t="s">
        <v>41</v>
      </c>
      <c r="H2552" s="10" t="s">
        <v>2993</v>
      </c>
      <c r="I2552" s="8" t="s">
        <v>2994</v>
      </c>
      <c r="L2552" s="1" t="s">
        <v>23</v>
      </c>
      <c r="M2552" s="1" t="s">
        <v>2991</v>
      </c>
      <c r="N2552" s="14">
        <v>44067</v>
      </c>
      <c r="O2552" s="1" t="s">
        <v>2992</v>
      </c>
      <c r="P2552" s="4">
        <v>4936.5600000000004</v>
      </c>
      <c r="Q2552" s="4">
        <v>0</v>
      </c>
      <c r="R2552" s="4">
        <v>4936.5600000000004</v>
      </c>
      <c r="S2552" s="4">
        <v>0</v>
      </c>
      <c r="T2552" s="21">
        <f t="shared" si="40"/>
        <v>0</v>
      </c>
    </row>
    <row r="2553" spans="1:20" ht="29" outlineLevel="4" x14ac:dyDescent="0.35">
      <c r="A2553" s="1" t="s">
        <v>70</v>
      </c>
      <c r="B2553" s="1" t="s">
        <v>71</v>
      </c>
      <c r="C2553" s="1" t="s">
        <v>2972</v>
      </c>
      <c r="D2553" s="10" t="s">
        <v>2990</v>
      </c>
      <c r="E2553" s="1" t="s">
        <v>2990</v>
      </c>
      <c r="F2553" s="1" t="s">
        <v>45</v>
      </c>
      <c r="H2553" s="10" t="s">
        <v>2993</v>
      </c>
      <c r="I2553" s="8" t="s">
        <v>2994</v>
      </c>
      <c r="L2553" s="1" t="s">
        <v>23</v>
      </c>
      <c r="M2553" s="1" t="s">
        <v>2991</v>
      </c>
      <c r="N2553" s="14">
        <v>44067</v>
      </c>
      <c r="O2553" s="1" t="s">
        <v>2992</v>
      </c>
      <c r="P2553" s="4">
        <v>78990.44</v>
      </c>
      <c r="Q2553" s="4">
        <v>78990.44</v>
      </c>
      <c r="R2553" s="4">
        <v>0</v>
      </c>
      <c r="S2553" s="4">
        <v>0</v>
      </c>
      <c r="T2553" s="21">
        <f t="shared" si="40"/>
        <v>0</v>
      </c>
    </row>
    <row r="2554" spans="1:20" outlineLevel="3" x14ac:dyDescent="0.35">
      <c r="H2554" s="9" t="s">
        <v>11366</v>
      </c>
      <c r="N2554" s="14"/>
      <c r="P2554" s="4">
        <f>SUBTOTAL(9,P2552:P2553)</f>
        <v>83927</v>
      </c>
      <c r="Q2554" s="4">
        <f>SUBTOTAL(9,Q2552:Q2553)</f>
        <v>78990.44</v>
      </c>
      <c r="R2554" s="4">
        <f>SUBTOTAL(9,R2552:R2553)</f>
        <v>4936.5600000000004</v>
      </c>
      <c r="S2554" s="4">
        <f>SUBTOTAL(9,S2552:S2553)</f>
        <v>0</v>
      </c>
      <c r="T2554" s="21">
        <f t="shared" si="40"/>
        <v>-2.7284841053187847E-12</v>
      </c>
    </row>
    <row r="2555" spans="1:20" ht="29" outlineLevel="4" x14ac:dyDescent="0.35">
      <c r="A2555" s="1" t="s">
        <v>70</v>
      </c>
      <c r="B2555" s="1" t="s">
        <v>71</v>
      </c>
      <c r="C2555" s="1" t="s">
        <v>2972</v>
      </c>
      <c r="D2555" s="10" t="s">
        <v>2990</v>
      </c>
      <c r="E2555" s="1" t="s">
        <v>2990</v>
      </c>
      <c r="G2555" s="1" t="s">
        <v>58</v>
      </c>
      <c r="H2555" s="10" t="s">
        <v>2997</v>
      </c>
      <c r="I2555" s="8" t="s">
        <v>2998</v>
      </c>
      <c r="L2555" s="1" t="s">
        <v>23</v>
      </c>
      <c r="M2555" s="1" t="s">
        <v>2995</v>
      </c>
      <c r="N2555" s="14">
        <v>44046</v>
      </c>
      <c r="O2555" s="1" t="s">
        <v>2996</v>
      </c>
      <c r="P2555" s="4">
        <v>5576</v>
      </c>
      <c r="Q2555" s="4">
        <v>0</v>
      </c>
      <c r="R2555" s="4">
        <v>5576</v>
      </c>
      <c r="S2555" s="4">
        <v>0</v>
      </c>
      <c r="T2555" s="21">
        <f t="shared" si="40"/>
        <v>0</v>
      </c>
    </row>
    <row r="2556" spans="1:20" ht="29" outlineLevel="4" x14ac:dyDescent="0.35">
      <c r="A2556" s="1" t="s">
        <v>70</v>
      </c>
      <c r="B2556" s="1" t="s">
        <v>71</v>
      </c>
      <c r="C2556" s="1" t="s">
        <v>2972</v>
      </c>
      <c r="D2556" s="10" t="s">
        <v>2990</v>
      </c>
      <c r="E2556" s="1" t="s">
        <v>2990</v>
      </c>
      <c r="G2556" s="1" t="s">
        <v>58</v>
      </c>
      <c r="H2556" s="10" t="s">
        <v>2997</v>
      </c>
      <c r="I2556" s="8" t="s">
        <v>2998</v>
      </c>
      <c r="L2556" s="1" t="s">
        <v>23</v>
      </c>
      <c r="M2556" s="1" t="s">
        <v>2999</v>
      </c>
      <c r="N2556" s="14">
        <v>44207</v>
      </c>
      <c r="O2556" s="1" t="s">
        <v>3000</v>
      </c>
      <c r="P2556" s="4">
        <v>11145.01</v>
      </c>
      <c r="Q2556" s="4">
        <v>0</v>
      </c>
      <c r="R2556" s="4">
        <v>11145.01</v>
      </c>
      <c r="S2556" s="4">
        <v>0</v>
      </c>
      <c r="T2556" s="21">
        <f t="shared" si="40"/>
        <v>0</v>
      </c>
    </row>
    <row r="2557" spans="1:20" ht="29" outlineLevel="4" x14ac:dyDescent="0.35">
      <c r="A2557" s="1" t="s">
        <v>70</v>
      </c>
      <c r="B2557" s="1" t="s">
        <v>71</v>
      </c>
      <c r="C2557" s="1" t="s">
        <v>2972</v>
      </c>
      <c r="D2557" s="10" t="s">
        <v>2990</v>
      </c>
      <c r="E2557" s="1" t="s">
        <v>2990</v>
      </c>
      <c r="F2557" s="1" t="s">
        <v>62</v>
      </c>
      <c r="H2557" s="10" t="s">
        <v>2997</v>
      </c>
      <c r="I2557" s="8" t="s">
        <v>2998</v>
      </c>
      <c r="L2557" s="1" t="s">
        <v>23</v>
      </c>
      <c r="M2557" s="1" t="s">
        <v>2995</v>
      </c>
      <c r="N2557" s="14">
        <v>44046</v>
      </c>
      <c r="O2557" s="1" t="s">
        <v>2996</v>
      </c>
      <c r="P2557" s="4">
        <v>44608</v>
      </c>
      <c r="Q2557" s="4">
        <v>44608</v>
      </c>
      <c r="R2557" s="4">
        <v>0</v>
      </c>
      <c r="S2557" s="4">
        <v>0</v>
      </c>
      <c r="T2557" s="21">
        <f t="shared" si="40"/>
        <v>0</v>
      </c>
    </row>
    <row r="2558" spans="1:20" ht="29" outlineLevel="4" x14ac:dyDescent="0.35">
      <c r="A2558" s="1" t="s">
        <v>70</v>
      </c>
      <c r="B2558" s="1" t="s">
        <v>71</v>
      </c>
      <c r="C2558" s="1" t="s">
        <v>2972</v>
      </c>
      <c r="D2558" s="10" t="s">
        <v>2990</v>
      </c>
      <c r="E2558" s="1" t="s">
        <v>2990</v>
      </c>
      <c r="F2558" s="1" t="s">
        <v>62</v>
      </c>
      <c r="H2558" s="10" t="s">
        <v>2997</v>
      </c>
      <c r="I2558" s="8" t="s">
        <v>2998</v>
      </c>
      <c r="L2558" s="1" t="s">
        <v>23</v>
      </c>
      <c r="M2558" s="1" t="s">
        <v>2999</v>
      </c>
      <c r="N2558" s="14">
        <v>44207</v>
      </c>
      <c r="O2558" s="1" t="s">
        <v>3000</v>
      </c>
      <c r="P2558" s="4">
        <v>89159.99</v>
      </c>
      <c r="Q2558" s="4">
        <v>89159.99</v>
      </c>
      <c r="R2558" s="4">
        <v>0</v>
      </c>
      <c r="S2558" s="4">
        <v>0</v>
      </c>
      <c r="T2558" s="21">
        <f t="shared" si="40"/>
        <v>0</v>
      </c>
    </row>
    <row r="2559" spans="1:20" outlineLevel="3" x14ac:dyDescent="0.35">
      <c r="H2559" s="9" t="s">
        <v>11367</v>
      </c>
      <c r="N2559" s="14"/>
      <c r="P2559" s="4">
        <f>SUBTOTAL(9,P2555:P2558)</f>
        <v>150489</v>
      </c>
      <c r="Q2559" s="4">
        <f>SUBTOTAL(9,Q2555:Q2558)</f>
        <v>133767.99</v>
      </c>
      <c r="R2559" s="4">
        <f>SUBTOTAL(9,R2555:R2558)</f>
        <v>16721.010000000002</v>
      </c>
      <c r="S2559" s="4">
        <f>SUBTOTAL(9,S2555:S2558)</f>
        <v>0</v>
      </c>
      <c r="T2559" s="21">
        <f t="shared" si="40"/>
        <v>7.2759576141834259E-12</v>
      </c>
    </row>
    <row r="2560" spans="1:20" ht="29" outlineLevel="4" x14ac:dyDescent="0.35">
      <c r="A2560" s="1" t="s">
        <v>496</v>
      </c>
      <c r="B2560" s="1" t="s">
        <v>497</v>
      </c>
      <c r="C2560" s="1" t="s">
        <v>2972</v>
      </c>
      <c r="D2560" s="10" t="s">
        <v>2990</v>
      </c>
      <c r="E2560" s="1" t="s">
        <v>3001</v>
      </c>
      <c r="F2560" s="1" t="s">
        <v>499</v>
      </c>
      <c r="H2560" s="10" t="s">
        <v>3004</v>
      </c>
      <c r="I2560" s="8" t="s">
        <v>3005</v>
      </c>
      <c r="L2560" s="1" t="s">
        <v>23</v>
      </c>
      <c r="M2560" s="1" t="s">
        <v>3006</v>
      </c>
      <c r="N2560" s="14">
        <v>44074</v>
      </c>
      <c r="O2560" s="1" t="s">
        <v>3007</v>
      </c>
      <c r="P2560" s="4">
        <v>16202.05</v>
      </c>
      <c r="Q2560" s="4">
        <v>16202.05</v>
      </c>
      <c r="R2560" s="4">
        <v>0</v>
      </c>
      <c r="S2560" s="4">
        <v>0</v>
      </c>
      <c r="T2560" s="21">
        <f t="shared" si="40"/>
        <v>0</v>
      </c>
    </row>
    <row r="2561" spans="1:20" ht="29" outlineLevel="4" x14ac:dyDescent="0.35">
      <c r="A2561" s="1" t="s">
        <v>496</v>
      </c>
      <c r="B2561" s="1" t="s">
        <v>497</v>
      </c>
      <c r="C2561" s="1" t="s">
        <v>2972</v>
      </c>
      <c r="D2561" s="10" t="s">
        <v>2990</v>
      </c>
      <c r="E2561" s="1" t="s">
        <v>3001</v>
      </c>
      <c r="F2561" s="1" t="s">
        <v>499</v>
      </c>
      <c r="H2561" s="10" t="s">
        <v>3004</v>
      </c>
      <c r="I2561" s="8" t="s">
        <v>3005</v>
      </c>
      <c r="L2561" s="1" t="s">
        <v>23</v>
      </c>
      <c r="M2561" s="1" t="s">
        <v>3002</v>
      </c>
      <c r="N2561" s="14">
        <v>44153</v>
      </c>
      <c r="O2561" s="1" t="s">
        <v>3003</v>
      </c>
      <c r="P2561" s="4">
        <v>10881.73</v>
      </c>
      <c r="Q2561" s="4">
        <v>10881.73</v>
      </c>
      <c r="R2561" s="4">
        <v>0</v>
      </c>
      <c r="S2561" s="4">
        <v>0</v>
      </c>
      <c r="T2561" s="21">
        <f t="shared" si="40"/>
        <v>0</v>
      </c>
    </row>
    <row r="2562" spans="1:20" outlineLevel="3" x14ac:dyDescent="0.35">
      <c r="H2562" s="9" t="s">
        <v>11368</v>
      </c>
      <c r="N2562" s="14"/>
      <c r="P2562" s="4">
        <f>SUBTOTAL(9,P2560:P2561)</f>
        <v>27083.78</v>
      </c>
      <c r="Q2562" s="4">
        <f>SUBTOTAL(9,Q2560:Q2561)</f>
        <v>27083.78</v>
      </c>
      <c r="R2562" s="4">
        <f>SUBTOTAL(9,R2560:R2561)</f>
        <v>0</v>
      </c>
      <c r="S2562" s="4">
        <f>SUBTOTAL(9,S2560:S2561)</f>
        <v>0</v>
      </c>
      <c r="T2562" s="21">
        <f t="shared" si="40"/>
        <v>0</v>
      </c>
    </row>
    <row r="2563" spans="1:20" ht="29" outlineLevel="4" x14ac:dyDescent="0.35">
      <c r="A2563" s="1" t="s">
        <v>70</v>
      </c>
      <c r="B2563" s="1" t="s">
        <v>71</v>
      </c>
      <c r="C2563" s="1" t="s">
        <v>2972</v>
      </c>
      <c r="D2563" s="10" t="s">
        <v>2990</v>
      </c>
      <c r="E2563" s="1" t="s">
        <v>2990</v>
      </c>
      <c r="G2563" s="1" t="s">
        <v>41</v>
      </c>
      <c r="H2563" s="10" t="s">
        <v>3010</v>
      </c>
      <c r="I2563" s="8" t="s">
        <v>3011</v>
      </c>
      <c r="L2563" s="1" t="s">
        <v>23</v>
      </c>
      <c r="M2563" s="1" t="s">
        <v>3008</v>
      </c>
      <c r="N2563" s="14">
        <v>44167</v>
      </c>
      <c r="O2563" s="1" t="s">
        <v>3009</v>
      </c>
      <c r="P2563" s="4">
        <v>2297.59</v>
      </c>
      <c r="Q2563" s="4">
        <v>0</v>
      </c>
      <c r="R2563" s="4">
        <v>2297.59</v>
      </c>
      <c r="S2563" s="4">
        <v>0</v>
      </c>
      <c r="T2563" s="21">
        <f t="shared" si="40"/>
        <v>0</v>
      </c>
    </row>
    <row r="2564" spans="1:20" ht="29" outlineLevel="4" x14ac:dyDescent="0.35">
      <c r="A2564" s="1" t="s">
        <v>70</v>
      </c>
      <c r="B2564" s="1" t="s">
        <v>71</v>
      </c>
      <c r="C2564" s="1" t="s">
        <v>2972</v>
      </c>
      <c r="D2564" s="10" t="s">
        <v>2990</v>
      </c>
      <c r="E2564" s="1" t="s">
        <v>2990</v>
      </c>
      <c r="G2564" s="1" t="s">
        <v>41</v>
      </c>
      <c r="H2564" s="10" t="s">
        <v>3010</v>
      </c>
      <c r="I2564" s="8" t="s">
        <v>3011</v>
      </c>
      <c r="L2564" s="1" t="s">
        <v>23</v>
      </c>
      <c r="M2564" s="1" t="s">
        <v>3012</v>
      </c>
      <c r="N2564" s="14">
        <v>44244</v>
      </c>
      <c r="O2564" s="1" t="s">
        <v>3013</v>
      </c>
      <c r="P2564" s="4">
        <v>3730.45</v>
      </c>
      <c r="Q2564" s="4">
        <v>0</v>
      </c>
      <c r="R2564" s="4">
        <v>3730.45</v>
      </c>
      <c r="S2564" s="4">
        <v>0</v>
      </c>
      <c r="T2564" s="21">
        <f t="shared" si="40"/>
        <v>0</v>
      </c>
    </row>
    <row r="2565" spans="1:20" ht="29" outlineLevel="4" x14ac:dyDescent="0.35">
      <c r="A2565" s="1" t="s">
        <v>70</v>
      </c>
      <c r="B2565" s="1" t="s">
        <v>71</v>
      </c>
      <c r="C2565" s="1" t="s">
        <v>2972</v>
      </c>
      <c r="D2565" s="10" t="s">
        <v>2990</v>
      </c>
      <c r="E2565" s="1" t="s">
        <v>2990</v>
      </c>
      <c r="G2565" s="1" t="s">
        <v>41</v>
      </c>
      <c r="H2565" s="10" t="s">
        <v>3010</v>
      </c>
      <c r="I2565" s="8" t="s">
        <v>3011</v>
      </c>
      <c r="L2565" s="1" t="s">
        <v>23</v>
      </c>
      <c r="M2565" s="1" t="s">
        <v>3014</v>
      </c>
      <c r="N2565" s="14">
        <v>44326</v>
      </c>
      <c r="O2565" s="1" t="s">
        <v>3015</v>
      </c>
      <c r="P2565" s="4">
        <v>3207.31</v>
      </c>
      <c r="Q2565" s="4">
        <v>0</v>
      </c>
      <c r="R2565" s="4">
        <v>3207.31</v>
      </c>
      <c r="S2565" s="4">
        <v>0</v>
      </c>
      <c r="T2565" s="21">
        <f t="shared" si="40"/>
        <v>0</v>
      </c>
    </row>
    <row r="2566" spans="1:20" ht="29" outlineLevel="4" x14ac:dyDescent="0.35">
      <c r="A2566" s="1" t="s">
        <v>70</v>
      </c>
      <c r="B2566" s="1" t="s">
        <v>71</v>
      </c>
      <c r="C2566" s="1" t="s">
        <v>2972</v>
      </c>
      <c r="D2566" s="10" t="s">
        <v>2990</v>
      </c>
      <c r="E2566" s="1" t="s">
        <v>2990</v>
      </c>
      <c r="F2566" s="1" t="s">
        <v>45</v>
      </c>
      <c r="H2566" s="10" t="s">
        <v>3010</v>
      </c>
      <c r="I2566" s="8" t="s">
        <v>3011</v>
      </c>
      <c r="L2566" s="1" t="s">
        <v>23</v>
      </c>
      <c r="M2566" s="1" t="s">
        <v>3008</v>
      </c>
      <c r="N2566" s="14">
        <v>44167</v>
      </c>
      <c r="O2566" s="1" t="s">
        <v>3009</v>
      </c>
      <c r="P2566" s="4">
        <v>36763.410000000003</v>
      </c>
      <c r="Q2566" s="4">
        <v>36763.410000000003</v>
      </c>
      <c r="R2566" s="4">
        <v>0</v>
      </c>
      <c r="S2566" s="4">
        <v>0</v>
      </c>
      <c r="T2566" s="21">
        <f t="shared" si="40"/>
        <v>0</v>
      </c>
    </row>
    <row r="2567" spans="1:20" ht="29" outlineLevel="4" x14ac:dyDescent="0.35">
      <c r="A2567" s="1" t="s">
        <v>70</v>
      </c>
      <c r="B2567" s="1" t="s">
        <v>71</v>
      </c>
      <c r="C2567" s="1" t="s">
        <v>2972</v>
      </c>
      <c r="D2567" s="10" t="s">
        <v>2990</v>
      </c>
      <c r="E2567" s="1" t="s">
        <v>2990</v>
      </c>
      <c r="F2567" s="1" t="s">
        <v>45</v>
      </c>
      <c r="H2567" s="10" t="s">
        <v>3010</v>
      </c>
      <c r="I2567" s="8" t="s">
        <v>3011</v>
      </c>
      <c r="L2567" s="1" t="s">
        <v>23</v>
      </c>
      <c r="M2567" s="1" t="s">
        <v>3012</v>
      </c>
      <c r="N2567" s="14">
        <v>44244</v>
      </c>
      <c r="O2567" s="1" t="s">
        <v>3013</v>
      </c>
      <c r="P2567" s="4">
        <v>59690.55</v>
      </c>
      <c r="Q2567" s="4">
        <v>59690.55</v>
      </c>
      <c r="R2567" s="4">
        <v>0</v>
      </c>
      <c r="S2567" s="4">
        <v>0</v>
      </c>
      <c r="T2567" s="21">
        <f t="shared" ref="T2567:T2630" si="41">P2567-Q2567-R2567-S2567</f>
        <v>0</v>
      </c>
    </row>
    <row r="2568" spans="1:20" ht="29" outlineLevel="4" x14ac:dyDescent="0.35">
      <c r="A2568" s="1" t="s">
        <v>70</v>
      </c>
      <c r="B2568" s="1" t="s">
        <v>71</v>
      </c>
      <c r="C2568" s="1" t="s">
        <v>2972</v>
      </c>
      <c r="D2568" s="10" t="s">
        <v>2990</v>
      </c>
      <c r="E2568" s="1" t="s">
        <v>2990</v>
      </c>
      <c r="F2568" s="1" t="s">
        <v>45</v>
      </c>
      <c r="H2568" s="10" t="s">
        <v>3010</v>
      </c>
      <c r="I2568" s="8" t="s">
        <v>3011</v>
      </c>
      <c r="L2568" s="1" t="s">
        <v>23</v>
      </c>
      <c r="M2568" s="1" t="s">
        <v>3014</v>
      </c>
      <c r="N2568" s="14">
        <v>44326</v>
      </c>
      <c r="O2568" s="1" t="s">
        <v>3015</v>
      </c>
      <c r="P2568" s="4">
        <v>51319.69</v>
      </c>
      <c r="Q2568" s="4">
        <v>51319.69</v>
      </c>
      <c r="R2568" s="4">
        <v>0</v>
      </c>
      <c r="S2568" s="4">
        <v>0</v>
      </c>
      <c r="T2568" s="21">
        <f t="shared" si="41"/>
        <v>0</v>
      </c>
    </row>
    <row r="2569" spans="1:20" outlineLevel="3" x14ac:dyDescent="0.35">
      <c r="H2569" s="9" t="s">
        <v>11369</v>
      </c>
      <c r="N2569" s="14"/>
      <c r="P2569" s="4">
        <f>SUBTOTAL(9,P2563:P2568)</f>
        <v>157009</v>
      </c>
      <c r="Q2569" s="4">
        <f>SUBTOTAL(9,Q2563:Q2568)</f>
        <v>147773.65000000002</v>
      </c>
      <c r="R2569" s="4">
        <f>SUBTOTAL(9,R2563:R2568)</f>
        <v>9235.35</v>
      </c>
      <c r="S2569" s="4">
        <f>SUBTOTAL(9,S2563:S2568)</f>
        <v>0</v>
      </c>
      <c r="T2569" s="21">
        <f t="shared" si="41"/>
        <v>-2.3646862246096134E-11</v>
      </c>
    </row>
    <row r="2570" spans="1:20" outlineLevel="4" x14ac:dyDescent="0.35">
      <c r="A2570" s="1" t="s">
        <v>79</v>
      </c>
      <c r="B2570" s="1" t="s">
        <v>80</v>
      </c>
      <c r="C2570" s="1" t="s">
        <v>2972</v>
      </c>
      <c r="D2570" s="10" t="s">
        <v>2973</v>
      </c>
      <c r="E2570" s="1" t="s">
        <v>2973</v>
      </c>
      <c r="F2570" s="1" t="s">
        <v>86</v>
      </c>
      <c r="H2570" s="10" t="s">
        <v>3017</v>
      </c>
      <c r="I2570" s="8" t="s">
        <v>2985</v>
      </c>
      <c r="L2570" s="1" t="s">
        <v>23</v>
      </c>
      <c r="M2570" s="1" t="s">
        <v>3016</v>
      </c>
      <c r="N2570" s="14">
        <v>44027</v>
      </c>
      <c r="O2570" s="1" t="s">
        <v>30</v>
      </c>
      <c r="P2570" s="4">
        <v>40709</v>
      </c>
      <c r="Q2570" s="4">
        <v>40709</v>
      </c>
      <c r="R2570" s="4">
        <v>0</v>
      </c>
      <c r="S2570" s="4">
        <v>0</v>
      </c>
      <c r="T2570" s="21">
        <f t="shared" si="41"/>
        <v>0</v>
      </c>
    </row>
    <row r="2571" spans="1:20" outlineLevel="4" x14ac:dyDescent="0.35">
      <c r="A2571" s="1" t="s">
        <v>79</v>
      </c>
      <c r="B2571" s="1" t="s">
        <v>80</v>
      </c>
      <c r="C2571" s="1" t="s">
        <v>2972</v>
      </c>
      <c r="D2571" s="10" t="s">
        <v>2973</v>
      </c>
      <c r="E2571" s="1" t="s">
        <v>2973</v>
      </c>
      <c r="F2571" s="1" t="s">
        <v>86</v>
      </c>
      <c r="H2571" s="10" t="s">
        <v>3017</v>
      </c>
      <c r="I2571" s="8" t="s">
        <v>2985</v>
      </c>
      <c r="L2571" s="1" t="s">
        <v>23</v>
      </c>
      <c r="M2571" s="1" t="s">
        <v>3018</v>
      </c>
      <c r="N2571" s="14">
        <v>44131</v>
      </c>
      <c r="O2571" s="1" t="s">
        <v>30</v>
      </c>
      <c r="P2571" s="4">
        <v>16228</v>
      </c>
      <c r="Q2571" s="4">
        <v>16228</v>
      </c>
      <c r="R2571" s="4">
        <v>0</v>
      </c>
      <c r="S2571" s="4">
        <v>0</v>
      </c>
      <c r="T2571" s="21">
        <f t="shared" si="41"/>
        <v>0</v>
      </c>
    </row>
    <row r="2572" spans="1:20" outlineLevel="3" x14ac:dyDescent="0.35">
      <c r="H2572" s="9" t="s">
        <v>11370</v>
      </c>
      <c r="N2572" s="14"/>
      <c r="P2572" s="4">
        <f>SUBTOTAL(9,P2570:P2571)</f>
        <v>56937</v>
      </c>
      <c r="Q2572" s="4">
        <f>SUBTOTAL(9,Q2570:Q2571)</f>
        <v>56937</v>
      </c>
      <c r="R2572" s="4">
        <f>SUBTOTAL(9,R2570:R2571)</f>
        <v>0</v>
      </c>
      <c r="S2572" s="4">
        <f>SUBTOTAL(9,S2570:S2571)</f>
        <v>0</v>
      </c>
      <c r="T2572" s="21">
        <f t="shared" si="41"/>
        <v>0</v>
      </c>
    </row>
    <row r="2573" spans="1:20" ht="29" outlineLevel="4" x14ac:dyDescent="0.35">
      <c r="A2573" s="1" t="s">
        <v>70</v>
      </c>
      <c r="B2573" s="1" t="s">
        <v>71</v>
      </c>
      <c r="C2573" s="1" t="s">
        <v>2972</v>
      </c>
      <c r="D2573" s="10" t="s">
        <v>2990</v>
      </c>
      <c r="E2573" s="1" t="s">
        <v>2990</v>
      </c>
      <c r="F2573" s="1" t="s">
        <v>45</v>
      </c>
      <c r="H2573" s="10" t="s">
        <v>3021</v>
      </c>
      <c r="I2573" s="8" t="s">
        <v>3022</v>
      </c>
      <c r="L2573" s="1" t="s">
        <v>23</v>
      </c>
      <c r="M2573" s="1" t="s">
        <v>3019</v>
      </c>
      <c r="N2573" s="14">
        <v>44084</v>
      </c>
      <c r="O2573" s="1" t="s">
        <v>3020</v>
      </c>
      <c r="P2573" s="4">
        <v>349369</v>
      </c>
      <c r="Q2573" s="4">
        <v>349369</v>
      </c>
      <c r="R2573" s="4">
        <v>0</v>
      </c>
      <c r="S2573" s="4">
        <v>0</v>
      </c>
      <c r="T2573" s="21">
        <f t="shared" si="41"/>
        <v>0</v>
      </c>
    </row>
    <row r="2574" spans="1:20" ht="29" outlineLevel="4" x14ac:dyDescent="0.35">
      <c r="A2574" s="1" t="s">
        <v>70</v>
      </c>
      <c r="B2574" s="1" t="s">
        <v>71</v>
      </c>
      <c r="C2574" s="1" t="s">
        <v>2972</v>
      </c>
      <c r="D2574" s="10" t="s">
        <v>2990</v>
      </c>
      <c r="E2574" s="1" t="s">
        <v>2990</v>
      </c>
      <c r="F2574" s="1" t="s">
        <v>45</v>
      </c>
      <c r="H2574" s="10" t="s">
        <v>3021</v>
      </c>
      <c r="I2574" s="8" t="s">
        <v>3022</v>
      </c>
      <c r="L2574" s="1" t="s">
        <v>23</v>
      </c>
      <c r="M2574" s="1" t="s">
        <v>3023</v>
      </c>
      <c r="N2574" s="14">
        <v>44242</v>
      </c>
      <c r="O2574" s="1" t="s">
        <v>3024</v>
      </c>
      <c r="P2574" s="4">
        <v>185616</v>
      </c>
      <c r="Q2574" s="4">
        <v>185616</v>
      </c>
      <c r="R2574" s="4">
        <v>0</v>
      </c>
      <c r="S2574" s="4">
        <v>0</v>
      </c>
      <c r="T2574" s="21">
        <f t="shared" si="41"/>
        <v>0</v>
      </c>
    </row>
    <row r="2575" spans="1:20" ht="29" outlineLevel="4" x14ac:dyDescent="0.35">
      <c r="A2575" s="1" t="s">
        <v>70</v>
      </c>
      <c r="B2575" s="1" t="s">
        <v>71</v>
      </c>
      <c r="C2575" s="1" t="s">
        <v>2972</v>
      </c>
      <c r="D2575" s="10" t="s">
        <v>2990</v>
      </c>
      <c r="E2575" s="1" t="s">
        <v>2990</v>
      </c>
      <c r="F2575" s="1" t="s">
        <v>45</v>
      </c>
      <c r="H2575" s="10" t="s">
        <v>3021</v>
      </c>
      <c r="I2575" s="8" t="s">
        <v>3022</v>
      </c>
      <c r="L2575" s="1" t="s">
        <v>23</v>
      </c>
      <c r="M2575" s="1" t="s">
        <v>3025</v>
      </c>
      <c r="N2575" s="14">
        <v>44348</v>
      </c>
      <c r="O2575" s="1" t="s">
        <v>3026</v>
      </c>
      <c r="P2575" s="4">
        <v>91923</v>
      </c>
      <c r="Q2575" s="4">
        <v>91923</v>
      </c>
      <c r="R2575" s="4">
        <v>0</v>
      </c>
      <c r="S2575" s="4">
        <v>0</v>
      </c>
      <c r="T2575" s="21">
        <f t="shared" si="41"/>
        <v>0</v>
      </c>
    </row>
    <row r="2576" spans="1:20" outlineLevel="3" x14ac:dyDescent="0.35">
      <c r="H2576" s="9" t="s">
        <v>11371</v>
      </c>
      <c r="N2576" s="14"/>
      <c r="P2576" s="4">
        <f>SUBTOTAL(9,P2573:P2575)</f>
        <v>626908</v>
      </c>
      <c r="Q2576" s="4">
        <f>SUBTOTAL(9,Q2573:Q2575)</f>
        <v>626908</v>
      </c>
      <c r="R2576" s="4">
        <f>SUBTOTAL(9,R2573:R2575)</f>
        <v>0</v>
      </c>
      <c r="S2576" s="4">
        <f>SUBTOTAL(9,S2573:S2575)</f>
        <v>0</v>
      </c>
      <c r="T2576" s="21">
        <f t="shared" si="41"/>
        <v>0</v>
      </c>
    </row>
    <row r="2577" spans="1:20" outlineLevel="4" x14ac:dyDescent="0.35">
      <c r="A2577" s="1" t="s">
        <v>79</v>
      </c>
      <c r="B2577" s="1" t="s">
        <v>80</v>
      </c>
      <c r="C2577" s="1" t="s">
        <v>2972</v>
      </c>
      <c r="D2577" s="10" t="s">
        <v>2973</v>
      </c>
      <c r="E2577" s="1" t="s">
        <v>2973</v>
      </c>
      <c r="F2577" s="1" t="s">
        <v>86</v>
      </c>
      <c r="H2577" s="10" t="s">
        <v>3028</v>
      </c>
      <c r="I2577" s="8" t="s">
        <v>2985</v>
      </c>
      <c r="L2577" s="1" t="s">
        <v>23</v>
      </c>
      <c r="M2577" s="1" t="s">
        <v>3027</v>
      </c>
      <c r="N2577" s="14">
        <v>44174</v>
      </c>
      <c r="O2577" s="1" t="s">
        <v>30</v>
      </c>
      <c r="P2577" s="4">
        <v>11086.2</v>
      </c>
      <c r="Q2577" s="4">
        <v>11086.2</v>
      </c>
      <c r="R2577" s="4">
        <v>0</v>
      </c>
      <c r="S2577" s="4">
        <v>0</v>
      </c>
      <c r="T2577" s="21">
        <f t="shared" si="41"/>
        <v>0</v>
      </c>
    </row>
    <row r="2578" spans="1:20" outlineLevel="3" x14ac:dyDescent="0.35">
      <c r="H2578" s="9" t="s">
        <v>11372</v>
      </c>
      <c r="N2578" s="14"/>
      <c r="P2578" s="4">
        <f>SUBTOTAL(9,P2577:P2577)</f>
        <v>11086.2</v>
      </c>
      <c r="Q2578" s="4">
        <f>SUBTOTAL(9,Q2577:Q2577)</f>
        <v>11086.2</v>
      </c>
      <c r="R2578" s="4">
        <f>SUBTOTAL(9,R2577:R2577)</f>
        <v>0</v>
      </c>
      <c r="S2578" s="4">
        <f>SUBTOTAL(9,S2577:S2577)</f>
        <v>0</v>
      </c>
      <c r="T2578" s="21">
        <f t="shared" si="41"/>
        <v>0</v>
      </c>
    </row>
    <row r="2579" spans="1:20" ht="29" outlineLevel="4" x14ac:dyDescent="0.35">
      <c r="A2579" s="1" t="s">
        <v>70</v>
      </c>
      <c r="B2579" s="1" t="s">
        <v>71</v>
      </c>
      <c r="C2579" s="1" t="s">
        <v>2972</v>
      </c>
      <c r="D2579" s="10" t="s">
        <v>2990</v>
      </c>
      <c r="E2579" s="1" t="s">
        <v>2990</v>
      </c>
      <c r="G2579" s="1" t="s">
        <v>72</v>
      </c>
      <c r="H2579" s="10" t="s">
        <v>77</v>
      </c>
      <c r="I2579" s="8" t="s">
        <v>78</v>
      </c>
      <c r="L2579" s="1" t="s">
        <v>23</v>
      </c>
      <c r="M2579" s="1" t="s">
        <v>3029</v>
      </c>
      <c r="N2579" s="14">
        <v>44231</v>
      </c>
      <c r="O2579" s="1" t="s">
        <v>3030</v>
      </c>
      <c r="P2579" s="4">
        <v>25100</v>
      </c>
      <c r="Q2579" s="4">
        <v>0</v>
      </c>
      <c r="R2579" s="4">
        <v>0</v>
      </c>
      <c r="S2579" s="4">
        <v>25100</v>
      </c>
      <c r="T2579" s="21">
        <f t="shared" si="41"/>
        <v>0</v>
      </c>
    </row>
    <row r="2580" spans="1:20" outlineLevel="3" x14ac:dyDescent="0.35">
      <c r="H2580" s="9" t="s">
        <v>10868</v>
      </c>
      <c r="N2580" s="14"/>
      <c r="P2580" s="4">
        <f>SUBTOTAL(9,P2579:P2579)</f>
        <v>25100</v>
      </c>
      <c r="Q2580" s="4">
        <f>SUBTOTAL(9,Q2579:Q2579)</f>
        <v>0</v>
      </c>
      <c r="R2580" s="4">
        <f>SUBTOTAL(9,R2579:R2579)</f>
        <v>0</v>
      </c>
      <c r="S2580" s="4">
        <f>SUBTOTAL(9,S2579:S2579)</f>
        <v>25100</v>
      </c>
      <c r="T2580" s="21">
        <f t="shared" si="41"/>
        <v>0</v>
      </c>
    </row>
    <row r="2581" spans="1:20" outlineLevel="4" x14ac:dyDescent="0.35">
      <c r="A2581" s="1" t="s">
        <v>79</v>
      </c>
      <c r="B2581" s="1" t="s">
        <v>80</v>
      </c>
      <c r="C2581" s="1" t="s">
        <v>2972</v>
      </c>
      <c r="D2581" s="10" t="s">
        <v>2973</v>
      </c>
      <c r="E2581" s="1" t="s">
        <v>2973</v>
      </c>
      <c r="F2581" s="1" t="s">
        <v>86</v>
      </c>
      <c r="H2581" s="10" t="s">
        <v>3032</v>
      </c>
      <c r="I2581" s="8" t="s">
        <v>2985</v>
      </c>
      <c r="L2581" s="1" t="s">
        <v>23</v>
      </c>
      <c r="M2581" s="1" t="s">
        <v>3031</v>
      </c>
      <c r="N2581" s="14">
        <v>44295</v>
      </c>
      <c r="O2581" s="1" t="s">
        <v>30</v>
      </c>
      <c r="P2581" s="4">
        <v>12687.3</v>
      </c>
      <c r="Q2581" s="4">
        <v>12687.3</v>
      </c>
      <c r="R2581" s="4">
        <v>0</v>
      </c>
      <c r="S2581" s="4">
        <v>0</v>
      </c>
      <c r="T2581" s="21">
        <f t="shared" si="41"/>
        <v>0</v>
      </c>
    </row>
    <row r="2582" spans="1:20" outlineLevel="4" x14ac:dyDescent="0.35">
      <c r="A2582" s="1" t="s">
        <v>79</v>
      </c>
      <c r="B2582" s="1" t="s">
        <v>80</v>
      </c>
      <c r="C2582" s="1" t="s">
        <v>2972</v>
      </c>
      <c r="D2582" s="10" t="s">
        <v>2973</v>
      </c>
      <c r="E2582" s="1" t="s">
        <v>2973</v>
      </c>
      <c r="F2582" s="1" t="s">
        <v>86</v>
      </c>
      <c r="H2582" s="10" t="s">
        <v>3032</v>
      </c>
      <c r="I2582" s="8" t="s">
        <v>2985</v>
      </c>
      <c r="L2582" s="1" t="s">
        <v>23</v>
      </c>
      <c r="M2582" s="1" t="s">
        <v>3033</v>
      </c>
      <c r="N2582" s="14">
        <v>44315</v>
      </c>
      <c r="O2582" s="1" t="s">
        <v>30</v>
      </c>
      <c r="P2582" s="4">
        <v>64196.09</v>
      </c>
      <c r="Q2582" s="4">
        <v>64196.09</v>
      </c>
      <c r="R2582" s="4">
        <v>0</v>
      </c>
      <c r="S2582" s="4">
        <v>0</v>
      </c>
      <c r="T2582" s="21">
        <f t="shared" si="41"/>
        <v>0</v>
      </c>
    </row>
    <row r="2583" spans="1:20" outlineLevel="3" x14ac:dyDescent="0.35">
      <c r="H2583" s="9" t="s">
        <v>11373</v>
      </c>
      <c r="N2583" s="14"/>
      <c r="P2583" s="4">
        <f>SUBTOTAL(9,P2581:P2582)</f>
        <v>76883.39</v>
      </c>
      <c r="Q2583" s="4">
        <f>SUBTOTAL(9,Q2581:Q2582)</f>
        <v>76883.39</v>
      </c>
      <c r="R2583" s="4">
        <f>SUBTOTAL(9,R2581:R2582)</f>
        <v>0</v>
      </c>
      <c r="S2583" s="4">
        <f>SUBTOTAL(9,S2581:S2582)</f>
        <v>0</v>
      </c>
      <c r="T2583" s="21">
        <f t="shared" si="41"/>
        <v>0</v>
      </c>
    </row>
    <row r="2584" spans="1:20" outlineLevel="4" x14ac:dyDescent="0.35">
      <c r="A2584" s="1" t="s">
        <v>79</v>
      </c>
      <c r="B2584" s="1" t="s">
        <v>80</v>
      </c>
      <c r="C2584" s="1" t="s">
        <v>2972</v>
      </c>
      <c r="D2584" s="10" t="s">
        <v>2973</v>
      </c>
      <c r="E2584" s="1" t="s">
        <v>2973</v>
      </c>
      <c r="F2584" s="1" t="s">
        <v>86</v>
      </c>
      <c r="H2584" s="10" t="s">
        <v>3035</v>
      </c>
      <c r="I2584" s="8" t="s">
        <v>2985</v>
      </c>
      <c r="L2584" s="1" t="s">
        <v>23</v>
      </c>
      <c r="M2584" s="1" t="s">
        <v>3034</v>
      </c>
      <c r="N2584" s="14">
        <v>44295</v>
      </c>
      <c r="O2584" s="1" t="s">
        <v>30</v>
      </c>
      <c r="P2584" s="4">
        <v>19962.900000000001</v>
      </c>
      <c r="Q2584" s="4">
        <v>19962.900000000001</v>
      </c>
      <c r="R2584" s="4">
        <v>0</v>
      </c>
      <c r="S2584" s="4">
        <v>0</v>
      </c>
      <c r="T2584" s="21">
        <f t="shared" si="41"/>
        <v>0</v>
      </c>
    </row>
    <row r="2585" spans="1:20" outlineLevel="4" x14ac:dyDescent="0.35">
      <c r="A2585" s="1" t="s">
        <v>79</v>
      </c>
      <c r="B2585" s="1" t="s">
        <v>80</v>
      </c>
      <c r="C2585" s="1" t="s">
        <v>2972</v>
      </c>
      <c r="D2585" s="10" t="s">
        <v>2973</v>
      </c>
      <c r="E2585" s="1" t="s">
        <v>2973</v>
      </c>
      <c r="F2585" s="1" t="s">
        <v>86</v>
      </c>
      <c r="H2585" s="10" t="s">
        <v>3035</v>
      </c>
      <c r="I2585" s="8" t="s">
        <v>2985</v>
      </c>
      <c r="L2585" s="1" t="s">
        <v>23</v>
      </c>
      <c r="M2585" s="1" t="s">
        <v>3036</v>
      </c>
      <c r="N2585" s="14">
        <v>44315</v>
      </c>
      <c r="O2585" s="1" t="s">
        <v>30</v>
      </c>
      <c r="P2585" s="4">
        <v>91729.8</v>
      </c>
      <c r="Q2585" s="4">
        <v>91729.8</v>
      </c>
      <c r="R2585" s="4">
        <v>0</v>
      </c>
      <c r="S2585" s="4">
        <v>0</v>
      </c>
      <c r="T2585" s="21">
        <f t="shared" si="41"/>
        <v>0</v>
      </c>
    </row>
    <row r="2586" spans="1:20" outlineLevel="3" x14ac:dyDescent="0.35">
      <c r="H2586" s="9" t="s">
        <v>11374</v>
      </c>
      <c r="N2586" s="14"/>
      <c r="P2586" s="4">
        <f>SUBTOTAL(9,P2584:P2585)</f>
        <v>111692.70000000001</v>
      </c>
      <c r="Q2586" s="4">
        <f>SUBTOTAL(9,Q2584:Q2585)</f>
        <v>111692.70000000001</v>
      </c>
      <c r="R2586" s="4">
        <f>SUBTOTAL(9,R2584:R2585)</f>
        <v>0</v>
      </c>
      <c r="S2586" s="4">
        <f>SUBTOTAL(9,S2584:S2585)</f>
        <v>0</v>
      </c>
      <c r="T2586" s="21">
        <f t="shared" si="41"/>
        <v>0</v>
      </c>
    </row>
    <row r="2587" spans="1:20" outlineLevel="2" x14ac:dyDescent="0.35">
      <c r="C2587" s="3" t="s">
        <v>10285</v>
      </c>
      <c r="N2587" s="14"/>
      <c r="P2587" s="4">
        <f>SUBTOTAL(9,P2539:P2585)</f>
        <v>1377441.37</v>
      </c>
      <c r="Q2587" s="4">
        <f>SUBTOTAL(9,Q2539:Q2585)</f>
        <v>1311424.25</v>
      </c>
      <c r="R2587" s="4">
        <f>SUBTOTAL(9,R2539:R2585)</f>
        <v>40917.119999999995</v>
      </c>
      <c r="S2587" s="4">
        <f>SUBTOTAL(9,S2539:S2585)</f>
        <v>25100</v>
      </c>
      <c r="T2587" s="21">
        <f t="shared" si="41"/>
        <v>1.1641532182693481E-10</v>
      </c>
    </row>
    <row r="2588" spans="1:20" ht="29" outlineLevel="4" x14ac:dyDescent="0.35">
      <c r="A2588" s="1" t="s">
        <v>70</v>
      </c>
      <c r="B2588" s="1" t="s">
        <v>71</v>
      </c>
      <c r="C2588" s="1" t="s">
        <v>3037</v>
      </c>
      <c r="D2588" s="10" t="s">
        <v>3038</v>
      </c>
      <c r="E2588" s="1" t="s">
        <v>3038</v>
      </c>
      <c r="G2588" s="1" t="s">
        <v>41</v>
      </c>
      <c r="H2588" s="10" t="s">
        <v>3040</v>
      </c>
      <c r="I2588" s="8" t="s">
        <v>3041</v>
      </c>
      <c r="L2588" s="1" t="s">
        <v>23</v>
      </c>
      <c r="M2588" s="1" t="s">
        <v>3039</v>
      </c>
      <c r="N2588" s="14">
        <v>44236</v>
      </c>
      <c r="O2588" s="1" t="s">
        <v>30</v>
      </c>
      <c r="P2588" s="4">
        <v>2196.71</v>
      </c>
      <c r="Q2588" s="4">
        <v>0</v>
      </c>
      <c r="R2588" s="4">
        <v>2196.71</v>
      </c>
      <c r="S2588" s="4">
        <v>0</v>
      </c>
      <c r="T2588" s="21">
        <f t="shared" si="41"/>
        <v>0</v>
      </c>
    </row>
    <row r="2589" spans="1:20" ht="29" outlineLevel="4" x14ac:dyDescent="0.35">
      <c r="A2589" s="1" t="s">
        <v>70</v>
      </c>
      <c r="B2589" s="1" t="s">
        <v>71</v>
      </c>
      <c r="C2589" s="1" t="s">
        <v>3037</v>
      </c>
      <c r="D2589" s="10" t="s">
        <v>3038</v>
      </c>
      <c r="E2589" s="1" t="s">
        <v>3038</v>
      </c>
      <c r="F2589" s="1" t="s">
        <v>45</v>
      </c>
      <c r="H2589" s="10" t="s">
        <v>3040</v>
      </c>
      <c r="I2589" s="8" t="s">
        <v>3041</v>
      </c>
      <c r="L2589" s="1" t="s">
        <v>23</v>
      </c>
      <c r="M2589" s="1" t="s">
        <v>3039</v>
      </c>
      <c r="N2589" s="14">
        <v>44236</v>
      </c>
      <c r="O2589" s="1" t="s">
        <v>30</v>
      </c>
      <c r="P2589" s="4">
        <v>35147.29</v>
      </c>
      <c r="Q2589" s="4">
        <v>35147.29</v>
      </c>
      <c r="R2589" s="4">
        <v>0</v>
      </c>
      <c r="S2589" s="4">
        <v>0</v>
      </c>
      <c r="T2589" s="21">
        <f t="shared" si="41"/>
        <v>0</v>
      </c>
    </row>
    <row r="2590" spans="1:20" outlineLevel="3" x14ac:dyDescent="0.35">
      <c r="H2590" s="9" t="s">
        <v>11375</v>
      </c>
      <c r="N2590" s="14"/>
      <c r="P2590" s="4">
        <f>SUBTOTAL(9,P2588:P2589)</f>
        <v>37344</v>
      </c>
      <c r="Q2590" s="4">
        <f>SUBTOTAL(9,Q2588:Q2589)</f>
        <v>35147.29</v>
      </c>
      <c r="R2590" s="4">
        <f>SUBTOTAL(9,R2588:R2589)</f>
        <v>2196.71</v>
      </c>
      <c r="S2590" s="4">
        <f>SUBTOTAL(9,S2588:S2589)</f>
        <v>0</v>
      </c>
      <c r="T2590" s="21">
        <f t="shared" si="41"/>
        <v>-9.0949470177292824E-13</v>
      </c>
    </row>
    <row r="2591" spans="1:20" ht="29" outlineLevel="4" x14ac:dyDescent="0.35">
      <c r="A2591" s="1" t="s">
        <v>70</v>
      </c>
      <c r="B2591" s="1" t="s">
        <v>71</v>
      </c>
      <c r="C2591" s="1" t="s">
        <v>3037</v>
      </c>
      <c r="D2591" s="10" t="s">
        <v>3038</v>
      </c>
      <c r="E2591" s="1" t="s">
        <v>3038</v>
      </c>
      <c r="G2591" s="1" t="s">
        <v>41</v>
      </c>
      <c r="H2591" s="10" t="s">
        <v>3043</v>
      </c>
      <c r="I2591" s="8" t="s">
        <v>3044</v>
      </c>
      <c r="L2591" s="1" t="s">
        <v>23</v>
      </c>
      <c r="M2591" s="1" t="s">
        <v>3042</v>
      </c>
      <c r="N2591" s="14">
        <v>44300</v>
      </c>
      <c r="O2591" s="1" t="s">
        <v>30</v>
      </c>
      <c r="P2591" s="4">
        <v>3249.03</v>
      </c>
      <c r="Q2591" s="4">
        <v>0</v>
      </c>
      <c r="R2591" s="4">
        <v>3249.03</v>
      </c>
      <c r="S2591" s="4">
        <v>0</v>
      </c>
      <c r="T2591" s="21">
        <f t="shared" si="41"/>
        <v>0</v>
      </c>
    </row>
    <row r="2592" spans="1:20" ht="29" outlineLevel="4" x14ac:dyDescent="0.35">
      <c r="A2592" s="1" t="s">
        <v>70</v>
      </c>
      <c r="B2592" s="1" t="s">
        <v>71</v>
      </c>
      <c r="C2592" s="1" t="s">
        <v>3037</v>
      </c>
      <c r="D2592" s="10" t="s">
        <v>3038</v>
      </c>
      <c r="E2592" s="1" t="s">
        <v>3038</v>
      </c>
      <c r="G2592" s="1" t="s">
        <v>41</v>
      </c>
      <c r="H2592" s="10" t="s">
        <v>3043</v>
      </c>
      <c r="I2592" s="8" t="s">
        <v>3044</v>
      </c>
      <c r="L2592" s="1" t="s">
        <v>23</v>
      </c>
      <c r="M2592" s="1" t="s">
        <v>3045</v>
      </c>
      <c r="N2592" s="14">
        <v>44371</v>
      </c>
      <c r="O2592" s="1" t="s">
        <v>30</v>
      </c>
      <c r="P2592" s="4">
        <v>4760.7299999999996</v>
      </c>
      <c r="Q2592" s="4">
        <v>0</v>
      </c>
      <c r="R2592" s="4">
        <v>4760.7299999999996</v>
      </c>
      <c r="S2592" s="4">
        <v>0</v>
      </c>
      <c r="T2592" s="21">
        <f t="shared" si="41"/>
        <v>0</v>
      </c>
    </row>
    <row r="2593" spans="1:20" ht="29" outlineLevel="4" x14ac:dyDescent="0.35">
      <c r="A2593" s="1" t="s">
        <v>70</v>
      </c>
      <c r="B2593" s="1" t="s">
        <v>71</v>
      </c>
      <c r="C2593" s="1" t="s">
        <v>3037</v>
      </c>
      <c r="D2593" s="10" t="s">
        <v>3038</v>
      </c>
      <c r="E2593" s="1" t="s">
        <v>3038</v>
      </c>
      <c r="F2593" s="1" t="s">
        <v>45</v>
      </c>
      <c r="H2593" s="10" t="s">
        <v>3043</v>
      </c>
      <c r="I2593" s="8" t="s">
        <v>3044</v>
      </c>
      <c r="L2593" s="1" t="s">
        <v>23</v>
      </c>
      <c r="M2593" s="1" t="s">
        <v>3042</v>
      </c>
      <c r="N2593" s="14">
        <v>44300</v>
      </c>
      <c r="O2593" s="1" t="s">
        <v>30</v>
      </c>
      <c r="P2593" s="4">
        <v>51987.97</v>
      </c>
      <c r="Q2593" s="4">
        <v>51987.97</v>
      </c>
      <c r="R2593" s="4">
        <v>0</v>
      </c>
      <c r="S2593" s="4">
        <v>0</v>
      </c>
      <c r="T2593" s="21">
        <f t="shared" si="41"/>
        <v>0</v>
      </c>
    </row>
    <row r="2594" spans="1:20" ht="29" outlineLevel="4" x14ac:dyDescent="0.35">
      <c r="A2594" s="1" t="s">
        <v>70</v>
      </c>
      <c r="B2594" s="1" t="s">
        <v>71</v>
      </c>
      <c r="C2594" s="1" t="s">
        <v>3037</v>
      </c>
      <c r="D2594" s="10" t="s">
        <v>3038</v>
      </c>
      <c r="E2594" s="1" t="s">
        <v>3038</v>
      </c>
      <c r="F2594" s="1" t="s">
        <v>45</v>
      </c>
      <c r="H2594" s="10" t="s">
        <v>3043</v>
      </c>
      <c r="I2594" s="8" t="s">
        <v>3044</v>
      </c>
      <c r="L2594" s="1" t="s">
        <v>23</v>
      </c>
      <c r="M2594" s="1" t="s">
        <v>3045</v>
      </c>
      <c r="N2594" s="14">
        <v>44371</v>
      </c>
      <c r="O2594" s="1" t="s">
        <v>30</v>
      </c>
      <c r="P2594" s="4">
        <v>76176.27</v>
      </c>
      <c r="Q2594" s="4">
        <v>76176.27</v>
      </c>
      <c r="R2594" s="4">
        <v>0</v>
      </c>
      <c r="S2594" s="4">
        <v>0</v>
      </c>
      <c r="T2594" s="21">
        <f t="shared" si="41"/>
        <v>0</v>
      </c>
    </row>
    <row r="2595" spans="1:20" outlineLevel="3" x14ac:dyDescent="0.35">
      <c r="H2595" s="9" t="s">
        <v>11376</v>
      </c>
      <c r="N2595" s="14"/>
      <c r="P2595" s="4">
        <f>SUBTOTAL(9,P2591:P2594)</f>
        <v>136174</v>
      </c>
      <c r="Q2595" s="4">
        <f>SUBTOTAL(9,Q2591:Q2594)</f>
        <v>128164.24</v>
      </c>
      <c r="R2595" s="4">
        <f>SUBTOTAL(9,R2591:R2594)</f>
        <v>8009.76</v>
      </c>
      <c r="S2595" s="4">
        <f>SUBTOTAL(9,S2591:S2594)</f>
        <v>0</v>
      </c>
      <c r="T2595" s="21">
        <f t="shared" si="41"/>
        <v>-5.4569682106375694E-12</v>
      </c>
    </row>
    <row r="2596" spans="1:20" ht="29" outlineLevel="4" x14ac:dyDescent="0.35">
      <c r="A2596" s="1" t="s">
        <v>70</v>
      </c>
      <c r="B2596" s="1" t="s">
        <v>71</v>
      </c>
      <c r="C2596" s="1" t="s">
        <v>3037</v>
      </c>
      <c r="D2596" s="10" t="s">
        <v>3038</v>
      </c>
      <c r="E2596" s="1" t="s">
        <v>3038</v>
      </c>
      <c r="G2596" s="1" t="s">
        <v>58</v>
      </c>
      <c r="H2596" s="10" t="s">
        <v>3047</v>
      </c>
      <c r="I2596" s="8" t="s">
        <v>3048</v>
      </c>
      <c r="L2596" s="1" t="s">
        <v>23</v>
      </c>
      <c r="M2596" s="1" t="s">
        <v>3046</v>
      </c>
      <c r="N2596" s="14">
        <v>44299</v>
      </c>
      <c r="O2596" s="1" t="s">
        <v>30</v>
      </c>
      <c r="P2596" s="4">
        <v>522.51</v>
      </c>
      <c r="Q2596" s="4">
        <v>0</v>
      </c>
      <c r="R2596" s="4">
        <v>522.51</v>
      </c>
      <c r="S2596" s="4">
        <v>0</v>
      </c>
      <c r="T2596" s="21">
        <f t="shared" si="41"/>
        <v>0</v>
      </c>
    </row>
    <row r="2597" spans="1:20" ht="29" outlineLevel="4" x14ac:dyDescent="0.35">
      <c r="A2597" s="1" t="s">
        <v>70</v>
      </c>
      <c r="B2597" s="1" t="s">
        <v>71</v>
      </c>
      <c r="C2597" s="1" t="s">
        <v>3037</v>
      </c>
      <c r="D2597" s="10" t="s">
        <v>3038</v>
      </c>
      <c r="E2597" s="1" t="s">
        <v>3038</v>
      </c>
      <c r="G2597" s="1" t="s">
        <v>58</v>
      </c>
      <c r="H2597" s="10" t="s">
        <v>3047</v>
      </c>
      <c r="I2597" s="8" t="s">
        <v>3048</v>
      </c>
      <c r="L2597" s="1" t="s">
        <v>23</v>
      </c>
      <c r="M2597" s="1" t="s">
        <v>3049</v>
      </c>
      <c r="N2597" s="14">
        <v>44319</v>
      </c>
      <c r="O2597" s="1" t="s">
        <v>30</v>
      </c>
      <c r="P2597" s="4">
        <v>3705.68</v>
      </c>
      <c r="Q2597" s="4">
        <v>0</v>
      </c>
      <c r="R2597" s="4">
        <v>3705.68</v>
      </c>
      <c r="S2597" s="4">
        <v>0</v>
      </c>
      <c r="T2597" s="21">
        <f t="shared" si="41"/>
        <v>0</v>
      </c>
    </row>
    <row r="2598" spans="1:20" ht="29" outlineLevel="4" x14ac:dyDescent="0.35">
      <c r="A2598" s="1" t="s">
        <v>70</v>
      </c>
      <c r="B2598" s="1" t="s">
        <v>71</v>
      </c>
      <c r="C2598" s="1" t="s">
        <v>3037</v>
      </c>
      <c r="D2598" s="10" t="s">
        <v>3038</v>
      </c>
      <c r="E2598" s="1" t="s">
        <v>3038</v>
      </c>
      <c r="F2598" s="1" t="s">
        <v>45</v>
      </c>
      <c r="H2598" s="10" t="s">
        <v>3047</v>
      </c>
      <c r="I2598" s="8" t="s">
        <v>3048</v>
      </c>
      <c r="L2598" s="1" t="s">
        <v>23</v>
      </c>
      <c r="M2598" s="1" t="s">
        <v>3046</v>
      </c>
      <c r="N2598" s="14">
        <v>44299</v>
      </c>
      <c r="O2598" s="1" t="s">
        <v>30</v>
      </c>
      <c r="P2598" s="4">
        <v>4180.49</v>
      </c>
      <c r="Q2598" s="4">
        <v>4180.49</v>
      </c>
      <c r="R2598" s="4">
        <v>0</v>
      </c>
      <c r="S2598" s="4">
        <v>0</v>
      </c>
      <c r="T2598" s="21">
        <f t="shared" si="41"/>
        <v>0</v>
      </c>
    </row>
    <row r="2599" spans="1:20" ht="29" outlineLevel="4" x14ac:dyDescent="0.35">
      <c r="A2599" s="1" t="s">
        <v>70</v>
      </c>
      <c r="B2599" s="1" t="s">
        <v>71</v>
      </c>
      <c r="C2599" s="1" t="s">
        <v>3037</v>
      </c>
      <c r="D2599" s="10" t="s">
        <v>3038</v>
      </c>
      <c r="E2599" s="1" t="s">
        <v>3038</v>
      </c>
      <c r="F2599" s="1" t="s">
        <v>45</v>
      </c>
      <c r="H2599" s="10" t="s">
        <v>3047</v>
      </c>
      <c r="I2599" s="8" t="s">
        <v>3048</v>
      </c>
      <c r="L2599" s="1" t="s">
        <v>23</v>
      </c>
      <c r="M2599" s="1" t="s">
        <v>3049</v>
      </c>
      <c r="N2599" s="14">
        <v>44319</v>
      </c>
      <c r="O2599" s="1" t="s">
        <v>30</v>
      </c>
      <c r="P2599" s="4">
        <v>29649.32</v>
      </c>
      <c r="Q2599" s="4">
        <v>29649.32</v>
      </c>
      <c r="R2599" s="4">
        <v>0</v>
      </c>
      <c r="S2599" s="4">
        <v>0</v>
      </c>
      <c r="T2599" s="21">
        <f t="shared" si="41"/>
        <v>0</v>
      </c>
    </row>
    <row r="2600" spans="1:20" outlineLevel="3" x14ac:dyDescent="0.35">
      <c r="H2600" s="9" t="s">
        <v>11377</v>
      </c>
      <c r="N2600" s="14"/>
      <c r="P2600" s="4">
        <f>SUBTOTAL(9,P2596:P2599)</f>
        <v>38058</v>
      </c>
      <c r="Q2600" s="4">
        <f>SUBTOTAL(9,Q2596:Q2599)</f>
        <v>33829.81</v>
      </c>
      <c r="R2600" s="4">
        <f>SUBTOTAL(9,R2596:R2599)</f>
        <v>4228.1899999999996</v>
      </c>
      <c r="S2600" s="4">
        <f>SUBTOTAL(9,S2596:S2599)</f>
        <v>0</v>
      </c>
      <c r="T2600" s="21">
        <f t="shared" si="41"/>
        <v>2.7284841053187847E-12</v>
      </c>
    </row>
    <row r="2601" spans="1:20" ht="29" outlineLevel="4" x14ac:dyDescent="0.35">
      <c r="A2601" s="1" t="s">
        <v>70</v>
      </c>
      <c r="B2601" s="1" t="s">
        <v>71</v>
      </c>
      <c r="C2601" s="1" t="s">
        <v>3037</v>
      </c>
      <c r="D2601" s="10" t="s">
        <v>3038</v>
      </c>
      <c r="E2601" s="1" t="s">
        <v>3038</v>
      </c>
      <c r="G2601" s="1" t="s">
        <v>58</v>
      </c>
      <c r="H2601" s="10" t="s">
        <v>3051</v>
      </c>
      <c r="I2601" s="8" t="s">
        <v>3052</v>
      </c>
      <c r="L2601" s="1" t="s">
        <v>23</v>
      </c>
      <c r="M2601" s="1" t="s">
        <v>3050</v>
      </c>
      <c r="N2601" s="14">
        <v>44316</v>
      </c>
      <c r="O2601" s="1" t="s">
        <v>30</v>
      </c>
      <c r="P2601" s="4">
        <v>687.55</v>
      </c>
      <c r="Q2601" s="4">
        <v>0</v>
      </c>
      <c r="R2601" s="4">
        <v>687.55</v>
      </c>
      <c r="S2601" s="4">
        <v>0</v>
      </c>
      <c r="T2601" s="21">
        <f t="shared" si="41"/>
        <v>0</v>
      </c>
    </row>
    <row r="2602" spans="1:20" ht="29" outlineLevel="4" x14ac:dyDescent="0.35">
      <c r="A2602" s="1" t="s">
        <v>70</v>
      </c>
      <c r="B2602" s="1" t="s">
        <v>71</v>
      </c>
      <c r="C2602" s="1" t="s">
        <v>3037</v>
      </c>
      <c r="D2602" s="10" t="s">
        <v>3038</v>
      </c>
      <c r="E2602" s="1" t="s">
        <v>3038</v>
      </c>
      <c r="F2602" s="1" t="s">
        <v>45</v>
      </c>
      <c r="H2602" s="10" t="s">
        <v>3051</v>
      </c>
      <c r="I2602" s="8" t="s">
        <v>3052</v>
      </c>
      <c r="L2602" s="1" t="s">
        <v>23</v>
      </c>
      <c r="M2602" s="1" t="s">
        <v>3050</v>
      </c>
      <c r="N2602" s="14">
        <v>44316</v>
      </c>
      <c r="O2602" s="1" t="s">
        <v>30</v>
      </c>
      <c r="P2602" s="4">
        <v>5500.45</v>
      </c>
      <c r="Q2602" s="4">
        <v>5500.45</v>
      </c>
      <c r="R2602" s="4">
        <v>0</v>
      </c>
      <c r="S2602" s="4">
        <v>0</v>
      </c>
      <c r="T2602" s="21">
        <f t="shared" si="41"/>
        <v>0</v>
      </c>
    </row>
    <row r="2603" spans="1:20" outlineLevel="3" x14ac:dyDescent="0.35">
      <c r="H2603" s="9" t="s">
        <v>11378</v>
      </c>
      <c r="N2603" s="14"/>
      <c r="P2603" s="4">
        <f>SUBTOTAL(9,P2601:P2602)</f>
        <v>6188</v>
      </c>
      <c r="Q2603" s="4">
        <f>SUBTOTAL(9,Q2601:Q2602)</f>
        <v>5500.45</v>
      </c>
      <c r="R2603" s="4">
        <f>SUBTOTAL(9,R2601:R2602)</f>
        <v>687.55</v>
      </c>
      <c r="S2603" s="4">
        <f>SUBTOTAL(9,S2601:S2602)</f>
        <v>0</v>
      </c>
      <c r="T2603" s="21">
        <f t="shared" si="41"/>
        <v>2.2737367544323206E-13</v>
      </c>
    </row>
    <row r="2604" spans="1:20" ht="29" outlineLevel="4" x14ac:dyDescent="0.35">
      <c r="A2604" s="1" t="s">
        <v>70</v>
      </c>
      <c r="B2604" s="1" t="s">
        <v>71</v>
      </c>
      <c r="C2604" s="1" t="s">
        <v>3037</v>
      </c>
      <c r="D2604" s="10" t="s">
        <v>3038</v>
      </c>
      <c r="E2604" s="1" t="s">
        <v>3038</v>
      </c>
      <c r="F2604" s="1" t="s">
        <v>45</v>
      </c>
      <c r="H2604" s="10" t="s">
        <v>3054</v>
      </c>
      <c r="I2604" s="8" t="s">
        <v>3055</v>
      </c>
      <c r="L2604" s="1" t="s">
        <v>23</v>
      </c>
      <c r="M2604" s="1" t="s">
        <v>3053</v>
      </c>
      <c r="N2604" s="14">
        <v>44088</v>
      </c>
      <c r="O2604" s="1" t="s">
        <v>30</v>
      </c>
      <c r="P2604" s="4">
        <v>192985</v>
      </c>
      <c r="Q2604" s="4">
        <v>192985</v>
      </c>
      <c r="R2604" s="4">
        <v>0</v>
      </c>
      <c r="S2604" s="4">
        <v>0</v>
      </c>
      <c r="T2604" s="21">
        <f t="shared" si="41"/>
        <v>0</v>
      </c>
    </row>
    <row r="2605" spans="1:20" ht="29" outlineLevel="4" x14ac:dyDescent="0.35">
      <c r="A2605" s="1" t="s">
        <v>70</v>
      </c>
      <c r="B2605" s="1" t="s">
        <v>71</v>
      </c>
      <c r="C2605" s="1" t="s">
        <v>3037</v>
      </c>
      <c r="D2605" s="10" t="s">
        <v>3038</v>
      </c>
      <c r="E2605" s="1" t="s">
        <v>3038</v>
      </c>
      <c r="F2605" s="1" t="s">
        <v>45</v>
      </c>
      <c r="H2605" s="10" t="s">
        <v>3054</v>
      </c>
      <c r="I2605" s="8" t="s">
        <v>3055</v>
      </c>
      <c r="L2605" s="1" t="s">
        <v>23</v>
      </c>
      <c r="M2605" s="1" t="s">
        <v>3056</v>
      </c>
      <c r="N2605" s="14">
        <v>44272</v>
      </c>
      <c r="O2605" s="1" t="s">
        <v>30</v>
      </c>
      <c r="P2605" s="4">
        <v>45489</v>
      </c>
      <c r="Q2605" s="4">
        <v>45489</v>
      </c>
      <c r="R2605" s="4">
        <v>0</v>
      </c>
      <c r="S2605" s="4">
        <v>0</v>
      </c>
      <c r="T2605" s="21">
        <f t="shared" si="41"/>
        <v>0</v>
      </c>
    </row>
    <row r="2606" spans="1:20" ht="29" outlineLevel="4" x14ac:dyDescent="0.35">
      <c r="A2606" s="1" t="s">
        <v>70</v>
      </c>
      <c r="B2606" s="1" t="s">
        <v>71</v>
      </c>
      <c r="C2606" s="1" t="s">
        <v>3037</v>
      </c>
      <c r="D2606" s="10" t="s">
        <v>3038</v>
      </c>
      <c r="E2606" s="1" t="s">
        <v>3038</v>
      </c>
      <c r="F2606" s="1" t="s">
        <v>45</v>
      </c>
      <c r="H2606" s="10" t="s">
        <v>3054</v>
      </c>
      <c r="I2606" s="8" t="s">
        <v>3055</v>
      </c>
      <c r="L2606" s="1" t="s">
        <v>23</v>
      </c>
      <c r="M2606" s="1" t="s">
        <v>3057</v>
      </c>
      <c r="N2606" s="14">
        <v>44301</v>
      </c>
      <c r="O2606" s="1" t="s">
        <v>30</v>
      </c>
      <c r="P2606" s="4">
        <v>22067</v>
      </c>
      <c r="Q2606" s="4">
        <v>22067</v>
      </c>
      <c r="R2606" s="4">
        <v>0</v>
      </c>
      <c r="S2606" s="4">
        <v>0</v>
      </c>
      <c r="T2606" s="21">
        <f t="shared" si="41"/>
        <v>0</v>
      </c>
    </row>
    <row r="2607" spans="1:20" ht="29" outlineLevel="4" x14ac:dyDescent="0.35">
      <c r="A2607" s="1" t="s">
        <v>70</v>
      </c>
      <c r="B2607" s="1" t="s">
        <v>71</v>
      </c>
      <c r="C2607" s="1" t="s">
        <v>3037</v>
      </c>
      <c r="D2607" s="10" t="s">
        <v>3038</v>
      </c>
      <c r="E2607" s="1" t="s">
        <v>3038</v>
      </c>
      <c r="F2607" s="1" t="s">
        <v>45</v>
      </c>
      <c r="H2607" s="10" t="s">
        <v>3054</v>
      </c>
      <c r="I2607" s="8" t="s">
        <v>3055</v>
      </c>
      <c r="L2607" s="1" t="s">
        <v>23</v>
      </c>
      <c r="M2607" s="1" t="s">
        <v>3058</v>
      </c>
      <c r="N2607" s="14">
        <v>44361</v>
      </c>
      <c r="O2607" s="1" t="s">
        <v>30</v>
      </c>
      <c r="P2607" s="4">
        <v>21225</v>
      </c>
      <c r="Q2607" s="4">
        <v>21225</v>
      </c>
      <c r="R2607" s="4">
        <v>0</v>
      </c>
      <c r="S2607" s="4">
        <v>0</v>
      </c>
      <c r="T2607" s="21">
        <f t="shared" si="41"/>
        <v>0</v>
      </c>
    </row>
    <row r="2608" spans="1:20" outlineLevel="3" x14ac:dyDescent="0.35">
      <c r="H2608" s="9" t="s">
        <v>11379</v>
      </c>
      <c r="N2608" s="14"/>
      <c r="P2608" s="4">
        <f>SUBTOTAL(9,P2604:P2607)</f>
        <v>281766</v>
      </c>
      <c r="Q2608" s="4">
        <f>SUBTOTAL(9,Q2604:Q2607)</f>
        <v>281766</v>
      </c>
      <c r="R2608" s="4">
        <f>SUBTOTAL(9,R2604:R2607)</f>
        <v>0</v>
      </c>
      <c r="S2608" s="4">
        <f>SUBTOTAL(9,S2604:S2607)</f>
        <v>0</v>
      </c>
      <c r="T2608" s="21">
        <f t="shared" si="41"/>
        <v>0</v>
      </c>
    </row>
    <row r="2609" spans="1:20" ht="29" outlineLevel="4" x14ac:dyDescent="0.35">
      <c r="A2609" s="1" t="s">
        <v>70</v>
      </c>
      <c r="B2609" s="1" t="s">
        <v>71</v>
      </c>
      <c r="C2609" s="1" t="s">
        <v>3037</v>
      </c>
      <c r="D2609" s="10" t="s">
        <v>3038</v>
      </c>
      <c r="E2609" s="1" t="s">
        <v>3038</v>
      </c>
      <c r="G2609" s="1" t="s">
        <v>72</v>
      </c>
      <c r="H2609" s="10" t="s">
        <v>77</v>
      </c>
      <c r="I2609" s="8" t="s">
        <v>78</v>
      </c>
      <c r="L2609" s="1" t="s">
        <v>23</v>
      </c>
      <c r="M2609" s="1" t="s">
        <v>3059</v>
      </c>
      <c r="N2609" s="14">
        <v>44231</v>
      </c>
      <c r="O2609" s="1" t="s">
        <v>30</v>
      </c>
      <c r="P2609" s="4">
        <v>19960</v>
      </c>
      <c r="Q2609" s="4">
        <v>0</v>
      </c>
      <c r="R2609" s="4">
        <v>0</v>
      </c>
      <c r="S2609" s="4">
        <v>19960</v>
      </c>
      <c r="T2609" s="21">
        <f t="shared" si="41"/>
        <v>0</v>
      </c>
    </row>
    <row r="2610" spans="1:20" outlineLevel="3" x14ac:dyDescent="0.35">
      <c r="H2610" s="9" t="s">
        <v>10868</v>
      </c>
      <c r="N2610" s="14"/>
      <c r="P2610" s="4">
        <f>SUBTOTAL(9,P2609:P2609)</f>
        <v>19960</v>
      </c>
      <c r="Q2610" s="4">
        <f>SUBTOTAL(9,Q2609:Q2609)</f>
        <v>0</v>
      </c>
      <c r="R2610" s="4">
        <f>SUBTOTAL(9,R2609:R2609)</f>
        <v>0</v>
      </c>
      <c r="S2610" s="4">
        <f>SUBTOTAL(9,S2609:S2609)</f>
        <v>19960</v>
      </c>
      <c r="T2610" s="21">
        <f t="shared" si="41"/>
        <v>0</v>
      </c>
    </row>
    <row r="2611" spans="1:20" outlineLevel="2" x14ac:dyDescent="0.35">
      <c r="C2611" s="3" t="s">
        <v>10286</v>
      </c>
      <c r="N2611" s="14"/>
      <c r="P2611" s="4">
        <f>SUBTOTAL(9,P2588:P2609)</f>
        <v>519490</v>
      </c>
      <c r="Q2611" s="4">
        <f>SUBTOTAL(9,Q2588:Q2609)</f>
        <v>484407.79000000004</v>
      </c>
      <c r="R2611" s="4">
        <f>SUBTOTAL(9,R2588:R2609)</f>
        <v>15122.21</v>
      </c>
      <c r="S2611" s="4">
        <f>SUBTOTAL(9,S2588:S2609)</f>
        <v>19960</v>
      </c>
      <c r="T2611" s="21">
        <f t="shared" si="41"/>
        <v>-3.637978807091713E-11</v>
      </c>
    </row>
    <row r="2612" spans="1:20" ht="29" outlineLevel="4" x14ac:dyDescent="0.35">
      <c r="A2612" s="1" t="s">
        <v>70</v>
      </c>
      <c r="B2612" s="1" t="s">
        <v>71</v>
      </c>
      <c r="C2612" s="1" t="s">
        <v>3060</v>
      </c>
      <c r="D2612" s="10" t="s">
        <v>3061</v>
      </c>
      <c r="E2612" s="1" t="s">
        <v>3061</v>
      </c>
      <c r="G2612" s="1" t="s">
        <v>41</v>
      </c>
      <c r="H2612" s="10" t="s">
        <v>3063</v>
      </c>
      <c r="I2612" s="8" t="s">
        <v>3064</v>
      </c>
      <c r="L2612" s="1" t="s">
        <v>23</v>
      </c>
      <c r="M2612" s="1" t="s">
        <v>3062</v>
      </c>
      <c r="N2612" s="14">
        <v>44134</v>
      </c>
      <c r="O2612" s="1" t="s">
        <v>30</v>
      </c>
      <c r="P2612" s="4">
        <v>3303.05</v>
      </c>
      <c r="Q2612" s="4">
        <v>0</v>
      </c>
      <c r="R2612" s="4">
        <v>3303.05</v>
      </c>
      <c r="S2612" s="4">
        <v>0</v>
      </c>
      <c r="T2612" s="21">
        <f t="shared" si="41"/>
        <v>0</v>
      </c>
    </row>
    <row r="2613" spans="1:20" ht="29" outlineLevel="4" x14ac:dyDescent="0.35">
      <c r="A2613" s="1" t="s">
        <v>70</v>
      </c>
      <c r="B2613" s="1" t="s">
        <v>71</v>
      </c>
      <c r="C2613" s="1" t="s">
        <v>3060</v>
      </c>
      <c r="D2613" s="10" t="s">
        <v>3061</v>
      </c>
      <c r="E2613" s="1" t="s">
        <v>3061</v>
      </c>
      <c r="F2613" s="1" t="s">
        <v>45</v>
      </c>
      <c r="H2613" s="10" t="s">
        <v>3063</v>
      </c>
      <c r="I2613" s="8" t="s">
        <v>3064</v>
      </c>
      <c r="L2613" s="1" t="s">
        <v>23</v>
      </c>
      <c r="M2613" s="1" t="s">
        <v>3062</v>
      </c>
      <c r="N2613" s="14">
        <v>44134</v>
      </c>
      <c r="O2613" s="1" t="s">
        <v>30</v>
      </c>
      <c r="P2613" s="4">
        <v>52837.95</v>
      </c>
      <c r="Q2613" s="4">
        <v>52837.95</v>
      </c>
      <c r="R2613" s="4">
        <v>0</v>
      </c>
      <c r="S2613" s="4">
        <v>0</v>
      </c>
      <c r="T2613" s="21">
        <f t="shared" si="41"/>
        <v>0</v>
      </c>
    </row>
    <row r="2614" spans="1:20" outlineLevel="3" x14ac:dyDescent="0.35">
      <c r="H2614" s="9" t="s">
        <v>11380</v>
      </c>
      <c r="N2614" s="14"/>
      <c r="P2614" s="4">
        <f>SUBTOTAL(9,P2612:P2613)</f>
        <v>56141</v>
      </c>
      <c r="Q2614" s="4">
        <f>SUBTOTAL(9,Q2612:Q2613)</f>
        <v>52837.95</v>
      </c>
      <c r="R2614" s="4">
        <f>SUBTOTAL(9,R2612:R2613)</f>
        <v>3303.05</v>
      </c>
      <c r="S2614" s="4">
        <f>SUBTOTAL(9,S2612:S2613)</f>
        <v>0</v>
      </c>
      <c r="T2614" s="21">
        <f t="shared" si="41"/>
        <v>2.7284841053187847E-12</v>
      </c>
    </row>
    <row r="2615" spans="1:20" ht="29" outlineLevel="4" x14ac:dyDescent="0.35">
      <c r="A2615" s="1" t="s">
        <v>70</v>
      </c>
      <c r="B2615" s="1" t="s">
        <v>71</v>
      </c>
      <c r="C2615" s="1" t="s">
        <v>3060</v>
      </c>
      <c r="D2615" s="10" t="s">
        <v>3061</v>
      </c>
      <c r="E2615" s="1" t="s">
        <v>3061</v>
      </c>
      <c r="G2615" s="1" t="s">
        <v>41</v>
      </c>
      <c r="H2615" s="10" t="s">
        <v>3066</v>
      </c>
      <c r="I2615" s="8" t="s">
        <v>3067</v>
      </c>
      <c r="L2615" s="1" t="s">
        <v>23</v>
      </c>
      <c r="M2615" s="1" t="s">
        <v>3065</v>
      </c>
      <c r="N2615" s="14">
        <v>44259</v>
      </c>
      <c r="O2615" s="1" t="s">
        <v>30</v>
      </c>
      <c r="P2615" s="4">
        <v>3555.7</v>
      </c>
      <c r="Q2615" s="4">
        <v>0</v>
      </c>
      <c r="R2615" s="4">
        <v>3555.7</v>
      </c>
      <c r="S2615" s="4">
        <v>0</v>
      </c>
      <c r="T2615" s="21">
        <f t="shared" si="41"/>
        <v>0</v>
      </c>
    </row>
    <row r="2616" spans="1:20" ht="29" outlineLevel="4" x14ac:dyDescent="0.35">
      <c r="A2616" s="1" t="s">
        <v>70</v>
      </c>
      <c r="B2616" s="1" t="s">
        <v>71</v>
      </c>
      <c r="C2616" s="1" t="s">
        <v>3060</v>
      </c>
      <c r="D2616" s="10" t="s">
        <v>3061</v>
      </c>
      <c r="E2616" s="1" t="s">
        <v>3061</v>
      </c>
      <c r="G2616" s="1" t="s">
        <v>41</v>
      </c>
      <c r="H2616" s="10" t="s">
        <v>3066</v>
      </c>
      <c r="I2616" s="8" t="s">
        <v>3067</v>
      </c>
      <c r="L2616" s="1" t="s">
        <v>23</v>
      </c>
      <c r="M2616" s="1" t="s">
        <v>3068</v>
      </c>
      <c r="N2616" s="14">
        <v>44348</v>
      </c>
      <c r="O2616" s="1" t="s">
        <v>30</v>
      </c>
      <c r="P2616" s="4">
        <v>1978.08</v>
      </c>
      <c r="Q2616" s="4">
        <v>0</v>
      </c>
      <c r="R2616" s="4">
        <v>1978.08</v>
      </c>
      <c r="S2616" s="4">
        <v>0</v>
      </c>
      <c r="T2616" s="21">
        <f t="shared" si="41"/>
        <v>0</v>
      </c>
    </row>
    <row r="2617" spans="1:20" ht="29" outlineLevel="4" x14ac:dyDescent="0.35">
      <c r="A2617" s="1" t="s">
        <v>70</v>
      </c>
      <c r="B2617" s="1" t="s">
        <v>71</v>
      </c>
      <c r="C2617" s="1" t="s">
        <v>3060</v>
      </c>
      <c r="D2617" s="10" t="s">
        <v>3061</v>
      </c>
      <c r="E2617" s="1" t="s">
        <v>3061</v>
      </c>
      <c r="F2617" s="1" t="s">
        <v>45</v>
      </c>
      <c r="H2617" s="10" t="s">
        <v>3066</v>
      </c>
      <c r="I2617" s="8" t="s">
        <v>3067</v>
      </c>
      <c r="L2617" s="1" t="s">
        <v>23</v>
      </c>
      <c r="M2617" s="1" t="s">
        <v>3065</v>
      </c>
      <c r="N2617" s="14">
        <v>44259</v>
      </c>
      <c r="O2617" s="1" t="s">
        <v>30</v>
      </c>
      <c r="P2617" s="4">
        <v>56894.3</v>
      </c>
      <c r="Q2617" s="4">
        <v>56894.3</v>
      </c>
      <c r="R2617" s="4">
        <v>0</v>
      </c>
      <c r="S2617" s="4">
        <v>0</v>
      </c>
      <c r="T2617" s="21">
        <f t="shared" si="41"/>
        <v>0</v>
      </c>
    </row>
    <row r="2618" spans="1:20" ht="29" outlineLevel="4" x14ac:dyDescent="0.35">
      <c r="A2618" s="1" t="s">
        <v>70</v>
      </c>
      <c r="B2618" s="1" t="s">
        <v>71</v>
      </c>
      <c r="C2618" s="1" t="s">
        <v>3060</v>
      </c>
      <c r="D2618" s="10" t="s">
        <v>3061</v>
      </c>
      <c r="E2618" s="1" t="s">
        <v>3061</v>
      </c>
      <c r="F2618" s="1" t="s">
        <v>45</v>
      </c>
      <c r="H2618" s="10" t="s">
        <v>3066</v>
      </c>
      <c r="I2618" s="8" t="s">
        <v>3067</v>
      </c>
      <c r="L2618" s="1" t="s">
        <v>23</v>
      </c>
      <c r="M2618" s="1" t="s">
        <v>3068</v>
      </c>
      <c r="N2618" s="14">
        <v>44348</v>
      </c>
      <c r="O2618" s="1" t="s">
        <v>30</v>
      </c>
      <c r="P2618" s="4">
        <v>31650.92</v>
      </c>
      <c r="Q2618" s="4">
        <v>31650.92</v>
      </c>
      <c r="R2618" s="4">
        <v>0</v>
      </c>
      <c r="S2618" s="4">
        <v>0</v>
      </c>
      <c r="T2618" s="21">
        <f t="shared" si="41"/>
        <v>0</v>
      </c>
    </row>
    <row r="2619" spans="1:20" outlineLevel="3" x14ac:dyDescent="0.35">
      <c r="H2619" s="9" t="s">
        <v>11381</v>
      </c>
      <c r="N2619" s="14"/>
      <c r="P2619" s="4">
        <f>SUBTOTAL(9,P2615:P2618)</f>
        <v>94079</v>
      </c>
      <c r="Q2619" s="4">
        <f>SUBTOTAL(9,Q2615:Q2618)</f>
        <v>88545.22</v>
      </c>
      <c r="R2619" s="4">
        <f>SUBTOTAL(9,R2615:R2618)</f>
        <v>5533.78</v>
      </c>
      <c r="S2619" s="4">
        <f>SUBTOTAL(9,S2615:S2618)</f>
        <v>0</v>
      </c>
      <c r="T2619" s="21">
        <f t="shared" si="41"/>
        <v>-9.0949470177292824E-13</v>
      </c>
    </row>
    <row r="2620" spans="1:20" ht="29" outlineLevel="4" x14ac:dyDescent="0.35">
      <c r="A2620" s="1" t="s">
        <v>70</v>
      </c>
      <c r="B2620" s="1" t="s">
        <v>71</v>
      </c>
      <c r="C2620" s="1" t="s">
        <v>3060</v>
      </c>
      <c r="D2620" s="10" t="s">
        <v>3061</v>
      </c>
      <c r="E2620" s="1" t="s">
        <v>3061</v>
      </c>
      <c r="F2620" s="1" t="s">
        <v>45</v>
      </c>
      <c r="H2620" s="10" t="s">
        <v>3070</v>
      </c>
      <c r="I2620" s="8" t="s">
        <v>3071</v>
      </c>
      <c r="L2620" s="1" t="s">
        <v>23</v>
      </c>
      <c r="M2620" s="1" t="s">
        <v>3069</v>
      </c>
      <c r="N2620" s="14">
        <v>44259</v>
      </c>
      <c r="O2620" s="1" t="s">
        <v>30</v>
      </c>
      <c r="P2620" s="4">
        <v>165257</v>
      </c>
      <c r="Q2620" s="4">
        <v>165257</v>
      </c>
      <c r="R2620" s="4">
        <v>0</v>
      </c>
      <c r="S2620" s="4">
        <v>0</v>
      </c>
      <c r="T2620" s="21">
        <f t="shared" si="41"/>
        <v>0</v>
      </c>
    </row>
    <row r="2621" spans="1:20" ht="29" outlineLevel="4" x14ac:dyDescent="0.35">
      <c r="A2621" s="1" t="s">
        <v>70</v>
      </c>
      <c r="B2621" s="1" t="s">
        <v>71</v>
      </c>
      <c r="C2621" s="1" t="s">
        <v>3060</v>
      </c>
      <c r="D2621" s="10" t="s">
        <v>3061</v>
      </c>
      <c r="E2621" s="1" t="s">
        <v>3061</v>
      </c>
      <c r="F2621" s="1" t="s">
        <v>45</v>
      </c>
      <c r="H2621" s="10" t="s">
        <v>3070</v>
      </c>
      <c r="I2621" s="8" t="s">
        <v>3071</v>
      </c>
      <c r="L2621" s="1" t="s">
        <v>23</v>
      </c>
      <c r="M2621" s="1" t="s">
        <v>3072</v>
      </c>
      <c r="N2621" s="14">
        <v>44361</v>
      </c>
      <c r="O2621" s="1" t="s">
        <v>30</v>
      </c>
      <c r="P2621" s="4">
        <v>62750</v>
      </c>
      <c r="Q2621" s="4">
        <v>62750</v>
      </c>
      <c r="R2621" s="4">
        <v>0</v>
      </c>
      <c r="S2621" s="4">
        <v>0</v>
      </c>
      <c r="T2621" s="21">
        <f t="shared" si="41"/>
        <v>0</v>
      </c>
    </row>
    <row r="2622" spans="1:20" outlineLevel="3" x14ac:dyDescent="0.35">
      <c r="H2622" s="9" t="s">
        <v>11382</v>
      </c>
      <c r="N2622" s="14"/>
      <c r="P2622" s="4">
        <f>SUBTOTAL(9,P2620:P2621)</f>
        <v>228007</v>
      </c>
      <c r="Q2622" s="4">
        <f>SUBTOTAL(9,Q2620:Q2621)</f>
        <v>228007</v>
      </c>
      <c r="R2622" s="4">
        <f>SUBTOTAL(9,R2620:R2621)</f>
        <v>0</v>
      </c>
      <c r="S2622" s="4">
        <f>SUBTOTAL(9,S2620:S2621)</f>
        <v>0</v>
      </c>
      <c r="T2622" s="21">
        <f t="shared" si="41"/>
        <v>0</v>
      </c>
    </row>
    <row r="2623" spans="1:20" ht="29" outlineLevel="4" x14ac:dyDescent="0.35">
      <c r="A2623" s="1" t="s">
        <v>70</v>
      </c>
      <c r="B2623" s="1" t="s">
        <v>71</v>
      </c>
      <c r="C2623" s="1" t="s">
        <v>3060</v>
      </c>
      <c r="D2623" s="10" t="s">
        <v>3061</v>
      </c>
      <c r="E2623" s="1" t="s">
        <v>3061</v>
      </c>
      <c r="G2623" s="1" t="s">
        <v>72</v>
      </c>
      <c r="H2623" s="10" t="s">
        <v>77</v>
      </c>
      <c r="I2623" s="8" t="s">
        <v>78</v>
      </c>
      <c r="L2623" s="1" t="s">
        <v>23</v>
      </c>
      <c r="M2623" s="1" t="s">
        <v>3073</v>
      </c>
      <c r="N2623" s="14">
        <v>44231</v>
      </c>
      <c r="O2623" s="1" t="s">
        <v>30</v>
      </c>
      <c r="P2623" s="4">
        <v>19482</v>
      </c>
      <c r="Q2623" s="4">
        <v>0</v>
      </c>
      <c r="R2623" s="4">
        <v>0</v>
      </c>
      <c r="S2623" s="4">
        <v>19482</v>
      </c>
      <c r="T2623" s="21">
        <f t="shared" si="41"/>
        <v>0</v>
      </c>
    </row>
    <row r="2624" spans="1:20" outlineLevel="3" x14ac:dyDescent="0.35">
      <c r="H2624" s="9" t="s">
        <v>10868</v>
      </c>
      <c r="N2624" s="14"/>
      <c r="P2624" s="4">
        <f>SUBTOTAL(9,P2623:P2623)</f>
        <v>19482</v>
      </c>
      <c r="Q2624" s="4">
        <f>SUBTOTAL(9,Q2623:Q2623)</f>
        <v>0</v>
      </c>
      <c r="R2624" s="4">
        <f>SUBTOTAL(9,R2623:R2623)</f>
        <v>0</v>
      </c>
      <c r="S2624" s="4">
        <f>SUBTOTAL(9,S2623:S2623)</f>
        <v>19482</v>
      </c>
      <c r="T2624" s="21">
        <f t="shared" si="41"/>
        <v>0</v>
      </c>
    </row>
    <row r="2625" spans="1:20" outlineLevel="2" x14ac:dyDescent="0.35">
      <c r="C2625" s="3" t="s">
        <v>10287</v>
      </c>
      <c r="N2625" s="14"/>
      <c r="P2625" s="4">
        <f>SUBTOTAL(9,P2612:P2623)</f>
        <v>397709</v>
      </c>
      <c r="Q2625" s="4">
        <f>SUBTOTAL(9,Q2612:Q2623)</f>
        <v>369390.17</v>
      </c>
      <c r="R2625" s="4">
        <f>SUBTOTAL(9,R2612:R2623)</f>
        <v>8836.83</v>
      </c>
      <c r="S2625" s="4">
        <f>SUBTOTAL(9,S2612:S2623)</f>
        <v>19482</v>
      </c>
      <c r="T2625" s="21">
        <f t="shared" si="41"/>
        <v>0</v>
      </c>
    </row>
    <row r="2626" spans="1:20" ht="29" outlineLevel="4" x14ac:dyDescent="0.35">
      <c r="A2626" s="1" t="s">
        <v>79</v>
      </c>
      <c r="B2626" s="1" t="s">
        <v>80</v>
      </c>
      <c r="C2626" s="1" t="s">
        <v>3074</v>
      </c>
      <c r="D2626" s="10" t="s">
        <v>3075</v>
      </c>
      <c r="E2626" s="1" t="s">
        <v>3075</v>
      </c>
      <c r="G2626" s="1" t="s">
        <v>861</v>
      </c>
      <c r="H2626" s="10" t="s">
        <v>3077</v>
      </c>
      <c r="I2626" s="8" t="s">
        <v>3078</v>
      </c>
      <c r="L2626" s="1" t="s">
        <v>23</v>
      </c>
      <c r="M2626" s="1" t="s">
        <v>3076</v>
      </c>
      <c r="N2626" s="14">
        <v>44158</v>
      </c>
      <c r="O2626" s="1" t="s">
        <v>30</v>
      </c>
      <c r="P2626" s="4">
        <v>185400</v>
      </c>
      <c r="Q2626" s="4">
        <v>0</v>
      </c>
      <c r="R2626" s="4">
        <v>185400</v>
      </c>
      <c r="S2626" s="4">
        <v>0</v>
      </c>
      <c r="T2626" s="21">
        <f t="shared" si="41"/>
        <v>0</v>
      </c>
    </row>
    <row r="2627" spans="1:20" ht="29" outlineLevel="4" x14ac:dyDescent="0.35">
      <c r="A2627" s="1" t="s">
        <v>79</v>
      </c>
      <c r="B2627" s="1" t="s">
        <v>80</v>
      </c>
      <c r="C2627" s="1" t="s">
        <v>3074</v>
      </c>
      <c r="D2627" s="10" t="s">
        <v>3075</v>
      </c>
      <c r="E2627" s="1" t="s">
        <v>3075</v>
      </c>
      <c r="G2627" s="1" t="s">
        <v>861</v>
      </c>
      <c r="H2627" s="10" t="s">
        <v>3077</v>
      </c>
      <c r="I2627" s="8" t="s">
        <v>3078</v>
      </c>
      <c r="L2627" s="1" t="s">
        <v>23</v>
      </c>
      <c r="M2627" s="1" t="s">
        <v>3079</v>
      </c>
      <c r="N2627" s="14">
        <v>44229</v>
      </c>
      <c r="O2627" s="1" t="s">
        <v>30</v>
      </c>
      <c r="P2627" s="4">
        <v>83000</v>
      </c>
      <c r="Q2627" s="4">
        <v>0</v>
      </c>
      <c r="R2627" s="4">
        <v>83000</v>
      </c>
      <c r="S2627" s="4">
        <v>0</v>
      </c>
      <c r="T2627" s="21">
        <f t="shared" si="41"/>
        <v>0</v>
      </c>
    </row>
    <row r="2628" spans="1:20" ht="29" outlineLevel="4" x14ac:dyDescent="0.35">
      <c r="A2628" s="1" t="s">
        <v>79</v>
      </c>
      <c r="B2628" s="1" t="s">
        <v>80</v>
      </c>
      <c r="C2628" s="1" t="s">
        <v>3074</v>
      </c>
      <c r="D2628" s="10" t="s">
        <v>3075</v>
      </c>
      <c r="E2628" s="1" t="s">
        <v>3075</v>
      </c>
      <c r="G2628" s="1" t="s">
        <v>861</v>
      </c>
      <c r="H2628" s="10" t="s">
        <v>3077</v>
      </c>
      <c r="I2628" s="8" t="s">
        <v>3078</v>
      </c>
      <c r="L2628" s="1" t="s">
        <v>23</v>
      </c>
      <c r="M2628" s="1" t="s">
        <v>3080</v>
      </c>
      <c r="N2628" s="14">
        <v>44284</v>
      </c>
      <c r="O2628" s="1" t="s">
        <v>30</v>
      </c>
      <c r="P2628" s="4">
        <v>4000</v>
      </c>
      <c r="Q2628" s="4">
        <v>0</v>
      </c>
      <c r="R2628" s="4">
        <v>4000</v>
      </c>
      <c r="S2628" s="4">
        <v>0</v>
      </c>
      <c r="T2628" s="21">
        <f t="shared" si="41"/>
        <v>0</v>
      </c>
    </row>
    <row r="2629" spans="1:20" ht="29" outlineLevel="4" x14ac:dyDescent="0.35">
      <c r="A2629" s="1" t="s">
        <v>79</v>
      </c>
      <c r="B2629" s="1" t="s">
        <v>80</v>
      </c>
      <c r="C2629" s="1" t="s">
        <v>3074</v>
      </c>
      <c r="D2629" s="10" t="s">
        <v>3075</v>
      </c>
      <c r="E2629" s="1" t="s">
        <v>3075</v>
      </c>
      <c r="G2629" s="1" t="s">
        <v>861</v>
      </c>
      <c r="H2629" s="10" t="s">
        <v>3077</v>
      </c>
      <c r="I2629" s="8" t="s">
        <v>3078</v>
      </c>
      <c r="L2629" s="1" t="s">
        <v>23</v>
      </c>
      <c r="M2629" s="1" t="s">
        <v>3081</v>
      </c>
      <c r="N2629" s="14">
        <v>44355</v>
      </c>
      <c r="O2629" s="1" t="s">
        <v>30</v>
      </c>
      <c r="P2629" s="4">
        <v>4780</v>
      </c>
      <c r="Q2629" s="4">
        <v>0</v>
      </c>
      <c r="R2629" s="4">
        <v>4780</v>
      </c>
      <c r="S2629" s="4">
        <v>0</v>
      </c>
      <c r="T2629" s="21">
        <f t="shared" si="41"/>
        <v>0</v>
      </c>
    </row>
    <row r="2630" spans="1:20" outlineLevel="3" x14ac:dyDescent="0.35">
      <c r="H2630" s="9" t="s">
        <v>11383</v>
      </c>
      <c r="N2630" s="14"/>
      <c r="P2630" s="4">
        <f>SUBTOTAL(9,P2626:P2629)</f>
        <v>277180</v>
      </c>
      <c r="Q2630" s="4">
        <f>SUBTOTAL(9,Q2626:Q2629)</f>
        <v>0</v>
      </c>
      <c r="R2630" s="4">
        <f>SUBTOTAL(9,R2626:R2629)</f>
        <v>277180</v>
      </c>
      <c r="S2630" s="4">
        <f>SUBTOTAL(9,S2626:S2629)</f>
        <v>0</v>
      </c>
      <c r="T2630" s="21">
        <f t="shared" si="41"/>
        <v>0</v>
      </c>
    </row>
    <row r="2631" spans="1:20" ht="58" outlineLevel="4" x14ac:dyDescent="0.35">
      <c r="A2631" s="1" t="s">
        <v>79</v>
      </c>
      <c r="B2631" s="1" t="s">
        <v>80</v>
      </c>
      <c r="C2631" s="1" t="s">
        <v>3074</v>
      </c>
      <c r="D2631" s="10" t="s">
        <v>3075</v>
      </c>
      <c r="E2631" s="1" t="s">
        <v>3075</v>
      </c>
      <c r="G2631" s="1" t="s">
        <v>861</v>
      </c>
      <c r="H2631" s="10" t="s">
        <v>3083</v>
      </c>
      <c r="I2631" s="8" t="s">
        <v>3084</v>
      </c>
      <c r="L2631" s="1" t="s">
        <v>23</v>
      </c>
      <c r="M2631" s="1" t="s">
        <v>3082</v>
      </c>
      <c r="N2631" s="14">
        <v>44112</v>
      </c>
      <c r="O2631" s="1" t="s">
        <v>30</v>
      </c>
      <c r="P2631" s="4">
        <v>381988.8</v>
      </c>
      <c r="Q2631" s="4">
        <v>0</v>
      </c>
      <c r="R2631" s="4">
        <v>381988.8</v>
      </c>
      <c r="S2631" s="4">
        <v>0</v>
      </c>
      <c r="T2631" s="21">
        <f t="shared" ref="T2631:T2694" si="42">P2631-Q2631-R2631-S2631</f>
        <v>0</v>
      </c>
    </row>
    <row r="2632" spans="1:20" ht="58" outlineLevel="4" x14ac:dyDescent="0.35">
      <c r="A2632" s="1" t="s">
        <v>79</v>
      </c>
      <c r="B2632" s="1" t="s">
        <v>80</v>
      </c>
      <c r="C2632" s="1" t="s">
        <v>3074</v>
      </c>
      <c r="D2632" s="10" t="s">
        <v>3075</v>
      </c>
      <c r="E2632" s="1" t="s">
        <v>3075</v>
      </c>
      <c r="G2632" s="1" t="s">
        <v>861</v>
      </c>
      <c r="H2632" s="10" t="s">
        <v>3083</v>
      </c>
      <c r="I2632" s="8" t="s">
        <v>3084</v>
      </c>
      <c r="L2632" s="1" t="s">
        <v>23</v>
      </c>
      <c r="M2632" s="1" t="s">
        <v>3085</v>
      </c>
      <c r="N2632" s="14">
        <v>44242</v>
      </c>
      <c r="O2632" s="1" t="s">
        <v>30</v>
      </c>
      <c r="P2632" s="4">
        <v>11487.6</v>
      </c>
      <c r="Q2632" s="4">
        <v>0</v>
      </c>
      <c r="R2632" s="4">
        <v>11487.6</v>
      </c>
      <c r="S2632" s="4">
        <v>0</v>
      </c>
      <c r="T2632" s="21">
        <f t="shared" si="42"/>
        <v>0</v>
      </c>
    </row>
    <row r="2633" spans="1:20" outlineLevel="3" x14ac:dyDescent="0.35">
      <c r="H2633" s="9" t="s">
        <v>11384</v>
      </c>
      <c r="N2633" s="14"/>
      <c r="P2633" s="4">
        <f>SUBTOTAL(9,P2631:P2632)</f>
        <v>393476.39999999997</v>
      </c>
      <c r="Q2633" s="4">
        <f>SUBTOTAL(9,Q2631:Q2632)</f>
        <v>0</v>
      </c>
      <c r="R2633" s="4">
        <f>SUBTOTAL(9,R2631:R2632)</f>
        <v>393476.39999999997</v>
      </c>
      <c r="S2633" s="4">
        <f>SUBTOTAL(9,S2631:S2632)</f>
        <v>0</v>
      </c>
      <c r="T2633" s="21">
        <f t="shared" si="42"/>
        <v>0</v>
      </c>
    </row>
    <row r="2634" spans="1:20" ht="29" outlineLevel="4" x14ac:dyDescent="0.35">
      <c r="A2634" s="1" t="s">
        <v>496</v>
      </c>
      <c r="B2634" s="1" t="s">
        <v>497</v>
      </c>
      <c r="C2634" s="1" t="s">
        <v>3074</v>
      </c>
      <c r="D2634" s="10" t="s">
        <v>3075</v>
      </c>
      <c r="E2634" s="1" t="s">
        <v>3086</v>
      </c>
      <c r="F2634" s="1" t="s">
        <v>499</v>
      </c>
      <c r="G2634" s="31"/>
      <c r="H2634" s="10" t="s">
        <v>3089</v>
      </c>
      <c r="I2634" s="8" t="s">
        <v>3090</v>
      </c>
      <c r="L2634" s="1" t="s">
        <v>23</v>
      </c>
      <c r="M2634" s="1" t="s">
        <v>3091</v>
      </c>
      <c r="N2634" s="14">
        <v>44076</v>
      </c>
      <c r="O2634" s="1" t="s">
        <v>3092</v>
      </c>
      <c r="P2634" s="4">
        <v>52998.43</v>
      </c>
      <c r="Q2634" s="4">
        <v>52998.43</v>
      </c>
      <c r="R2634" s="4">
        <v>0</v>
      </c>
      <c r="S2634" s="4">
        <v>0</v>
      </c>
      <c r="T2634" s="21">
        <f t="shared" si="42"/>
        <v>0</v>
      </c>
    </row>
    <row r="2635" spans="1:20" ht="29" outlineLevel="4" x14ac:dyDescent="0.35">
      <c r="A2635" s="1" t="s">
        <v>496</v>
      </c>
      <c r="B2635" s="1" t="s">
        <v>497</v>
      </c>
      <c r="C2635" s="1" t="s">
        <v>3074</v>
      </c>
      <c r="D2635" s="10" t="s">
        <v>3075</v>
      </c>
      <c r="E2635" s="1" t="s">
        <v>3086</v>
      </c>
      <c r="F2635" s="1" t="s">
        <v>499</v>
      </c>
      <c r="G2635" s="31"/>
      <c r="H2635" s="10" t="s">
        <v>3089</v>
      </c>
      <c r="I2635" s="8" t="s">
        <v>3090</v>
      </c>
      <c r="L2635" s="1" t="s">
        <v>23</v>
      </c>
      <c r="M2635" s="1" t="s">
        <v>3087</v>
      </c>
      <c r="N2635" s="14">
        <v>44103</v>
      </c>
      <c r="O2635" s="1" t="s">
        <v>3088</v>
      </c>
      <c r="P2635" s="4">
        <v>54907.65</v>
      </c>
      <c r="Q2635" s="4">
        <v>54907.65</v>
      </c>
      <c r="R2635" s="4">
        <v>0</v>
      </c>
      <c r="S2635" s="4">
        <v>0</v>
      </c>
      <c r="T2635" s="21">
        <f t="shared" si="42"/>
        <v>0</v>
      </c>
    </row>
    <row r="2636" spans="1:20" ht="29" outlineLevel="4" x14ac:dyDescent="0.35">
      <c r="A2636" s="1" t="s">
        <v>496</v>
      </c>
      <c r="B2636" s="1" t="s">
        <v>497</v>
      </c>
      <c r="C2636" s="1" t="s">
        <v>3074</v>
      </c>
      <c r="D2636" s="10" t="s">
        <v>3075</v>
      </c>
      <c r="E2636" s="1" t="s">
        <v>3086</v>
      </c>
      <c r="F2636" s="1" t="s">
        <v>499</v>
      </c>
      <c r="G2636" s="31"/>
      <c r="H2636" s="10" t="s">
        <v>3089</v>
      </c>
      <c r="I2636" s="8" t="s">
        <v>3090</v>
      </c>
      <c r="L2636" s="1" t="s">
        <v>23</v>
      </c>
      <c r="M2636" s="1" t="s">
        <v>3093</v>
      </c>
      <c r="N2636" s="14">
        <v>44151</v>
      </c>
      <c r="O2636" s="1" t="s">
        <v>3094</v>
      </c>
      <c r="P2636" s="4">
        <v>56299.61</v>
      </c>
      <c r="Q2636" s="4">
        <v>56299.61</v>
      </c>
      <c r="R2636" s="4">
        <v>0</v>
      </c>
      <c r="S2636" s="4">
        <v>0</v>
      </c>
      <c r="T2636" s="21">
        <f t="shared" si="42"/>
        <v>0</v>
      </c>
    </row>
    <row r="2637" spans="1:20" outlineLevel="3" x14ac:dyDescent="0.35">
      <c r="H2637" s="9" t="s">
        <v>11385</v>
      </c>
      <c r="N2637" s="14"/>
      <c r="P2637" s="4">
        <f>SUBTOTAL(9,P2634:P2636)</f>
        <v>164205.69</v>
      </c>
      <c r="Q2637" s="4">
        <f>SUBTOTAL(9,Q2634:Q2636)</f>
        <v>164205.69</v>
      </c>
      <c r="R2637" s="4">
        <f>SUBTOTAL(9,R2634:R2636)</f>
        <v>0</v>
      </c>
      <c r="S2637" s="4">
        <f>SUBTOTAL(9,S2634:S2636)</f>
        <v>0</v>
      </c>
      <c r="T2637" s="21">
        <f t="shared" si="42"/>
        <v>0</v>
      </c>
    </row>
    <row r="2638" spans="1:20" outlineLevel="4" x14ac:dyDescent="0.35">
      <c r="A2638" s="1" t="s">
        <v>79</v>
      </c>
      <c r="B2638" s="1" t="s">
        <v>80</v>
      </c>
      <c r="C2638" s="1" t="s">
        <v>3074</v>
      </c>
      <c r="D2638" s="10" t="s">
        <v>3075</v>
      </c>
      <c r="E2638" s="1" t="s">
        <v>3075</v>
      </c>
      <c r="G2638" s="1" t="s">
        <v>861</v>
      </c>
      <c r="H2638" s="10" t="s">
        <v>3096</v>
      </c>
      <c r="I2638" s="8" t="s">
        <v>3097</v>
      </c>
      <c r="L2638" s="1" t="s">
        <v>23</v>
      </c>
      <c r="M2638" s="1" t="s">
        <v>3095</v>
      </c>
      <c r="N2638" s="14">
        <v>44103</v>
      </c>
      <c r="O2638" s="1" t="s">
        <v>30</v>
      </c>
      <c r="P2638" s="4">
        <v>453120</v>
      </c>
      <c r="Q2638" s="4">
        <v>0</v>
      </c>
      <c r="R2638" s="4">
        <v>453120</v>
      </c>
      <c r="S2638" s="4">
        <v>0</v>
      </c>
      <c r="T2638" s="21">
        <f t="shared" si="42"/>
        <v>0</v>
      </c>
    </row>
    <row r="2639" spans="1:20" outlineLevel="4" x14ac:dyDescent="0.35">
      <c r="A2639" s="1" t="s">
        <v>79</v>
      </c>
      <c r="B2639" s="1" t="s">
        <v>80</v>
      </c>
      <c r="C2639" s="1" t="s">
        <v>3074</v>
      </c>
      <c r="D2639" s="10" t="s">
        <v>3075</v>
      </c>
      <c r="E2639" s="1" t="s">
        <v>3075</v>
      </c>
      <c r="G2639" s="1" t="s">
        <v>861</v>
      </c>
      <c r="H2639" s="10" t="s">
        <v>3096</v>
      </c>
      <c r="I2639" s="8" t="s">
        <v>3097</v>
      </c>
      <c r="L2639" s="1" t="s">
        <v>23</v>
      </c>
      <c r="M2639" s="1" t="s">
        <v>3098</v>
      </c>
      <c r="N2639" s="14">
        <v>44111</v>
      </c>
      <c r="O2639" s="1" t="s">
        <v>30</v>
      </c>
      <c r="P2639" s="4">
        <v>1812481</v>
      </c>
      <c r="Q2639" s="4">
        <v>0</v>
      </c>
      <c r="R2639" s="4">
        <v>1812481</v>
      </c>
      <c r="S2639" s="4">
        <v>0</v>
      </c>
      <c r="T2639" s="21">
        <f t="shared" si="42"/>
        <v>0</v>
      </c>
    </row>
    <row r="2640" spans="1:20" outlineLevel="4" x14ac:dyDescent="0.35">
      <c r="A2640" s="1" t="s">
        <v>79</v>
      </c>
      <c r="B2640" s="1" t="s">
        <v>80</v>
      </c>
      <c r="C2640" s="1" t="s">
        <v>3074</v>
      </c>
      <c r="D2640" s="10" t="s">
        <v>3075</v>
      </c>
      <c r="E2640" s="1" t="s">
        <v>3075</v>
      </c>
      <c r="G2640" s="1" t="s">
        <v>861</v>
      </c>
      <c r="H2640" s="10" t="s">
        <v>3096</v>
      </c>
      <c r="I2640" s="8" t="s">
        <v>3097</v>
      </c>
      <c r="L2640" s="1" t="s">
        <v>23</v>
      </c>
      <c r="M2640" s="1" t="s">
        <v>3099</v>
      </c>
      <c r="N2640" s="14">
        <v>44169</v>
      </c>
      <c r="O2640" s="1" t="s">
        <v>30</v>
      </c>
      <c r="P2640" s="4">
        <v>453120</v>
      </c>
      <c r="Q2640" s="4">
        <v>0</v>
      </c>
      <c r="R2640" s="4">
        <v>453120</v>
      </c>
      <c r="S2640" s="4">
        <v>0</v>
      </c>
      <c r="T2640" s="21">
        <f t="shared" si="42"/>
        <v>0</v>
      </c>
    </row>
    <row r="2641" spans="1:20" outlineLevel="4" x14ac:dyDescent="0.35">
      <c r="A2641" s="1" t="s">
        <v>79</v>
      </c>
      <c r="B2641" s="1" t="s">
        <v>80</v>
      </c>
      <c r="C2641" s="1" t="s">
        <v>3074</v>
      </c>
      <c r="D2641" s="10" t="s">
        <v>3075</v>
      </c>
      <c r="E2641" s="1" t="s">
        <v>3075</v>
      </c>
      <c r="G2641" s="1" t="s">
        <v>861</v>
      </c>
      <c r="H2641" s="10" t="s">
        <v>3096</v>
      </c>
      <c r="I2641" s="8" t="s">
        <v>3097</v>
      </c>
      <c r="L2641" s="1" t="s">
        <v>23</v>
      </c>
      <c r="M2641" s="1" t="s">
        <v>3100</v>
      </c>
      <c r="N2641" s="14">
        <v>44258</v>
      </c>
      <c r="O2641" s="1" t="s">
        <v>30</v>
      </c>
      <c r="P2641" s="4">
        <v>453120</v>
      </c>
      <c r="Q2641" s="4">
        <v>0</v>
      </c>
      <c r="R2641" s="4">
        <v>453120</v>
      </c>
      <c r="S2641" s="4">
        <v>0</v>
      </c>
      <c r="T2641" s="21">
        <f t="shared" si="42"/>
        <v>0</v>
      </c>
    </row>
    <row r="2642" spans="1:20" outlineLevel="4" x14ac:dyDescent="0.35">
      <c r="A2642" s="1" t="s">
        <v>79</v>
      </c>
      <c r="B2642" s="1" t="s">
        <v>80</v>
      </c>
      <c r="C2642" s="1" t="s">
        <v>3074</v>
      </c>
      <c r="D2642" s="10" t="s">
        <v>3075</v>
      </c>
      <c r="E2642" s="1" t="s">
        <v>3075</v>
      </c>
      <c r="G2642" s="1" t="s">
        <v>861</v>
      </c>
      <c r="H2642" s="10" t="s">
        <v>3096</v>
      </c>
      <c r="I2642" s="8" t="s">
        <v>3097</v>
      </c>
      <c r="L2642" s="1" t="s">
        <v>23</v>
      </c>
      <c r="M2642" s="1" t="s">
        <v>3101</v>
      </c>
      <c r="N2642" s="14">
        <v>44354</v>
      </c>
      <c r="O2642" s="1" t="s">
        <v>30</v>
      </c>
      <c r="P2642" s="4">
        <v>453121</v>
      </c>
      <c r="Q2642" s="4">
        <v>0</v>
      </c>
      <c r="R2642" s="4">
        <v>453121</v>
      </c>
      <c r="S2642" s="4">
        <v>0</v>
      </c>
      <c r="T2642" s="21">
        <f t="shared" si="42"/>
        <v>0</v>
      </c>
    </row>
    <row r="2643" spans="1:20" outlineLevel="3" x14ac:dyDescent="0.35">
      <c r="H2643" s="9" t="s">
        <v>11386</v>
      </c>
      <c r="N2643" s="14"/>
      <c r="P2643" s="4">
        <f>SUBTOTAL(9,P2638:P2642)</f>
        <v>3624962</v>
      </c>
      <c r="Q2643" s="4">
        <f>SUBTOTAL(9,Q2638:Q2642)</f>
        <v>0</v>
      </c>
      <c r="R2643" s="4">
        <f>SUBTOTAL(9,R2638:R2642)</f>
        <v>3624962</v>
      </c>
      <c r="S2643" s="4">
        <f>SUBTOTAL(9,S2638:S2642)</f>
        <v>0</v>
      </c>
      <c r="T2643" s="21">
        <f t="shared" si="42"/>
        <v>0</v>
      </c>
    </row>
    <row r="2644" spans="1:20" ht="29" outlineLevel="4" x14ac:dyDescent="0.35">
      <c r="A2644" s="1" t="s">
        <v>496</v>
      </c>
      <c r="B2644" s="1" t="s">
        <v>497</v>
      </c>
      <c r="C2644" s="1" t="s">
        <v>3074</v>
      </c>
      <c r="D2644" s="10" t="s">
        <v>3075</v>
      </c>
      <c r="E2644" s="1" t="s">
        <v>3086</v>
      </c>
      <c r="F2644" s="1" t="s">
        <v>499</v>
      </c>
      <c r="H2644" s="10" t="s">
        <v>3104</v>
      </c>
      <c r="I2644" s="8" t="s">
        <v>12647</v>
      </c>
      <c r="L2644" s="1" t="s">
        <v>23</v>
      </c>
      <c r="M2644" s="1" t="s">
        <v>3102</v>
      </c>
      <c r="N2644" s="14">
        <v>44186</v>
      </c>
      <c r="O2644" s="1" t="s">
        <v>3103</v>
      </c>
      <c r="P2644" s="4">
        <v>13843.03</v>
      </c>
      <c r="Q2644" s="4">
        <v>13843.03</v>
      </c>
      <c r="R2644" s="4">
        <v>0</v>
      </c>
      <c r="S2644" s="4">
        <v>0</v>
      </c>
      <c r="T2644" s="21">
        <f t="shared" si="42"/>
        <v>0</v>
      </c>
    </row>
    <row r="2645" spans="1:20" ht="29" outlineLevel="4" x14ac:dyDescent="0.35">
      <c r="A2645" s="1" t="s">
        <v>496</v>
      </c>
      <c r="B2645" s="1" t="s">
        <v>497</v>
      </c>
      <c r="C2645" s="1" t="s">
        <v>3074</v>
      </c>
      <c r="D2645" s="10" t="s">
        <v>3075</v>
      </c>
      <c r="E2645" s="1" t="s">
        <v>3086</v>
      </c>
      <c r="F2645" s="1" t="s">
        <v>499</v>
      </c>
      <c r="H2645" s="10" t="s">
        <v>3104</v>
      </c>
      <c r="I2645" s="8" t="s">
        <v>12647</v>
      </c>
      <c r="L2645" s="1" t="s">
        <v>23</v>
      </c>
      <c r="M2645" s="1" t="s">
        <v>3105</v>
      </c>
      <c r="N2645" s="14">
        <v>44272</v>
      </c>
      <c r="O2645" s="1" t="s">
        <v>3106</v>
      </c>
      <c r="P2645" s="4">
        <v>17072.32</v>
      </c>
      <c r="Q2645" s="4">
        <v>17072.32</v>
      </c>
      <c r="R2645" s="4">
        <v>0</v>
      </c>
      <c r="S2645" s="4">
        <v>0</v>
      </c>
      <c r="T2645" s="21">
        <f t="shared" si="42"/>
        <v>0</v>
      </c>
    </row>
    <row r="2646" spans="1:20" ht="29" outlineLevel="4" x14ac:dyDescent="0.35">
      <c r="A2646" s="1" t="s">
        <v>496</v>
      </c>
      <c r="B2646" s="1" t="s">
        <v>497</v>
      </c>
      <c r="C2646" s="1" t="s">
        <v>3074</v>
      </c>
      <c r="D2646" s="10" t="s">
        <v>3075</v>
      </c>
      <c r="E2646" s="1" t="s">
        <v>3086</v>
      </c>
      <c r="F2646" s="1" t="s">
        <v>499</v>
      </c>
      <c r="H2646" s="10" t="s">
        <v>3104</v>
      </c>
      <c r="I2646" s="8" t="s">
        <v>12647</v>
      </c>
      <c r="L2646" s="1" t="s">
        <v>23</v>
      </c>
      <c r="M2646" s="1" t="s">
        <v>3107</v>
      </c>
      <c r="N2646" s="14">
        <v>44286</v>
      </c>
      <c r="O2646" s="1" t="s">
        <v>3108</v>
      </c>
      <c r="P2646" s="4">
        <v>10316.049999999999</v>
      </c>
      <c r="Q2646" s="4">
        <v>10316.049999999999</v>
      </c>
      <c r="R2646" s="4">
        <v>0</v>
      </c>
      <c r="S2646" s="4">
        <v>0</v>
      </c>
      <c r="T2646" s="21">
        <f t="shared" si="42"/>
        <v>0</v>
      </c>
    </row>
    <row r="2647" spans="1:20" ht="29" outlineLevel="4" x14ac:dyDescent="0.35">
      <c r="A2647" s="1" t="s">
        <v>496</v>
      </c>
      <c r="B2647" s="1" t="s">
        <v>497</v>
      </c>
      <c r="C2647" s="1" t="s">
        <v>3074</v>
      </c>
      <c r="D2647" s="10" t="s">
        <v>3075</v>
      </c>
      <c r="E2647" s="1" t="s">
        <v>3086</v>
      </c>
      <c r="F2647" s="1" t="s">
        <v>499</v>
      </c>
      <c r="H2647" s="10" t="s">
        <v>3104</v>
      </c>
      <c r="I2647" s="8" t="s">
        <v>12647</v>
      </c>
      <c r="L2647" s="1" t="s">
        <v>23</v>
      </c>
      <c r="M2647" s="1" t="s">
        <v>3109</v>
      </c>
      <c r="N2647" s="14">
        <v>44321</v>
      </c>
      <c r="O2647" s="1" t="s">
        <v>3110</v>
      </c>
      <c r="P2647" s="4">
        <v>13390.15</v>
      </c>
      <c r="Q2647" s="4">
        <v>13390.15</v>
      </c>
      <c r="R2647" s="4">
        <v>0</v>
      </c>
      <c r="S2647" s="4">
        <v>0</v>
      </c>
      <c r="T2647" s="21">
        <f t="shared" si="42"/>
        <v>0</v>
      </c>
    </row>
    <row r="2648" spans="1:20" ht="29" outlineLevel="4" x14ac:dyDescent="0.35">
      <c r="A2648" s="1" t="s">
        <v>496</v>
      </c>
      <c r="B2648" s="1" t="s">
        <v>497</v>
      </c>
      <c r="C2648" s="1" t="s">
        <v>3074</v>
      </c>
      <c r="D2648" s="10" t="s">
        <v>3075</v>
      </c>
      <c r="E2648" s="1" t="s">
        <v>3086</v>
      </c>
      <c r="F2648" s="1" t="s">
        <v>499</v>
      </c>
      <c r="H2648" s="10" t="s">
        <v>3104</v>
      </c>
      <c r="I2648" s="8" t="s">
        <v>12647</v>
      </c>
      <c r="L2648" s="1" t="s">
        <v>23</v>
      </c>
      <c r="M2648" s="1" t="s">
        <v>3111</v>
      </c>
      <c r="N2648" s="14">
        <v>44342</v>
      </c>
      <c r="O2648" s="1" t="s">
        <v>3112</v>
      </c>
      <c r="P2648" s="4">
        <v>13629.93</v>
      </c>
      <c r="Q2648" s="4">
        <v>13629.93</v>
      </c>
      <c r="R2648" s="4">
        <v>0</v>
      </c>
      <c r="S2648" s="4">
        <v>0</v>
      </c>
      <c r="T2648" s="21">
        <f t="shared" si="42"/>
        <v>0</v>
      </c>
    </row>
    <row r="2649" spans="1:20" ht="29" outlineLevel="4" x14ac:dyDescent="0.35">
      <c r="A2649" s="1" t="s">
        <v>496</v>
      </c>
      <c r="B2649" s="1" t="s">
        <v>497</v>
      </c>
      <c r="C2649" s="1" t="s">
        <v>3074</v>
      </c>
      <c r="D2649" s="10" t="s">
        <v>3075</v>
      </c>
      <c r="E2649" s="1" t="s">
        <v>3086</v>
      </c>
      <c r="F2649" s="1" t="s">
        <v>499</v>
      </c>
      <c r="H2649" s="10" t="s">
        <v>3104</v>
      </c>
      <c r="I2649" s="8" t="s">
        <v>12647</v>
      </c>
      <c r="L2649" s="1" t="s">
        <v>23</v>
      </c>
      <c r="M2649" s="1" t="s">
        <v>3113</v>
      </c>
      <c r="N2649" s="14">
        <v>44361</v>
      </c>
      <c r="O2649" s="1" t="s">
        <v>3114</v>
      </c>
      <c r="P2649" s="4">
        <v>13786.95</v>
      </c>
      <c r="Q2649" s="4">
        <v>13786.95</v>
      </c>
      <c r="R2649" s="4">
        <v>0</v>
      </c>
      <c r="S2649" s="4">
        <v>0</v>
      </c>
      <c r="T2649" s="21">
        <f t="shared" si="42"/>
        <v>0</v>
      </c>
    </row>
    <row r="2650" spans="1:20" outlineLevel="3" x14ac:dyDescent="0.35">
      <c r="H2650" s="9" t="s">
        <v>11387</v>
      </c>
      <c r="N2650" s="14"/>
      <c r="P2650" s="4">
        <f>SUBTOTAL(9,P2644:P2649)</f>
        <v>82038.429999999993</v>
      </c>
      <c r="Q2650" s="4">
        <f>SUBTOTAL(9,Q2644:Q2649)</f>
        <v>82038.429999999993</v>
      </c>
      <c r="R2650" s="4">
        <f>SUBTOTAL(9,R2644:R2649)</f>
        <v>0</v>
      </c>
      <c r="S2650" s="4">
        <f>SUBTOTAL(9,S2644:S2649)</f>
        <v>0</v>
      </c>
      <c r="T2650" s="21">
        <f t="shared" si="42"/>
        <v>0</v>
      </c>
    </row>
    <row r="2651" spans="1:20" outlineLevel="2" x14ac:dyDescent="0.35">
      <c r="C2651" s="3" t="s">
        <v>10288</v>
      </c>
      <c r="N2651" s="14"/>
      <c r="P2651" s="4">
        <f>SUBTOTAL(9,P2626:P2649)</f>
        <v>4541862.5200000005</v>
      </c>
      <c r="Q2651" s="4">
        <f>SUBTOTAL(9,Q2626:Q2649)</f>
        <v>246244.12</v>
      </c>
      <c r="R2651" s="4">
        <f>SUBTOTAL(9,R2626:R2649)</f>
        <v>4295618.4000000004</v>
      </c>
      <c r="S2651" s="4">
        <f>SUBTOTAL(9,S2626:S2649)</f>
        <v>0</v>
      </c>
      <c r="T2651" s="21">
        <f t="shared" si="42"/>
        <v>0</v>
      </c>
    </row>
    <row r="2652" spans="1:20" ht="29" outlineLevel="4" x14ac:dyDescent="0.35">
      <c r="A2652" s="1" t="s">
        <v>79</v>
      </c>
      <c r="B2652" s="1" t="s">
        <v>80</v>
      </c>
      <c r="C2652" s="1" t="s">
        <v>3115</v>
      </c>
      <c r="D2652" s="10" t="s">
        <v>3116</v>
      </c>
      <c r="E2652" s="1" t="s">
        <v>3117</v>
      </c>
      <c r="G2652" s="1" t="s">
        <v>861</v>
      </c>
      <c r="H2652" s="10" t="s">
        <v>3120</v>
      </c>
      <c r="I2652" s="8" t="s">
        <v>3121</v>
      </c>
      <c r="L2652" s="1" t="s">
        <v>23</v>
      </c>
      <c r="M2652" s="1" t="s">
        <v>3118</v>
      </c>
      <c r="N2652" s="14">
        <v>44103</v>
      </c>
      <c r="O2652" s="1" t="s">
        <v>3119</v>
      </c>
      <c r="P2652" s="4">
        <v>91372.5</v>
      </c>
      <c r="Q2652" s="4">
        <v>0</v>
      </c>
      <c r="R2652" s="4">
        <v>91372.5</v>
      </c>
      <c r="S2652" s="4">
        <v>0</v>
      </c>
      <c r="T2652" s="21">
        <f t="shared" si="42"/>
        <v>0</v>
      </c>
    </row>
    <row r="2653" spans="1:20" ht="29" outlineLevel="4" x14ac:dyDescent="0.35">
      <c r="A2653" s="1" t="s">
        <v>79</v>
      </c>
      <c r="B2653" s="1" t="s">
        <v>80</v>
      </c>
      <c r="C2653" s="1" t="s">
        <v>3115</v>
      </c>
      <c r="D2653" s="10" t="s">
        <v>3116</v>
      </c>
      <c r="E2653" s="1" t="s">
        <v>3117</v>
      </c>
      <c r="G2653" s="1" t="s">
        <v>861</v>
      </c>
      <c r="H2653" s="10" t="s">
        <v>3120</v>
      </c>
      <c r="I2653" s="8" t="s">
        <v>3121</v>
      </c>
      <c r="L2653" s="1" t="s">
        <v>23</v>
      </c>
      <c r="M2653" s="1" t="s">
        <v>3122</v>
      </c>
      <c r="N2653" s="14">
        <v>44242</v>
      </c>
      <c r="O2653" s="1" t="s">
        <v>3123</v>
      </c>
      <c r="P2653" s="4">
        <v>110385</v>
      </c>
      <c r="Q2653" s="4">
        <v>0</v>
      </c>
      <c r="R2653" s="4">
        <v>110385</v>
      </c>
      <c r="S2653" s="4">
        <v>0</v>
      </c>
      <c r="T2653" s="21">
        <f t="shared" si="42"/>
        <v>0</v>
      </c>
    </row>
    <row r="2654" spans="1:20" outlineLevel="3" x14ac:dyDescent="0.35">
      <c r="H2654" s="9" t="s">
        <v>11388</v>
      </c>
      <c r="N2654" s="14"/>
      <c r="P2654" s="4">
        <f>SUBTOTAL(9,P2652:P2653)</f>
        <v>201757.5</v>
      </c>
      <c r="Q2654" s="4">
        <f>SUBTOTAL(9,Q2652:Q2653)</f>
        <v>0</v>
      </c>
      <c r="R2654" s="4">
        <f>SUBTOTAL(9,R2652:R2653)</f>
        <v>201757.5</v>
      </c>
      <c r="S2654" s="4">
        <f>SUBTOTAL(9,S2652:S2653)</f>
        <v>0</v>
      </c>
      <c r="T2654" s="21">
        <f t="shared" si="42"/>
        <v>0</v>
      </c>
    </row>
    <row r="2655" spans="1:20" ht="29" outlineLevel="4" x14ac:dyDescent="0.35">
      <c r="A2655" s="1" t="s">
        <v>70</v>
      </c>
      <c r="B2655" s="1" t="s">
        <v>71</v>
      </c>
      <c r="C2655" s="1" t="s">
        <v>3115</v>
      </c>
      <c r="D2655" s="10" t="s">
        <v>3116</v>
      </c>
      <c r="E2655" s="1" t="s">
        <v>3124</v>
      </c>
      <c r="F2655" s="1" t="s">
        <v>46</v>
      </c>
      <c r="H2655" s="10" t="s">
        <v>3126</v>
      </c>
      <c r="I2655" s="8" t="s">
        <v>3127</v>
      </c>
      <c r="L2655" s="1" t="s">
        <v>23</v>
      </c>
      <c r="M2655" s="1" t="s">
        <v>3125</v>
      </c>
      <c r="N2655" s="14">
        <v>44034</v>
      </c>
      <c r="O2655" s="1" t="s">
        <v>30</v>
      </c>
      <c r="P2655" s="4">
        <v>2544</v>
      </c>
      <c r="Q2655" s="4">
        <v>2544</v>
      </c>
      <c r="R2655" s="4">
        <v>0</v>
      </c>
      <c r="S2655" s="4">
        <v>0</v>
      </c>
      <c r="T2655" s="21">
        <f t="shared" si="42"/>
        <v>0</v>
      </c>
    </row>
    <row r="2656" spans="1:20" outlineLevel="3" x14ac:dyDescent="0.35">
      <c r="H2656" s="9" t="s">
        <v>11389</v>
      </c>
      <c r="N2656" s="14"/>
      <c r="P2656" s="4">
        <f>SUBTOTAL(9,P2655:P2655)</f>
        <v>2544</v>
      </c>
      <c r="Q2656" s="4">
        <f>SUBTOTAL(9,Q2655:Q2655)</f>
        <v>2544</v>
      </c>
      <c r="R2656" s="4">
        <f>SUBTOTAL(9,R2655:R2655)</f>
        <v>0</v>
      </c>
      <c r="S2656" s="4">
        <f>SUBTOTAL(9,S2655:S2655)</f>
        <v>0</v>
      </c>
      <c r="T2656" s="21">
        <f t="shared" si="42"/>
        <v>0</v>
      </c>
    </row>
    <row r="2657" spans="1:20" ht="29" outlineLevel="4" x14ac:dyDescent="0.35">
      <c r="A2657" s="1" t="s">
        <v>70</v>
      </c>
      <c r="B2657" s="1" t="s">
        <v>71</v>
      </c>
      <c r="C2657" s="1" t="s">
        <v>3115</v>
      </c>
      <c r="D2657" s="10" t="s">
        <v>3116</v>
      </c>
      <c r="E2657" s="1" t="s">
        <v>3124</v>
      </c>
      <c r="G2657" s="1" t="s">
        <v>41</v>
      </c>
      <c r="H2657" s="10" t="s">
        <v>3129</v>
      </c>
      <c r="I2657" s="8" t="s">
        <v>3130</v>
      </c>
      <c r="L2657" s="1" t="s">
        <v>23</v>
      </c>
      <c r="M2657" s="1" t="s">
        <v>3128</v>
      </c>
      <c r="N2657" s="14">
        <v>44048</v>
      </c>
      <c r="O2657" s="1" t="s">
        <v>30</v>
      </c>
      <c r="P2657" s="4">
        <v>3177.47</v>
      </c>
      <c r="Q2657" s="4">
        <v>0</v>
      </c>
      <c r="R2657" s="4">
        <v>3177.47</v>
      </c>
      <c r="S2657" s="4">
        <v>0</v>
      </c>
      <c r="T2657" s="21">
        <f t="shared" si="42"/>
        <v>0</v>
      </c>
    </row>
    <row r="2658" spans="1:20" ht="29" outlineLevel="4" x14ac:dyDescent="0.35">
      <c r="A2658" s="1" t="s">
        <v>70</v>
      </c>
      <c r="B2658" s="1" t="s">
        <v>71</v>
      </c>
      <c r="C2658" s="1" t="s">
        <v>3115</v>
      </c>
      <c r="D2658" s="10" t="s">
        <v>3116</v>
      </c>
      <c r="E2658" s="1" t="s">
        <v>3124</v>
      </c>
      <c r="F2658" s="1" t="s">
        <v>45</v>
      </c>
      <c r="H2658" s="10" t="s">
        <v>3129</v>
      </c>
      <c r="I2658" s="8" t="s">
        <v>3130</v>
      </c>
      <c r="L2658" s="1" t="s">
        <v>23</v>
      </c>
      <c r="M2658" s="1" t="s">
        <v>3128</v>
      </c>
      <c r="N2658" s="14">
        <v>44048</v>
      </c>
      <c r="O2658" s="1" t="s">
        <v>30</v>
      </c>
      <c r="P2658" s="4">
        <v>50841.53</v>
      </c>
      <c r="Q2658" s="4">
        <v>50841.53</v>
      </c>
      <c r="R2658" s="4">
        <v>0</v>
      </c>
      <c r="S2658" s="4">
        <v>0</v>
      </c>
      <c r="T2658" s="21">
        <f t="shared" si="42"/>
        <v>0</v>
      </c>
    </row>
    <row r="2659" spans="1:20" outlineLevel="3" x14ac:dyDescent="0.35">
      <c r="H2659" s="9" t="s">
        <v>11390</v>
      </c>
      <c r="N2659" s="14"/>
      <c r="P2659" s="4">
        <f>SUBTOTAL(9,P2657:P2658)</f>
        <v>54019</v>
      </c>
      <c r="Q2659" s="4">
        <f>SUBTOTAL(9,Q2657:Q2658)</f>
        <v>50841.53</v>
      </c>
      <c r="R2659" s="4">
        <f>SUBTOTAL(9,R2657:R2658)</f>
        <v>3177.47</v>
      </c>
      <c r="S2659" s="4">
        <f>SUBTOTAL(9,S2657:S2658)</f>
        <v>0</v>
      </c>
      <c r="T2659" s="21">
        <f t="shared" si="42"/>
        <v>1.3642420526593924E-12</v>
      </c>
    </row>
    <row r="2660" spans="1:20" ht="29" outlineLevel="4" x14ac:dyDescent="0.35">
      <c r="A2660" s="1" t="s">
        <v>70</v>
      </c>
      <c r="B2660" s="1" t="s">
        <v>71</v>
      </c>
      <c r="C2660" s="1" t="s">
        <v>3115</v>
      </c>
      <c r="D2660" s="10" t="s">
        <v>3116</v>
      </c>
      <c r="E2660" s="1" t="s">
        <v>3124</v>
      </c>
      <c r="F2660" s="1" t="s">
        <v>129</v>
      </c>
      <c r="H2660" s="10" t="s">
        <v>3132</v>
      </c>
      <c r="I2660" s="8" t="s">
        <v>3133</v>
      </c>
      <c r="L2660" s="1" t="s">
        <v>23</v>
      </c>
      <c r="M2660" s="1" t="s">
        <v>3131</v>
      </c>
      <c r="N2660" s="14">
        <v>44050</v>
      </c>
      <c r="O2660" s="1" t="s">
        <v>30</v>
      </c>
      <c r="P2660" s="4">
        <v>9450</v>
      </c>
      <c r="Q2660" s="4">
        <v>9450</v>
      </c>
      <c r="R2660" s="4">
        <v>0</v>
      </c>
      <c r="S2660" s="4">
        <v>0</v>
      </c>
      <c r="T2660" s="21">
        <f t="shared" si="42"/>
        <v>0</v>
      </c>
    </row>
    <row r="2661" spans="1:20" outlineLevel="3" x14ac:dyDescent="0.35">
      <c r="H2661" s="9" t="s">
        <v>11391</v>
      </c>
      <c r="N2661" s="14"/>
      <c r="P2661" s="4">
        <f>SUBTOTAL(9,P2660:P2660)</f>
        <v>9450</v>
      </c>
      <c r="Q2661" s="4">
        <f>SUBTOTAL(9,Q2660:Q2660)</f>
        <v>9450</v>
      </c>
      <c r="R2661" s="4">
        <f>SUBTOTAL(9,R2660:R2660)</f>
        <v>0</v>
      </c>
      <c r="S2661" s="4">
        <f>SUBTOTAL(9,S2660:S2660)</f>
        <v>0</v>
      </c>
      <c r="T2661" s="21">
        <f t="shared" si="42"/>
        <v>0</v>
      </c>
    </row>
    <row r="2662" spans="1:20" ht="29" outlineLevel="4" x14ac:dyDescent="0.35">
      <c r="A2662" s="1" t="s">
        <v>70</v>
      </c>
      <c r="B2662" s="1" t="s">
        <v>71</v>
      </c>
      <c r="C2662" s="1" t="s">
        <v>3115</v>
      </c>
      <c r="D2662" s="10" t="s">
        <v>3116</v>
      </c>
      <c r="E2662" s="1" t="s">
        <v>3124</v>
      </c>
      <c r="G2662" s="1" t="s">
        <v>41</v>
      </c>
      <c r="H2662" s="10" t="s">
        <v>3135</v>
      </c>
      <c r="I2662" s="8" t="s">
        <v>3136</v>
      </c>
      <c r="L2662" s="1" t="s">
        <v>23</v>
      </c>
      <c r="M2662" s="1" t="s">
        <v>3134</v>
      </c>
      <c r="N2662" s="14">
        <v>44232</v>
      </c>
      <c r="O2662" s="1" t="s">
        <v>30</v>
      </c>
      <c r="P2662" s="4">
        <v>1592.75</v>
      </c>
      <c r="Q2662" s="4">
        <v>0</v>
      </c>
      <c r="R2662" s="4">
        <v>1592.75</v>
      </c>
      <c r="S2662" s="4">
        <v>0</v>
      </c>
      <c r="T2662" s="21">
        <f t="shared" si="42"/>
        <v>0</v>
      </c>
    </row>
    <row r="2663" spans="1:20" ht="29" outlineLevel="4" x14ac:dyDescent="0.35">
      <c r="A2663" s="1" t="s">
        <v>70</v>
      </c>
      <c r="B2663" s="1" t="s">
        <v>71</v>
      </c>
      <c r="C2663" s="1" t="s">
        <v>3115</v>
      </c>
      <c r="D2663" s="10" t="s">
        <v>3116</v>
      </c>
      <c r="E2663" s="1" t="s">
        <v>3124</v>
      </c>
      <c r="G2663" s="1" t="s">
        <v>41</v>
      </c>
      <c r="H2663" s="10" t="s">
        <v>3135</v>
      </c>
      <c r="I2663" s="8" t="s">
        <v>3136</v>
      </c>
      <c r="L2663" s="1" t="s">
        <v>23</v>
      </c>
      <c r="M2663" s="1" t="s">
        <v>3137</v>
      </c>
      <c r="N2663" s="14">
        <v>44250</v>
      </c>
      <c r="O2663" s="1" t="s">
        <v>30</v>
      </c>
      <c r="P2663" s="4">
        <v>2125.52</v>
      </c>
      <c r="Q2663" s="4">
        <v>0</v>
      </c>
      <c r="R2663" s="4">
        <v>2125.52</v>
      </c>
      <c r="S2663" s="4">
        <v>0</v>
      </c>
      <c r="T2663" s="21">
        <f t="shared" si="42"/>
        <v>0</v>
      </c>
    </row>
    <row r="2664" spans="1:20" ht="29" outlineLevel="4" x14ac:dyDescent="0.35">
      <c r="A2664" s="1" t="s">
        <v>70</v>
      </c>
      <c r="B2664" s="1" t="s">
        <v>71</v>
      </c>
      <c r="C2664" s="1" t="s">
        <v>3115</v>
      </c>
      <c r="D2664" s="10" t="s">
        <v>3116</v>
      </c>
      <c r="E2664" s="1" t="s">
        <v>3124</v>
      </c>
      <c r="G2664" s="1" t="s">
        <v>41</v>
      </c>
      <c r="H2664" s="10" t="s">
        <v>3135</v>
      </c>
      <c r="I2664" s="8" t="s">
        <v>3136</v>
      </c>
      <c r="L2664" s="1" t="s">
        <v>23</v>
      </c>
      <c r="M2664" s="1" t="s">
        <v>3138</v>
      </c>
      <c r="N2664" s="14">
        <v>44301</v>
      </c>
      <c r="O2664" s="1" t="s">
        <v>30</v>
      </c>
      <c r="P2664" s="4">
        <v>1763.69</v>
      </c>
      <c r="Q2664" s="4">
        <v>0</v>
      </c>
      <c r="R2664" s="4">
        <v>1763.69</v>
      </c>
      <c r="S2664" s="4">
        <v>0</v>
      </c>
      <c r="T2664" s="21">
        <f t="shared" si="42"/>
        <v>0</v>
      </c>
    </row>
    <row r="2665" spans="1:20" ht="29" outlineLevel="4" x14ac:dyDescent="0.35">
      <c r="A2665" s="1" t="s">
        <v>70</v>
      </c>
      <c r="B2665" s="1" t="s">
        <v>71</v>
      </c>
      <c r="C2665" s="1" t="s">
        <v>3115</v>
      </c>
      <c r="D2665" s="10" t="s">
        <v>3116</v>
      </c>
      <c r="E2665" s="1" t="s">
        <v>3124</v>
      </c>
      <c r="F2665" s="1" t="s">
        <v>45</v>
      </c>
      <c r="H2665" s="10" t="s">
        <v>3135</v>
      </c>
      <c r="I2665" s="8" t="s">
        <v>3136</v>
      </c>
      <c r="L2665" s="1" t="s">
        <v>23</v>
      </c>
      <c r="M2665" s="1" t="s">
        <v>3134</v>
      </c>
      <c r="N2665" s="14">
        <v>44232</v>
      </c>
      <c r="O2665" s="1" t="s">
        <v>30</v>
      </c>
      <c r="P2665" s="4">
        <v>25484.25</v>
      </c>
      <c r="Q2665" s="4">
        <v>25484.25</v>
      </c>
      <c r="R2665" s="4">
        <v>0</v>
      </c>
      <c r="S2665" s="4">
        <v>0</v>
      </c>
      <c r="T2665" s="21">
        <f t="shared" si="42"/>
        <v>0</v>
      </c>
    </row>
    <row r="2666" spans="1:20" ht="29" outlineLevel="4" x14ac:dyDescent="0.35">
      <c r="A2666" s="1" t="s">
        <v>70</v>
      </c>
      <c r="B2666" s="1" t="s">
        <v>71</v>
      </c>
      <c r="C2666" s="1" t="s">
        <v>3115</v>
      </c>
      <c r="D2666" s="10" t="s">
        <v>3116</v>
      </c>
      <c r="E2666" s="1" t="s">
        <v>3124</v>
      </c>
      <c r="F2666" s="1" t="s">
        <v>45</v>
      </c>
      <c r="H2666" s="10" t="s">
        <v>3135</v>
      </c>
      <c r="I2666" s="8" t="s">
        <v>3136</v>
      </c>
      <c r="L2666" s="1" t="s">
        <v>23</v>
      </c>
      <c r="M2666" s="1" t="s">
        <v>3137</v>
      </c>
      <c r="N2666" s="14">
        <v>44250</v>
      </c>
      <c r="O2666" s="1" t="s">
        <v>30</v>
      </c>
      <c r="P2666" s="4">
        <v>34008.480000000003</v>
      </c>
      <c r="Q2666" s="4">
        <v>34008.480000000003</v>
      </c>
      <c r="R2666" s="4">
        <v>0</v>
      </c>
      <c r="S2666" s="4">
        <v>0</v>
      </c>
      <c r="T2666" s="21">
        <f t="shared" si="42"/>
        <v>0</v>
      </c>
    </row>
    <row r="2667" spans="1:20" ht="29" outlineLevel="4" x14ac:dyDescent="0.35">
      <c r="A2667" s="1" t="s">
        <v>70</v>
      </c>
      <c r="B2667" s="1" t="s">
        <v>71</v>
      </c>
      <c r="C2667" s="1" t="s">
        <v>3115</v>
      </c>
      <c r="D2667" s="10" t="s">
        <v>3116</v>
      </c>
      <c r="E2667" s="1" t="s">
        <v>3124</v>
      </c>
      <c r="F2667" s="1" t="s">
        <v>45</v>
      </c>
      <c r="H2667" s="10" t="s">
        <v>3135</v>
      </c>
      <c r="I2667" s="8" t="s">
        <v>3136</v>
      </c>
      <c r="L2667" s="1" t="s">
        <v>23</v>
      </c>
      <c r="M2667" s="1" t="s">
        <v>3138</v>
      </c>
      <c r="N2667" s="14">
        <v>44301</v>
      </c>
      <c r="O2667" s="1" t="s">
        <v>30</v>
      </c>
      <c r="P2667" s="4">
        <v>28219.31</v>
      </c>
      <c r="Q2667" s="4">
        <v>28219.31</v>
      </c>
      <c r="R2667" s="4">
        <v>0</v>
      </c>
      <c r="S2667" s="4">
        <v>0</v>
      </c>
      <c r="T2667" s="21">
        <f t="shared" si="42"/>
        <v>0</v>
      </c>
    </row>
    <row r="2668" spans="1:20" outlineLevel="3" x14ac:dyDescent="0.35">
      <c r="H2668" s="9" t="s">
        <v>11392</v>
      </c>
      <c r="N2668" s="14"/>
      <c r="P2668" s="4">
        <f>SUBTOTAL(9,P2662:P2667)</f>
        <v>93194</v>
      </c>
      <c r="Q2668" s="4">
        <f>SUBTOTAL(9,Q2662:Q2667)</f>
        <v>87712.040000000008</v>
      </c>
      <c r="R2668" s="4">
        <f>SUBTOTAL(9,R2662:R2667)</f>
        <v>5481.96</v>
      </c>
      <c r="S2668" s="4">
        <f>SUBTOTAL(9,S2662:S2667)</f>
        <v>0</v>
      </c>
      <c r="T2668" s="21">
        <f t="shared" si="42"/>
        <v>-8.1854523159563541E-12</v>
      </c>
    </row>
    <row r="2669" spans="1:20" outlineLevel="4" x14ac:dyDescent="0.35">
      <c r="A2669" s="1" t="s">
        <v>79</v>
      </c>
      <c r="B2669" s="1" t="s">
        <v>80</v>
      </c>
      <c r="C2669" s="1" t="s">
        <v>3115</v>
      </c>
      <c r="D2669" s="10" t="s">
        <v>3116</v>
      </c>
      <c r="E2669" s="1" t="s">
        <v>3117</v>
      </c>
      <c r="F2669" s="1" t="s">
        <v>86</v>
      </c>
      <c r="H2669" s="10" t="s">
        <v>3141</v>
      </c>
      <c r="I2669" s="8" t="s">
        <v>3142</v>
      </c>
      <c r="L2669" s="1" t="s">
        <v>23</v>
      </c>
      <c r="M2669" s="1" t="s">
        <v>3139</v>
      </c>
      <c r="N2669" s="14">
        <v>44088</v>
      </c>
      <c r="O2669" s="1" t="s">
        <v>3140</v>
      </c>
      <c r="P2669" s="4">
        <v>69000</v>
      </c>
      <c r="Q2669" s="4">
        <v>69000</v>
      </c>
      <c r="R2669" s="4">
        <v>0</v>
      </c>
      <c r="S2669" s="4">
        <v>0</v>
      </c>
      <c r="T2669" s="21">
        <f t="shared" si="42"/>
        <v>0</v>
      </c>
    </row>
    <row r="2670" spans="1:20" outlineLevel="3" x14ac:dyDescent="0.35">
      <c r="H2670" s="9" t="s">
        <v>11393</v>
      </c>
      <c r="N2670" s="14"/>
      <c r="P2670" s="4">
        <f>SUBTOTAL(9,P2669:P2669)</f>
        <v>69000</v>
      </c>
      <c r="Q2670" s="4">
        <f>SUBTOTAL(9,Q2669:Q2669)</f>
        <v>69000</v>
      </c>
      <c r="R2670" s="4">
        <f>SUBTOTAL(9,R2669:R2669)</f>
        <v>0</v>
      </c>
      <c r="S2670" s="4">
        <f>SUBTOTAL(9,S2669:S2669)</f>
        <v>0</v>
      </c>
      <c r="T2670" s="21">
        <f t="shared" si="42"/>
        <v>0</v>
      </c>
    </row>
    <row r="2671" spans="1:20" ht="29" outlineLevel="4" x14ac:dyDescent="0.35">
      <c r="A2671" s="1" t="s">
        <v>70</v>
      </c>
      <c r="B2671" s="1" t="s">
        <v>71</v>
      </c>
      <c r="C2671" s="1" t="s">
        <v>3115</v>
      </c>
      <c r="D2671" s="10" t="s">
        <v>3116</v>
      </c>
      <c r="E2671" s="1" t="s">
        <v>3124</v>
      </c>
      <c r="F2671" s="1" t="s">
        <v>45</v>
      </c>
      <c r="H2671" s="10" t="s">
        <v>3144</v>
      </c>
      <c r="I2671" s="8" t="s">
        <v>3145</v>
      </c>
      <c r="L2671" s="1" t="s">
        <v>23</v>
      </c>
      <c r="M2671" s="1" t="s">
        <v>3143</v>
      </c>
      <c r="N2671" s="14">
        <v>44217</v>
      </c>
      <c r="O2671" s="1" t="s">
        <v>30</v>
      </c>
      <c r="P2671" s="4">
        <v>81104</v>
      </c>
      <c r="Q2671" s="4">
        <v>81104</v>
      </c>
      <c r="R2671" s="4">
        <v>0</v>
      </c>
      <c r="S2671" s="4">
        <v>0</v>
      </c>
      <c r="T2671" s="21">
        <f t="shared" si="42"/>
        <v>0</v>
      </c>
    </row>
    <row r="2672" spans="1:20" ht="29" outlineLevel="4" x14ac:dyDescent="0.35">
      <c r="A2672" s="1" t="s">
        <v>70</v>
      </c>
      <c r="B2672" s="1" t="s">
        <v>71</v>
      </c>
      <c r="C2672" s="1" t="s">
        <v>3115</v>
      </c>
      <c r="D2672" s="10" t="s">
        <v>3116</v>
      </c>
      <c r="E2672" s="1" t="s">
        <v>3124</v>
      </c>
      <c r="F2672" s="1" t="s">
        <v>45</v>
      </c>
      <c r="H2672" s="10" t="s">
        <v>3144</v>
      </c>
      <c r="I2672" s="8" t="s">
        <v>3145</v>
      </c>
      <c r="L2672" s="1" t="s">
        <v>23</v>
      </c>
      <c r="M2672" s="1" t="s">
        <v>3146</v>
      </c>
      <c r="N2672" s="14">
        <v>44231</v>
      </c>
      <c r="O2672" s="1" t="s">
        <v>30</v>
      </c>
      <c r="P2672" s="4">
        <v>52638</v>
      </c>
      <c r="Q2672" s="4">
        <v>52638</v>
      </c>
      <c r="R2672" s="4">
        <v>0</v>
      </c>
      <c r="S2672" s="4">
        <v>0</v>
      </c>
      <c r="T2672" s="21">
        <f t="shared" si="42"/>
        <v>0</v>
      </c>
    </row>
    <row r="2673" spans="1:20" ht="29" outlineLevel="4" x14ac:dyDescent="0.35">
      <c r="A2673" s="1" t="s">
        <v>70</v>
      </c>
      <c r="B2673" s="1" t="s">
        <v>71</v>
      </c>
      <c r="C2673" s="1" t="s">
        <v>3115</v>
      </c>
      <c r="D2673" s="10" t="s">
        <v>3116</v>
      </c>
      <c r="E2673" s="1" t="s">
        <v>3124</v>
      </c>
      <c r="F2673" s="1" t="s">
        <v>45</v>
      </c>
      <c r="H2673" s="10" t="s">
        <v>3144</v>
      </c>
      <c r="I2673" s="8" t="s">
        <v>3145</v>
      </c>
      <c r="L2673" s="1" t="s">
        <v>23</v>
      </c>
      <c r="M2673" s="1" t="s">
        <v>3147</v>
      </c>
      <c r="N2673" s="14">
        <v>44313</v>
      </c>
      <c r="O2673" s="1" t="s">
        <v>30</v>
      </c>
      <c r="P2673" s="4">
        <v>40005</v>
      </c>
      <c r="Q2673" s="4">
        <v>40005</v>
      </c>
      <c r="R2673" s="4">
        <v>0</v>
      </c>
      <c r="S2673" s="4">
        <v>0</v>
      </c>
      <c r="T2673" s="21">
        <f t="shared" si="42"/>
        <v>0</v>
      </c>
    </row>
    <row r="2674" spans="1:20" outlineLevel="3" x14ac:dyDescent="0.35">
      <c r="H2674" s="9" t="s">
        <v>11394</v>
      </c>
      <c r="N2674" s="14"/>
      <c r="P2674" s="4">
        <f>SUBTOTAL(9,P2671:P2673)</f>
        <v>173747</v>
      </c>
      <c r="Q2674" s="4">
        <f>SUBTOTAL(9,Q2671:Q2673)</f>
        <v>173747</v>
      </c>
      <c r="R2674" s="4">
        <f>SUBTOTAL(9,R2671:R2673)</f>
        <v>0</v>
      </c>
      <c r="S2674" s="4">
        <f>SUBTOTAL(9,S2671:S2673)</f>
        <v>0</v>
      </c>
      <c r="T2674" s="21">
        <f t="shared" si="42"/>
        <v>0</v>
      </c>
    </row>
    <row r="2675" spans="1:20" outlineLevel="4" x14ac:dyDescent="0.35">
      <c r="A2675" s="1" t="s">
        <v>79</v>
      </c>
      <c r="B2675" s="1" t="s">
        <v>80</v>
      </c>
      <c r="C2675" s="1" t="s">
        <v>3115</v>
      </c>
      <c r="D2675" s="10" t="s">
        <v>3116</v>
      </c>
      <c r="E2675" s="1" t="s">
        <v>3117</v>
      </c>
      <c r="F2675" s="1" t="s">
        <v>86</v>
      </c>
      <c r="H2675" s="10" t="s">
        <v>3150</v>
      </c>
      <c r="I2675" s="8" t="s">
        <v>3142</v>
      </c>
      <c r="L2675" s="1" t="s">
        <v>23</v>
      </c>
      <c r="M2675" s="1" t="s">
        <v>3148</v>
      </c>
      <c r="N2675" s="14">
        <v>44231</v>
      </c>
      <c r="O2675" s="1" t="s">
        <v>3149</v>
      </c>
      <c r="P2675" s="4">
        <v>9575.1</v>
      </c>
      <c r="Q2675" s="4">
        <v>9575.1</v>
      </c>
      <c r="R2675" s="4">
        <v>0</v>
      </c>
      <c r="S2675" s="4">
        <v>0</v>
      </c>
      <c r="T2675" s="21">
        <f t="shared" si="42"/>
        <v>0</v>
      </c>
    </row>
    <row r="2676" spans="1:20" outlineLevel="4" x14ac:dyDescent="0.35">
      <c r="A2676" s="1" t="s">
        <v>79</v>
      </c>
      <c r="B2676" s="1" t="s">
        <v>80</v>
      </c>
      <c r="C2676" s="1" t="s">
        <v>3115</v>
      </c>
      <c r="D2676" s="10" t="s">
        <v>3116</v>
      </c>
      <c r="E2676" s="1" t="s">
        <v>3117</v>
      </c>
      <c r="F2676" s="1" t="s">
        <v>86</v>
      </c>
      <c r="H2676" s="10" t="s">
        <v>3150</v>
      </c>
      <c r="I2676" s="8" t="s">
        <v>3142</v>
      </c>
      <c r="L2676" s="1" t="s">
        <v>23</v>
      </c>
      <c r="M2676" s="1" t="s">
        <v>3151</v>
      </c>
      <c r="N2676" s="14">
        <v>44263</v>
      </c>
      <c r="O2676" s="1" t="s">
        <v>3152</v>
      </c>
      <c r="P2676" s="4">
        <v>7309.8</v>
      </c>
      <c r="Q2676" s="4">
        <v>7309.8</v>
      </c>
      <c r="R2676" s="4">
        <v>0</v>
      </c>
      <c r="S2676" s="4">
        <v>0</v>
      </c>
      <c r="T2676" s="21">
        <f t="shared" si="42"/>
        <v>0</v>
      </c>
    </row>
    <row r="2677" spans="1:20" outlineLevel="4" x14ac:dyDescent="0.35">
      <c r="A2677" s="1" t="s">
        <v>79</v>
      </c>
      <c r="B2677" s="1" t="s">
        <v>80</v>
      </c>
      <c r="C2677" s="1" t="s">
        <v>3115</v>
      </c>
      <c r="D2677" s="10" t="s">
        <v>3116</v>
      </c>
      <c r="E2677" s="1" t="s">
        <v>3117</v>
      </c>
      <c r="F2677" s="1" t="s">
        <v>86</v>
      </c>
      <c r="H2677" s="10" t="s">
        <v>3150</v>
      </c>
      <c r="I2677" s="8" t="s">
        <v>3142</v>
      </c>
      <c r="L2677" s="1" t="s">
        <v>23</v>
      </c>
      <c r="M2677" s="1" t="s">
        <v>3153</v>
      </c>
      <c r="N2677" s="14">
        <v>44298</v>
      </c>
      <c r="O2677" s="1" t="s">
        <v>3154</v>
      </c>
      <c r="P2677" s="4">
        <v>11730.6</v>
      </c>
      <c r="Q2677" s="4">
        <v>11730.6</v>
      </c>
      <c r="R2677" s="4">
        <v>0</v>
      </c>
      <c r="S2677" s="4">
        <v>0</v>
      </c>
      <c r="T2677" s="21">
        <f t="shared" si="42"/>
        <v>0</v>
      </c>
    </row>
    <row r="2678" spans="1:20" outlineLevel="4" x14ac:dyDescent="0.35">
      <c r="A2678" s="1" t="s">
        <v>79</v>
      </c>
      <c r="B2678" s="1" t="s">
        <v>80</v>
      </c>
      <c r="C2678" s="1" t="s">
        <v>3115</v>
      </c>
      <c r="D2678" s="10" t="s">
        <v>3116</v>
      </c>
      <c r="E2678" s="1" t="s">
        <v>3117</v>
      </c>
      <c r="F2678" s="1" t="s">
        <v>86</v>
      </c>
      <c r="H2678" s="10" t="s">
        <v>3150</v>
      </c>
      <c r="I2678" s="8" t="s">
        <v>3142</v>
      </c>
      <c r="L2678" s="1" t="s">
        <v>23</v>
      </c>
      <c r="M2678" s="1" t="s">
        <v>3155</v>
      </c>
      <c r="N2678" s="14">
        <v>44326</v>
      </c>
      <c r="O2678" s="1" t="s">
        <v>3156</v>
      </c>
      <c r="P2678" s="4">
        <v>6943.5</v>
      </c>
      <c r="Q2678" s="4">
        <v>6943.5</v>
      </c>
      <c r="R2678" s="4">
        <v>0</v>
      </c>
      <c r="S2678" s="4">
        <v>0</v>
      </c>
      <c r="T2678" s="21">
        <f t="shared" si="42"/>
        <v>0</v>
      </c>
    </row>
    <row r="2679" spans="1:20" outlineLevel="3" x14ac:dyDescent="0.35">
      <c r="H2679" s="9" t="s">
        <v>11395</v>
      </c>
      <c r="N2679" s="14"/>
      <c r="P2679" s="4">
        <f>SUBTOTAL(9,P2675:P2678)</f>
        <v>35559</v>
      </c>
      <c r="Q2679" s="4">
        <f>SUBTOTAL(9,Q2675:Q2678)</f>
        <v>35559</v>
      </c>
      <c r="R2679" s="4">
        <f>SUBTOTAL(9,R2675:R2678)</f>
        <v>0</v>
      </c>
      <c r="S2679" s="4">
        <f>SUBTOTAL(9,S2675:S2678)</f>
        <v>0</v>
      </c>
      <c r="T2679" s="21">
        <f t="shared" si="42"/>
        <v>0</v>
      </c>
    </row>
    <row r="2680" spans="1:20" ht="29" outlineLevel="4" x14ac:dyDescent="0.35">
      <c r="A2680" s="1" t="s">
        <v>70</v>
      </c>
      <c r="B2680" s="1" t="s">
        <v>71</v>
      </c>
      <c r="C2680" s="1" t="s">
        <v>3115</v>
      </c>
      <c r="D2680" s="10" t="s">
        <v>3116</v>
      </c>
      <c r="E2680" s="1" t="s">
        <v>3124</v>
      </c>
      <c r="F2680" s="1" t="s">
        <v>129</v>
      </c>
      <c r="H2680" s="10" t="s">
        <v>3158</v>
      </c>
      <c r="I2680" s="8" t="s">
        <v>3159</v>
      </c>
      <c r="L2680" s="1" t="s">
        <v>23</v>
      </c>
      <c r="M2680" s="1" t="s">
        <v>3157</v>
      </c>
      <c r="N2680" s="14">
        <v>44216</v>
      </c>
      <c r="O2680" s="1" t="s">
        <v>30</v>
      </c>
      <c r="P2680" s="4">
        <v>72178</v>
      </c>
      <c r="Q2680" s="4">
        <v>72178</v>
      </c>
      <c r="R2680" s="4">
        <v>0</v>
      </c>
      <c r="S2680" s="4">
        <v>0</v>
      </c>
      <c r="T2680" s="21">
        <f t="shared" si="42"/>
        <v>0</v>
      </c>
    </row>
    <row r="2681" spans="1:20" ht="29" outlineLevel="4" x14ac:dyDescent="0.35">
      <c r="A2681" s="1" t="s">
        <v>70</v>
      </c>
      <c r="B2681" s="1" t="s">
        <v>71</v>
      </c>
      <c r="C2681" s="1" t="s">
        <v>3115</v>
      </c>
      <c r="D2681" s="10" t="s">
        <v>3116</v>
      </c>
      <c r="E2681" s="1" t="s">
        <v>3124</v>
      </c>
      <c r="F2681" s="1" t="s">
        <v>129</v>
      </c>
      <c r="H2681" s="10" t="s">
        <v>3158</v>
      </c>
      <c r="I2681" s="8" t="s">
        <v>3159</v>
      </c>
      <c r="L2681" s="1" t="s">
        <v>23</v>
      </c>
      <c r="M2681" s="1" t="s">
        <v>3160</v>
      </c>
      <c r="N2681" s="14">
        <v>44231</v>
      </c>
      <c r="O2681" s="1" t="s">
        <v>30</v>
      </c>
      <c r="P2681" s="4">
        <v>97126</v>
      </c>
      <c r="Q2681" s="4">
        <v>97126</v>
      </c>
      <c r="R2681" s="4">
        <v>0</v>
      </c>
      <c r="S2681" s="4">
        <v>0</v>
      </c>
      <c r="T2681" s="21">
        <f t="shared" si="42"/>
        <v>0</v>
      </c>
    </row>
    <row r="2682" spans="1:20" ht="29" outlineLevel="4" x14ac:dyDescent="0.35">
      <c r="A2682" s="1" t="s">
        <v>70</v>
      </c>
      <c r="B2682" s="1" t="s">
        <v>71</v>
      </c>
      <c r="C2682" s="1" t="s">
        <v>3115</v>
      </c>
      <c r="D2682" s="10" t="s">
        <v>3116</v>
      </c>
      <c r="E2682" s="1" t="s">
        <v>3124</v>
      </c>
      <c r="F2682" s="1" t="s">
        <v>129</v>
      </c>
      <c r="H2682" s="10" t="s">
        <v>3158</v>
      </c>
      <c r="I2682" s="8" t="s">
        <v>3159</v>
      </c>
      <c r="L2682" s="1" t="s">
        <v>23</v>
      </c>
      <c r="M2682" s="1" t="s">
        <v>3161</v>
      </c>
      <c r="N2682" s="14">
        <v>44313</v>
      </c>
      <c r="O2682" s="1" t="s">
        <v>30</v>
      </c>
      <c r="P2682" s="4">
        <v>97381</v>
      </c>
      <c r="Q2682" s="4">
        <v>97381</v>
      </c>
      <c r="R2682" s="4">
        <v>0</v>
      </c>
      <c r="S2682" s="4">
        <v>0</v>
      </c>
      <c r="T2682" s="21">
        <f t="shared" si="42"/>
        <v>0</v>
      </c>
    </row>
    <row r="2683" spans="1:20" outlineLevel="3" x14ac:dyDescent="0.35">
      <c r="H2683" s="9" t="s">
        <v>11396</v>
      </c>
      <c r="N2683" s="14"/>
      <c r="P2683" s="4">
        <f>SUBTOTAL(9,P2680:P2682)</f>
        <v>266685</v>
      </c>
      <c r="Q2683" s="4">
        <f>SUBTOTAL(9,Q2680:Q2682)</f>
        <v>266685</v>
      </c>
      <c r="R2683" s="4">
        <f>SUBTOTAL(9,R2680:R2682)</f>
        <v>0</v>
      </c>
      <c r="S2683" s="4">
        <f>SUBTOTAL(9,S2680:S2682)</f>
        <v>0</v>
      </c>
      <c r="T2683" s="21">
        <f t="shared" si="42"/>
        <v>0</v>
      </c>
    </row>
    <row r="2684" spans="1:20" ht="29" outlineLevel="4" x14ac:dyDescent="0.35">
      <c r="A2684" s="1" t="s">
        <v>70</v>
      </c>
      <c r="B2684" s="1" t="s">
        <v>71</v>
      </c>
      <c r="C2684" s="1" t="s">
        <v>3115</v>
      </c>
      <c r="D2684" s="10" t="s">
        <v>3116</v>
      </c>
      <c r="E2684" s="1" t="s">
        <v>3124</v>
      </c>
      <c r="G2684" s="1" t="s">
        <v>72</v>
      </c>
      <c r="H2684" s="10" t="s">
        <v>77</v>
      </c>
      <c r="I2684" s="8" t="s">
        <v>78</v>
      </c>
      <c r="L2684" s="1" t="s">
        <v>23</v>
      </c>
      <c r="M2684" s="1" t="s">
        <v>3162</v>
      </c>
      <c r="N2684" s="14">
        <v>44231</v>
      </c>
      <c r="O2684" s="1" t="s">
        <v>30</v>
      </c>
      <c r="P2684" s="4">
        <v>31157</v>
      </c>
      <c r="Q2684" s="4">
        <v>0</v>
      </c>
      <c r="R2684" s="4">
        <v>0</v>
      </c>
      <c r="S2684" s="4">
        <v>31157</v>
      </c>
      <c r="T2684" s="21">
        <f t="shared" si="42"/>
        <v>0</v>
      </c>
    </row>
    <row r="2685" spans="1:20" outlineLevel="3" x14ac:dyDescent="0.35">
      <c r="H2685" s="9" t="s">
        <v>10868</v>
      </c>
      <c r="N2685" s="14"/>
      <c r="P2685" s="4">
        <f>SUBTOTAL(9,P2684:P2684)</f>
        <v>31157</v>
      </c>
      <c r="Q2685" s="4">
        <f>SUBTOTAL(9,Q2684:Q2684)</f>
        <v>0</v>
      </c>
      <c r="R2685" s="4">
        <f>SUBTOTAL(9,R2684:R2684)</f>
        <v>0</v>
      </c>
      <c r="S2685" s="4">
        <f>SUBTOTAL(9,S2684:S2684)</f>
        <v>31157</v>
      </c>
      <c r="T2685" s="21">
        <f t="shared" si="42"/>
        <v>0</v>
      </c>
    </row>
    <row r="2686" spans="1:20" outlineLevel="4" x14ac:dyDescent="0.35">
      <c r="A2686" s="1" t="s">
        <v>79</v>
      </c>
      <c r="B2686" s="1" t="s">
        <v>80</v>
      </c>
      <c r="C2686" s="1" t="s">
        <v>3115</v>
      </c>
      <c r="D2686" s="10" t="s">
        <v>3116</v>
      </c>
      <c r="E2686" s="1" t="s">
        <v>3117</v>
      </c>
      <c r="F2686" s="1" t="s">
        <v>86</v>
      </c>
      <c r="H2686" s="10" t="s">
        <v>3165</v>
      </c>
      <c r="I2686" s="8" t="s">
        <v>3142</v>
      </c>
      <c r="L2686" s="1" t="s">
        <v>23</v>
      </c>
      <c r="M2686" s="1" t="s">
        <v>3163</v>
      </c>
      <c r="N2686" s="14">
        <v>44335</v>
      </c>
      <c r="O2686" s="1" t="s">
        <v>3164</v>
      </c>
      <c r="P2686" s="4">
        <v>49750.2</v>
      </c>
      <c r="Q2686" s="4">
        <v>49750.2</v>
      </c>
      <c r="R2686" s="4">
        <v>0</v>
      </c>
      <c r="S2686" s="4">
        <v>0</v>
      </c>
      <c r="T2686" s="21">
        <f t="shared" si="42"/>
        <v>0</v>
      </c>
    </row>
    <row r="2687" spans="1:20" outlineLevel="3" x14ac:dyDescent="0.35">
      <c r="H2687" s="9" t="s">
        <v>11397</v>
      </c>
      <c r="N2687" s="14"/>
      <c r="P2687" s="4">
        <f>SUBTOTAL(9,P2686:P2686)</f>
        <v>49750.2</v>
      </c>
      <c r="Q2687" s="4">
        <f>SUBTOTAL(9,Q2686:Q2686)</f>
        <v>49750.2</v>
      </c>
      <c r="R2687" s="4">
        <f>SUBTOTAL(9,R2686:R2686)</f>
        <v>0</v>
      </c>
      <c r="S2687" s="4">
        <f>SUBTOTAL(9,S2686:S2686)</f>
        <v>0</v>
      </c>
      <c r="T2687" s="21">
        <f t="shared" si="42"/>
        <v>0</v>
      </c>
    </row>
    <row r="2688" spans="1:20" outlineLevel="2" x14ac:dyDescent="0.35">
      <c r="C2688" s="3" t="s">
        <v>10289</v>
      </c>
      <c r="N2688" s="14"/>
      <c r="P2688" s="4">
        <f>SUBTOTAL(9,P2652:P2686)</f>
        <v>986862.7</v>
      </c>
      <c r="Q2688" s="4">
        <f>SUBTOTAL(9,Q2652:Q2686)</f>
        <v>745288.7699999999</v>
      </c>
      <c r="R2688" s="4">
        <f>SUBTOTAL(9,R2652:R2686)</f>
        <v>210416.93</v>
      </c>
      <c r="S2688" s="4">
        <f>SUBTOTAL(9,S2652:S2686)</f>
        <v>31157</v>
      </c>
      <c r="T2688" s="21">
        <f t="shared" si="42"/>
        <v>5.8207660913467407E-11</v>
      </c>
    </row>
    <row r="2689" spans="1:20" ht="43.5" outlineLevel="4" x14ac:dyDescent="0.35">
      <c r="A2689" s="1" t="s">
        <v>138</v>
      </c>
      <c r="B2689" s="1" t="s">
        <v>139</v>
      </c>
      <c r="C2689" s="1" t="s">
        <v>3166</v>
      </c>
      <c r="D2689" s="10" t="s">
        <v>3167</v>
      </c>
      <c r="E2689" s="1" t="s">
        <v>3167</v>
      </c>
      <c r="F2689" s="1" t="s">
        <v>12319</v>
      </c>
      <c r="H2689" s="10" t="s">
        <v>3170</v>
      </c>
      <c r="I2689" s="8" t="s">
        <v>12369</v>
      </c>
      <c r="L2689" s="1" t="s">
        <v>23</v>
      </c>
      <c r="M2689" s="1" t="s">
        <v>3168</v>
      </c>
      <c r="N2689" s="14">
        <v>44098</v>
      </c>
      <c r="O2689" s="1" t="s">
        <v>3169</v>
      </c>
      <c r="P2689" s="4">
        <v>14328.29</v>
      </c>
      <c r="Q2689" s="4">
        <v>14328.29</v>
      </c>
      <c r="R2689" s="4">
        <v>0</v>
      </c>
      <c r="S2689" s="4">
        <v>0</v>
      </c>
      <c r="T2689" s="21">
        <f t="shared" si="42"/>
        <v>0</v>
      </c>
    </row>
    <row r="2690" spans="1:20" ht="43.5" outlineLevel="4" x14ac:dyDescent="0.35">
      <c r="A2690" s="1" t="s">
        <v>138</v>
      </c>
      <c r="B2690" s="1" t="s">
        <v>139</v>
      </c>
      <c r="C2690" s="1" t="s">
        <v>3166</v>
      </c>
      <c r="D2690" s="10" t="s">
        <v>3167</v>
      </c>
      <c r="E2690" s="1" t="s">
        <v>3167</v>
      </c>
      <c r="F2690" s="1" t="s">
        <v>12319</v>
      </c>
      <c r="H2690" s="10" t="s">
        <v>3170</v>
      </c>
      <c r="I2690" s="8" t="s">
        <v>12369</v>
      </c>
      <c r="L2690" s="1" t="s">
        <v>23</v>
      </c>
      <c r="M2690" s="1" t="s">
        <v>3171</v>
      </c>
      <c r="N2690" s="14">
        <v>44098</v>
      </c>
      <c r="O2690" s="1" t="s">
        <v>3169</v>
      </c>
      <c r="P2690" s="4">
        <v>15261.06</v>
      </c>
      <c r="Q2690" s="4">
        <v>15261.06</v>
      </c>
      <c r="R2690" s="4">
        <v>0</v>
      </c>
      <c r="S2690" s="4">
        <v>0</v>
      </c>
      <c r="T2690" s="21">
        <f t="shared" si="42"/>
        <v>0</v>
      </c>
    </row>
    <row r="2691" spans="1:20" ht="43.5" outlineLevel="4" x14ac:dyDescent="0.35">
      <c r="A2691" s="1" t="s">
        <v>138</v>
      </c>
      <c r="B2691" s="1" t="s">
        <v>139</v>
      </c>
      <c r="C2691" s="1" t="s">
        <v>3166</v>
      </c>
      <c r="D2691" s="10" t="s">
        <v>3167</v>
      </c>
      <c r="E2691" s="1" t="s">
        <v>3167</v>
      </c>
      <c r="F2691" s="1" t="s">
        <v>12319</v>
      </c>
      <c r="H2691" s="10" t="s">
        <v>3170</v>
      </c>
      <c r="I2691" s="8" t="s">
        <v>12369</v>
      </c>
      <c r="L2691" s="1" t="s">
        <v>23</v>
      </c>
      <c r="M2691" s="1" t="s">
        <v>3172</v>
      </c>
      <c r="N2691" s="14">
        <v>44235</v>
      </c>
      <c r="O2691" s="1" t="s">
        <v>3173</v>
      </c>
      <c r="P2691" s="4">
        <v>3832.95</v>
      </c>
      <c r="Q2691" s="4">
        <v>3832.95</v>
      </c>
      <c r="R2691" s="4">
        <v>0</v>
      </c>
      <c r="S2691" s="4">
        <v>0</v>
      </c>
      <c r="T2691" s="21">
        <f t="shared" si="42"/>
        <v>0</v>
      </c>
    </row>
    <row r="2692" spans="1:20" outlineLevel="3" x14ac:dyDescent="0.35">
      <c r="H2692" s="9" t="s">
        <v>11398</v>
      </c>
      <c r="N2692" s="14"/>
      <c r="P2692" s="4">
        <f>SUBTOTAL(9,P2689:P2691)</f>
        <v>33422.299999999996</v>
      </c>
      <c r="Q2692" s="4">
        <f>SUBTOTAL(9,Q2689:Q2691)</f>
        <v>33422.299999999996</v>
      </c>
      <c r="R2692" s="4">
        <f>SUBTOTAL(9,R2689:R2691)</f>
        <v>0</v>
      </c>
      <c r="S2692" s="4">
        <f>SUBTOTAL(9,S2689:S2691)</f>
        <v>0</v>
      </c>
      <c r="T2692" s="21">
        <f t="shared" si="42"/>
        <v>0</v>
      </c>
    </row>
    <row r="2693" spans="1:20" outlineLevel="2" x14ac:dyDescent="0.35">
      <c r="C2693" s="3" t="s">
        <v>10290</v>
      </c>
      <c r="N2693" s="14"/>
      <c r="P2693" s="4">
        <f>SUBTOTAL(9,P2689:P2691)</f>
        <v>33422.299999999996</v>
      </c>
      <c r="Q2693" s="4">
        <f>SUBTOTAL(9,Q2689:Q2691)</f>
        <v>33422.299999999996</v>
      </c>
      <c r="R2693" s="4">
        <f>SUBTOTAL(9,R2689:R2691)</f>
        <v>0</v>
      </c>
      <c r="S2693" s="4">
        <f>SUBTOTAL(9,S2689:S2691)</f>
        <v>0</v>
      </c>
      <c r="T2693" s="21">
        <f t="shared" si="42"/>
        <v>0</v>
      </c>
    </row>
    <row r="2694" spans="1:20" ht="29" outlineLevel="4" x14ac:dyDescent="0.35">
      <c r="A2694" s="1" t="s">
        <v>670</v>
      </c>
      <c r="B2694" s="1" t="s">
        <v>671</v>
      </c>
      <c r="C2694" s="1" t="s">
        <v>3174</v>
      </c>
      <c r="D2694" s="10" t="s">
        <v>3175</v>
      </c>
      <c r="E2694" s="1" t="s">
        <v>3175</v>
      </c>
      <c r="G2694" s="1" t="s">
        <v>957</v>
      </c>
      <c r="H2694" s="10" t="s">
        <v>3177</v>
      </c>
      <c r="I2694" s="8" t="s">
        <v>3178</v>
      </c>
      <c r="L2694" s="1" t="s">
        <v>23</v>
      </c>
      <c r="M2694" s="1">
        <v>5202100283</v>
      </c>
      <c r="N2694" s="14">
        <v>44137</v>
      </c>
      <c r="O2694" s="1" t="s">
        <v>30</v>
      </c>
      <c r="P2694" s="4">
        <v>126362.8</v>
      </c>
      <c r="Q2694" s="4">
        <v>0</v>
      </c>
      <c r="R2694" s="4">
        <v>126362.8</v>
      </c>
      <c r="S2694" s="4">
        <v>0</v>
      </c>
      <c r="T2694" s="21">
        <f t="shared" si="42"/>
        <v>0</v>
      </c>
    </row>
    <row r="2695" spans="1:20" ht="29" outlineLevel="4" x14ac:dyDescent="0.35">
      <c r="A2695" s="1" t="s">
        <v>670</v>
      </c>
      <c r="B2695" s="1" t="s">
        <v>671</v>
      </c>
      <c r="C2695" s="1" t="s">
        <v>3174</v>
      </c>
      <c r="D2695" s="10" t="s">
        <v>3175</v>
      </c>
      <c r="E2695" s="1" t="s">
        <v>3175</v>
      </c>
      <c r="F2695" s="1" t="s">
        <v>12323</v>
      </c>
      <c r="H2695" s="10" t="s">
        <v>3177</v>
      </c>
      <c r="I2695" s="8" t="s">
        <v>3178</v>
      </c>
      <c r="L2695" s="1" t="s">
        <v>23</v>
      </c>
      <c r="M2695" s="1" t="s">
        <v>3176</v>
      </c>
      <c r="N2695" s="14">
        <v>44137</v>
      </c>
      <c r="O2695" s="1" t="s">
        <v>30</v>
      </c>
      <c r="P2695" s="4">
        <v>505451.2</v>
      </c>
      <c r="Q2695" s="4">
        <v>505451.2</v>
      </c>
      <c r="R2695" s="4">
        <v>0</v>
      </c>
      <c r="S2695" s="4">
        <v>0</v>
      </c>
      <c r="T2695" s="21">
        <f t="shared" ref="T2695:T2758" si="43">P2695-Q2695-R2695-S2695</f>
        <v>0</v>
      </c>
    </row>
    <row r="2696" spans="1:20" outlineLevel="3" x14ac:dyDescent="0.35">
      <c r="H2696" s="9" t="s">
        <v>11399</v>
      </c>
      <c r="N2696" s="14"/>
      <c r="P2696" s="4">
        <f>SUBTOTAL(9,P2694:P2695)</f>
        <v>631814</v>
      </c>
      <c r="Q2696" s="4">
        <f>SUBTOTAL(9,Q2694:Q2695)</f>
        <v>505451.2</v>
      </c>
      <c r="R2696" s="4">
        <f>SUBTOTAL(9,R2694:R2695)</f>
        <v>126362.8</v>
      </c>
      <c r="S2696" s="4">
        <f>SUBTOTAL(9,S2694:S2695)</f>
        <v>0</v>
      </c>
      <c r="T2696" s="21">
        <f t="shared" si="43"/>
        <v>-1.4551915228366852E-11</v>
      </c>
    </row>
    <row r="2697" spans="1:20" ht="29" outlineLevel="4" x14ac:dyDescent="0.35">
      <c r="A2697" s="1" t="s">
        <v>70</v>
      </c>
      <c r="B2697" s="1" t="s">
        <v>71</v>
      </c>
      <c r="C2697" s="1" t="s">
        <v>3174</v>
      </c>
      <c r="D2697" s="10" t="s">
        <v>3179</v>
      </c>
      <c r="E2697" s="1" t="s">
        <v>3179</v>
      </c>
      <c r="G2697" s="1" t="s">
        <v>41</v>
      </c>
      <c r="H2697" s="10" t="s">
        <v>3181</v>
      </c>
      <c r="I2697" s="8" t="s">
        <v>3182</v>
      </c>
      <c r="L2697" s="1" t="s">
        <v>23</v>
      </c>
      <c r="M2697" s="1" t="s">
        <v>3180</v>
      </c>
      <c r="N2697" s="14">
        <v>44040</v>
      </c>
      <c r="O2697" s="1" t="s">
        <v>30</v>
      </c>
      <c r="P2697" s="4">
        <v>1013.72</v>
      </c>
      <c r="Q2697" s="4">
        <v>0</v>
      </c>
      <c r="R2697" s="4">
        <v>1013.72</v>
      </c>
      <c r="S2697" s="4">
        <v>0</v>
      </c>
      <c r="T2697" s="21">
        <f t="shared" si="43"/>
        <v>0</v>
      </c>
    </row>
    <row r="2698" spans="1:20" ht="29" outlineLevel="4" x14ac:dyDescent="0.35">
      <c r="A2698" s="1" t="s">
        <v>70</v>
      </c>
      <c r="B2698" s="1" t="s">
        <v>71</v>
      </c>
      <c r="C2698" s="1" t="s">
        <v>3174</v>
      </c>
      <c r="D2698" s="10" t="s">
        <v>3179</v>
      </c>
      <c r="E2698" s="1" t="s">
        <v>3179</v>
      </c>
      <c r="F2698" s="1" t="s">
        <v>45</v>
      </c>
      <c r="H2698" s="10" t="s">
        <v>3181</v>
      </c>
      <c r="I2698" s="8" t="s">
        <v>3182</v>
      </c>
      <c r="L2698" s="1" t="s">
        <v>23</v>
      </c>
      <c r="M2698" s="1" t="s">
        <v>3180</v>
      </c>
      <c r="N2698" s="14">
        <v>44040</v>
      </c>
      <c r="O2698" s="1" t="s">
        <v>30</v>
      </c>
      <c r="P2698" s="4">
        <v>16219.28</v>
      </c>
      <c r="Q2698" s="4">
        <v>16219.28</v>
      </c>
      <c r="R2698" s="4">
        <v>0</v>
      </c>
      <c r="S2698" s="4">
        <v>0</v>
      </c>
      <c r="T2698" s="21">
        <f t="shared" si="43"/>
        <v>0</v>
      </c>
    </row>
    <row r="2699" spans="1:20" outlineLevel="3" x14ac:dyDescent="0.35">
      <c r="H2699" s="9" t="s">
        <v>11400</v>
      </c>
      <c r="N2699" s="14"/>
      <c r="P2699" s="4">
        <f>SUBTOTAL(9,P2697:P2698)</f>
        <v>17233</v>
      </c>
      <c r="Q2699" s="4">
        <f>SUBTOTAL(9,Q2697:Q2698)</f>
        <v>16219.28</v>
      </c>
      <c r="R2699" s="4">
        <f>SUBTOTAL(9,R2697:R2698)</f>
        <v>1013.72</v>
      </c>
      <c r="S2699" s="4">
        <f>SUBTOTAL(9,S2697:S2698)</f>
        <v>0</v>
      </c>
      <c r="T2699" s="21">
        <f t="shared" si="43"/>
        <v>-6.8212102632969618E-13</v>
      </c>
    </row>
    <row r="2700" spans="1:20" ht="29" outlineLevel="4" x14ac:dyDescent="0.35">
      <c r="A2700" s="1" t="s">
        <v>70</v>
      </c>
      <c r="B2700" s="1" t="s">
        <v>71</v>
      </c>
      <c r="C2700" s="1" t="s">
        <v>3174</v>
      </c>
      <c r="D2700" s="10" t="s">
        <v>3179</v>
      </c>
      <c r="E2700" s="1" t="s">
        <v>3179</v>
      </c>
      <c r="G2700" s="1" t="s">
        <v>41</v>
      </c>
      <c r="H2700" s="10" t="s">
        <v>3184</v>
      </c>
      <c r="I2700" s="8" t="s">
        <v>3185</v>
      </c>
      <c r="L2700" s="1" t="s">
        <v>23</v>
      </c>
      <c r="M2700" s="1" t="s">
        <v>3183</v>
      </c>
      <c r="N2700" s="14">
        <v>44040</v>
      </c>
      <c r="O2700" s="1" t="s">
        <v>30</v>
      </c>
      <c r="P2700" s="4">
        <v>389</v>
      </c>
      <c r="Q2700" s="4">
        <v>0</v>
      </c>
      <c r="R2700" s="4">
        <v>389</v>
      </c>
      <c r="S2700" s="4">
        <v>0</v>
      </c>
      <c r="T2700" s="21">
        <f t="shared" si="43"/>
        <v>0</v>
      </c>
    </row>
    <row r="2701" spans="1:20" ht="29" outlineLevel="4" x14ac:dyDescent="0.35">
      <c r="A2701" s="1" t="s">
        <v>70</v>
      </c>
      <c r="B2701" s="1" t="s">
        <v>71</v>
      </c>
      <c r="C2701" s="1" t="s">
        <v>3174</v>
      </c>
      <c r="D2701" s="10" t="s">
        <v>3179</v>
      </c>
      <c r="E2701" s="1" t="s">
        <v>3179</v>
      </c>
      <c r="G2701" s="1" t="s">
        <v>41</v>
      </c>
      <c r="H2701" s="10" t="s">
        <v>3184</v>
      </c>
      <c r="I2701" s="8" t="s">
        <v>3185</v>
      </c>
      <c r="L2701" s="1" t="s">
        <v>23</v>
      </c>
      <c r="M2701" s="1" t="s">
        <v>3186</v>
      </c>
      <c r="N2701" s="14">
        <v>44084</v>
      </c>
      <c r="O2701" s="1" t="s">
        <v>30</v>
      </c>
      <c r="P2701" s="4">
        <v>203</v>
      </c>
      <c r="Q2701" s="4">
        <v>0</v>
      </c>
      <c r="R2701" s="4">
        <v>203</v>
      </c>
      <c r="S2701" s="4">
        <v>0</v>
      </c>
      <c r="T2701" s="21">
        <f t="shared" si="43"/>
        <v>0</v>
      </c>
    </row>
    <row r="2702" spans="1:20" ht="29" outlineLevel="4" x14ac:dyDescent="0.35">
      <c r="A2702" s="1" t="s">
        <v>70</v>
      </c>
      <c r="B2702" s="1" t="s">
        <v>71</v>
      </c>
      <c r="C2702" s="1" t="s">
        <v>3174</v>
      </c>
      <c r="D2702" s="10" t="s">
        <v>3179</v>
      </c>
      <c r="E2702" s="1" t="s">
        <v>3179</v>
      </c>
      <c r="G2702" s="1" t="s">
        <v>41</v>
      </c>
      <c r="H2702" s="10" t="s">
        <v>3184</v>
      </c>
      <c r="I2702" s="8" t="s">
        <v>3185</v>
      </c>
      <c r="L2702" s="1" t="s">
        <v>23</v>
      </c>
      <c r="M2702" s="1" t="s">
        <v>3187</v>
      </c>
      <c r="N2702" s="14">
        <v>44123</v>
      </c>
      <c r="O2702" s="1" t="s">
        <v>30</v>
      </c>
      <c r="P2702" s="4">
        <v>87</v>
      </c>
      <c r="Q2702" s="4">
        <v>0</v>
      </c>
      <c r="R2702" s="4">
        <v>87</v>
      </c>
      <c r="S2702" s="4">
        <v>0</v>
      </c>
      <c r="T2702" s="21">
        <f t="shared" si="43"/>
        <v>0</v>
      </c>
    </row>
    <row r="2703" spans="1:20" ht="29" outlineLevel="4" x14ac:dyDescent="0.35">
      <c r="A2703" s="1" t="s">
        <v>70</v>
      </c>
      <c r="B2703" s="1" t="s">
        <v>71</v>
      </c>
      <c r="C2703" s="1" t="s">
        <v>3174</v>
      </c>
      <c r="D2703" s="10" t="s">
        <v>3179</v>
      </c>
      <c r="E2703" s="1" t="s">
        <v>3179</v>
      </c>
      <c r="G2703" s="1" t="s">
        <v>41</v>
      </c>
      <c r="H2703" s="10" t="s">
        <v>3184</v>
      </c>
      <c r="I2703" s="8" t="s">
        <v>3185</v>
      </c>
      <c r="L2703" s="1" t="s">
        <v>23</v>
      </c>
      <c r="M2703" s="1" t="s">
        <v>3188</v>
      </c>
      <c r="N2703" s="14">
        <v>44154</v>
      </c>
      <c r="O2703" s="1" t="s">
        <v>30</v>
      </c>
      <c r="P2703" s="4">
        <v>69</v>
      </c>
      <c r="Q2703" s="4">
        <v>0</v>
      </c>
      <c r="R2703" s="4">
        <v>69</v>
      </c>
      <c r="S2703" s="4">
        <v>0</v>
      </c>
      <c r="T2703" s="21">
        <f t="shared" si="43"/>
        <v>0</v>
      </c>
    </row>
    <row r="2704" spans="1:20" ht="29" outlineLevel="4" x14ac:dyDescent="0.35">
      <c r="A2704" s="1" t="s">
        <v>70</v>
      </c>
      <c r="B2704" s="1" t="s">
        <v>71</v>
      </c>
      <c r="C2704" s="1" t="s">
        <v>3174</v>
      </c>
      <c r="D2704" s="10" t="s">
        <v>3179</v>
      </c>
      <c r="E2704" s="1" t="s">
        <v>3179</v>
      </c>
      <c r="G2704" s="1" t="s">
        <v>41</v>
      </c>
      <c r="H2704" s="10" t="s">
        <v>3184</v>
      </c>
      <c r="I2704" s="8" t="s">
        <v>3185</v>
      </c>
      <c r="L2704" s="1" t="s">
        <v>23</v>
      </c>
      <c r="M2704" s="1" t="s">
        <v>3189</v>
      </c>
      <c r="N2704" s="14">
        <v>44165</v>
      </c>
      <c r="O2704" s="1" t="s">
        <v>30</v>
      </c>
      <c r="P2704" s="4">
        <v>501</v>
      </c>
      <c r="Q2704" s="4">
        <v>0</v>
      </c>
      <c r="R2704" s="4">
        <v>501</v>
      </c>
      <c r="S2704" s="4">
        <v>0</v>
      </c>
      <c r="T2704" s="21">
        <f t="shared" si="43"/>
        <v>0</v>
      </c>
    </row>
    <row r="2705" spans="1:20" ht="29" outlineLevel="4" x14ac:dyDescent="0.35">
      <c r="A2705" s="1" t="s">
        <v>70</v>
      </c>
      <c r="B2705" s="1" t="s">
        <v>71</v>
      </c>
      <c r="C2705" s="1" t="s">
        <v>3174</v>
      </c>
      <c r="D2705" s="10" t="s">
        <v>3179</v>
      </c>
      <c r="E2705" s="1" t="s">
        <v>3179</v>
      </c>
      <c r="G2705" s="1" t="s">
        <v>41</v>
      </c>
      <c r="H2705" s="10" t="s">
        <v>3184</v>
      </c>
      <c r="I2705" s="8" t="s">
        <v>3185</v>
      </c>
      <c r="L2705" s="1" t="s">
        <v>23</v>
      </c>
      <c r="M2705" s="1" t="s">
        <v>3190</v>
      </c>
      <c r="N2705" s="14">
        <v>44179</v>
      </c>
      <c r="O2705" s="1" t="s">
        <v>30</v>
      </c>
      <c r="P2705" s="4">
        <v>590</v>
      </c>
      <c r="Q2705" s="4">
        <v>0</v>
      </c>
      <c r="R2705" s="4">
        <v>590</v>
      </c>
      <c r="S2705" s="4">
        <v>0</v>
      </c>
      <c r="T2705" s="21">
        <f t="shared" si="43"/>
        <v>0</v>
      </c>
    </row>
    <row r="2706" spans="1:20" ht="29" outlineLevel="4" x14ac:dyDescent="0.35">
      <c r="A2706" s="1" t="s">
        <v>70</v>
      </c>
      <c r="B2706" s="1" t="s">
        <v>71</v>
      </c>
      <c r="C2706" s="1" t="s">
        <v>3174</v>
      </c>
      <c r="D2706" s="10" t="s">
        <v>3179</v>
      </c>
      <c r="E2706" s="1" t="s">
        <v>3179</v>
      </c>
      <c r="G2706" s="1" t="s">
        <v>41</v>
      </c>
      <c r="H2706" s="10" t="s">
        <v>3184</v>
      </c>
      <c r="I2706" s="8" t="s">
        <v>3185</v>
      </c>
      <c r="L2706" s="1" t="s">
        <v>23</v>
      </c>
      <c r="M2706" s="1" t="s">
        <v>3191</v>
      </c>
      <c r="N2706" s="14">
        <v>44244</v>
      </c>
      <c r="O2706" s="1" t="s">
        <v>30</v>
      </c>
      <c r="P2706" s="4">
        <v>786</v>
      </c>
      <c r="Q2706" s="4">
        <v>0</v>
      </c>
      <c r="R2706" s="4">
        <v>786</v>
      </c>
      <c r="S2706" s="4">
        <v>0</v>
      </c>
      <c r="T2706" s="21">
        <f t="shared" si="43"/>
        <v>0</v>
      </c>
    </row>
    <row r="2707" spans="1:20" ht="29" outlineLevel="4" x14ac:dyDescent="0.35">
      <c r="A2707" s="1" t="s">
        <v>70</v>
      </c>
      <c r="B2707" s="1" t="s">
        <v>71</v>
      </c>
      <c r="C2707" s="1" t="s">
        <v>3174</v>
      </c>
      <c r="D2707" s="10" t="s">
        <v>3179</v>
      </c>
      <c r="E2707" s="1" t="s">
        <v>3179</v>
      </c>
      <c r="G2707" s="1" t="s">
        <v>41</v>
      </c>
      <c r="H2707" s="10" t="s">
        <v>3184</v>
      </c>
      <c r="I2707" s="8" t="s">
        <v>3185</v>
      </c>
      <c r="L2707" s="1" t="s">
        <v>23</v>
      </c>
      <c r="M2707" s="1" t="s">
        <v>3192</v>
      </c>
      <c r="N2707" s="14">
        <v>44270</v>
      </c>
      <c r="O2707" s="1" t="s">
        <v>30</v>
      </c>
      <c r="P2707" s="4">
        <v>170</v>
      </c>
      <c r="Q2707" s="4">
        <v>0</v>
      </c>
      <c r="R2707" s="4">
        <v>170</v>
      </c>
      <c r="S2707" s="4">
        <v>0</v>
      </c>
      <c r="T2707" s="21">
        <f t="shared" si="43"/>
        <v>0</v>
      </c>
    </row>
    <row r="2708" spans="1:20" ht="29" outlineLevel="4" x14ac:dyDescent="0.35">
      <c r="A2708" s="1" t="s">
        <v>70</v>
      </c>
      <c r="B2708" s="1" t="s">
        <v>71</v>
      </c>
      <c r="C2708" s="1" t="s">
        <v>3174</v>
      </c>
      <c r="D2708" s="10" t="s">
        <v>3179</v>
      </c>
      <c r="E2708" s="1" t="s">
        <v>3179</v>
      </c>
      <c r="G2708" s="1" t="s">
        <v>41</v>
      </c>
      <c r="H2708" s="10" t="s">
        <v>3184</v>
      </c>
      <c r="I2708" s="8" t="s">
        <v>3185</v>
      </c>
      <c r="L2708" s="1" t="s">
        <v>23</v>
      </c>
      <c r="M2708" s="1" t="s">
        <v>3193</v>
      </c>
      <c r="N2708" s="14">
        <v>44308</v>
      </c>
      <c r="O2708" s="1" t="s">
        <v>30</v>
      </c>
      <c r="P2708" s="4">
        <v>453</v>
      </c>
      <c r="Q2708" s="4">
        <v>0</v>
      </c>
      <c r="R2708" s="4">
        <v>453</v>
      </c>
      <c r="S2708" s="4">
        <v>0</v>
      </c>
      <c r="T2708" s="21">
        <f t="shared" si="43"/>
        <v>0</v>
      </c>
    </row>
    <row r="2709" spans="1:20" ht="29" outlineLevel="4" x14ac:dyDescent="0.35">
      <c r="A2709" s="1" t="s">
        <v>70</v>
      </c>
      <c r="B2709" s="1" t="s">
        <v>71</v>
      </c>
      <c r="C2709" s="1" t="s">
        <v>3174</v>
      </c>
      <c r="D2709" s="10" t="s">
        <v>3179</v>
      </c>
      <c r="E2709" s="1" t="s">
        <v>3179</v>
      </c>
      <c r="G2709" s="1" t="s">
        <v>41</v>
      </c>
      <c r="H2709" s="10" t="s">
        <v>3184</v>
      </c>
      <c r="I2709" s="8" t="s">
        <v>3185</v>
      </c>
      <c r="L2709" s="1" t="s">
        <v>23</v>
      </c>
      <c r="M2709" s="1" t="s">
        <v>3194</v>
      </c>
      <c r="N2709" s="14">
        <v>44330</v>
      </c>
      <c r="O2709" s="1" t="s">
        <v>30</v>
      </c>
      <c r="P2709" s="4">
        <v>248</v>
      </c>
      <c r="Q2709" s="4">
        <v>0</v>
      </c>
      <c r="R2709" s="4">
        <v>248</v>
      </c>
      <c r="S2709" s="4">
        <v>0</v>
      </c>
      <c r="T2709" s="21">
        <f t="shared" si="43"/>
        <v>0</v>
      </c>
    </row>
    <row r="2710" spans="1:20" ht="29" outlineLevel="4" x14ac:dyDescent="0.35">
      <c r="A2710" s="1" t="s">
        <v>70</v>
      </c>
      <c r="B2710" s="1" t="s">
        <v>71</v>
      </c>
      <c r="C2710" s="1" t="s">
        <v>3174</v>
      </c>
      <c r="D2710" s="10" t="s">
        <v>3179</v>
      </c>
      <c r="E2710" s="1" t="s">
        <v>3179</v>
      </c>
      <c r="G2710" s="1" t="s">
        <v>41</v>
      </c>
      <c r="H2710" s="10" t="s">
        <v>3184</v>
      </c>
      <c r="I2710" s="8" t="s">
        <v>3185</v>
      </c>
      <c r="L2710" s="1" t="s">
        <v>23</v>
      </c>
      <c r="M2710" s="1" t="s">
        <v>3195</v>
      </c>
      <c r="N2710" s="14">
        <v>44365</v>
      </c>
      <c r="O2710" s="1" t="s">
        <v>30</v>
      </c>
      <c r="P2710" s="4">
        <v>121</v>
      </c>
      <c r="Q2710" s="4">
        <v>0</v>
      </c>
      <c r="R2710" s="4">
        <v>121</v>
      </c>
      <c r="S2710" s="4">
        <v>0</v>
      </c>
      <c r="T2710" s="21">
        <f t="shared" si="43"/>
        <v>0</v>
      </c>
    </row>
    <row r="2711" spans="1:20" outlineLevel="3" x14ac:dyDescent="0.35">
      <c r="H2711" s="9" t="s">
        <v>11401</v>
      </c>
      <c r="N2711" s="14"/>
      <c r="P2711" s="4">
        <f>SUBTOTAL(9,P2700:P2710)</f>
        <v>3617</v>
      </c>
      <c r="Q2711" s="4">
        <f>SUBTOTAL(9,Q2700:Q2710)</f>
        <v>0</v>
      </c>
      <c r="R2711" s="4">
        <f>SUBTOTAL(9,R2700:R2710)</f>
        <v>3617</v>
      </c>
      <c r="S2711" s="4">
        <f>SUBTOTAL(9,S2700:S2710)</f>
        <v>0</v>
      </c>
      <c r="T2711" s="21">
        <f t="shared" si="43"/>
        <v>0</v>
      </c>
    </row>
    <row r="2712" spans="1:20" ht="29" outlineLevel="4" x14ac:dyDescent="0.35">
      <c r="A2712" s="1" t="s">
        <v>70</v>
      </c>
      <c r="B2712" s="1" t="s">
        <v>71</v>
      </c>
      <c r="C2712" s="1" t="s">
        <v>3174</v>
      </c>
      <c r="D2712" s="10" t="s">
        <v>3179</v>
      </c>
      <c r="E2712" s="1" t="s">
        <v>3179</v>
      </c>
      <c r="G2712" s="1" t="s">
        <v>41</v>
      </c>
      <c r="H2712" s="10" t="s">
        <v>3197</v>
      </c>
      <c r="I2712" s="8" t="s">
        <v>3198</v>
      </c>
      <c r="L2712" s="1" t="s">
        <v>23</v>
      </c>
      <c r="M2712" s="1" t="s">
        <v>3196</v>
      </c>
      <c r="N2712" s="14">
        <v>44160</v>
      </c>
      <c r="O2712" s="1" t="s">
        <v>30</v>
      </c>
      <c r="P2712" s="4">
        <v>473.16</v>
      </c>
      <c r="Q2712" s="4">
        <v>0</v>
      </c>
      <c r="R2712" s="4">
        <v>473.16</v>
      </c>
      <c r="S2712" s="4">
        <v>0</v>
      </c>
      <c r="T2712" s="21">
        <f t="shared" si="43"/>
        <v>0</v>
      </c>
    </row>
    <row r="2713" spans="1:20" ht="29" outlineLevel="4" x14ac:dyDescent="0.35">
      <c r="A2713" s="1" t="s">
        <v>70</v>
      </c>
      <c r="B2713" s="1" t="s">
        <v>71</v>
      </c>
      <c r="C2713" s="1" t="s">
        <v>3174</v>
      </c>
      <c r="D2713" s="10" t="s">
        <v>3179</v>
      </c>
      <c r="E2713" s="1" t="s">
        <v>3179</v>
      </c>
      <c r="G2713" s="1" t="s">
        <v>41</v>
      </c>
      <c r="H2713" s="10" t="s">
        <v>3197</v>
      </c>
      <c r="I2713" s="8" t="s">
        <v>3198</v>
      </c>
      <c r="L2713" s="1" t="s">
        <v>23</v>
      </c>
      <c r="M2713" s="1" t="s">
        <v>3199</v>
      </c>
      <c r="N2713" s="14">
        <v>44284</v>
      </c>
      <c r="O2713" s="1" t="s">
        <v>30</v>
      </c>
      <c r="P2713" s="4">
        <v>211.58</v>
      </c>
      <c r="Q2713" s="4">
        <v>0</v>
      </c>
      <c r="R2713" s="4">
        <v>211.58</v>
      </c>
      <c r="S2713" s="4">
        <v>0</v>
      </c>
      <c r="T2713" s="21">
        <f t="shared" si="43"/>
        <v>0</v>
      </c>
    </row>
    <row r="2714" spans="1:20" ht="29" outlineLevel="4" x14ac:dyDescent="0.35">
      <c r="A2714" s="1" t="s">
        <v>70</v>
      </c>
      <c r="B2714" s="1" t="s">
        <v>71</v>
      </c>
      <c r="C2714" s="1" t="s">
        <v>3174</v>
      </c>
      <c r="D2714" s="10" t="s">
        <v>3179</v>
      </c>
      <c r="E2714" s="1" t="s">
        <v>3179</v>
      </c>
      <c r="G2714" s="1" t="s">
        <v>41</v>
      </c>
      <c r="H2714" s="10" t="s">
        <v>3197</v>
      </c>
      <c r="I2714" s="8" t="s">
        <v>3198</v>
      </c>
      <c r="L2714" s="1" t="s">
        <v>23</v>
      </c>
      <c r="M2714" s="1" t="s">
        <v>3200</v>
      </c>
      <c r="N2714" s="14">
        <v>44308</v>
      </c>
      <c r="O2714" s="1" t="s">
        <v>30</v>
      </c>
      <c r="P2714" s="4">
        <v>174.18</v>
      </c>
      <c r="Q2714" s="4">
        <v>0</v>
      </c>
      <c r="R2714" s="4">
        <v>174.18</v>
      </c>
      <c r="S2714" s="4">
        <v>0</v>
      </c>
      <c r="T2714" s="21">
        <f t="shared" si="43"/>
        <v>0</v>
      </c>
    </row>
    <row r="2715" spans="1:20" ht="29" outlineLevel="4" x14ac:dyDescent="0.35">
      <c r="A2715" s="1" t="s">
        <v>70</v>
      </c>
      <c r="B2715" s="1" t="s">
        <v>71</v>
      </c>
      <c r="C2715" s="1" t="s">
        <v>3174</v>
      </c>
      <c r="D2715" s="10" t="s">
        <v>3179</v>
      </c>
      <c r="E2715" s="1" t="s">
        <v>3179</v>
      </c>
      <c r="F2715" s="1" t="s">
        <v>45</v>
      </c>
      <c r="H2715" s="10" t="s">
        <v>3197</v>
      </c>
      <c r="I2715" s="8" t="s">
        <v>3198</v>
      </c>
      <c r="L2715" s="1" t="s">
        <v>23</v>
      </c>
      <c r="M2715" s="1" t="s">
        <v>3196</v>
      </c>
      <c r="N2715" s="14">
        <v>44160</v>
      </c>
      <c r="O2715" s="1" t="s">
        <v>30</v>
      </c>
      <c r="P2715" s="4">
        <v>7570.84</v>
      </c>
      <c r="Q2715" s="4">
        <v>7570.84</v>
      </c>
      <c r="R2715" s="4">
        <v>0</v>
      </c>
      <c r="S2715" s="4">
        <v>0</v>
      </c>
      <c r="T2715" s="21">
        <f t="shared" si="43"/>
        <v>0</v>
      </c>
    </row>
    <row r="2716" spans="1:20" ht="29" outlineLevel="4" x14ac:dyDescent="0.35">
      <c r="A2716" s="1" t="s">
        <v>70</v>
      </c>
      <c r="B2716" s="1" t="s">
        <v>71</v>
      </c>
      <c r="C2716" s="1" t="s">
        <v>3174</v>
      </c>
      <c r="D2716" s="10" t="s">
        <v>3179</v>
      </c>
      <c r="E2716" s="1" t="s">
        <v>3179</v>
      </c>
      <c r="F2716" s="1" t="s">
        <v>45</v>
      </c>
      <c r="H2716" s="10" t="s">
        <v>3197</v>
      </c>
      <c r="I2716" s="8" t="s">
        <v>3198</v>
      </c>
      <c r="L2716" s="1" t="s">
        <v>23</v>
      </c>
      <c r="M2716" s="1" t="s">
        <v>3199</v>
      </c>
      <c r="N2716" s="14">
        <v>44284</v>
      </c>
      <c r="O2716" s="1" t="s">
        <v>30</v>
      </c>
      <c r="P2716" s="4">
        <v>3385.42</v>
      </c>
      <c r="Q2716" s="4">
        <v>3385.42</v>
      </c>
      <c r="R2716" s="4">
        <v>0</v>
      </c>
      <c r="S2716" s="4">
        <v>0</v>
      </c>
      <c r="T2716" s="21">
        <f t="shared" si="43"/>
        <v>0</v>
      </c>
    </row>
    <row r="2717" spans="1:20" ht="29" outlineLevel="4" x14ac:dyDescent="0.35">
      <c r="A2717" s="1" t="s">
        <v>70</v>
      </c>
      <c r="B2717" s="1" t="s">
        <v>71</v>
      </c>
      <c r="C2717" s="1" t="s">
        <v>3174</v>
      </c>
      <c r="D2717" s="10" t="s">
        <v>3179</v>
      </c>
      <c r="E2717" s="1" t="s">
        <v>3179</v>
      </c>
      <c r="F2717" s="1" t="s">
        <v>45</v>
      </c>
      <c r="H2717" s="10" t="s">
        <v>3197</v>
      </c>
      <c r="I2717" s="8" t="s">
        <v>3198</v>
      </c>
      <c r="L2717" s="1" t="s">
        <v>23</v>
      </c>
      <c r="M2717" s="1" t="s">
        <v>3200</v>
      </c>
      <c r="N2717" s="14">
        <v>44308</v>
      </c>
      <c r="O2717" s="1" t="s">
        <v>30</v>
      </c>
      <c r="P2717" s="4">
        <v>2786.82</v>
      </c>
      <c r="Q2717" s="4">
        <v>2786.82</v>
      </c>
      <c r="R2717" s="4">
        <v>0</v>
      </c>
      <c r="S2717" s="4">
        <v>0</v>
      </c>
      <c r="T2717" s="21">
        <f t="shared" si="43"/>
        <v>0</v>
      </c>
    </row>
    <row r="2718" spans="1:20" outlineLevel="3" x14ac:dyDescent="0.35">
      <c r="H2718" s="9" t="s">
        <v>11402</v>
      </c>
      <c r="N2718" s="14"/>
      <c r="P2718" s="4">
        <f>SUBTOTAL(9,P2712:P2717)</f>
        <v>14602</v>
      </c>
      <c r="Q2718" s="4">
        <f>SUBTOTAL(9,Q2712:Q2717)</f>
        <v>13743.08</v>
      </c>
      <c r="R2718" s="4">
        <f>SUBTOTAL(9,R2712:R2717)</f>
        <v>858.92000000000007</v>
      </c>
      <c r="S2718" s="4">
        <f>SUBTOTAL(9,S2712:S2717)</f>
        <v>0</v>
      </c>
      <c r="T2718" s="21">
        <f t="shared" si="43"/>
        <v>0</v>
      </c>
    </row>
    <row r="2719" spans="1:20" ht="29" outlineLevel="4" x14ac:dyDescent="0.35">
      <c r="A2719" s="1" t="s">
        <v>70</v>
      </c>
      <c r="B2719" s="1" t="s">
        <v>71</v>
      </c>
      <c r="C2719" s="1" t="s">
        <v>3174</v>
      </c>
      <c r="D2719" s="10" t="s">
        <v>3179</v>
      </c>
      <c r="E2719" s="1" t="s">
        <v>3179</v>
      </c>
      <c r="F2719" s="1" t="s">
        <v>45</v>
      </c>
      <c r="H2719" s="10" t="s">
        <v>3202</v>
      </c>
      <c r="I2719" s="8" t="s">
        <v>3203</v>
      </c>
      <c r="L2719" s="1" t="s">
        <v>23</v>
      </c>
      <c r="M2719" s="1" t="s">
        <v>3201</v>
      </c>
      <c r="N2719" s="14">
        <v>44033</v>
      </c>
      <c r="O2719" s="1" t="s">
        <v>30</v>
      </c>
      <c r="P2719" s="4">
        <v>40497</v>
      </c>
      <c r="Q2719" s="4">
        <v>40497</v>
      </c>
      <c r="R2719" s="4">
        <v>0</v>
      </c>
      <c r="S2719" s="4">
        <v>0</v>
      </c>
      <c r="T2719" s="21">
        <f t="shared" si="43"/>
        <v>0</v>
      </c>
    </row>
    <row r="2720" spans="1:20" ht="29" outlineLevel="4" x14ac:dyDescent="0.35">
      <c r="A2720" s="1" t="s">
        <v>70</v>
      </c>
      <c r="B2720" s="1" t="s">
        <v>71</v>
      </c>
      <c r="C2720" s="1" t="s">
        <v>3174</v>
      </c>
      <c r="D2720" s="10" t="s">
        <v>3179</v>
      </c>
      <c r="E2720" s="1" t="s">
        <v>3179</v>
      </c>
      <c r="F2720" s="1" t="s">
        <v>45</v>
      </c>
      <c r="H2720" s="10" t="s">
        <v>3202</v>
      </c>
      <c r="I2720" s="8" t="s">
        <v>3203</v>
      </c>
      <c r="L2720" s="1" t="s">
        <v>23</v>
      </c>
      <c r="M2720" s="1" t="s">
        <v>3204</v>
      </c>
      <c r="N2720" s="14">
        <v>44040</v>
      </c>
      <c r="O2720" s="1" t="s">
        <v>30</v>
      </c>
      <c r="P2720" s="4">
        <v>20246</v>
      </c>
      <c r="Q2720" s="4">
        <v>20246</v>
      </c>
      <c r="R2720" s="4">
        <v>0</v>
      </c>
      <c r="S2720" s="4">
        <v>0</v>
      </c>
      <c r="T2720" s="21">
        <f t="shared" si="43"/>
        <v>0</v>
      </c>
    </row>
    <row r="2721" spans="1:20" ht="29" outlineLevel="4" x14ac:dyDescent="0.35">
      <c r="A2721" s="1" t="s">
        <v>70</v>
      </c>
      <c r="B2721" s="1" t="s">
        <v>71</v>
      </c>
      <c r="C2721" s="1" t="s">
        <v>3174</v>
      </c>
      <c r="D2721" s="10" t="s">
        <v>3179</v>
      </c>
      <c r="E2721" s="1" t="s">
        <v>3179</v>
      </c>
      <c r="F2721" s="1" t="s">
        <v>45</v>
      </c>
      <c r="H2721" s="10" t="s">
        <v>3202</v>
      </c>
      <c r="I2721" s="8" t="s">
        <v>3203</v>
      </c>
      <c r="L2721" s="1" t="s">
        <v>23</v>
      </c>
      <c r="M2721" s="1" t="s">
        <v>3205</v>
      </c>
      <c r="N2721" s="14">
        <v>44048</v>
      </c>
      <c r="O2721" s="1" t="s">
        <v>30</v>
      </c>
      <c r="P2721" s="4">
        <v>24951</v>
      </c>
      <c r="Q2721" s="4">
        <v>24951</v>
      </c>
      <c r="R2721" s="4">
        <v>0</v>
      </c>
      <c r="S2721" s="4">
        <v>0</v>
      </c>
      <c r="T2721" s="21">
        <f t="shared" si="43"/>
        <v>0</v>
      </c>
    </row>
    <row r="2722" spans="1:20" ht="29" outlineLevel="4" x14ac:dyDescent="0.35">
      <c r="A2722" s="1" t="s">
        <v>70</v>
      </c>
      <c r="B2722" s="1" t="s">
        <v>71</v>
      </c>
      <c r="C2722" s="1" t="s">
        <v>3174</v>
      </c>
      <c r="D2722" s="10" t="s">
        <v>3179</v>
      </c>
      <c r="E2722" s="1" t="s">
        <v>3179</v>
      </c>
      <c r="F2722" s="1" t="s">
        <v>45</v>
      </c>
      <c r="H2722" s="10" t="s">
        <v>3202</v>
      </c>
      <c r="I2722" s="8" t="s">
        <v>3203</v>
      </c>
      <c r="L2722" s="1" t="s">
        <v>23</v>
      </c>
      <c r="M2722" s="1" t="s">
        <v>3206</v>
      </c>
      <c r="N2722" s="14">
        <v>44067</v>
      </c>
      <c r="O2722" s="1" t="s">
        <v>30</v>
      </c>
      <c r="P2722" s="4">
        <v>17897</v>
      </c>
      <c r="Q2722" s="4">
        <v>17897</v>
      </c>
      <c r="R2722" s="4">
        <v>0</v>
      </c>
      <c r="S2722" s="4">
        <v>0</v>
      </c>
      <c r="T2722" s="21">
        <f t="shared" si="43"/>
        <v>0</v>
      </c>
    </row>
    <row r="2723" spans="1:20" ht="29" outlineLevel="4" x14ac:dyDescent="0.35">
      <c r="A2723" s="1" t="s">
        <v>70</v>
      </c>
      <c r="B2723" s="1" t="s">
        <v>71</v>
      </c>
      <c r="C2723" s="1" t="s">
        <v>3174</v>
      </c>
      <c r="D2723" s="10" t="s">
        <v>3179</v>
      </c>
      <c r="E2723" s="1" t="s">
        <v>3179</v>
      </c>
      <c r="F2723" s="1" t="s">
        <v>45</v>
      </c>
      <c r="H2723" s="10" t="s">
        <v>3202</v>
      </c>
      <c r="I2723" s="8" t="s">
        <v>3203</v>
      </c>
      <c r="L2723" s="1" t="s">
        <v>23</v>
      </c>
      <c r="M2723" s="1" t="s">
        <v>3207</v>
      </c>
      <c r="N2723" s="14">
        <v>44124</v>
      </c>
      <c r="O2723" s="1" t="s">
        <v>30</v>
      </c>
      <c r="P2723" s="4">
        <v>18366</v>
      </c>
      <c r="Q2723" s="4">
        <v>18366</v>
      </c>
      <c r="R2723" s="4">
        <v>0</v>
      </c>
      <c r="S2723" s="4">
        <v>0</v>
      </c>
      <c r="T2723" s="21">
        <f t="shared" si="43"/>
        <v>0</v>
      </c>
    </row>
    <row r="2724" spans="1:20" ht="29" outlineLevel="4" x14ac:dyDescent="0.35">
      <c r="A2724" s="1" t="s">
        <v>70</v>
      </c>
      <c r="B2724" s="1" t="s">
        <v>71</v>
      </c>
      <c r="C2724" s="1" t="s">
        <v>3174</v>
      </c>
      <c r="D2724" s="10" t="s">
        <v>3179</v>
      </c>
      <c r="E2724" s="1" t="s">
        <v>3179</v>
      </c>
      <c r="F2724" s="1" t="s">
        <v>45</v>
      </c>
      <c r="H2724" s="10" t="s">
        <v>3202</v>
      </c>
      <c r="I2724" s="8" t="s">
        <v>3203</v>
      </c>
      <c r="L2724" s="1" t="s">
        <v>23</v>
      </c>
      <c r="M2724" s="1" t="s">
        <v>3208</v>
      </c>
      <c r="N2724" s="14">
        <v>44179</v>
      </c>
      <c r="O2724" s="1" t="s">
        <v>30</v>
      </c>
      <c r="P2724" s="4">
        <v>137825</v>
      </c>
      <c r="Q2724" s="4">
        <v>137825</v>
      </c>
      <c r="R2724" s="4">
        <v>0</v>
      </c>
      <c r="S2724" s="4">
        <v>0</v>
      </c>
      <c r="T2724" s="21">
        <f t="shared" si="43"/>
        <v>0</v>
      </c>
    </row>
    <row r="2725" spans="1:20" ht="29" outlineLevel="4" x14ac:dyDescent="0.35">
      <c r="A2725" s="1" t="s">
        <v>70</v>
      </c>
      <c r="B2725" s="1" t="s">
        <v>71</v>
      </c>
      <c r="C2725" s="1" t="s">
        <v>3174</v>
      </c>
      <c r="D2725" s="10" t="s">
        <v>3179</v>
      </c>
      <c r="E2725" s="1" t="s">
        <v>3179</v>
      </c>
      <c r="F2725" s="1" t="s">
        <v>45</v>
      </c>
      <c r="H2725" s="10" t="s">
        <v>3202</v>
      </c>
      <c r="I2725" s="8" t="s">
        <v>3203</v>
      </c>
      <c r="L2725" s="1" t="s">
        <v>23</v>
      </c>
      <c r="M2725" s="1" t="s">
        <v>3209</v>
      </c>
      <c r="N2725" s="14">
        <v>44188</v>
      </c>
      <c r="O2725" s="1" t="s">
        <v>30</v>
      </c>
      <c r="P2725" s="4">
        <v>20731</v>
      </c>
      <c r="Q2725" s="4">
        <v>20731</v>
      </c>
      <c r="R2725" s="4">
        <v>0</v>
      </c>
      <c r="S2725" s="4">
        <v>0</v>
      </c>
      <c r="T2725" s="21">
        <f t="shared" si="43"/>
        <v>0</v>
      </c>
    </row>
    <row r="2726" spans="1:20" ht="29" outlineLevel="4" x14ac:dyDescent="0.35">
      <c r="A2726" s="1" t="s">
        <v>70</v>
      </c>
      <c r="B2726" s="1" t="s">
        <v>71</v>
      </c>
      <c r="C2726" s="1" t="s">
        <v>3174</v>
      </c>
      <c r="D2726" s="10" t="s">
        <v>3179</v>
      </c>
      <c r="E2726" s="1" t="s">
        <v>3179</v>
      </c>
      <c r="F2726" s="1" t="s">
        <v>45</v>
      </c>
      <c r="H2726" s="10" t="s">
        <v>3202</v>
      </c>
      <c r="I2726" s="8" t="s">
        <v>3203</v>
      </c>
      <c r="L2726" s="1" t="s">
        <v>23</v>
      </c>
      <c r="M2726" s="1" t="s">
        <v>3210</v>
      </c>
      <c r="N2726" s="14">
        <v>44243</v>
      </c>
      <c r="O2726" s="1" t="s">
        <v>30</v>
      </c>
      <c r="P2726" s="4">
        <v>90496</v>
      </c>
      <c r="Q2726" s="4">
        <v>90496</v>
      </c>
      <c r="R2726" s="4">
        <v>0</v>
      </c>
      <c r="S2726" s="4">
        <v>0</v>
      </c>
      <c r="T2726" s="21">
        <f t="shared" si="43"/>
        <v>0</v>
      </c>
    </row>
    <row r="2727" spans="1:20" ht="29" outlineLevel="4" x14ac:dyDescent="0.35">
      <c r="A2727" s="1" t="s">
        <v>70</v>
      </c>
      <c r="B2727" s="1" t="s">
        <v>71</v>
      </c>
      <c r="C2727" s="1" t="s">
        <v>3174</v>
      </c>
      <c r="D2727" s="10" t="s">
        <v>3179</v>
      </c>
      <c r="E2727" s="1" t="s">
        <v>3179</v>
      </c>
      <c r="F2727" s="1" t="s">
        <v>45</v>
      </c>
      <c r="H2727" s="10" t="s">
        <v>3202</v>
      </c>
      <c r="I2727" s="8" t="s">
        <v>3203</v>
      </c>
      <c r="L2727" s="1" t="s">
        <v>23</v>
      </c>
      <c r="M2727" s="1" t="s">
        <v>3211</v>
      </c>
      <c r="N2727" s="14">
        <v>44273</v>
      </c>
      <c r="O2727" s="1" t="s">
        <v>30</v>
      </c>
      <c r="P2727" s="4">
        <v>31653</v>
      </c>
      <c r="Q2727" s="4">
        <v>31653</v>
      </c>
      <c r="R2727" s="4">
        <v>0</v>
      </c>
      <c r="S2727" s="4">
        <v>0</v>
      </c>
      <c r="T2727" s="21">
        <f t="shared" si="43"/>
        <v>0</v>
      </c>
    </row>
    <row r="2728" spans="1:20" ht="29" outlineLevel="4" x14ac:dyDescent="0.35">
      <c r="A2728" s="1" t="s">
        <v>70</v>
      </c>
      <c r="B2728" s="1" t="s">
        <v>71</v>
      </c>
      <c r="C2728" s="1" t="s">
        <v>3174</v>
      </c>
      <c r="D2728" s="10" t="s">
        <v>3179</v>
      </c>
      <c r="E2728" s="1" t="s">
        <v>3179</v>
      </c>
      <c r="F2728" s="1" t="s">
        <v>45</v>
      </c>
      <c r="H2728" s="10" t="s">
        <v>3202</v>
      </c>
      <c r="I2728" s="8" t="s">
        <v>3203</v>
      </c>
      <c r="L2728" s="1" t="s">
        <v>23</v>
      </c>
      <c r="M2728" s="1" t="s">
        <v>3212</v>
      </c>
      <c r="N2728" s="14">
        <v>44285</v>
      </c>
      <c r="O2728" s="1" t="s">
        <v>30</v>
      </c>
      <c r="P2728" s="4">
        <v>56600</v>
      </c>
      <c r="Q2728" s="4">
        <v>56600</v>
      </c>
      <c r="R2728" s="4">
        <v>0</v>
      </c>
      <c r="S2728" s="4">
        <v>0</v>
      </c>
      <c r="T2728" s="21">
        <f t="shared" si="43"/>
        <v>0</v>
      </c>
    </row>
    <row r="2729" spans="1:20" outlineLevel="3" x14ac:dyDescent="0.35">
      <c r="H2729" s="9" t="s">
        <v>11403</v>
      </c>
      <c r="N2729" s="14"/>
      <c r="P2729" s="4">
        <f>SUBTOTAL(9,P2719:P2728)</f>
        <v>459262</v>
      </c>
      <c r="Q2729" s="4">
        <f>SUBTOTAL(9,Q2719:Q2728)</f>
        <v>459262</v>
      </c>
      <c r="R2729" s="4">
        <f>SUBTOTAL(9,R2719:R2728)</f>
        <v>0</v>
      </c>
      <c r="S2729" s="4">
        <f>SUBTOTAL(9,S2719:S2728)</f>
        <v>0</v>
      </c>
      <c r="T2729" s="21">
        <f t="shared" si="43"/>
        <v>0</v>
      </c>
    </row>
    <row r="2730" spans="1:20" ht="29" outlineLevel="4" x14ac:dyDescent="0.35">
      <c r="A2730" s="1" t="s">
        <v>70</v>
      </c>
      <c r="B2730" s="1" t="s">
        <v>71</v>
      </c>
      <c r="C2730" s="1" t="s">
        <v>3174</v>
      </c>
      <c r="D2730" s="10" t="s">
        <v>3179</v>
      </c>
      <c r="E2730" s="1" t="s">
        <v>3179</v>
      </c>
      <c r="G2730" s="1" t="s">
        <v>72</v>
      </c>
      <c r="H2730" s="10" t="s">
        <v>77</v>
      </c>
      <c r="I2730" s="8" t="s">
        <v>78</v>
      </c>
      <c r="L2730" s="1" t="s">
        <v>23</v>
      </c>
      <c r="M2730" s="1" t="s">
        <v>3213</v>
      </c>
      <c r="N2730" s="14">
        <v>44153</v>
      </c>
      <c r="O2730" s="1" t="s">
        <v>30</v>
      </c>
      <c r="P2730" s="4">
        <v>25000</v>
      </c>
      <c r="Q2730" s="4">
        <v>0</v>
      </c>
      <c r="R2730" s="4">
        <v>0</v>
      </c>
      <c r="S2730" s="4">
        <v>25000</v>
      </c>
      <c r="T2730" s="21">
        <f t="shared" si="43"/>
        <v>0</v>
      </c>
    </row>
    <row r="2731" spans="1:20" ht="29" outlineLevel="4" x14ac:dyDescent="0.35">
      <c r="A2731" s="1" t="s">
        <v>70</v>
      </c>
      <c r="B2731" s="1" t="s">
        <v>71</v>
      </c>
      <c r="C2731" s="1" t="s">
        <v>3174</v>
      </c>
      <c r="D2731" s="10" t="s">
        <v>3179</v>
      </c>
      <c r="E2731" s="1" t="s">
        <v>3179</v>
      </c>
      <c r="G2731" s="1" t="s">
        <v>72</v>
      </c>
      <c r="H2731" s="10" t="s">
        <v>77</v>
      </c>
      <c r="I2731" s="8" t="s">
        <v>78</v>
      </c>
      <c r="L2731" s="1" t="s">
        <v>23</v>
      </c>
      <c r="M2731" s="1" t="s">
        <v>3214</v>
      </c>
      <c r="N2731" s="14">
        <v>44231</v>
      </c>
      <c r="O2731" s="1" t="s">
        <v>30</v>
      </c>
      <c r="P2731" s="4">
        <v>50475</v>
      </c>
      <c r="Q2731" s="4">
        <v>0</v>
      </c>
      <c r="R2731" s="4">
        <v>0</v>
      </c>
      <c r="S2731" s="4">
        <v>50475</v>
      </c>
      <c r="T2731" s="21">
        <f t="shared" si="43"/>
        <v>0</v>
      </c>
    </row>
    <row r="2732" spans="1:20" outlineLevel="3" x14ac:dyDescent="0.35">
      <c r="H2732" s="9" t="s">
        <v>10868</v>
      </c>
      <c r="N2732" s="14"/>
      <c r="P2732" s="4">
        <f>SUBTOTAL(9,P2730:P2731)</f>
        <v>75475</v>
      </c>
      <c r="Q2732" s="4">
        <f>SUBTOTAL(9,Q2730:Q2731)</f>
        <v>0</v>
      </c>
      <c r="R2732" s="4">
        <f>SUBTOTAL(9,R2730:R2731)</f>
        <v>0</v>
      </c>
      <c r="S2732" s="4">
        <f>SUBTOTAL(9,S2730:S2731)</f>
        <v>75475</v>
      </c>
      <c r="T2732" s="21">
        <f t="shared" si="43"/>
        <v>0</v>
      </c>
    </row>
    <row r="2733" spans="1:20" outlineLevel="2" x14ac:dyDescent="0.35">
      <c r="C2733" s="3" t="s">
        <v>10291</v>
      </c>
      <c r="N2733" s="14"/>
      <c r="P2733" s="4">
        <f>SUBTOTAL(9,P2694:P2731)</f>
        <v>1202003</v>
      </c>
      <c r="Q2733" s="4">
        <f>SUBTOTAL(9,Q2694:Q2731)</f>
        <v>994675.56</v>
      </c>
      <c r="R2733" s="4">
        <f>SUBTOTAL(9,R2694:R2731)</f>
        <v>131852.43999999997</v>
      </c>
      <c r="S2733" s="4">
        <f>SUBTOTAL(9,S2694:S2731)</f>
        <v>75475</v>
      </c>
      <c r="T2733" s="21">
        <f t="shared" si="43"/>
        <v>0</v>
      </c>
    </row>
    <row r="2734" spans="1:20" ht="29" outlineLevel="4" x14ac:dyDescent="0.35">
      <c r="A2734" s="1" t="s">
        <v>19</v>
      </c>
      <c r="B2734" s="1" t="s">
        <v>20</v>
      </c>
      <c r="C2734" s="1" t="s">
        <v>3215</v>
      </c>
      <c r="D2734" s="10" t="s">
        <v>3216</v>
      </c>
      <c r="E2734" s="1" t="s">
        <v>3216</v>
      </c>
      <c r="G2734" s="1" t="s">
        <v>957</v>
      </c>
      <c r="H2734" s="10" t="s">
        <v>3218</v>
      </c>
      <c r="I2734" s="8" t="s">
        <v>12370</v>
      </c>
      <c r="L2734" s="1" t="s">
        <v>23</v>
      </c>
      <c r="M2734" s="1" t="s">
        <v>3217</v>
      </c>
      <c r="N2734" s="14">
        <v>44295</v>
      </c>
      <c r="O2734" s="1" t="s">
        <v>30</v>
      </c>
      <c r="P2734" s="4">
        <v>5649.83</v>
      </c>
      <c r="Q2734" s="4">
        <v>0</v>
      </c>
      <c r="R2734" s="4">
        <v>5649.83</v>
      </c>
      <c r="S2734" s="4">
        <v>0</v>
      </c>
      <c r="T2734" s="21">
        <f t="shared" si="43"/>
        <v>0</v>
      </c>
    </row>
    <row r="2735" spans="1:20" outlineLevel="3" x14ac:dyDescent="0.35">
      <c r="H2735" s="9" t="s">
        <v>11404</v>
      </c>
      <c r="N2735" s="14"/>
      <c r="P2735" s="4">
        <f>SUBTOTAL(9,P2734:P2734)</f>
        <v>5649.83</v>
      </c>
      <c r="Q2735" s="4">
        <f>SUBTOTAL(9,Q2734:Q2734)</f>
        <v>0</v>
      </c>
      <c r="R2735" s="4">
        <f>SUBTOTAL(9,R2734:R2734)</f>
        <v>5649.83</v>
      </c>
      <c r="S2735" s="4">
        <f>SUBTOTAL(9,S2734:S2734)</f>
        <v>0</v>
      </c>
      <c r="T2735" s="21">
        <f t="shared" si="43"/>
        <v>0</v>
      </c>
    </row>
    <row r="2736" spans="1:20" outlineLevel="4" x14ac:dyDescent="0.35">
      <c r="A2736" s="1" t="s">
        <v>19</v>
      </c>
      <c r="B2736" s="1" t="s">
        <v>20</v>
      </c>
      <c r="C2736" s="1" t="s">
        <v>3215</v>
      </c>
      <c r="D2736" s="10" t="s">
        <v>3216</v>
      </c>
      <c r="E2736" s="1" t="s">
        <v>3216</v>
      </c>
      <c r="G2736" s="1" t="s">
        <v>957</v>
      </c>
      <c r="H2736" s="10" t="s">
        <v>3220</v>
      </c>
      <c r="I2736" s="8" t="s">
        <v>3221</v>
      </c>
      <c r="L2736" s="1" t="s">
        <v>23</v>
      </c>
      <c r="M2736" s="1" t="s">
        <v>3219</v>
      </c>
      <c r="N2736" s="14">
        <v>44035</v>
      </c>
      <c r="O2736" s="1" t="s">
        <v>30</v>
      </c>
      <c r="P2736" s="4">
        <v>1207.81</v>
      </c>
      <c r="Q2736" s="4">
        <v>0</v>
      </c>
      <c r="R2736" s="4">
        <v>1207.81</v>
      </c>
      <c r="S2736" s="4">
        <v>0</v>
      </c>
      <c r="T2736" s="21">
        <f t="shared" si="43"/>
        <v>0</v>
      </c>
    </row>
    <row r="2737" spans="1:20" outlineLevel="4" x14ac:dyDescent="0.35">
      <c r="A2737" s="1" t="s">
        <v>19</v>
      </c>
      <c r="B2737" s="1" t="s">
        <v>20</v>
      </c>
      <c r="C2737" s="1" t="s">
        <v>3215</v>
      </c>
      <c r="D2737" s="10" t="s">
        <v>3216</v>
      </c>
      <c r="E2737" s="1" t="s">
        <v>3216</v>
      </c>
      <c r="G2737" s="1" t="s">
        <v>957</v>
      </c>
      <c r="H2737" s="10" t="s">
        <v>3220</v>
      </c>
      <c r="I2737" s="8" t="s">
        <v>3221</v>
      </c>
      <c r="L2737" s="1" t="s">
        <v>23</v>
      </c>
      <c r="M2737" s="1" t="s">
        <v>3222</v>
      </c>
      <c r="N2737" s="14">
        <v>44097</v>
      </c>
      <c r="O2737" s="1" t="s">
        <v>30</v>
      </c>
      <c r="P2737" s="4">
        <v>801</v>
      </c>
      <c r="Q2737" s="4">
        <v>0</v>
      </c>
      <c r="R2737" s="4">
        <v>801</v>
      </c>
      <c r="S2737" s="4">
        <v>0</v>
      </c>
      <c r="T2737" s="21">
        <f t="shared" si="43"/>
        <v>0</v>
      </c>
    </row>
    <row r="2738" spans="1:20" outlineLevel="4" x14ac:dyDescent="0.35">
      <c r="A2738" s="1" t="s">
        <v>19</v>
      </c>
      <c r="B2738" s="1" t="s">
        <v>20</v>
      </c>
      <c r="C2738" s="1" t="s">
        <v>3215</v>
      </c>
      <c r="D2738" s="10" t="s">
        <v>3216</v>
      </c>
      <c r="E2738" s="1" t="s">
        <v>3216</v>
      </c>
      <c r="G2738" s="1" t="s">
        <v>957</v>
      </c>
      <c r="H2738" s="10" t="s">
        <v>3220</v>
      </c>
      <c r="I2738" s="8" t="s">
        <v>3221</v>
      </c>
      <c r="L2738" s="1" t="s">
        <v>23</v>
      </c>
      <c r="M2738" s="1" t="s">
        <v>3223</v>
      </c>
      <c r="N2738" s="14">
        <v>44141</v>
      </c>
      <c r="O2738" s="1" t="s">
        <v>30</v>
      </c>
      <c r="P2738" s="4">
        <v>4934</v>
      </c>
      <c r="Q2738" s="4">
        <v>0</v>
      </c>
      <c r="R2738" s="4">
        <v>4934</v>
      </c>
      <c r="S2738" s="4">
        <v>0</v>
      </c>
      <c r="T2738" s="21">
        <f t="shared" si="43"/>
        <v>0</v>
      </c>
    </row>
    <row r="2739" spans="1:20" outlineLevel="4" x14ac:dyDescent="0.35">
      <c r="A2739" s="1" t="s">
        <v>19</v>
      </c>
      <c r="B2739" s="1" t="s">
        <v>20</v>
      </c>
      <c r="C2739" s="1" t="s">
        <v>3215</v>
      </c>
      <c r="D2739" s="10" t="s">
        <v>3216</v>
      </c>
      <c r="E2739" s="1" t="s">
        <v>3216</v>
      </c>
      <c r="G2739" s="1" t="s">
        <v>957</v>
      </c>
      <c r="H2739" s="10" t="s">
        <v>3220</v>
      </c>
      <c r="I2739" s="8" t="s">
        <v>3221</v>
      </c>
      <c r="L2739" s="1" t="s">
        <v>23</v>
      </c>
      <c r="M2739" s="1" t="s">
        <v>3224</v>
      </c>
      <c r="N2739" s="14">
        <v>44172</v>
      </c>
      <c r="O2739" s="1" t="s">
        <v>30</v>
      </c>
      <c r="P2739" s="4">
        <v>4412.5</v>
      </c>
      <c r="Q2739" s="4">
        <v>0</v>
      </c>
      <c r="R2739" s="4">
        <v>4412.5</v>
      </c>
      <c r="S2739" s="4">
        <v>0</v>
      </c>
      <c r="T2739" s="21">
        <f t="shared" si="43"/>
        <v>0</v>
      </c>
    </row>
    <row r="2740" spans="1:20" outlineLevel="4" x14ac:dyDescent="0.35">
      <c r="A2740" s="1" t="s">
        <v>19</v>
      </c>
      <c r="B2740" s="1" t="s">
        <v>20</v>
      </c>
      <c r="C2740" s="1" t="s">
        <v>3215</v>
      </c>
      <c r="D2740" s="10" t="s">
        <v>3216</v>
      </c>
      <c r="E2740" s="1" t="s">
        <v>3216</v>
      </c>
      <c r="G2740" s="1" t="s">
        <v>957</v>
      </c>
      <c r="H2740" s="10" t="s">
        <v>3220</v>
      </c>
      <c r="I2740" s="8" t="s">
        <v>3221</v>
      </c>
      <c r="L2740" s="1" t="s">
        <v>23</v>
      </c>
      <c r="M2740" s="1" t="s">
        <v>3225</v>
      </c>
      <c r="N2740" s="14">
        <v>44202</v>
      </c>
      <c r="O2740" s="1" t="s">
        <v>30</v>
      </c>
      <c r="P2740" s="4">
        <v>3381.35</v>
      </c>
      <c r="Q2740" s="4">
        <v>0</v>
      </c>
      <c r="R2740" s="4">
        <v>3381.35</v>
      </c>
      <c r="S2740" s="4">
        <v>0</v>
      </c>
      <c r="T2740" s="21">
        <f t="shared" si="43"/>
        <v>0</v>
      </c>
    </row>
    <row r="2741" spans="1:20" outlineLevel="4" x14ac:dyDescent="0.35">
      <c r="A2741" s="1" t="s">
        <v>19</v>
      </c>
      <c r="B2741" s="1" t="s">
        <v>20</v>
      </c>
      <c r="C2741" s="1" t="s">
        <v>3215</v>
      </c>
      <c r="D2741" s="10" t="s">
        <v>3216</v>
      </c>
      <c r="E2741" s="1" t="s">
        <v>3216</v>
      </c>
      <c r="G2741" s="1" t="s">
        <v>957</v>
      </c>
      <c r="H2741" s="10" t="s">
        <v>3220</v>
      </c>
      <c r="I2741" s="8" t="s">
        <v>3221</v>
      </c>
      <c r="L2741" s="1" t="s">
        <v>23</v>
      </c>
      <c r="M2741" s="1" t="s">
        <v>3226</v>
      </c>
      <c r="N2741" s="14">
        <v>44341</v>
      </c>
      <c r="O2741" s="1" t="s">
        <v>30</v>
      </c>
      <c r="P2741" s="4">
        <v>211.71</v>
      </c>
      <c r="Q2741" s="4">
        <v>0</v>
      </c>
      <c r="R2741" s="4">
        <v>211.71</v>
      </c>
      <c r="S2741" s="4">
        <v>0</v>
      </c>
      <c r="T2741" s="21">
        <f t="shared" si="43"/>
        <v>0</v>
      </c>
    </row>
    <row r="2742" spans="1:20" outlineLevel="3" x14ac:dyDescent="0.35">
      <c r="H2742" s="9" t="s">
        <v>11405</v>
      </c>
      <c r="N2742" s="14"/>
      <c r="P2742" s="4">
        <f>SUBTOTAL(9,P2736:P2741)</f>
        <v>14948.369999999999</v>
      </c>
      <c r="Q2742" s="4">
        <f>SUBTOTAL(9,Q2736:Q2741)</f>
        <v>0</v>
      </c>
      <c r="R2742" s="4">
        <f>SUBTOTAL(9,R2736:R2741)</f>
        <v>14948.369999999999</v>
      </c>
      <c r="S2742" s="4">
        <f>SUBTOTAL(9,S2736:S2741)</f>
        <v>0</v>
      </c>
      <c r="T2742" s="21">
        <f t="shared" si="43"/>
        <v>0</v>
      </c>
    </row>
    <row r="2743" spans="1:20" ht="29" outlineLevel="4" x14ac:dyDescent="0.35">
      <c r="A2743" s="1" t="s">
        <v>19</v>
      </c>
      <c r="B2743" s="1" t="s">
        <v>20</v>
      </c>
      <c r="C2743" s="1" t="s">
        <v>3215</v>
      </c>
      <c r="D2743" s="10" t="s">
        <v>3216</v>
      </c>
      <c r="E2743" s="1" t="s">
        <v>3216</v>
      </c>
      <c r="G2743" s="1" t="s">
        <v>957</v>
      </c>
      <c r="H2743" s="10" t="s">
        <v>3228</v>
      </c>
      <c r="I2743" s="8" t="s">
        <v>3229</v>
      </c>
      <c r="L2743" s="1" t="s">
        <v>23</v>
      </c>
      <c r="M2743" s="1" t="s">
        <v>3227</v>
      </c>
      <c r="N2743" s="14">
        <v>44035</v>
      </c>
      <c r="O2743" s="1" t="s">
        <v>30</v>
      </c>
      <c r="P2743" s="4">
        <v>200.7</v>
      </c>
      <c r="Q2743" s="4">
        <v>0</v>
      </c>
      <c r="R2743" s="4">
        <v>200.7</v>
      </c>
      <c r="S2743" s="4">
        <v>0</v>
      </c>
      <c r="T2743" s="21">
        <f t="shared" si="43"/>
        <v>0</v>
      </c>
    </row>
    <row r="2744" spans="1:20" ht="29" outlineLevel="4" x14ac:dyDescent="0.35">
      <c r="A2744" s="1" t="s">
        <v>19</v>
      </c>
      <c r="B2744" s="1" t="s">
        <v>20</v>
      </c>
      <c r="C2744" s="1" t="s">
        <v>3215</v>
      </c>
      <c r="D2744" s="10" t="s">
        <v>3216</v>
      </c>
      <c r="E2744" s="1" t="s">
        <v>3216</v>
      </c>
      <c r="G2744" s="1" t="s">
        <v>957</v>
      </c>
      <c r="H2744" s="10" t="s">
        <v>3228</v>
      </c>
      <c r="I2744" s="8" t="s">
        <v>3229</v>
      </c>
      <c r="L2744" s="1" t="s">
        <v>23</v>
      </c>
      <c r="M2744" s="1" t="s">
        <v>3230</v>
      </c>
      <c r="N2744" s="14">
        <v>44035</v>
      </c>
      <c r="O2744" s="1" t="s">
        <v>30</v>
      </c>
      <c r="P2744" s="4">
        <v>2955.2</v>
      </c>
      <c r="Q2744" s="4">
        <v>0</v>
      </c>
      <c r="R2744" s="4">
        <v>2955.2</v>
      </c>
      <c r="S2744" s="4">
        <v>0</v>
      </c>
      <c r="T2744" s="21">
        <f t="shared" si="43"/>
        <v>0</v>
      </c>
    </row>
    <row r="2745" spans="1:20" ht="29" outlineLevel="4" x14ac:dyDescent="0.35">
      <c r="A2745" s="1" t="s">
        <v>19</v>
      </c>
      <c r="B2745" s="1" t="s">
        <v>20</v>
      </c>
      <c r="C2745" s="1" t="s">
        <v>3215</v>
      </c>
      <c r="D2745" s="10" t="s">
        <v>3216</v>
      </c>
      <c r="E2745" s="1" t="s">
        <v>3216</v>
      </c>
      <c r="G2745" s="1" t="s">
        <v>957</v>
      </c>
      <c r="H2745" s="10" t="s">
        <v>3228</v>
      </c>
      <c r="I2745" s="8" t="s">
        <v>3229</v>
      </c>
      <c r="L2745" s="1" t="s">
        <v>23</v>
      </c>
      <c r="M2745" s="1" t="s">
        <v>3231</v>
      </c>
      <c r="N2745" s="14">
        <v>44207</v>
      </c>
      <c r="O2745" s="1" t="s">
        <v>30</v>
      </c>
      <c r="P2745" s="4">
        <v>3689.91</v>
      </c>
      <c r="Q2745" s="4">
        <v>0</v>
      </c>
      <c r="R2745" s="4">
        <v>3689.91</v>
      </c>
      <c r="S2745" s="4">
        <v>0</v>
      </c>
      <c r="T2745" s="21">
        <f t="shared" si="43"/>
        <v>0</v>
      </c>
    </row>
    <row r="2746" spans="1:20" ht="29" outlineLevel="4" x14ac:dyDescent="0.35">
      <c r="A2746" s="1" t="s">
        <v>19</v>
      </c>
      <c r="B2746" s="1" t="s">
        <v>20</v>
      </c>
      <c r="C2746" s="1" t="s">
        <v>3215</v>
      </c>
      <c r="D2746" s="10" t="s">
        <v>3216</v>
      </c>
      <c r="E2746" s="1" t="s">
        <v>3216</v>
      </c>
      <c r="F2746" s="1" t="s">
        <v>12323</v>
      </c>
      <c r="H2746" s="10" t="s">
        <v>3228</v>
      </c>
      <c r="I2746" s="8" t="s">
        <v>3229</v>
      </c>
      <c r="L2746" s="1" t="s">
        <v>23</v>
      </c>
      <c r="M2746" s="1" t="s">
        <v>3227</v>
      </c>
      <c r="N2746" s="14">
        <v>44035</v>
      </c>
      <c r="O2746" s="1" t="s">
        <v>30</v>
      </c>
      <c r="P2746" s="4">
        <v>802.8</v>
      </c>
      <c r="Q2746" s="4">
        <v>802.8</v>
      </c>
      <c r="R2746" s="4">
        <v>0</v>
      </c>
      <c r="S2746" s="4">
        <v>0</v>
      </c>
      <c r="T2746" s="21">
        <f t="shared" si="43"/>
        <v>0</v>
      </c>
    </row>
    <row r="2747" spans="1:20" ht="29" outlineLevel="4" x14ac:dyDescent="0.35">
      <c r="A2747" s="1" t="s">
        <v>19</v>
      </c>
      <c r="B2747" s="1" t="s">
        <v>20</v>
      </c>
      <c r="C2747" s="1" t="s">
        <v>3215</v>
      </c>
      <c r="D2747" s="10" t="s">
        <v>3216</v>
      </c>
      <c r="E2747" s="1" t="s">
        <v>3216</v>
      </c>
      <c r="F2747" s="1" t="s">
        <v>12323</v>
      </c>
      <c r="H2747" s="10" t="s">
        <v>3228</v>
      </c>
      <c r="I2747" s="8" t="s">
        <v>3229</v>
      </c>
      <c r="L2747" s="1" t="s">
        <v>23</v>
      </c>
      <c r="M2747" s="1" t="s">
        <v>3230</v>
      </c>
      <c r="N2747" s="14">
        <v>44035</v>
      </c>
      <c r="O2747" s="1" t="s">
        <v>30</v>
      </c>
      <c r="P2747" s="4">
        <v>11820.78</v>
      </c>
      <c r="Q2747" s="4">
        <v>11820.78</v>
      </c>
      <c r="R2747" s="4">
        <v>0</v>
      </c>
      <c r="S2747" s="4">
        <v>0</v>
      </c>
      <c r="T2747" s="21">
        <f t="shared" si="43"/>
        <v>0</v>
      </c>
    </row>
    <row r="2748" spans="1:20" ht="29" outlineLevel="4" x14ac:dyDescent="0.35">
      <c r="A2748" s="1" t="s">
        <v>19</v>
      </c>
      <c r="B2748" s="1" t="s">
        <v>20</v>
      </c>
      <c r="C2748" s="1" t="s">
        <v>3215</v>
      </c>
      <c r="D2748" s="10" t="s">
        <v>3216</v>
      </c>
      <c r="E2748" s="1" t="s">
        <v>3216</v>
      </c>
      <c r="F2748" s="1" t="s">
        <v>12323</v>
      </c>
      <c r="H2748" s="10" t="s">
        <v>3228</v>
      </c>
      <c r="I2748" s="8" t="s">
        <v>3229</v>
      </c>
      <c r="L2748" s="1" t="s">
        <v>23</v>
      </c>
      <c r="M2748" s="1" t="s">
        <v>3231</v>
      </c>
      <c r="N2748" s="14">
        <v>44207</v>
      </c>
      <c r="O2748" s="1" t="s">
        <v>30</v>
      </c>
      <c r="P2748" s="4">
        <v>14759.65</v>
      </c>
      <c r="Q2748" s="4">
        <v>14759.65</v>
      </c>
      <c r="R2748" s="4">
        <v>0</v>
      </c>
      <c r="S2748" s="4">
        <v>0</v>
      </c>
      <c r="T2748" s="21">
        <f t="shared" si="43"/>
        <v>0</v>
      </c>
    </row>
    <row r="2749" spans="1:20" outlineLevel="3" x14ac:dyDescent="0.35">
      <c r="H2749" s="9" t="s">
        <v>11406</v>
      </c>
      <c r="N2749" s="14"/>
      <c r="P2749" s="4">
        <f>SUBTOTAL(9,P2743:P2748)</f>
        <v>34229.040000000001</v>
      </c>
      <c r="Q2749" s="4">
        <f>SUBTOTAL(9,Q2743:Q2748)</f>
        <v>27383.23</v>
      </c>
      <c r="R2749" s="4">
        <f>SUBTOTAL(9,R2743:R2748)</f>
        <v>6845.8099999999995</v>
      </c>
      <c r="S2749" s="4">
        <f>SUBTOTAL(9,S2743:S2748)</f>
        <v>0</v>
      </c>
      <c r="T2749" s="21">
        <f t="shared" si="43"/>
        <v>1.8189894035458565E-12</v>
      </c>
    </row>
    <row r="2750" spans="1:20" ht="12.5" customHeight="1" outlineLevel="4" x14ac:dyDescent="0.35">
      <c r="A2750" s="1" t="s">
        <v>19</v>
      </c>
      <c r="B2750" s="1" t="s">
        <v>20</v>
      </c>
      <c r="C2750" s="1" t="s">
        <v>3215</v>
      </c>
      <c r="D2750" s="10" t="s">
        <v>3216</v>
      </c>
      <c r="E2750" s="1" t="s">
        <v>3216</v>
      </c>
      <c r="G2750" s="1" t="s">
        <v>957</v>
      </c>
      <c r="H2750" s="10" t="s">
        <v>3233</v>
      </c>
      <c r="I2750" s="8" t="s">
        <v>3234</v>
      </c>
      <c r="L2750" s="1" t="s">
        <v>23</v>
      </c>
      <c r="M2750" s="1" t="s">
        <v>3232</v>
      </c>
      <c r="N2750" s="14">
        <v>44035</v>
      </c>
      <c r="O2750" s="1" t="s">
        <v>30</v>
      </c>
      <c r="P2750" s="4">
        <v>811.6</v>
      </c>
      <c r="Q2750" s="4">
        <v>0</v>
      </c>
      <c r="R2750" s="4">
        <v>811.6</v>
      </c>
      <c r="S2750" s="4">
        <v>0</v>
      </c>
      <c r="T2750" s="21">
        <f t="shared" si="43"/>
        <v>0</v>
      </c>
    </row>
    <row r="2751" spans="1:20" ht="12.5" customHeight="1" outlineLevel="4" x14ac:dyDescent="0.35">
      <c r="A2751" s="1" t="s">
        <v>19</v>
      </c>
      <c r="B2751" s="1" t="s">
        <v>20</v>
      </c>
      <c r="C2751" s="1" t="s">
        <v>3215</v>
      </c>
      <c r="D2751" s="10" t="s">
        <v>3216</v>
      </c>
      <c r="E2751" s="1" t="s">
        <v>3216</v>
      </c>
      <c r="G2751" s="1" t="s">
        <v>957</v>
      </c>
      <c r="H2751" s="10" t="s">
        <v>3233</v>
      </c>
      <c r="I2751" s="8" t="s">
        <v>3234</v>
      </c>
      <c r="L2751" s="1" t="s">
        <v>23</v>
      </c>
      <c r="M2751" s="1" t="s">
        <v>3235</v>
      </c>
      <c r="N2751" s="14">
        <v>44061</v>
      </c>
      <c r="O2751" s="1" t="s">
        <v>30</v>
      </c>
      <c r="P2751" s="4">
        <v>207.44</v>
      </c>
      <c r="Q2751" s="4">
        <v>0</v>
      </c>
      <c r="R2751" s="4">
        <v>207.44</v>
      </c>
      <c r="S2751" s="4">
        <v>0</v>
      </c>
      <c r="T2751" s="21">
        <f t="shared" si="43"/>
        <v>0</v>
      </c>
    </row>
    <row r="2752" spans="1:20" ht="12.5" customHeight="1" outlineLevel="4" x14ac:dyDescent="0.35">
      <c r="A2752" s="1" t="s">
        <v>19</v>
      </c>
      <c r="B2752" s="1" t="s">
        <v>20</v>
      </c>
      <c r="C2752" s="1" t="s">
        <v>3215</v>
      </c>
      <c r="D2752" s="10" t="s">
        <v>3216</v>
      </c>
      <c r="E2752" s="1" t="s">
        <v>3216</v>
      </c>
      <c r="G2752" s="1" t="s">
        <v>957</v>
      </c>
      <c r="H2752" s="10" t="s">
        <v>3233</v>
      </c>
      <c r="I2752" s="8" t="s">
        <v>3234</v>
      </c>
      <c r="L2752" s="1" t="s">
        <v>23</v>
      </c>
      <c r="M2752" s="1" t="s">
        <v>3236</v>
      </c>
      <c r="N2752" s="14">
        <v>44167</v>
      </c>
      <c r="O2752" s="1" t="s">
        <v>30</v>
      </c>
      <c r="P2752" s="4">
        <v>970.46</v>
      </c>
      <c r="Q2752" s="4">
        <v>970.46</v>
      </c>
      <c r="R2752" s="4">
        <v>0</v>
      </c>
      <c r="S2752" s="4">
        <v>0</v>
      </c>
      <c r="T2752" s="21">
        <f t="shared" si="43"/>
        <v>0</v>
      </c>
    </row>
    <row r="2753" spans="1:20" ht="12.5" customHeight="1" outlineLevel="4" x14ac:dyDescent="0.35">
      <c r="A2753" s="1" t="s">
        <v>19</v>
      </c>
      <c r="B2753" s="1" t="s">
        <v>20</v>
      </c>
      <c r="C2753" s="1" t="s">
        <v>3215</v>
      </c>
      <c r="D2753" s="10" t="s">
        <v>3216</v>
      </c>
      <c r="E2753" s="1" t="s">
        <v>3216</v>
      </c>
      <c r="F2753" s="1" t="s">
        <v>12323</v>
      </c>
      <c r="H2753" s="10" t="s">
        <v>3233</v>
      </c>
      <c r="I2753" s="8" t="s">
        <v>3234</v>
      </c>
      <c r="L2753" s="1" t="s">
        <v>23</v>
      </c>
      <c r="M2753" s="1" t="s">
        <v>3232</v>
      </c>
      <c r="N2753" s="14">
        <v>44035</v>
      </c>
      <c r="O2753" s="1" t="s">
        <v>30</v>
      </c>
      <c r="P2753" s="4">
        <v>3246.41</v>
      </c>
      <c r="Q2753" s="4">
        <v>3246.41</v>
      </c>
      <c r="R2753" s="4">
        <v>0</v>
      </c>
      <c r="S2753" s="4">
        <v>0</v>
      </c>
      <c r="T2753" s="21">
        <f t="shared" si="43"/>
        <v>0</v>
      </c>
    </row>
    <row r="2754" spans="1:20" ht="12.5" customHeight="1" outlineLevel="4" x14ac:dyDescent="0.35">
      <c r="A2754" s="1" t="s">
        <v>19</v>
      </c>
      <c r="B2754" s="1" t="s">
        <v>20</v>
      </c>
      <c r="C2754" s="1" t="s">
        <v>3215</v>
      </c>
      <c r="D2754" s="10" t="s">
        <v>3216</v>
      </c>
      <c r="E2754" s="1" t="s">
        <v>3216</v>
      </c>
      <c r="F2754" s="1" t="s">
        <v>12323</v>
      </c>
      <c r="H2754" s="10" t="s">
        <v>3233</v>
      </c>
      <c r="I2754" s="8" t="s">
        <v>3234</v>
      </c>
      <c r="L2754" s="1" t="s">
        <v>23</v>
      </c>
      <c r="M2754" s="1" t="s">
        <v>3235</v>
      </c>
      <c r="N2754" s="14">
        <v>44061</v>
      </c>
      <c r="O2754" s="1" t="s">
        <v>30</v>
      </c>
      <c r="P2754" s="4">
        <v>829.78</v>
      </c>
      <c r="Q2754" s="4">
        <v>829.78</v>
      </c>
      <c r="R2754" s="4">
        <v>0</v>
      </c>
      <c r="S2754" s="4">
        <v>0</v>
      </c>
      <c r="T2754" s="21">
        <f t="shared" si="43"/>
        <v>0</v>
      </c>
    </row>
    <row r="2755" spans="1:20" ht="12.5" customHeight="1" outlineLevel="4" x14ac:dyDescent="0.35">
      <c r="A2755" s="1" t="s">
        <v>19</v>
      </c>
      <c r="B2755" s="1" t="s">
        <v>20</v>
      </c>
      <c r="C2755" s="1" t="s">
        <v>3215</v>
      </c>
      <c r="D2755" s="10" t="s">
        <v>3216</v>
      </c>
      <c r="E2755" s="1" t="s">
        <v>3216</v>
      </c>
      <c r="F2755" s="1" t="s">
        <v>12323</v>
      </c>
      <c r="H2755" s="10" t="s">
        <v>3233</v>
      </c>
      <c r="I2755" s="8" t="s">
        <v>3234</v>
      </c>
      <c r="L2755" s="1" t="s">
        <v>23</v>
      </c>
      <c r="M2755" s="1" t="s">
        <v>3236</v>
      </c>
      <c r="N2755" s="14">
        <v>44167</v>
      </c>
      <c r="O2755" s="1" t="s">
        <v>30</v>
      </c>
      <c r="P2755" s="4">
        <v>242.61</v>
      </c>
      <c r="Q2755" s="4">
        <v>242.61</v>
      </c>
      <c r="R2755" s="4">
        <v>0</v>
      </c>
      <c r="S2755" s="4">
        <v>0</v>
      </c>
      <c r="T2755" s="21">
        <f t="shared" si="43"/>
        <v>0</v>
      </c>
    </row>
    <row r="2756" spans="1:20" outlineLevel="3" x14ac:dyDescent="0.35">
      <c r="H2756" s="9" t="s">
        <v>11407</v>
      </c>
      <c r="N2756" s="14"/>
      <c r="P2756" s="4">
        <f>SUBTOTAL(9,P2750:P2755)</f>
        <v>6308.2999999999993</v>
      </c>
      <c r="Q2756" s="4">
        <f>SUBTOTAL(9,Q2750:Q2755)</f>
        <v>5289.2599999999993</v>
      </c>
      <c r="R2756" s="4">
        <f>SUBTOTAL(9,R2750:R2755)</f>
        <v>1019.04</v>
      </c>
      <c r="S2756" s="4">
        <f>SUBTOTAL(9,S2750:S2755)</f>
        <v>0</v>
      </c>
      <c r="T2756" s="21">
        <f t="shared" si="43"/>
        <v>0</v>
      </c>
    </row>
    <row r="2757" spans="1:20" outlineLevel="4" x14ac:dyDescent="0.35">
      <c r="A2757" s="1" t="s">
        <v>19</v>
      </c>
      <c r="B2757" s="1" t="s">
        <v>20</v>
      </c>
      <c r="C2757" s="1" t="s">
        <v>3215</v>
      </c>
      <c r="D2757" s="10" t="s">
        <v>3216</v>
      </c>
      <c r="E2757" s="1" t="s">
        <v>3216</v>
      </c>
      <c r="G2757" s="1" t="s">
        <v>957</v>
      </c>
      <c r="H2757" s="10" t="s">
        <v>3238</v>
      </c>
      <c r="I2757" s="8" t="s">
        <v>3239</v>
      </c>
      <c r="L2757" s="1" t="s">
        <v>23</v>
      </c>
      <c r="M2757" s="1" t="s">
        <v>3237</v>
      </c>
      <c r="N2757" s="14">
        <v>44078</v>
      </c>
      <c r="O2757" s="1" t="s">
        <v>30</v>
      </c>
      <c r="P2757" s="4">
        <v>378617.08</v>
      </c>
      <c r="Q2757" s="4">
        <v>0</v>
      </c>
      <c r="R2757" s="4">
        <v>378617.08</v>
      </c>
      <c r="S2757" s="4">
        <v>0</v>
      </c>
      <c r="T2757" s="21">
        <f t="shared" si="43"/>
        <v>0</v>
      </c>
    </row>
    <row r="2758" spans="1:20" outlineLevel="4" x14ac:dyDescent="0.35">
      <c r="A2758" s="1" t="s">
        <v>19</v>
      </c>
      <c r="B2758" s="1" t="s">
        <v>20</v>
      </c>
      <c r="C2758" s="1" t="s">
        <v>3215</v>
      </c>
      <c r="D2758" s="10" t="s">
        <v>3216</v>
      </c>
      <c r="E2758" s="1" t="s">
        <v>3216</v>
      </c>
      <c r="G2758" s="1" t="s">
        <v>957</v>
      </c>
      <c r="H2758" s="10" t="s">
        <v>3238</v>
      </c>
      <c r="I2758" s="8" t="s">
        <v>3239</v>
      </c>
      <c r="L2758" s="1" t="s">
        <v>23</v>
      </c>
      <c r="M2758" s="1" t="s">
        <v>3240</v>
      </c>
      <c r="N2758" s="14">
        <v>44313</v>
      </c>
      <c r="O2758" s="1" t="s">
        <v>30</v>
      </c>
      <c r="P2758" s="4">
        <v>32716.32</v>
      </c>
      <c r="Q2758" s="4">
        <v>0</v>
      </c>
      <c r="R2758" s="4">
        <v>32716.32</v>
      </c>
      <c r="S2758" s="4">
        <v>0</v>
      </c>
      <c r="T2758" s="21">
        <f t="shared" si="43"/>
        <v>0</v>
      </c>
    </row>
    <row r="2759" spans="1:20" outlineLevel="3" x14ac:dyDescent="0.35">
      <c r="H2759" s="9" t="s">
        <v>11408</v>
      </c>
      <c r="N2759" s="14"/>
      <c r="P2759" s="4">
        <f>SUBTOTAL(9,P2757:P2758)</f>
        <v>411333.4</v>
      </c>
      <c r="Q2759" s="4">
        <f>SUBTOTAL(9,Q2757:Q2758)</f>
        <v>0</v>
      </c>
      <c r="R2759" s="4">
        <f>SUBTOTAL(9,R2757:R2758)</f>
        <v>411333.4</v>
      </c>
      <c r="S2759" s="4">
        <f>SUBTOTAL(9,S2757:S2758)</f>
        <v>0</v>
      </c>
      <c r="T2759" s="21">
        <f t="shared" ref="T2759:T2822" si="44">P2759-Q2759-R2759-S2759</f>
        <v>0</v>
      </c>
    </row>
    <row r="2760" spans="1:20" ht="29" outlineLevel="4" x14ac:dyDescent="0.35">
      <c r="A2760" s="1" t="s">
        <v>19</v>
      </c>
      <c r="B2760" s="1" t="s">
        <v>20</v>
      </c>
      <c r="C2760" s="1" t="s">
        <v>3215</v>
      </c>
      <c r="D2760" s="10" t="s">
        <v>3216</v>
      </c>
      <c r="E2760" s="1" t="s">
        <v>3216</v>
      </c>
      <c r="G2760" s="1" t="s">
        <v>957</v>
      </c>
      <c r="H2760" s="10" t="s">
        <v>3242</v>
      </c>
      <c r="I2760" s="8" t="s">
        <v>3243</v>
      </c>
      <c r="L2760" s="1" t="s">
        <v>23</v>
      </c>
      <c r="M2760" s="1" t="s">
        <v>3241</v>
      </c>
      <c r="N2760" s="14">
        <v>44078</v>
      </c>
      <c r="O2760" s="1" t="s">
        <v>30</v>
      </c>
      <c r="P2760" s="4">
        <v>1056.55</v>
      </c>
      <c r="Q2760" s="4">
        <v>0</v>
      </c>
      <c r="R2760" s="4">
        <v>1056.55</v>
      </c>
      <c r="S2760" s="4">
        <v>0</v>
      </c>
      <c r="T2760" s="21">
        <f t="shared" si="44"/>
        <v>0</v>
      </c>
    </row>
    <row r="2761" spans="1:20" outlineLevel="3" x14ac:dyDescent="0.35">
      <c r="H2761" s="9" t="s">
        <v>11409</v>
      </c>
      <c r="N2761" s="14"/>
      <c r="P2761" s="4">
        <f>SUBTOTAL(9,P2760:P2760)</f>
        <v>1056.55</v>
      </c>
      <c r="Q2761" s="4">
        <f>SUBTOTAL(9,Q2760:Q2760)</f>
        <v>0</v>
      </c>
      <c r="R2761" s="4">
        <f>SUBTOTAL(9,R2760:R2760)</f>
        <v>1056.55</v>
      </c>
      <c r="S2761" s="4">
        <f>SUBTOTAL(9,S2760:S2760)</f>
        <v>0</v>
      </c>
      <c r="T2761" s="21">
        <f t="shared" si="44"/>
        <v>0</v>
      </c>
    </row>
    <row r="2762" spans="1:20" ht="29" outlineLevel="4" x14ac:dyDescent="0.35">
      <c r="A2762" s="1" t="s">
        <v>19</v>
      </c>
      <c r="B2762" s="1" t="s">
        <v>20</v>
      </c>
      <c r="C2762" s="1" t="s">
        <v>3215</v>
      </c>
      <c r="D2762" s="10" t="s">
        <v>3216</v>
      </c>
      <c r="E2762" s="1" t="s">
        <v>3216</v>
      </c>
      <c r="G2762" s="1" t="s">
        <v>957</v>
      </c>
      <c r="H2762" s="10" t="s">
        <v>3245</v>
      </c>
      <c r="I2762" s="8" t="s">
        <v>3246</v>
      </c>
      <c r="L2762" s="1" t="s">
        <v>23</v>
      </c>
      <c r="M2762" s="1" t="s">
        <v>3244</v>
      </c>
      <c r="N2762" s="14">
        <v>44035</v>
      </c>
      <c r="O2762" s="1" t="s">
        <v>30</v>
      </c>
      <c r="P2762" s="4">
        <v>204.6</v>
      </c>
      <c r="Q2762" s="4">
        <v>0</v>
      </c>
      <c r="R2762" s="4">
        <v>204.6</v>
      </c>
      <c r="S2762" s="4">
        <v>0</v>
      </c>
      <c r="T2762" s="21">
        <f t="shared" si="44"/>
        <v>0</v>
      </c>
    </row>
    <row r="2763" spans="1:20" ht="29" outlineLevel="4" x14ac:dyDescent="0.35">
      <c r="A2763" s="1" t="s">
        <v>19</v>
      </c>
      <c r="B2763" s="1" t="s">
        <v>20</v>
      </c>
      <c r="C2763" s="1" t="s">
        <v>3215</v>
      </c>
      <c r="D2763" s="10" t="s">
        <v>3216</v>
      </c>
      <c r="E2763" s="1" t="s">
        <v>3216</v>
      </c>
      <c r="G2763" s="1" t="s">
        <v>957</v>
      </c>
      <c r="H2763" s="10" t="s">
        <v>3245</v>
      </c>
      <c r="I2763" s="8" t="s">
        <v>3246</v>
      </c>
      <c r="L2763" s="1" t="s">
        <v>23</v>
      </c>
      <c r="M2763" s="1" t="s">
        <v>3247</v>
      </c>
      <c r="N2763" s="14">
        <v>44084</v>
      </c>
      <c r="O2763" s="1" t="s">
        <v>3248</v>
      </c>
      <c r="P2763" s="4">
        <v>266.72000000000003</v>
      </c>
      <c r="Q2763" s="4">
        <v>0</v>
      </c>
      <c r="R2763" s="4">
        <v>266.72000000000003</v>
      </c>
      <c r="S2763" s="4">
        <v>0</v>
      </c>
      <c r="T2763" s="21">
        <f t="shared" si="44"/>
        <v>0</v>
      </c>
    </row>
    <row r="2764" spans="1:20" ht="29" outlineLevel="4" x14ac:dyDescent="0.35">
      <c r="A2764" s="1" t="s">
        <v>19</v>
      </c>
      <c r="B2764" s="1" t="s">
        <v>20</v>
      </c>
      <c r="C2764" s="1" t="s">
        <v>3215</v>
      </c>
      <c r="D2764" s="10" t="s">
        <v>3216</v>
      </c>
      <c r="E2764" s="1" t="s">
        <v>3216</v>
      </c>
      <c r="G2764" s="1" t="s">
        <v>957</v>
      </c>
      <c r="H2764" s="10" t="s">
        <v>3245</v>
      </c>
      <c r="I2764" s="8" t="s">
        <v>3246</v>
      </c>
      <c r="L2764" s="1" t="s">
        <v>23</v>
      </c>
      <c r="M2764" s="1" t="s">
        <v>3249</v>
      </c>
      <c r="N2764" s="14">
        <v>44175</v>
      </c>
      <c r="O2764" s="1" t="s">
        <v>30</v>
      </c>
      <c r="P2764" s="4">
        <v>554</v>
      </c>
      <c r="Q2764" s="4">
        <v>0</v>
      </c>
      <c r="R2764" s="4">
        <v>554</v>
      </c>
      <c r="S2764" s="4">
        <v>0</v>
      </c>
      <c r="T2764" s="21">
        <f t="shared" si="44"/>
        <v>0</v>
      </c>
    </row>
    <row r="2765" spans="1:20" ht="29" outlineLevel="4" x14ac:dyDescent="0.35">
      <c r="A2765" s="1" t="s">
        <v>19</v>
      </c>
      <c r="B2765" s="1" t="s">
        <v>20</v>
      </c>
      <c r="C2765" s="1" t="s">
        <v>3215</v>
      </c>
      <c r="D2765" s="10" t="s">
        <v>3216</v>
      </c>
      <c r="E2765" s="1" t="s">
        <v>3216</v>
      </c>
      <c r="G2765" s="1" t="s">
        <v>957</v>
      </c>
      <c r="H2765" s="10" t="s">
        <v>3245</v>
      </c>
      <c r="I2765" s="8" t="s">
        <v>3246</v>
      </c>
      <c r="L2765" s="1" t="s">
        <v>23</v>
      </c>
      <c r="M2765" s="1" t="s">
        <v>3250</v>
      </c>
      <c r="N2765" s="14">
        <v>44258</v>
      </c>
      <c r="O2765" s="1" t="s">
        <v>30</v>
      </c>
      <c r="P2765" s="4">
        <v>1881</v>
      </c>
      <c r="Q2765" s="4">
        <v>0</v>
      </c>
      <c r="R2765" s="4">
        <v>1881</v>
      </c>
      <c r="S2765" s="4">
        <v>0</v>
      </c>
      <c r="T2765" s="21">
        <f t="shared" si="44"/>
        <v>0</v>
      </c>
    </row>
    <row r="2766" spans="1:20" ht="29" outlineLevel="4" x14ac:dyDescent="0.35">
      <c r="A2766" s="1" t="s">
        <v>19</v>
      </c>
      <c r="B2766" s="1" t="s">
        <v>20</v>
      </c>
      <c r="C2766" s="1" t="s">
        <v>3215</v>
      </c>
      <c r="D2766" s="10" t="s">
        <v>3216</v>
      </c>
      <c r="E2766" s="1" t="s">
        <v>3216</v>
      </c>
      <c r="G2766" s="1" t="s">
        <v>957</v>
      </c>
      <c r="H2766" s="10" t="s">
        <v>3245</v>
      </c>
      <c r="I2766" s="8" t="s">
        <v>3246</v>
      </c>
      <c r="L2766" s="1" t="s">
        <v>23</v>
      </c>
      <c r="M2766" s="1" t="s">
        <v>3251</v>
      </c>
      <c r="N2766" s="14">
        <v>44365</v>
      </c>
      <c r="O2766" s="1" t="s">
        <v>30</v>
      </c>
      <c r="P2766" s="4">
        <v>22.39</v>
      </c>
      <c r="Q2766" s="4">
        <v>0</v>
      </c>
      <c r="R2766" s="4">
        <v>22.39</v>
      </c>
      <c r="S2766" s="4">
        <v>0</v>
      </c>
      <c r="T2766" s="21">
        <f t="shared" si="44"/>
        <v>0</v>
      </c>
    </row>
    <row r="2767" spans="1:20" ht="29" outlineLevel="4" x14ac:dyDescent="0.35">
      <c r="A2767" s="1" t="s">
        <v>19</v>
      </c>
      <c r="B2767" s="1" t="s">
        <v>20</v>
      </c>
      <c r="C2767" s="1" t="s">
        <v>3215</v>
      </c>
      <c r="D2767" s="10" t="s">
        <v>3216</v>
      </c>
      <c r="E2767" s="1" t="s">
        <v>3216</v>
      </c>
      <c r="F2767" s="1" t="s">
        <v>12323</v>
      </c>
      <c r="H2767" s="10" t="s">
        <v>3245</v>
      </c>
      <c r="I2767" s="8" t="s">
        <v>3246</v>
      </c>
      <c r="L2767" s="1" t="s">
        <v>23</v>
      </c>
      <c r="M2767" s="1" t="s">
        <v>3244</v>
      </c>
      <c r="N2767" s="14">
        <v>44035</v>
      </c>
      <c r="O2767" s="1" t="s">
        <v>30</v>
      </c>
      <c r="P2767" s="4">
        <v>818.4</v>
      </c>
      <c r="Q2767" s="4">
        <v>818.4</v>
      </c>
      <c r="R2767" s="4">
        <v>0</v>
      </c>
      <c r="S2767" s="4">
        <v>0</v>
      </c>
      <c r="T2767" s="21">
        <f t="shared" si="44"/>
        <v>0</v>
      </c>
    </row>
    <row r="2768" spans="1:20" ht="29" outlineLevel="4" x14ac:dyDescent="0.35">
      <c r="A2768" s="1" t="s">
        <v>19</v>
      </c>
      <c r="B2768" s="1" t="s">
        <v>20</v>
      </c>
      <c r="C2768" s="1" t="s">
        <v>3215</v>
      </c>
      <c r="D2768" s="10" t="s">
        <v>3216</v>
      </c>
      <c r="E2768" s="1" t="s">
        <v>3216</v>
      </c>
      <c r="F2768" s="1" t="s">
        <v>12323</v>
      </c>
      <c r="H2768" s="10" t="s">
        <v>3245</v>
      </c>
      <c r="I2768" s="8" t="s">
        <v>3246</v>
      </c>
      <c r="L2768" s="1" t="s">
        <v>23</v>
      </c>
      <c r="M2768" s="1" t="s">
        <v>3247</v>
      </c>
      <c r="N2768" s="14">
        <v>44084</v>
      </c>
      <c r="O2768" s="1" t="s">
        <v>3248</v>
      </c>
      <c r="P2768" s="4">
        <v>1066.8800000000001</v>
      </c>
      <c r="Q2768" s="4">
        <v>1066.8800000000001</v>
      </c>
      <c r="R2768" s="4">
        <v>0</v>
      </c>
      <c r="S2768" s="4">
        <v>0</v>
      </c>
      <c r="T2768" s="21">
        <f t="shared" si="44"/>
        <v>0</v>
      </c>
    </row>
    <row r="2769" spans="1:20" ht="29" outlineLevel="4" x14ac:dyDescent="0.35">
      <c r="A2769" s="1" t="s">
        <v>19</v>
      </c>
      <c r="B2769" s="1" t="s">
        <v>20</v>
      </c>
      <c r="C2769" s="1" t="s">
        <v>3215</v>
      </c>
      <c r="D2769" s="10" t="s">
        <v>3216</v>
      </c>
      <c r="E2769" s="1" t="s">
        <v>3216</v>
      </c>
      <c r="F2769" s="1" t="s">
        <v>12323</v>
      </c>
      <c r="H2769" s="10" t="s">
        <v>3245</v>
      </c>
      <c r="I2769" s="8" t="s">
        <v>3246</v>
      </c>
      <c r="L2769" s="1" t="s">
        <v>23</v>
      </c>
      <c r="M2769" s="1" t="s">
        <v>3249</v>
      </c>
      <c r="N2769" s="14">
        <v>44175</v>
      </c>
      <c r="O2769" s="1" t="s">
        <v>30</v>
      </c>
      <c r="P2769" s="4">
        <v>2216.0100000000002</v>
      </c>
      <c r="Q2769" s="4">
        <v>2216.0100000000002</v>
      </c>
      <c r="R2769" s="4">
        <v>0</v>
      </c>
      <c r="S2769" s="4">
        <v>0</v>
      </c>
      <c r="T2769" s="21">
        <f t="shared" si="44"/>
        <v>0</v>
      </c>
    </row>
    <row r="2770" spans="1:20" ht="29" outlineLevel="4" x14ac:dyDescent="0.35">
      <c r="A2770" s="1" t="s">
        <v>19</v>
      </c>
      <c r="B2770" s="1" t="s">
        <v>20</v>
      </c>
      <c r="C2770" s="1" t="s">
        <v>3215</v>
      </c>
      <c r="D2770" s="10" t="s">
        <v>3216</v>
      </c>
      <c r="E2770" s="1" t="s">
        <v>3216</v>
      </c>
      <c r="F2770" s="1" t="s">
        <v>12323</v>
      </c>
      <c r="H2770" s="10" t="s">
        <v>3245</v>
      </c>
      <c r="I2770" s="8" t="s">
        <v>3246</v>
      </c>
      <c r="L2770" s="1" t="s">
        <v>23</v>
      </c>
      <c r="M2770" s="1" t="s">
        <v>3250</v>
      </c>
      <c r="N2770" s="14">
        <v>44258</v>
      </c>
      <c r="O2770" s="1" t="s">
        <v>30</v>
      </c>
      <c r="P2770" s="4">
        <v>7524.01</v>
      </c>
      <c r="Q2770" s="4">
        <v>7524.01</v>
      </c>
      <c r="R2770" s="4">
        <v>0</v>
      </c>
      <c r="S2770" s="4">
        <v>0</v>
      </c>
      <c r="T2770" s="21">
        <f t="shared" si="44"/>
        <v>0</v>
      </c>
    </row>
    <row r="2771" spans="1:20" ht="29" outlineLevel="4" x14ac:dyDescent="0.35">
      <c r="A2771" s="1" t="s">
        <v>19</v>
      </c>
      <c r="B2771" s="1" t="s">
        <v>20</v>
      </c>
      <c r="C2771" s="1" t="s">
        <v>3215</v>
      </c>
      <c r="D2771" s="10" t="s">
        <v>3216</v>
      </c>
      <c r="E2771" s="1" t="s">
        <v>3216</v>
      </c>
      <c r="F2771" s="1" t="s">
        <v>12323</v>
      </c>
      <c r="H2771" s="10" t="s">
        <v>3245</v>
      </c>
      <c r="I2771" s="8" t="s">
        <v>3246</v>
      </c>
      <c r="L2771" s="1" t="s">
        <v>23</v>
      </c>
      <c r="M2771" s="1" t="s">
        <v>3251</v>
      </c>
      <c r="N2771" s="14">
        <v>44365</v>
      </c>
      <c r="O2771" s="1" t="s">
        <v>30</v>
      </c>
      <c r="P2771" s="4">
        <v>89.54</v>
      </c>
      <c r="Q2771" s="4">
        <v>89.54</v>
      </c>
      <c r="R2771" s="4">
        <v>0</v>
      </c>
      <c r="S2771" s="4">
        <v>0</v>
      </c>
      <c r="T2771" s="21">
        <f t="shared" si="44"/>
        <v>0</v>
      </c>
    </row>
    <row r="2772" spans="1:20" outlineLevel="3" x14ac:dyDescent="0.35">
      <c r="H2772" s="9" t="s">
        <v>11410</v>
      </c>
      <c r="N2772" s="14"/>
      <c r="P2772" s="4">
        <f>SUBTOTAL(9,P2762:P2771)</f>
        <v>14643.550000000001</v>
      </c>
      <c r="Q2772" s="4">
        <f>SUBTOTAL(9,Q2762:Q2771)</f>
        <v>11714.840000000002</v>
      </c>
      <c r="R2772" s="4">
        <f>SUBTOTAL(9,R2762:R2771)</f>
        <v>2928.71</v>
      </c>
      <c r="S2772" s="4">
        <f>SUBTOTAL(9,S2762:S2771)</f>
        <v>0</v>
      </c>
      <c r="T2772" s="21">
        <f t="shared" si="44"/>
        <v>-9.0949470177292824E-13</v>
      </c>
    </row>
    <row r="2773" spans="1:20" outlineLevel="4" x14ac:dyDescent="0.35">
      <c r="A2773" s="1" t="s">
        <v>19</v>
      </c>
      <c r="B2773" s="1" t="s">
        <v>20</v>
      </c>
      <c r="C2773" s="1" t="s">
        <v>3215</v>
      </c>
      <c r="D2773" s="10" t="s">
        <v>3216</v>
      </c>
      <c r="E2773" s="1" t="s">
        <v>3216</v>
      </c>
      <c r="G2773" s="1" t="s">
        <v>957</v>
      </c>
      <c r="H2773" s="10" t="s">
        <v>3253</v>
      </c>
      <c r="I2773" s="8" t="s">
        <v>3254</v>
      </c>
      <c r="L2773" s="1" t="s">
        <v>23</v>
      </c>
      <c r="M2773" s="1" t="s">
        <v>3252</v>
      </c>
      <c r="N2773" s="14">
        <v>44207</v>
      </c>
      <c r="O2773" s="1" t="s">
        <v>30</v>
      </c>
      <c r="P2773" s="4">
        <v>8557.2999999999993</v>
      </c>
      <c r="Q2773" s="4">
        <v>0</v>
      </c>
      <c r="R2773" s="4">
        <v>8557.2999999999993</v>
      </c>
      <c r="S2773" s="4">
        <v>0</v>
      </c>
      <c r="T2773" s="21">
        <f t="shared" si="44"/>
        <v>0</v>
      </c>
    </row>
    <row r="2774" spans="1:20" outlineLevel="3" x14ac:dyDescent="0.35">
      <c r="H2774" s="9" t="s">
        <v>11411</v>
      </c>
      <c r="N2774" s="14"/>
      <c r="P2774" s="4">
        <f>SUBTOTAL(9,P2773:P2773)</f>
        <v>8557.2999999999993</v>
      </c>
      <c r="Q2774" s="4">
        <f>SUBTOTAL(9,Q2773:Q2773)</f>
        <v>0</v>
      </c>
      <c r="R2774" s="4">
        <f>SUBTOTAL(9,R2773:R2773)</f>
        <v>8557.2999999999993</v>
      </c>
      <c r="S2774" s="4">
        <f>SUBTOTAL(9,S2773:S2773)</f>
        <v>0</v>
      </c>
      <c r="T2774" s="21">
        <f t="shared" si="44"/>
        <v>0</v>
      </c>
    </row>
    <row r="2775" spans="1:20" outlineLevel="4" x14ac:dyDescent="0.35">
      <c r="A2775" s="1" t="s">
        <v>19</v>
      </c>
      <c r="B2775" s="1" t="s">
        <v>20</v>
      </c>
      <c r="C2775" s="1" t="s">
        <v>3215</v>
      </c>
      <c r="D2775" s="10" t="s">
        <v>3216</v>
      </c>
      <c r="E2775" s="1" t="s">
        <v>3216</v>
      </c>
      <c r="G2775" s="1" t="s">
        <v>957</v>
      </c>
      <c r="H2775" s="10" t="s">
        <v>3255</v>
      </c>
      <c r="I2775" s="8" t="s">
        <v>3256</v>
      </c>
      <c r="L2775" s="1" t="s">
        <v>23</v>
      </c>
      <c r="M2775" s="1">
        <v>5202134820</v>
      </c>
      <c r="N2775" s="14">
        <v>44293</v>
      </c>
      <c r="O2775" s="1" t="s">
        <v>30</v>
      </c>
      <c r="P2775" s="4">
        <v>178.33</v>
      </c>
      <c r="Q2775" s="4">
        <v>0</v>
      </c>
      <c r="R2775" s="4">
        <v>178.33</v>
      </c>
      <c r="S2775" s="4">
        <v>0</v>
      </c>
      <c r="T2775" s="21">
        <f t="shared" si="44"/>
        <v>0</v>
      </c>
    </row>
    <row r="2776" spans="1:20" outlineLevel="4" x14ac:dyDescent="0.35">
      <c r="A2776" s="1" t="s">
        <v>19</v>
      </c>
      <c r="B2776" s="1" t="s">
        <v>20</v>
      </c>
      <c r="C2776" s="1" t="s">
        <v>3215</v>
      </c>
      <c r="D2776" s="10" t="s">
        <v>3216</v>
      </c>
      <c r="E2776" s="1" t="s">
        <v>3216</v>
      </c>
      <c r="F2776" s="1" t="s">
        <v>12323</v>
      </c>
      <c r="H2776" s="10" t="s">
        <v>3255</v>
      </c>
      <c r="I2776" s="8" t="s">
        <v>3256</v>
      </c>
      <c r="L2776" s="1" t="s">
        <v>23</v>
      </c>
      <c r="M2776" s="1">
        <v>5202134820</v>
      </c>
      <c r="N2776" s="14">
        <v>44293</v>
      </c>
      <c r="O2776" s="1" t="s">
        <v>30</v>
      </c>
      <c r="P2776" s="4">
        <v>713.33</v>
      </c>
      <c r="Q2776" s="4">
        <v>713.33</v>
      </c>
      <c r="R2776" s="4">
        <v>0</v>
      </c>
      <c r="S2776" s="4">
        <v>0</v>
      </c>
      <c r="T2776" s="21">
        <f t="shared" si="44"/>
        <v>0</v>
      </c>
    </row>
    <row r="2777" spans="1:20" outlineLevel="3" x14ac:dyDescent="0.35">
      <c r="H2777" s="9" t="s">
        <v>11412</v>
      </c>
      <c r="N2777" s="14"/>
      <c r="P2777" s="4">
        <f>SUBTOTAL(9,P2775:P2776)</f>
        <v>891.66000000000008</v>
      </c>
      <c r="Q2777" s="4">
        <f>SUBTOTAL(9,Q2775:Q2776)</f>
        <v>713.33</v>
      </c>
      <c r="R2777" s="4">
        <f>SUBTOTAL(9,R2775:R2776)</f>
        <v>178.33</v>
      </c>
      <c r="S2777" s="4">
        <f>SUBTOTAL(9,S2776:S2776)</f>
        <v>0</v>
      </c>
      <c r="T2777" s="21">
        <f t="shared" si="44"/>
        <v>2.8421709430404007E-14</v>
      </c>
    </row>
    <row r="2778" spans="1:20" outlineLevel="4" x14ac:dyDescent="0.35">
      <c r="A2778" s="1" t="s">
        <v>19</v>
      </c>
      <c r="B2778" s="1" t="s">
        <v>20</v>
      </c>
      <c r="C2778" s="1" t="s">
        <v>3215</v>
      </c>
      <c r="D2778" s="10" t="s">
        <v>3216</v>
      </c>
      <c r="E2778" s="1" t="s">
        <v>3216</v>
      </c>
      <c r="G2778" s="1" t="s">
        <v>957</v>
      </c>
      <c r="H2778" s="10" t="s">
        <v>3258</v>
      </c>
      <c r="I2778" s="8" t="s">
        <v>3259</v>
      </c>
      <c r="L2778" s="1" t="s">
        <v>23</v>
      </c>
      <c r="M2778" s="1" t="s">
        <v>3257</v>
      </c>
      <c r="N2778" s="14">
        <v>44035</v>
      </c>
      <c r="O2778" s="1" t="s">
        <v>30</v>
      </c>
      <c r="P2778" s="4">
        <v>4092.88</v>
      </c>
      <c r="Q2778" s="4">
        <v>0</v>
      </c>
      <c r="R2778" s="4">
        <v>4092.88</v>
      </c>
      <c r="S2778" s="4">
        <v>0</v>
      </c>
      <c r="T2778" s="21">
        <f t="shared" si="44"/>
        <v>0</v>
      </c>
    </row>
    <row r="2779" spans="1:20" outlineLevel="4" x14ac:dyDescent="0.35">
      <c r="A2779" s="1" t="s">
        <v>19</v>
      </c>
      <c r="B2779" s="1" t="s">
        <v>20</v>
      </c>
      <c r="C2779" s="1" t="s">
        <v>3215</v>
      </c>
      <c r="D2779" s="10" t="s">
        <v>3216</v>
      </c>
      <c r="E2779" s="1" t="s">
        <v>3216</v>
      </c>
      <c r="G2779" s="1" t="s">
        <v>957</v>
      </c>
      <c r="H2779" s="10" t="s">
        <v>3258</v>
      </c>
      <c r="I2779" s="8" t="s">
        <v>3259</v>
      </c>
      <c r="L2779" s="1" t="s">
        <v>23</v>
      </c>
      <c r="M2779" s="1" t="s">
        <v>3260</v>
      </c>
      <c r="N2779" s="14">
        <v>44041</v>
      </c>
      <c r="O2779" s="1" t="s">
        <v>30</v>
      </c>
      <c r="P2779" s="4">
        <v>1612.05</v>
      </c>
      <c r="Q2779" s="4">
        <v>0</v>
      </c>
      <c r="R2779" s="4">
        <v>1612.05</v>
      </c>
      <c r="S2779" s="4">
        <v>0</v>
      </c>
      <c r="T2779" s="21">
        <f t="shared" si="44"/>
        <v>0</v>
      </c>
    </row>
    <row r="2780" spans="1:20" outlineLevel="4" x14ac:dyDescent="0.35">
      <c r="A2780" s="1" t="s">
        <v>19</v>
      </c>
      <c r="B2780" s="1" t="s">
        <v>20</v>
      </c>
      <c r="C2780" s="1" t="s">
        <v>3215</v>
      </c>
      <c r="D2780" s="10" t="s">
        <v>3216</v>
      </c>
      <c r="E2780" s="1" t="s">
        <v>3216</v>
      </c>
      <c r="G2780" s="1" t="s">
        <v>957</v>
      </c>
      <c r="H2780" s="10" t="s">
        <v>3258</v>
      </c>
      <c r="I2780" s="8" t="s">
        <v>3259</v>
      </c>
      <c r="L2780" s="1" t="s">
        <v>23</v>
      </c>
      <c r="M2780" s="1" t="s">
        <v>3261</v>
      </c>
      <c r="N2780" s="14">
        <v>44069</v>
      </c>
      <c r="O2780" s="1" t="s">
        <v>3262</v>
      </c>
      <c r="P2780" s="4">
        <v>2878.43</v>
      </c>
      <c r="Q2780" s="4">
        <v>0</v>
      </c>
      <c r="R2780" s="4">
        <v>2878.43</v>
      </c>
      <c r="S2780" s="4">
        <v>0</v>
      </c>
      <c r="T2780" s="21">
        <f t="shared" si="44"/>
        <v>0</v>
      </c>
    </row>
    <row r="2781" spans="1:20" outlineLevel="4" x14ac:dyDescent="0.35">
      <c r="A2781" s="1" t="s">
        <v>19</v>
      </c>
      <c r="B2781" s="1" t="s">
        <v>20</v>
      </c>
      <c r="C2781" s="1" t="s">
        <v>3215</v>
      </c>
      <c r="D2781" s="10" t="s">
        <v>3216</v>
      </c>
      <c r="E2781" s="1" t="s">
        <v>3216</v>
      </c>
      <c r="G2781" s="1" t="s">
        <v>957</v>
      </c>
      <c r="H2781" s="10" t="s">
        <v>3258</v>
      </c>
      <c r="I2781" s="8" t="s">
        <v>3259</v>
      </c>
      <c r="L2781" s="1" t="s">
        <v>23</v>
      </c>
      <c r="M2781" s="1" t="s">
        <v>3263</v>
      </c>
      <c r="N2781" s="14">
        <v>44096</v>
      </c>
      <c r="O2781" s="1" t="s">
        <v>30</v>
      </c>
      <c r="P2781" s="4">
        <v>3885.9</v>
      </c>
      <c r="Q2781" s="4">
        <v>0</v>
      </c>
      <c r="R2781" s="4">
        <v>3885.9</v>
      </c>
      <c r="S2781" s="4">
        <v>0</v>
      </c>
      <c r="T2781" s="21">
        <f t="shared" si="44"/>
        <v>0</v>
      </c>
    </row>
    <row r="2782" spans="1:20" outlineLevel="4" x14ac:dyDescent="0.35">
      <c r="A2782" s="1" t="s">
        <v>19</v>
      </c>
      <c r="B2782" s="1" t="s">
        <v>20</v>
      </c>
      <c r="C2782" s="1" t="s">
        <v>3215</v>
      </c>
      <c r="D2782" s="10" t="s">
        <v>3216</v>
      </c>
      <c r="E2782" s="1" t="s">
        <v>3216</v>
      </c>
      <c r="G2782" s="1" t="s">
        <v>957</v>
      </c>
      <c r="H2782" s="10" t="s">
        <v>3258</v>
      </c>
      <c r="I2782" s="8" t="s">
        <v>3259</v>
      </c>
      <c r="L2782" s="1" t="s">
        <v>23</v>
      </c>
      <c r="M2782" s="1" t="s">
        <v>3264</v>
      </c>
      <c r="N2782" s="14">
        <v>44196</v>
      </c>
      <c r="O2782" s="1" t="s">
        <v>30</v>
      </c>
      <c r="P2782" s="4">
        <v>1037.71</v>
      </c>
      <c r="Q2782" s="4">
        <v>0</v>
      </c>
      <c r="R2782" s="4">
        <v>1037.71</v>
      </c>
      <c r="S2782" s="4">
        <v>0</v>
      </c>
      <c r="T2782" s="21">
        <f t="shared" si="44"/>
        <v>0</v>
      </c>
    </row>
    <row r="2783" spans="1:20" outlineLevel="4" x14ac:dyDescent="0.35">
      <c r="A2783" s="1" t="s">
        <v>19</v>
      </c>
      <c r="B2783" s="1" t="s">
        <v>20</v>
      </c>
      <c r="C2783" s="1" t="s">
        <v>3215</v>
      </c>
      <c r="D2783" s="10" t="s">
        <v>3216</v>
      </c>
      <c r="E2783" s="1" t="s">
        <v>3216</v>
      </c>
      <c r="G2783" s="1" t="s">
        <v>957</v>
      </c>
      <c r="H2783" s="10" t="s">
        <v>3258</v>
      </c>
      <c r="I2783" s="8" t="s">
        <v>3259</v>
      </c>
      <c r="L2783" s="1" t="s">
        <v>23</v>
      </c>
      <c r="M2783" s="1" t="s">
        <v>3265</v>
      </c>
      <c r="N2783" s="14">
        <v>44201</v>
      </c>
      <c r="O2783" s="1" t="s">
        <v>30</v>
      </c>
      <c r="P2783" s="4">
        <v>1038.74</v>
      </c>
      <c r="Q2783" s="4">
        <v>0</v>
      </c>
      <c r="R2783" s="4">
        <v>1038.74</v>
      </c>
      <c r="S2783" s="4">
        <v>0</v>
      </c>
      <c r="T2783" s="21">
        <f t="shared" si="44"/>
        <v>0</v>
      </c>
    </row>
    <row r="2784" spans="1:20" outlineLevel="4" x14ac:dyDescent="0.35">
      <c r="A2784" s="1" t="s">
        <v>19</v>
      </c>
      <c r="B2784" s="1" t="s">
        <v>20</v>
      </c>
      <c r="C2784" s="1" t="s">
        <v>3215</v>
      </c>
      <c r="D2784" s="10" t="s">
        <v>3216</v>
      </c>
      <c r="E2784" s="1" t="s">
        <v>3216</v>
      </c>
      <c r="G2784" s="1" t="s">
        <v>957</v>
      </c>
      <c r="H2784" s="10" t="s">
        <v>3258</v>
      </c>
      <c r="I2784" s="8" t="s">
        <v>3259</v>
      </c>
      <c r="L2784" s="1" t="s">
        <v>23</v>
      </c>
      <c r="M2784" s="1" t="s">
        <v>3266</v>
      </c>
      <c r="N2784" s="14">
        <v>44328</v>
      </c>
      <c r="O2784" s="1" t="s">
        <v>30</v>
      </c>
      <c r="P2784" s="4">
        <v>4479.3100000000004</v>
      </c>
      <c r="Q2784" s="4">
        <v>0</v>
      </c>
      <c r="R2784" s="4">
        <v>4479.3100000000004</v>
      </c>
      <c r="S2784" s="4">
        <v>0</v>
      </c>
      <c r="T2784" s="21">
        <f t="shared" si="44"/>
        <v>0</v>
      </c>
    </row>
    <row r="2785" spans="1:20" outlineLevel="3" x14ac:dyDescent="0.35">
      <c r="H2785" s="9" t="s">
        <v>11413</v>
      </c>
      <c r="N2785" s="14"/>
      <c r="P2785" s="4">
        <f>SUBTOTAL(9,P2778:P2784)</f>
        <v>19025.02</v>
      </c>
      <c r="Q2785" s="4">
        <f>SUBTOTAL(9,Q2778:Q2784)</f>
        <v>0</v>
      </c>
      <c r="R2785" s="4">
        <f>SUBTOTAL(9,R2778:R2784)</f>
        <v>19025.02</v>
      </c>
      <c r="S2785" s="4">
        <f>SUBTOTAL(9,S2778:S2784)</f>
        <v>0</v>
      </c>
      <c r="T2785" s="21">
        <f t="shared" si="44"/>
        <v>0</v>
      </c>
    </row>
    <row r="2786" spans="1:20" outlineLevel="4" x14ac:dyDescent="0.35">
      <c r="A2786" s="1" t="s">
        <v>19</v>
      </c>
      <c r="B2786" s="1" t="s">
        <v>20</v>
      </c>
      <c r="C2786" s="1" t="s">
        <v>3215</v>
      </c>
      <c r="D2786" s="10" t="s">
        <v>3216</v>
      </c>
      <c r="E2786" s="1" t="s">
        <v>3216</v>
      </c>
      <c r="G2786" s="1" t="s">
        <v>957</v>
      </c>
      <c r="H2786" s="10" t="s">
        <v>3268</v>
      </c>
      <c r="I2786" s="8" t="s">
        <v>3269</v>
      </c>
      <c r="L2786" s="1" t="s">
        <v>23</v>
      </c>
      <c r="M2786" s="1" t="s">
        <v>3267</v>
      </c>
      <c r="N2786" s="14">
        <v>44061</v>
      </c>
      <c r="O2786" s="1" t="s">
        <v>30</v>
      </c>
      <c r="P2786" s="4">
        <v>1259.93</v>
      </c>
      <c r="Q2786" s="4">
        <v>0</v>
      </c>
      <c r="R2786" s="4">
        <v>1259.93</v>
      </c>
      <c r="S2786" s="4">
        <v>0</v>
      </c>
      <c r="T2786" s="21">
        <f t="shared" si="44"/>
        <v>0</v>
      </c>
    </row>
    <row r="2787" spans="1:20" outlineLevel="4" x14ac:dyDescent="0.35">
      <c r="A2787" s="1" t="s">
        <v>19</v>
      </c>
      <c r="B2787" s="1" t="s">
        <v>20</v>
      </c>
      <c r="C2787" s="1" t="s">
        <v>3215</v>
      </c>
      <c r="D2787" s="10" t="s">
        <v>3216</v>
      </c>
      <c r="E2787" s="1" t="s">
        <v>3216</v>
      </c>
      <c r="G2787" s="1" t="s">
        <v>957</v>
      </c>
      <c r="H2787" s="10" t="s">
        <v>3268</v>
      </c>
      <c r="I2787" s="8" t="s">
        <v>3269</v>
      </c>
      <c r="L2787" s="1" t="s">
        <v>23</v>
      </c>
      <c r="M2787" s="1" t="s">
        <v>3270</v>
      </c>
      <c r="N2787" s="14">
        <v>44104</v>
      </c>
      <c r="O2787" s="1" t="s">
        <v>30</v>
      </c>
      <c r="P2787" s="4">
        <v>1360.09</v>
      </c>
      <c r="Q2787" s="4">
        <v>0</v>
      </c>
      <c r="R2787" s="4">
        <v>1360.09</v>
      </c>
      <c r="S2787" s="4">
        <v>0</v>
      </c>
      <c r="T2787" s="21">
        <f t="shared" si="44"/>
        <v>0</v>
      </c>
    </row>
    <row r="2788" spans="1:20" outlineLevel="4" x14ac:dyDescent="0.35">
      <c r="A2788" s="1" t="s">
        <v>19</v>
      </c>
      <c r="B2788" s="1" t="s">
        <v>20</v>
      </c>
      <c r="C2788" s="1" t="s">
        <v>3215</v>
      </c>
      <c r="D2788" s="10" t="s">
        <v>3216</v>
      </c>
      <c r="E2788" s="1" t="s">
        <v>3216</v>
      </c>
      <c r="G2788" s="1" t="s">
        <v>957</v>
      </c>
      <c r="H2788" s="10" t="s">
        <v>3268</v>
      </c>
      <c r="I2788" s="8" t="s">
        <v>3269</v>
      </c>
      <c r="L2788" s="1" t="s">
        <v>23</v>
      </c>
      <c r="M2788" s="1" t="s">
        <v>3271</v>
      </c>
      <c r="N2788" s="14">
        <v>44316</v>
      </c>
      <c r="O2788" s="1" t="s">
        <v>30</v>
      </c>
      <c r="P2788" s="4">
        <v>1116.22</v>
      </c>
      <c r="Q2788" s="4">
        <v>0</v>
      </c>
      <c r="R2788" s="4">
        <v>1116.22</v>
      </c>
      <c r="S2788" s="4">
        <v>0</v>
      </c>
      <c r="T2788" s="21">
        <f t="shared" si="44"/>
        <v>0</v>
      </c>
    </row>
    <row r="2789" spans="1:20" outlineLevel="3" x14ac:dyDescent="0.35">
      <c r="H2789" s="9" t="s">
        <v>11414</v>
      </c>
      <c r="N2789" s="14"/>
      <c r="P2789" s="4">
        <f>SUBTOTAL(9,P2786:P2788)</f>
        <v>3736.24</v>
      </c>
      <c r="Q2789" s="4">
        <f>SUBTOTAL(9,Q2786:Q2788)</f>
        <v>0</v>
      </c>
      <c r="R2789" s="4">
        <f>SUBTOTAL(9,R2786:R2788)</f>
        <v>3736.24</v>
      </c>
      <c r="S2789" s="4">
        <f>SUBTOTAL(9,S2786:S2788)</f>
        <v>0</v>
      </c>
      <c r="T2789" s="21">
        <f t="shared" si="44"/>
        <v>0</v>
      </c>
    </row>
    <row r="2790" spans="1:20" ht="29" outlineLevel="4" x14ac:dyDescent="0.35">
      <c r="A2790" s="1" t="s">
        <v>19</v>
      </c>
      <c r="B2790" s="1" t="s">
        <v>20</v>
      </c>
      <c r="C2790" s="1" t="s">
        <v>3215</v>
      </c>
      <c r="D2790" s="10" t="s">
        <v>3216</v>
      </c>
      <c r="E2790" s="1" t="s">
        <v>3216</v>
      </c>
      <c r="G2790" s="1" t="s">
        <v>957</v>
      </c>
      <c r="H2790" s="10" t="s">
        <v>3273</v>
      </c>
      <c r="I2790" s="8" t="s">
        <v>3274</v>
      </c>
      <c r="L2790" s="1" t="s">
        <v>23</v>
      </c>
      <c r="M2790" s="1" t="s">
        <v>3272</v>
      </c>
      <c r="N2790" s="14">
        <v>44035</v>
      </c>
      <c r="O2790" s="1" t="s">
        <v>30</v>
      </c>
      <c r="P2790" s="4">
        <v>8063.23</v>
      </c>
      <c r="Q2790" s="4">
        <v>0</v>
      </c>
      <c r="R2790" s="4">
        <v>8063.23</v>
      </c>
      <c r="S2790" s="4">
        <v>0</v>
      </c>
      <c r="T2790" s="21">
        <f t="shared" si="44"/>
        <v>0</v>
      </c>
    </row>
    <row r="2791" spans="1:20" ht="29" outlineLevel="4" x14ac:dyDescent="0.35">
      <c r="A2791" s="1" t="s">
        <v>19</v>
      </c>
      <c r="B2791" s="1" t="s">
        <v>20</v>
      </c>
      <c r="C2791" s="1" t="s">
        <v>3215</v>
      </c>
      <c r="D2791" s="10" t="s">
        <v>3216</v>
      </c>
      <c r="E2791" s="1" t="s">
        <v>3216</v>
      </c>
      <c r="G2791" s="1" t="s">
        <v>957</v>
      </c>
      <c r="H2791" s="10" t="s">
        <v>3273</v>
      </c>
      <c r="I2791" s="8" t="s">
        <v>3274</v>
      </c>
      <c r="L2791" s="1" t="s">
        <v>23</v>
      </c>
      <c r="M2791" s="1" t="s">
        <v>3275</v>
      </c>
      <c r="N2791" s="14">
        <v>44048</v>
      </c>
      <c r="O2791" s="1" t="s">
        <v>30</v>
      </c>
      <c r="P2791" s="4">
        <v>4928.28</v>
      </c>
      <c r="Q2791" s="4">
        <v>0</v>
      </c>
      <c r="R2791" s="4">
        <v>4928.28</v>
      </c>
      <c r="S2791" s="4">
        <v>0</v>
      </c>
      <c r="T2791" s="21">
        <f t="shared" si="44"/>
        <v>0</v>
      </c>
    </row>
    <row r="2792" spans="1:20" ht="29" outlineLevel="4" x14ac:dyDescent="0.35">
      <c r="A2792" s="1" t="s">
        <v>19</v>
      </c>
      <c r="B2792" s="1" t="s">
        <v>20</v>
      </c>
      <c r="C2792" s="1" t="s">
        <v>3215</v>
      </c>
      <c r="D2792" s="10" t="s">
        <v>3216</v>
      </c>
      <c r="E2792" s="1" t="s">
        <v>3216</v>
      </c>
      <c r="G2792" s="1" t="s">
        <v>957</v>
      </c>
      <c r="H2792" s="10" t="s">
        <v>3273</v>
      </c>
      <c r="I2792" s="8" t="s">
        <v>3274</v>
      </c>
      <c r="L2792" s="1" t="s">
        <v>23</v>
      </c>
      <c r="M2792" s="1" t="s">
        <v>3276</v>
      </c>
      <c r="N2792" s="14">
        <v>44078</v>
      </c>
      <c r="O2792" s="1" t="s">
        <v>30</v>
      </c>
      <c r="P2792" s="4">
        <v>4979</v>
      </c>
      <c r="Q2792" s="4">
        <v>0</v>
      </c>
      <c r="R2792" s="4">
        <v>4979</v>
      </c>
      <c r="S2792" s="4">
        <v>0</v>
      </c>
      <c r="T2792" s="21">
        <f t="shared" si="44"/>
        <v>0</v>
      </c>
    </row>
    <row r="2793" spans="1:20" ht="29" outlineLevel="4" x14ac:dyDescent="0.35">
      <c r="A2793" s="1" t="s">
        <v>19</v>
      </c>
      <c r="B2793" s="1" t="s">
        <v>20</v>
      </c>
      <c r="C2793" s="1" t="s">
        <v>3215</v>
      </c>
      <c r="D2793" s="10" t="s">
        <v>3216</v>
      </c>
      <c r="E2793" s="1" t="s">
        <v>3216</v>
      </c>
      <c r="G2793" s="1" t="s">
        <v>957</v>
      </c>
      <c r="H2793" s="10" t="s">
        <v>3273</v>
      </c>
      <c r="I2793" s="8" t="s">
        <v>3274</v>
      </c>
      <c r="L2793" s="1" t="s">
        <v>23</v>
      </c>
      <c r="M2793" s="1" t="s">
        <v>3277</v>
      </c>
      <c r="N2793" s="14">
        <v>44174</v>
      </c>
      <c r="O2793" s="1" t="s">
        <v>30</v>
      </c>
      <c r="P2793" s="4">
        <v>3811.5</v>
      </c>
      <c r="Q2793" s="4">
        <v>0</v>
      </c>
      <c r="R2793" s="4">
        <v>3811.5</v>
      </c>
      <c r="S2793" s="4">
        <v>0</v>
      </c>
      <c r="T2793" s="21">
        <f t="shared" si="44"/>
        <v>0</v>
      </c>
    </row>
    <row r="2794" spans="1:20" ht="29" outlineLevel="4" x14ac:dyDescent="0.35">
      <c r="A2794" s="1" t="s">
        <v>19</v>
      </c>
      <c r="B2794" s="1" t="s">
        <v>20</v>
      </c>
      <c r="C2794" s="1" t="s">
        <v>3215</v>
      </c>
      <c r="D2794" s="10" t="s">
        <v>3216</v>
      </c>
      <c r="E2794" s="1" t="s">
        <v>3216</v>
      </c>
      <c r="G2794" s="1" t="s">
        <v>957</v>
      </c>
      <c r="H2794" s="10" t="s">
        <v>3273</v>
      </c>
      <c r="I2794" s="8" t="s">
        <v>3274</v>
      </c>
      <c r="L2794" s="1" t="s">
        <v>23</v>
      </c>
      <c r="M2794" s="1" t="s">
        <v>3278</v>
      </c>
      <c r="N2794" s="14">
        <v>44181</v>
      </c>
      <c r="O2794" s="1" t="s">
        <v>30</v>
      </c>
      <c r="P2794" s="4">
        <v>4046.36</v>
      </c>
      <c r="Q2794" s="4">
        <v>0</v>
      </c>
      <c r="R2794" s="4">
        <v>4046.36</v>
      </c>
      <c r="S2794" s="4">
        <v>0</v>
      </c>
      <c r="T2794" s="21">
        <f t="shared" si="44"/>
        <v>0</v>
      </c>
    </row>
    <row r="2795" spans="1:20" ht="29" outlineLevel="4" x14ac:dyDescent="0.35">
      <c r="A2795" s="1" t="s">
        <v>19</v>
      </c>
      <c r="B2795" s="1" t="s">
        <v>20</v>
      </c>
      <c r="C2795" s="1" t="s">
        <v>3215</v>
      </c>
      <c r="D2795" s="10" t="s">
        <v>3216</v>
      </c>
      <c r="E2795" s="1" t="s">
        <v>3216</v>
      </c>
      <c r="G2795" s="1" t="s">
        <v>957</v>
      </c>
      <c r="H2795" s="10" t="s">
        <v>3273</v>
      </c>
      <c r="I2795" s="8" t="s">
        <v>3274</v>
      </c>
      <c r="L2795" s="1" t="s">
        <v>23</v>
      </c>
      <c r="M2795" s="1" t="s">
        <v>3279</v>
      </c>
      <c r="N2795" s="14">
        <v>44181</v>
      </c>
      <c r="O2795" s="1" t="s">
        <v>30</v>
      </c>
      <c r="P2795" s="4">
        <v>12711.9</v>
      </c>
      <c r="Q2795" s="4">
        <v>0</v>
      </c>
      <c r="R2795" s="4">
        <v>12711.9</v>
      </c>
      <c r="S2795" s="4">
        <v>0</v>
      </c>
      <c r="T2795" s="21">
        <f t="shared" si="44"/>
        <v>0</v>
      </c>
    </row>
    <row r="2796" spans="1:20" ht="29" outlineLevel="4" x14ac:dyDescent="0.35">
      <c r="A2796" s="1" t="s">
        <v>19</v>
      </c>
      <c r="B2796" s="1" t="s">
        <v>20</v>
      </c>
      <c r="C2796" s="1" t="s">
        <v>3215</v>
      </c>
      <c r="D2796" s="10" t="s">
        <v>3216</v>
      </c>
      <c r="E2796" s="1" t="s">
        <v>3216</v>
      </c>
      <c r="G2796" s="1" t="s">
        <v>957</v>
      </c>
      <c r="H2796" s="10" t="s">
        <v>3273</v>
      </c>
      <c r="I2796" s="8" t="s">
        <v>3274</v>
      </c>
      <c r="L2796" s="1" t="s">
        <v>23</v>
      </c>
      <c r="M2796" s="1" t="s">
        <v>3280</v>
      </c>
      <c r="N2796" s="14">
        <v>44274</v>
      </c>
      <c r="O2796" s="1" t="s">
        <v>30</v>
      </c>
      <c r="P2796" s="4">
        <v>2321.84</v>
      </c>
      <c r="Q2796" s="4">
        <v>0</v>
      </c>
      <c r="R2796" s="4">
        <v>2321.84</v>
      </c>
      <c r="S2796" s="4">
        <v>0</v>
      </c>
      <c r="T2796" s="21">
        <f t="shared" si="44"/>
        <v>0</v>
      </c>
    </row>
    <row r="2797" spans="1:20" ht="29" outlineLevel="4" x14ac:dyDescent="0.35">
      <c r="A2797" s="1" t="s">
        <v>19</v>
      </c>
      <c r="B2797" s="1" t="s">
        <v>20</v>
      </c>
      <c r="C2797" s="1" t="s">
        <v>3215</v>
      </c>
      <c r="D2797" s="10" t="s">
        <v>3216</v>
      </c>
      <c r="E2797" s="1" t="s">
        <v>3216</v>
      </c>
      <c r="G2797" s="1" t="s">
        <v>957</v>
      </c>
      <c r="H2797" s="10" t="s">
        <v>3273</v>
      </c>
      <c r="I2797" s="8" t="s">
        <v>3274</v>
      </c>
      <c r="L2797" s="1" t="s">
        <v>23</v>
      </c>
      <c r="M2797" s="1" t="s">
        <v>3281</v>
      </c>
      <c r="N2797" s="14">
        <v>44274</v>
      </c>
      <c r="O2797" s="1" t="s">
        <v>30</v>
      </c>
      <c r="P2797" s="4">
        <v>4677.25</v>
      </c>
      <c r="Q2797" s="4">
        <v>0</v>
      </c>
      <c r="R2797" s="4">
        <v>4677.25</v>
      </c>
      <c r="S2797" s="4">
        <v>0</v>
      </c>
      <c r="T2797" s="21">
        <f t="shared" si="44"/>
        <v>0</v>
      </c>
    </row>
    <row r="2798" spans="1:20" ht="29" outlineLevel="4" x14ac:dyDescent="0.35">
      <c r="A2798" s="1" t="s">
        <v>19</v>
      </c>
      <c r="B2798" s="1" t="s">
        <v>20</v>
      </c>
      <c r="C2798" s="1" t="s">
        <v>3215</v>
      </c>
      <c r="D2798" s="10" t="s">
        <v>3216</v>
      </c>
      <c r="E2798" s="1" t="s">
        <v>3216</v>
      </c>
      <c r="G2798" s="1" t="s">
        <v>957</v>
      </c>
      <c r="H2798" s="10" t="s">
        <v>3273</v>
      </c>
      <c r="I2798" s="8" t="s">
        <v>3274</v>
      </c>
      <c r="L2798" s="1" t="s">
        <v>23</v>
      </c>
      <c r="M2798" s="1" t="s">
        <v>3282</v>
      </c>
      <c r="N2798" s="14">
        <v>44293</v>
      </c>
      <c r="O2798" s="1" t="s">
        <v>30</v>
      </c>
      <c r="P2798" s="4">
        <v>1806.25</v>
      </c>
      <c r="Q2798" s="4">
        <v>0</v>
      </c>
      <c r="R2798" s="4">
        <v>1806.25</v>
      </c>
      <c r="S2798" s="4">
        <v>0</v>
      </c>
      <c r="T2798" s="21">
        <f t="shared" si="44"/>
        <v>0</v>
      </c>
    </row>
    <row r="2799" spans="1:20" ht="29" outlineLevel="4" x14ac:dyDescent="0.35">
      <c r="A2799" s="1" t="s">
        <v>19</v>
      </c>
      <c r="B2799" s="1" t="s">
        <v>20</v>
      </c>
      <c r="C2799" s="1" t="s">
        <v>3215</v>
      </c>
      <c r="D2799" s="10" t="s">
        <v>3216</v>
      </c>
      <c r="E2799" s="1" t="s">
        <v>3216</v>
      </c>
      <c r="G2799" s="1" t="s">
        <v>957</v>
      </c>
      <c r="H2799" s="10" t="s">
        <v>3273</v>
      </c>
      <c r="I2799" s="8" t="s">
        <v>3274</v>
      </c>
      <c r="L2799" s="1" t="s">
        <v>23</v>
      </c>
      <c r="M2799" s="1" t="s">
        <v>3283</v>
      </c>
      <c r="N2799" s="14">
        <v>44321</v>
      </c>
      <c r="O2799" s="1" t="s">
        <v>30</v>
      </c>
      <c r="P2799" s="4">
        <v>2134.25</v>
      </c>
      <c r="Q2799" s="4">
        <v>0</v>
      </c>
      <c r="R2799" s="4">
        <v>2134.25</v>
      </c>
      <c r="S2799" s="4">
        <v>0</v>
      </c>
      <c r="T2799" s="21">
        <f t="shared" si="44"/>
        <v>0</v>
      </c>
    </row>
    <row r="2800" spans="1:20" ht="29" outlineLevel="4" x14ac:dyDescent="0.35">
      <c r="A2800" s="1" t="s">
        <v>19</v>
      </c>
      <c r="B2800" s="1" t="s">
        <v>20</v>
      </c>
      <c r="C2800" s="1" t="s">
        <v>3215</v>
      </c>
      <c r="D2800" s="10" t="s">
        <v>3216</v>
      </c>
      <c r="E2800" s="1" t="s">
        <v>3216</v>
      </c>
      <c r="G2800" s="1" t="s">
        <v>957</v>
      </c>
      <c r="H2800" s="10" t="s">
        <v>3273</v>
      </c>
      <c r="I2800" s="8" t="s">
        <v>3274</v>
      </c>
      <c r="L2800" s="1" t="s">
        <v>23</v>
      </c>
      <c r="M2800" s="1" t="s">
        <v>3284</v>
      </c>
      <c r="N2800" s="14">
        <v>44354</v>
      </c>
      <c r="O2800" s="1" t="s">
        <v>30</v>
      </c>
      <c r="P2800" s="4">
        <v>2568.5</v>
      </c>
      <c r="Q2800" s="4">
        <v>0</v>
      </c>
      <c r="R2800" s="4">
        <v>2568.5</v>
      </c>
      <c r="S2800" s="4">
        <v>0</v>
      </c>
      <c r="T2800" s="21">
        <f t="shared" si="44"/>
        <v>0</v>
      </c>
    </row>
    <row r="2801" spans="1:20" outlineLevel="3" x14ac:dyDescent="0.35">
      <c r="H2801" s="9" t="s">
        <v>11415</v>
      </c>
      <c r="N2801" s="14"/>
      <c r="P2801" s="4">
        <f>SUBTOTAL(9,P2790:P2800)</f>
        <v>52048.36</v>
      </c>
      <c r="Q2801" s="4">
        <f>SUBTOTAL(9,Q2790:Q2800)</f>
        <v>0</v>
      </c>
      <c r="R2801" s="4">
        <f>SUBTOTAL(9,R2790:R2800)</f>
        <v>52048.36</v>
      </c>
      <c r="S2801" s="4">
        <f>SUBTOTAL(9,S2790:S2800)</f>
        <v>0</v>
      </c>
      <c r="T2801" s="21">
        <f t="shared" si="44"/>
        <v>0</v>
      </c>
    </row>
    <row r="2802" spans="1:20" outlineLevel="4" x14ac:dyDescent="0.35">
      <c r="A2802" s="1" t="s">
        <v>19</v>
      </c>
      <c r="B2802" s="1" t="s">
        <v>20</v>
      </c>
      <c r="C2802" s="1" t="s">
        <v>3215</v>
      </c>
      <c r="D2802" s="10" t="s">
        <v>3216</v>
      </c>
      <c r="E2802" s="1" t="s">
        <v>3216</v>
      </c>
      <c r="G2802" s="1" t="s">
        <v>957</v>
      </c>
      <c r="H2802" s="10" t="s">
        <v>3286</v>
      </c>
      <c r="I2802" s="8" t="s">
        <v>3287</v>
      </c>
      <c r="L2802" s="1" t="s">
        <v>23</v>
      </c>
      <c r="M2802" s="1" t="s">
        <v>3285</v>
      </c>
      <c r="N2802" s="14">
        <v>44029</v>
      </c>
      <c r="O2802" s="1" t="s">
        <v>30</v>
      </c>
      <c r="P2802" s="4">
        <v>43100000</v>
      </c>
      <c r="Q2802" s="4">
        <v>0</v>
      </c>
      <c r="R2802" s="4">
        <v>43100000</v>
      </c>
      <c r="S2802" s="4">
        <v>0</v>
      </c>
      <c r="T2802" s="21">
        <f t="shared" si="44"/>
        <v>0</v>
      </c>
    </row>
    <row r="2803" spans="1:20" outlineLevel="3" x14ac:dyDescent="0.35">
      <c r="H2803" s="9" t="s">
        <v>11416</v>
      </c>
      <c r="N2803" s="14"/>
      <c r="P2803" s="4">
        <f>SUBTOTAL(9,P2802:P2802)</f>
        <v>43100000</v>
      </c>
      <c r="Q2803" s="4">
        <f>SUBTOTAL(9,Q2802:Q2802)</f>
        <v>0</v>
      </c>
      <c r="R2803" s="4">
        <f>SUBTOTAL(9,R2802:R2802)</f>
        <v>43100000</v>
      </c>
      <c r="S2803" s="4">
        <f>SUBTOTAL(9,S2802:S2802)</f>
        <v>0</v>
      </c>
      <c r="T2803" s="21">
        <f t="shared" si="44"/>
        <v>0</v>
      </c>
    </row>
    <row r="2804" spans="1:20" ht="29" outlineLevel="4" x14ac:dyDescent="0.35">
      <c r="A2804" s="1" t="s">
        <v>19</v>
      </c>
      <c r="B2804" s="1" t="s">
        <v>20</v>
      </c>
      <c r="C2804" s="1" t="s">
        <v>3215</v>
      </c>
      <c r="D2804" s="10" t="s">
        <v>3216</v>
      </c>
      <c r="E2804" s="1" t="s">
        <v>3216</v>
      </c>
      <c r="G2804" s="1" t="s">
        <v>957</v>
      </c>
      <c r="H2804" s="10" t="s">
        <v>3289</v>
      </c>
      <c r="I2804" s="8" t="s">
        <v>3290</v>
      </c>
      <c r="L2804" s="1" t="s">
        <v>23</v>
      </c>
      <c r="M2804" s="1" t="s">
        <v>3288</v>
      </c>
      <c r="N2804" s="14">
        <v>44035</v>
      </c>
      <c r="O2804" s="1" t="s">
        <v>30</v>
      </c>
      <c r="P2804" s="4">
        <v>1332.78</v>
      </c>
      <c r="Q2804" s="4">
        <v>0</v>
      </c>
      <c r="R2804" s="4">
        <v>1332.78</v>
      </c>
      <c r="S2804" s="4">
        <v>0</v>
      </c>
      <c r="T2804" s="21">
        <f t="shared" si="44"/>
        <v>0</v>
      </c>
    </row>
    <row r="2805" spans="1:20" ht="29" outlineLevel="4" x14ac:dyDescent="0.35">
      <c r="A2805" s="1" t="s">
        <v>19</v>
      </c>
      <c r="B2805" s="1" t="s">
        <v>20</v>
      </c>
      <c r="C2805" s="1" t="s">
        <v>3215</v>
      </c>
      <c r="D2805" s="10" t="s">
        <v>3216</v>
      </c>
      <c r="E2805" s="1" t="s">
        <v>3216</v>
      </c>
      <c r="G2805" s="1" t="s">
        <v>957</v>
      </c>
      <c r="H2805" s="10" t="s">
        <v>3289</v>
      </c>
      <c r="I2805" s="8" t="s">
        <v>3290</v>
      </c>
      <c r="L2805" s="1" t="s">
        <v>23</v>
      </c>
      <c r="M2805" s="1" t="s">
        <v>3291</v>
      </c>
      <c r="N2805" s="14">
        <v>44069</v>
      </c>
      <c r="O2805" s="1" t="s">
        <v>3262</v>
      </c>
      <c r="P2805" s="4">
        <v>18524.41</v>
      </c>
      <c r="Q2805" s="4">
        <v>0</v>
      </c>
      <c r="R2805" s="4">
        <v>18524.41</v>
      </c>
      <c r="S2805" s="4">
        <v>0</v>
      </c>
      <c r="T2805" s="21">
        <f t="shared" si="44"/>
        <v>0</v>
      </c>
    </row>
    <row r="2806" spans="1:20" ht="29" outlineLevel="4" x14ac:dyDescent="0.35">
      <c r="A2806" s="1" t="s">
        <v>19</v>
      </c>
      <c r="B2806" s="1" t="s">
        <v>20</v>
      </c>
      <c r="C2806" s="1" t="s">
        <v>3215</v>
      </c>
      <c r="D2806" s="10" t="s">
        <v>3216</v>
      </c>
      <c r="E2806" s="1" t="s">
        <v>3216</v>
      </c>
      <c r="G2806" s="1" t="s">
        <v>957</v>
      </c>
      <c r="H2806" s="10" t="s">
        <v>3289</v>
      </c>
      <c r="I2806" s="8" t="s">
        <v>3290</v>
      </c>
      <c r="L2806" s="1" t="s">
        <v>23</v>
      </c>
      <c r="M2806" s="1" t="s">
        <v>3292</v>
      </c>
      <c r="N2806" s="14">
        <v>44305</v>
      </c>
      <c r="O2806" s="1" t="s">
        <v>30</v>
      </c>
      <c r="P2806" s="4">
        <v>74017.429999999993</v>
      </c>
      <c r="Q2806" s="4">
        <v>0</v>
      </c>
      <c r="R2806" s="4">
        <v>74017.429999999993</v>
      </c>
      <c r="S2806" s="4">
        <v>0</v>
      </c>
      <c r="T2806" s="21">
        <f t="shared" si="44"/>
        <v>0</v>
      </c>
    </row>
    <row r="2807" spans="1:20" ht="29" outlineLevel="4" x14ac:dyDescent="0.35">
      <c r="A2807" s="1" t="s">
        <v>19</v>
      </c>
      <c r="B2807" s="1" t="s">
        <v>20</v>
      </c>
      <c r="C2807" s="1" t="s">
        <v>3215</v>
      </c>
      <c r="D2807" s="10" t="s">
        <v>3216</v>
      </c>
      <c r="E2807" s="1" t="s">
        <v>3216</v>
      </c>
      <c r="F2807" s="1" t="s">
        <v>12323</v>
      </c>
      <c r="H2807" s="10" t="s">
        <v>3289</v>
      </c>
      <c r="I2807" s="8" t="s">
        <v>3290</v>
      </c>
      <c r="L2807" s="1" t="s">
        <v>23</v>
      </c>
      <c r="M2807" s="1" t="s">
        <v>3288</v>
      </c>
      <c r="N2807" s="14">
        <v>44306</v>
      </c>
      <c r="O2807" s="1" t="s">
        <v>30</v>
      </c>
      <c r="P2807" s="4">
        <v>5331.1</v>
      </c>
      <c r="Q2807" s="4">
        <v>5331.1</v>
      </c>
      <c r="R2807" s="4">
        <v>0</v>
      </c>
      <c r="S2807" s="4">
        <v>0</v>
      </c>
      <c r="T2807" s="21">
        <f t="shared" si="44"/>
        <v>0</v>
      </c>
    </row>
    <row r="2808" spans="1:20" ht="29" outlineLevel="4" x14ac:dyDescent="0.35">
      <c r="A2808" s="1" t="s">
        <v>19</v>
      </c>
      <c r="B2808" s="1" t="s">
        <v>20</v>
      </c>
      <c r="C2808" s="1" t="s">
        <v>3215</v>
      </c>
      <c r="D2808" s="10" t="s">
        <v>3216</v>
      </c>
      <c r="E2808" s="1" t="s">
        <v>3216</v>
      </c>
      <c r="F2808" s="1" t="s">
        <v>12323</v>
      </c>
      <c r="H2808" s="10" t="s">
        <v>3289</v>
      </c>
      <c r="I2808" s="8" t="s">
        <v>3290</v>
      </c>
      <c r="L2808" s="1" t="s">
        <v>23</v>
      </c>
      <c r="M2808" s="1" t="s">
        <v>3291</v>
      </c>
      <c r="N2808" s="14">
        <v>44307</v>
      </c>
      <c r="O2808" s="1" t="s">
        <v>3262</v>
      </c>
      <c r="P2808" s="4">
        <v>74097.66</v>
      </c>
      <c r="Q2808" s="4">
        <v>74097.66</v>
      </c>
      <c r="R2808" s="4">
        <v>0</v>
      </c>
      <c r="S2808" s="4">
        <v>0</v>
      </c>
      <c r="T2808" s="21">
        <f t="shared" si="44"/>
        <v>0</v>
      </c>
    </row>
    <row r="2809" spans="1:20" ht="29" outlineLevel="4" x14ac:dyDescent="0.35">
      <c r="A2809" s="1" t="s">
        <v>19</v>
      </c>
      <c r="B2809" s="1" t="s">
        <v>20</v>
      </c>
      <c r="C2809" s="1" t="s">
        <v>3215</v>
      </c>
      <c r="D2809" s="10" t="s">
        <v>3216</v>
      </c>
      <c r="E2809" s="1" t="s">
        <v>3216</v>
      </c>
      <c r="F2809" s="1" t="s">
        <v>12323</v>
      </c>
      <c r="H2809" s="10" t="s">
        <v>3289</v>
      </c>
      <c r="I2809" s="8" t="s">
        <v>3290</v>
      </c>
      <c r="L2809" s="1" t="s">
        <v>23</v>
      </c>
      <c r="M2809" s="1">
        <v>5202138081</v>
      </c>
      <c r="N2809" s="14">
        <v>44308</v>
      </c>
      <c r="O2809" s="1" t="s">
        <v>30</v>
      </c>
      <c r="P2809" s="4">
        <v>296069.73</v>
      </c>
      <c r="Q2809" s="4">
        <v>296069.73</v>
      </c>
      <c r="R2809" s="4">
        <v>0</v>
      </c>
      <c r="S2809" s="4">
        <v>0</v>
      </c>
      <c r="T2809" s="21">
        <f t="shared" si="44"/>
        <v>0</v>
      </c>
    </row>
    <row r="2810" spans="1:20" outlineLevel="3" x14ac:dyDescent="0.35">
      <c r="H2810" s="9" t="s">
        <v>11417</v>
      </c>
      <c r="N2810" s="14"/>
      <c r="P2810" s="4">
        <f>SUBTOTAL(9,P2804:P2809)</f>
        <v>469373.11</v>
      </c>
      <c r="Q2810" s="4">
        <f>SUBTOTAL(9,Q2804:Q2809)</f>
        <v>375498.49</v>
      </c>
      <c r="R2810" s="4">
        <f>SUBTOTAL(9,R2804:R2809)</f>
        <v>93874.62</v>
      </c>
      <c r="S2810" s="4">
        <f>SUBTOTAL(9,S2804:S2809)</f>
        <v>0</v>
      </c>
      <c r="T2810" s="21">
        <f t="shared" si="44"/>
        <v>0</v>
      </c>
    </row>
    <row r="2811" spans="1:20" ht="29" outlineLevel="4" x14ac:dyDescent="0.35">
      <c r="A2811" s="1" t="s">
        <v>19</v>
      </c>
      <c r="B2811" s="1" t="s">
        <v>20</v>
      </c>
      <c r="C2811" s="1" t="s">
        <v>3215</v>
      </c>
      <c r="D2811" s="10" t="s">
        <v>3216</v>
      </c>
      <c r="E2811" s="1" t="s">
        <v>3216</v>
      </c>
      <c r="G2811" s="1" t="s">
        <v>957</v>
      </c>
      <c r="H2811" s="10" t="s">
        <v>3294</v>
      </c>
      <c r="I2811" s="8" t="s">
        <v>12648</v>
      </c>
      <c r="L2811" s="1" t="s">
        <v>23</v>
      </c>
      <c r="M2811" s="1" t="s">
        <v>3293</v>
      </c>
      <c r="N2811" s="14">
        <v>44202</v>
      </c>
      <c r="O2811" s="1" t="s">
        <v>30</v>
      </c>
      <c r="P2811" s="4">
        <v>472.64</v>
      </c>
      <c r="Q2811" s="4">
        <v>0</v>
      </c>
      <c r="R2811" s="4">
        <v>472.64</v>
      </c>
      <c r="S2811" s="4">
        <v>0</v>
      </c>
      <c r="T2811" s="21">
        <f t="shared" si="44"/>
        <v>0</v>
      </c>
    </row>
    <row r="2812" spans="1:20" outlineLevel="3" x14ac:dyDescent="0.35">
      <c r="H2812" s="9" t="s">
        <v>11418</v>
      </c>
      <c r="N2812" s="14"/>
      <c r="P2812" s="4">
        <f>SUBTOTAL(9,P2811:P2811)</f>
        <v>472.64</v>
      </c>
      <c r="Q2812" s="4">
        <f>SUBTOTAL(9,Q2811:Q2811)</f>
        <v>0</v>
      </c>
      <c r="R2812" s="4">
        <f>SUBTOTAL(9,R2811:R2811)</f>
        <v>472.64</v>
      </c>
      <c r="S2812" s="4">
        <f>SUBTOTAL(9,S2811:S2811)</f>
        <v>0</v>
      </c>
      <c r="T2812" s="21">
        <f t="shared" si="44"/>
        <v>0</v>
      </c>
    </row>
    <row r="2813" spans="1:20" ht="29" outlineLevel="4" x14ac:dyDescent="0.35">
      <c r="A2813" s="1" t="s">
        <v>19</v>
      </c>
      <c r="B2813" s="1" t="s">
        <v>20</v>
      </c>
      <c r="C2813" s="1" t="s">
        <v>3215</v>
      </c>
      <c r="D2813" s="10" t="s">
        <v>3216</v>
      </c>
      <c r="E2813" s="1" t="s">
        <v>3216</v>
      </c>
      <c r="G2813" s="1" t="s">
        <v>957</v>
      </c>
      <c r="H2813" s="10" t="s">
        <v>3296</v>
      </c>
      <c r="I2813" s="8" t="s">
        <v>3297</v>
      </c>
      <c r="L2813" s="1" t="s">
        <v>23</v>
      </c>
      <c r="M2813" s="1" t="s">
        <v>3295</v>
      </c>
      <c r="N2813" s="14">
        <v>44048</v>
      </c>
      <c r="O2813" s="1" t="s">
        <v>30</v>
      </c>
      <c r="P2813" s="4">
        <v>2639.17</v>
      </c>
      <c r="Q2813" s="4">
        <v>0</v>
      </c>
      <c r="R2813" s="4">
        <v>2639.17</v>
      </c>
      <c r="S2813" s="4">
        <v>0</v>
      </c>
      <c r="T2813" s="21">
        <f t="shared" si="44"/>
        <v>0</v>
      </c>
    </row>
    <row r="2814" spans="1:20" ht="29" outlineLevel="4" x14ac:dyDescent="0.35">
      <c r="A2814" s="1" t="s">
        <v>19</v>
      </c>
      <c r="B2814" s="1" t="s">
        <v>20</v>
      </c>
      <c r="C2814" s="1" t="s">
        <v>3215</v>
      </c>
      <c r="D2814" s="10" t="s">
        <v>3216</v>
      </c>
      <c r="E2814" s="1" t="s">
        <v>3216</v>
      </c>
      <c r="G2814" s="1" t="s">
        <v>957</v>
      </c>
      <c r="H2814" s="10" t="s">
        <v>3296</v>
      </c>
      <c r="I2814" s="8" t="s">
        <v>3297</v>
      </c>
      <c r="L2814" s="1" t="s">
        <v>23</v>
      </c>
      <c r="M2814" s="1" t="s">
        <v>3298</v>
      </c>
      <c r="N2814" s="14">
        <v>44078</v>
      </c>
      <c r="O2814" s="1" t="s">
        <v>30</v>
      </c>
      <c r="P2814" s="4">
        <v>3336.01</v>
      </c>
      <c r="Q2814" s="4">
        <v>0</v>
      </c>
      <c r="R2814" s="4">
        <v>3336.01</v>
      </c>
      <c r="S2814" s="4">
        <v>0</v>
      </c>
      <c r="T2814" s="21">
        <f t="shared" si="44"/>
        <v>0</v>
      </c>
    </row>
    <row r="2815" spans="1:20" ht="29" outlineLevel="4" x14ac:dyDescent="0.35">
      <c r="A2815" s="1" t="s">
        <v>19</v>
      </c>
      <c r="B2815" s="1" t="s">
        <v>20</v>
      </c>
      <c r="C2815" s="1" t="s">
        <v>3215</v>
      </c>
      <c r="D2815" s="10" t="s">
        <v>3216</v>
      </c>
      <c r="E2815" s="1" t="s">
        <v>3216</v>
      </c>
      <c r="G2815" s="1" t="s">
        <v>957</v>
      </c>
      <c r="H2815" s="10" t="s">
        <v>3296</v>
      </c>
      <c r="I2815" s="8" t="s">
        <v>3297</v>
      </c>
      <c r="L2815" s="1" t="s">
        <v>23</v>
      </c>
      <c r="M2815" s="1" t="s">
        <v>3299</v>
      </c>
      <c r="N2815" s="14">
        <v>44274</v>
      </c>
      <c r="O2815" s="1" t="s">
        <v>30</v>
      </c>
      <c r="P2815" s="4">
        <v>9206.69</v>
      </c>
      <c r="Q2815" s="4">
        <v>0</v>
      </c>
      <c r="R2815" s="4">
        <v>9206.69</v>
      </c>
      <c r="S2815" s="4">
        <v>0</v>
      </c>
      <c r="T2815" s="21">
        <f t="shared" si="44"/>
        <v>0</v>
      </c>
    </row>
    <row r="2816" spans="1:20" ht="29" outlineLevel="4" x14ac:dyDescent="0.35">
      <c r="A2816" s="1" t="s">
        <v>19</v>
      </c>
      <c r="B2816" s="1" t="s">
        <v>20</v>
      </c>
      <c r="C2816" s="1" t="s">
        <v>3215</v>
      </c>
      <c r="D2816" s="10" t="s">
        <v>3216</v>
      </c>
      <c r="E2816" s="1" t="s">
        <v>3216</v>
      </c>
      <c r="G2816" s="1" t="s">
        <v>957</v>
      </c>
      <c r="H2816" s="10" t="s">
        <v>3296</v>
      </c>
      <c r="I2816" s="8" t="s">
        <v>3297</v>
      </c>
      <c r="L2816" s="1" t="s">
        <v>23</v>
      </c>
      <c r="M2816" s="1" t="s">
        <v>3300</v>
      </c>
      <c r="N2816" s="14">
        <v>44293</v>
      </c>
      <c r="O2816" s="1" t="s">
        <v>30</v>
      </c>
      <c r="P2816" s="4">
        <v>3622.48</v>
      </c>
      <c r="Q2816" s="4">
        <v>0</v>
      </c>
      <c r="R2816" s="4">
        <v>3622.48</v>
      </c>
      <c r="S2816" s="4">
        <v>0</v>
      </c>
      <c r="T2816" s="21">
        <f t="shared" si="44"/>
        <v>0</v>
      </c>
    </row>
    <row r="2817" spans="1:20" ht="29" outlineLevel="4" x14ac:dyDescent="0.35">
      <c r="A2817" s="1" t="s">
        <v>19</v>
      </c>
      <c r="B2817" s="1" t="s">
        <v>20</v>
      </c>
      <c r="C2817" s="1" t="s">
        <v>3215</v>
      </c>
      <c r="D2817" s="10" t="s">
        <v>3216</v>
      </c>
      <c r="E2817" s="1" t="s">
        <v>3216</v>
      </c>
      <c r="G2817" s="1" t="s">
        <v>957</v>
      </c>
      <c r="H2817" s="10" t="s">
        <v>3296</v>
      </c>
      <c r="I2817" s="8" t="s">
        <v>3297</v>
      </c>
      <c r="L2817" s="1" t="s">
        <v>23</v>
      </c>
      <c r="M2817" s="1" t="s">
        <v>3301</v>
      </c>
      <c r="N2817" s="14">
        <v>44328</v>
      </c>
      <c r="O2817" s="1" t="s">
        <v>30</v>
      </c>
      <c r="P2817" s="4">
        <v>2846.62</v>
      </c>
      <c r="Q2817" s="4">
        <v>0</v>
      </c>
      <c r="R2817" s="4">
        <v>2846.62</v>
      </c>
      <c r="S2817" s="4">
        <v>0</v>
      </c>
      <c r="T2817" s="21">
        <f t="shared" si="44"/>
        <v>0</v>
      </c>
    </row>
    <row r="2818" spans="1:20" ht="29" outlineLevel="4" x14ac:dyDescent="0.35">
      <c r="A2818" s="1" t="s">
        <v>19</v>
      </c>
      <c r="B2818" s="1" t="s">
        <v>20</v>
      </c>
      <c r="C2818" s="1" t="s">
        <v>3215</v>
      </c>
      <c r="D2818" s="10" t="s">
        <v>3216</v>
      </c>
      <c r="E2818" s="1" t="s">
        <v>3216</v>
      </c>
      <c r="G2818" s="1" t="s">
        <v>957</v>
      </c>
      <c r="H2818" s="10" t="s">
        <v>3296</v>
      </c>
      <c r="I2818" s="8" t="s">
        <v>3297</v>
      </c>
      <c r="L2818" s="1" t="s">
        <v>23</v>
      </c>
      <c r="M2818" s="1" t="s">
        <v>3302</v>
      </c>
      <c r="N2818" s="14">
        <v>44376</v>
      </c>
      <c r="O2818" s="1" t="s">
        <v>30</v>
      </c>
      <c r="P2818" s="4">
        <v>3445.66</v>
      </c>
      <c r="Q2818" s="4">
        <v>0</v>
      </c>
      <c r="R2818" s="4">
        <v>3445.66</v>
      </c>
      <c r="S2818" s="4">
        <v>0</v>
      </c>
      <c r="T2818" s="21">
        <f t="shared" si="44"/>
        <v>0</v>
      </c>
    </row>
    <row r="2819" spans="1:20" outlineLevel="3" x14ac:dyDescent="0.35">
      <c r="H2819" s="9" t="s">
        <v>11419</v>
      </c>
      <c r="N2819" s="14"/>
      <c r="P2819" s="4">
        <f>SUBTOTAL(9,P2813:P2818)</f>
        <v>25096.63</v>
      </c>
      <c r="Q2819" s="4">
        <f>SUBTOTAL(9,Q2813:Q2818)</f>
        <v>0</v>
      </c>
      <c r="R2819" s="4">
        <f>SUBTOTAL(9,R2813:R2818)</f>
        <v>25096.63</v>
      </c>
      <c r="S2819" s="4">
        <f>SUBTOTAL(9,S2813:S2818)</f>
        <v>0</v>
      </c>
      <c r="T2819" s="21">
        <f t="shared" si="44"/>
        <v>0</v>
      </c>
    </row>
    <row r="2820" spans="1:20" ht="29" outlineLevel="4" x14ac:dyDescent="0.35">
      <c r="A2820" s="1" t="s">
        <v>19</v>
      </c>
      <c r="B2820" s="1" t="s">
        <v>20</v>
      </c>
      <c r="C2820" s="1" t="s">
        <v>3215</v>
      </c>
      <c r="D2820" s="10" t="s">
        <v>3216</v>
      </c>
      <c r="E2820" s="1" t="s">
        <v>3216</v>
      </c>
      <c r="G2820" s="1" t="s">
        <v>957</v>
      </c>
      <c r="H2820" s="10" t="s">
        <v>3304</v>
      </c>
      <c r="I2820" s="8" t="s">
        <v>3305</v>
      </c>
      <c r="L2820" s="1" t="s">
        <v>23</v>
      </c>
      <c r="M2820" s="1" t="s">
        <v>3303</v>
      </c>
      <c r="N2820" s="14">
        <v>44036</v>
      </c>
      <c r="O2820" s="1" t="s">
        <v>30</v>
      </c>
      <c r="P2820" s="4">
        <v>12040.85</v>
      </c>
      <c r="Q2820" s="4">
        <v>0</v>
      </c>
      <c r="R2820" s="4">
        <v>12040.85</v>
      </c>
      <c r="S2820" s="4">
        <v>0</v>
      </c>
      <c r="T2820" s="21">
        <f t="shared" si="44"/>
        <v>0</v>
      </c>
    </row>
    <row r="2821" spans="1:20" ht="29" outlineLevel="4" x14ac:dyDescent="0.35">
      <c r="A2821" s="1" t="s">
        <v>19</v>
      </c>
      <c r="B2821" s="1" t="s">
        <v>20</v>
      </c>
      <c r="C2821" s="1" t="s">
        <v>3215</v>
      </c>
      <c r="D2821" s="10" t="s">
        <v>3216</v>
      </c>
      <c r="E2821" s="1" t="s">
        <v>3216</v>
      </c>
      <c r="G2821" s="1" t="s">
        <v>957</v>
      </c>
      <c r="H2821" s="10" t="s">
        <v>3304</v>
      </c>
      <c r="I2821" s="8" t="s">
        <v>3305</v>
      </c>
      <c r="L2821" s="1" t="s">
        <v>23</v>
      </c>
      <c r="M2821" s="1" t="s">
        <v>3306</v>
      </c>
      <c r="N2821" s="14">
        <v>44061</v>
      </c>
      <c r="O2821" s="1" t="s">
        <v>30</v>
      </c>
      <c r="P2821" s="4">
        <v>98367.29</v>
      </c>
      <c r="Q2821" s="4">
        <v>0</v>
      </c>
      <c r="R2821" s="4">
        <v>98367.29</v>
      </c>
      <c r="S2821" s="4">
        <v>0</v>
      </c>
      <c r="T2821" s="21">
        <f t="shared" si="44"/>
        <v>0</v>
      </c>
    </row>
    <row r="2822" spans="1:20" ht="29" outlineLevel="4" x14ac:dyDescent="0.35">
      <c r="A2822" s="1" t="s">
        <v>19</v>
      </c>
      <c r="B2822" s="1" t="s">
        <v>20</v>
      </c>
      <c r="C2822" s="1" t="s">
        <v>3215</v>
      </c>
      <c r="D2822" s="10" t="s">
        <v>3216</v>
      </c>
      <c r="E2822" s="1" t="s">
        <v>3216</v>
      </c>
      <c r="G2822" s="1" t="s">
        <v>957</v>
      </c>
      <c r="H2822" s="10" t="s">
        <v>3304</v>
      </c>
      <c r="I2822" s="8" t="s">
        <v>3305</v>
      </c>
      <c r="L2822" s="1" t="s">
        <v>23</v>
      </c>
      <c r="M2822" s="1" t="s">
        <v>3307</v>
      </c>
      <c r="N2822" s="14">
        <v>44095</v>
      </c>
      <c r="O2822" s="1" t="s">
        <v>30</v>
      </c>
      <c r="P2822" s="4">
        <v>42578.53</v>
      </c>
      <c r="Q2822" s="4">
        <v>0</v>
      </c>
      <c r="R2822" s="4">
        <v>42578.53</v>
      </c>
      <c r="S2822" s="4">
        <v>0</v>
      </c>
      <c r="T2822" s="21">
        <f t="shared" si="44"/>
        <v>0</v>
      </c>
    </row>
    <row r="2823" spans="1:20" ht="29" outlineLevel="4" x14ac:dyDescent="0.35">
      <c r="A2823" s="1" t="s">
        <v>19</v>
      </c>
      <c r="B2823" s="1" t="s">
        <v>20</v>
      </c>
      <c r="C2823" s="1" t="s">
        <v>3215</v>
      </c>
      <c r="D2823" s="10" t="s">
        <v>3216</v>
      </c>
      <c r="E2823" s="1" t="s">
        <v>3216</v>
      </c>
      <c r="G2823" s="1" t="s">
        <v>957</v>
      </c>
      <c r="H2823" s="10" t="s">
        <v>3304</v>
      </c>
      <c r="I2823" s="8" t="s">
        <v>3305</v>
      </c>
      <c r="L2823" s="1" t="s">
        <v>23</v>
      </c>
      <c r="M2823" s="1" t="s">
        <v>3308</v>
      </c>
      <c r="N2823" s="14">
        <v>44123</v>
      </c>
      <c r="O2823" s="1" t="s">
        <v>30</v>
      </c>
      <c r="P2823" s="4">
        <v>112838.59</v>
      </c>
      <c r="Q2823" s="4">
        <v>0</v>
      </c>
      <c r="R2823" s="4">
        <v>112838.59</v>
      </c>
      <c r="S2823" s="4">
        <v>0</v>
      </c>
      <c r="T2823" s="21">
        <f t="shared" ref="T2823:T2886" si="45">P2823-Q2823-R2823-S2823</f>
        <v>0</v>
      </c>
    </row>
    <row r="2824" spans="1:20" ht="29" outlineLevel="4" x14ac:dyDescent="0.35">
      <c r="A2824" s="1" t="s">
        <v>19</v>
      </c>
      <c r="B2824" s="1" t="s">
        <v>20</v>
      </c>
      <c r="C2824" s="1" t="s">
        <v>3215</v>
      </c>
      <c r="D2824" s="10" t="s">
        <v>3216</v>
      </c>
      <c r="E2824" s="1" t="s">
        <v>3216</v>
      </c>
      <c r="G2824" s="1" t="s">
        <v>957</v>
      </c>
      <c r="H2824" s="10" t="s">
        <v>3304</v>
      </c>
      <c r="I2824" s="8" t="s">
        <v>3305</v>
      </c>
      <c r="L2824" s="1" t="s">
        <v>23</v>
      </c>
      <c r="M2824" s="1" t="s">
        <v>3309</v>
      </c>
      <c r="N2824" s="14">
        <v>44154</v>
      </c>
      <c r="O2824" s="1" t="s">
        <v>30</v>
      </c>
      <c r="P2824" s="4">
        <v>6314</v>
      </c>
      <c r="Q2824" s="4">
        <v>0</v>
      </c>
      <c r="R2824" s="4">
        <v>6314</v>
      </c>
      <c r="S2824" s="4">
        <v>0</v>
      </c>
      <c r="T2824" s="21">
        <f t="shared" si="45"/>
        <v>0</v>
      </c>
    </row>
    <row r="2825" spans="1:20" ht="29" outlineLevel="4" x14ac:dyDescent="0.35">
      <c r="A2825" s="1" t="s">
        <v>19</v>
      </c>
      <c r="B2825" s="1" t="s">
        <v>20</v>
      </c>
      <c r="C2825" s="1" t="s">
        <v>3215</v>
      </c>
      <c r="D2825" s="10" t="s">
        <v>3216</v>
      </c>
      <c r="E2825" s="1" t="s">
        <v>3216</v>
      </c>
      <c r="G2825" s="1" t="s">
        <v>957</v>
      </c>
      <c r="H2825" s="10" t="s">
        <v>3304</v>
      </c>
      <c r="I2825" s="8" t="s">
        <v>3305</v>
      </c>
      <c r="L2825" s="1" t="s">
        <v>23</v>
      </c>
      <c r="M2825" s="1" t="s">
        <v>3310</v>
      </c>
      <c r="N2825" s="14">
        <v>44181</v>
      </c>
      <c r="O2825" s="1" t="s">
        <v>30</v>
      </c>
      <c r="P2825" s="4">
        <v>87134.43</v>
      </c>
      <c r="Q2825" s="4">
        <v>0</v>
      </c>
      <c r="R2825" s="4">
        <v>87134.43</v>
      </c>
      <c r="S2825" s="4">
        <v>0</v>
      </c>
      <c r="T2825" s="21">
        <f t="shared" si="45"/>
        <v>0</v>
      </c>
    </row>
    <row r="2826" spans="1:20" ht="29" outlineLevel="4" x14ac:dyDescent="0.35">
      <c r="A2826" s="1" t="s">
        <v>19</v>
      </c>
      <c r="B2826" s="1" t="s">
        <v>20</v>
      </c>
      <c r="C2826" s="1" t="s">
        <v>3215</v>
      </c>
      <c r="D2826" s="10" t="s">
        <v>3216</v>
      </c>
      <c r="E2826" s="1" t="s">
        <v>3216</v>
      </c>
      <c r="G2826" s="1" t="s">
        <v>957</v>
      </c>
      <c r="H2826" s="10" t="s">
        <v>3304</v>
      </c>
      <c r="I2826" s="8" t="s">
        <v>3305</v>
      </c>
      <c r="L2826" s="1" t="s">
        <v>23</v>
      </c>
      <c r="M2826" s="1" t="s">
        <v>3311</v>
      </c>
      <c r="N2826" s="14">
        <v>44217</v>
      </c>
      <c r="O2826" s="1" t="s">
        <v>30</v>
      </c>
      <c r="P2826" s="4">
        <v>134894.04999999999</v>
      </c>
      <c r="Q2826" s="4">
        <v>0</v>
      </c>
      <c r="R2826" s="4">
        <v>134894.04999999999</v>
      </c>
      <c r="S2826" s="4">
        <v>0</v>
      </c>
      <c r="T2826" s="21">
        <f t="shared" si="45"/>
        <v>0</v>
      </c>
    </row>
    <row r="2827" spans="1:20" ht="29" outlineLevel="4" x14ac:dyDescent="0.35">
      <c r="A2827" s="1" t="s">
        <v>19</v>
      </c>
      <c r="B2827" s="1" t="s">
        <v>20</v>
      </c>
      <c r="C2827" s="1" t="s">
        <v>3215</v>
      </c>
      <c r="D2827" s="10" t="s">
        <v>3216</v>
      </c>
      <c r="E2827" s="1" t="s">
        <v>3216</v>
      </c>
      <c r="G2827" s="1" t="s">
        <v>957</v>
      </c>
      <c r="H2827" s="10" t="s">
        <v>3304</v>
      </c>
      <c r="I2827" s="8" t="s">
        <v>3305</v>
      </c>
      <c r="L2827" s="1" t="s">
        <v>23</v>
      </c>
      <c r="M2827" s="1" t="s">
        <v>3312</v>
      </c>
      <c r="N2827" s="14">
        <v>44244</v>
      </c>
      <c r="O2827" s="1" t="s">
        <v>30</v>
      </c>
      <c r="P2827" s="4">
        <v>2715</v>
      </c>
      <c r="Q2827" s="4">
        <v>0</v>
      </c>
      <c r="R2827" s="4">
        <v>2715</v>
      </c>
      <c r="S2827" s="4">
        <v>0</v>
      </c>
      <c r="T2827" s="21">
        <f t="shared" si="45"/>
        <v>0</v>
      </c>
    </row>
    <row r="2828" spans="1:20" ht="29" outlineLevel="4" x14ac:dyDescent="0.35">
      <c r="A2828" s="1" t="s">
        <v>19</v>
      </c>
      <c r="B2828" s="1" t="s">
        <v>20</v>
      </c>
      <c r="C2828" s="1" t="s">
        <v>3215</v>
      </c>
      <c r="D2828" s="10" t="s">
        <v>3216</v>
      </c>
      <c r="E2828" s="1" t="s">
        <v>3216</v>
      </c>
      <c r="G2828" s="1" t="s">
        <v>957</v>
      </c>
      <c r="H2828" s="10" t="s">
        <v>3304</v>
      </c>
      <c r="I2828" s="8" t="s">
        <v>3305</v>
      </c>
      <c r="L2828" s="1" t="s">
        <v>23</v>
      </c>
      <c r="M2828" s="1" t="s">
        <v>3313</v>
      </c>
      <c r="N2828" s="14">
        <v>44251</v>
      </c>
      <c r="O2828" s="1" t="s">
        <v>30</v>
      </c>
      <c r="P2828" s="4">
        <v>1055.29</v>
      </c>
      <c r="Q2828" s="4">
        <v>0</v>
      </c>
      <c r="R2828" s="4">
        <v>1055.29</v>
      </c>
      <c r="S2828" s="4">
        <v>0</v>
      </c>
      <c r="T2828" s="21">
        <f t="shared" si="45"/>
        <v>0</v>
      </c>
    </row>
    <row r="2829" spans="1:20" ht="29" outlineLevel="4" x14ac:dyDescent="0.35">
      <c r="A2829" s="1" t="s">
        <v>19</v>
      </c>
      <c r="B2829" s="1" t="s">
        <v>20</v>
      </c>
      <c r="C2829" s="1" t="s">
        <v>3215</v>
      </c>
      <c r="D2829" s="10" t="s">
        <v>3216</v>
      </c>
      <c r="E2829" s="1" t="s">
        <v>3216</v>
      </c>
      <c r="G2829" s="1" t="s">
        <v>957</v>
      </c>
      <c r="H2829" s="10" t="s">
        <v>3304</v>
      </c>
      <c r="I2829" s="8" t="s">
        <v>3305</v>
      </c>
      <c r="L2829" s="1" t="s">
        <v>23</v>
      </c>
      <c r="M2829" s="1" t="s">
        <v>3314</v>
      </c>
      <c r="N2829" s="14">
        <v>44274</v>
      </c>
      <c r="O2829" s="1" t="s">
        <v>30</v>
      </c>
      <c r="P2829" s="4">
        <v>8909.07</v>
      </c>
      <c r="Q2829" s="4">
        <v>0</v>
      </c>
      <c r="R2829" s="4">
        <v>8909.07</v>
      </c>
      <c r="S2829" s="4">
        <v>0</v>
      </c>
      <c r="T2829" s="21">
        <f t="shared" si="45"/>
        <v>0</v>
      </c>
    </row>
    <row r="2830" spans="1:20" ht="29" outlineLevel="4" x14ac:dyDescent="0.35">
      <c r="A2830" s="1" t="s">
        <v>19</v>
      </c>
      <c r="B2830" s="1" t="s">
        <v>20</v>
      </c>
      <c r="C2830" s="1" t="s">
        <v>3215</v>
      </c>
      <c r="D2830" s="10" t="s">
        <v>3216</v>
      </c>
      <c r="E2830" s="1" t="s">
        <v>3216</v>
      </c>
      <c r="G2830" s="1" t="s">
        <v>957</v>
      </c>
      <c r="H2830" s="10" t="s">
        <v>3304</v>
      </c>
      <c r="I2830" s="8" t="s">
        <v>3305</v>
      </c>
      <c r="L2830" s="1" t="s">
        <v>23</v>
      </c>
      <c r="M2830" s="1" t="s">
        <v>3315</v>
      </c>
      <c r="N2830" s="14">
        <v>44301</v>
      </c>
      <c r="O2830" s="1" t="s">
        <v>30</v>
      </c>
      <c r="P2830" s="4">
        <v>16776.52</v>
      </c>
      <c r="Q2830" s="4">
        <v>0</v>
      </c>
      <c r="R2830" s="4">
        <v>16776.52</v>
      </c>
      <c r="S2830" s="4">
        <v>0</v>
      </c>
      <c r="T2830" s="21">
        <f t="shared" si="45"/>
        <v>0</v>
      </c>
    </row>
    <row r="2831" spans="1:20" ht="29" outlineLevel="4" x14ac:dyDescent="0.35">
      <c r="A2831" s="1" t="s">
        <v>19</v>
      </c>
      <c r="B2831" s="1" t="s">
        <v>20</v>
      </c>
      <c r="C2831" s="1" t="s">
        <v>3215</v>
      </c>
      <c r="D2831" s="10" t="s">
        <v>3216</v>
      </c>
      <c r="E2831" s="1" t="s">
        <v>3216</v>
      </c>
      <c r="G2831" s="1" t="s">
        <v>957</v>
      </c>
      <c r="H2831" s="10" t="s">
        <v>3304</v>
      </c>
      <c r="I2831" s="8" t="s">
        <v>3305</v>
      </c>
      <c r="L2831" s="1" t="s">
        <v>23</v>
      </c>
      <c r="M2831" s="1" t="s">
        <v>3316</v>
      </c>
      <c r="N2831" s="14">
        <v>44333</v>
      </c>
      <c r="O2831" s="1" t="s">
        <v>30</v>
      </c>
      <c r="P2831" s="4">
        <v>19591.09</v>
      </c>
      <c r="Q2831" s="4">
        <v>0</v>
      </c>
      <c r="R2831" s="4">
        <v>19591.09</v>
      </c>
      <c r="S2831" s="4">
        <v>0</v>
      </c>
      <c r="T2831" s="21">
        <f t="shared" si="45"/>
        <v>0</v>
      </c>
    </row>
    <row r="2832" spans="1:20" ht="29" outlineLevel="4" x14ac:dyDescent="0.35">
      <c r="A2832" s="1" t="s">
        <v>19</v>
      </c>
      <c r="B2832" s="1" t="s">
        <v>20</v>
      </c>
      <c r="C2832" s="1" t="s">
        <v>3215</v>
      </c>
      <c r="D2832" s="10" t="s">
        <v>3216</v>
      </c>
      <c r="E2832" s="1" t="s">
        <v>3216</v>
      </c>
      <c r="G2832" s="1" t="s">
        <v>957</v>
      </c>
      <c r="H2832" s="10" t="s">
        <v>3304</v>
      </c>
      <c r="I2832" s="8" t="s">
        <v>3305</v>
      </c>
      <c r="L2832" s="1" t="s">
        <v>23</v>
      </c>
      <c r="M2832" s="1" t="s">
        <v>3317</v>
      </c>
      <c r="N2832" s="14">
        <v>44363</v>
      </c>
      <c r="O2832" s="1" t="s">
        <v>30</v>
      </c>
      <c r="P2832" s="4">
        <v>11216.34</v>
      </c>
      <c r="Q2832" s="4">
        <v>0</v>
      </c>
      <c r="R2832" s="4">
        <v>11216.34</v>
      </c>
      <c r="S2832" s="4">
        <v>0</v>
      </c>
      <c r="T2832" s="21">
        <f t="shared" si="45"/>
        <v>0</v>
      </c>
    </row>
    <row r="2833" spans="1:20" outlineLevel="3" x14ac:dyDescent="0.35">
      <c r="H2833" s="9" t="s">
        <v>11420</v>
      </c>
      <c r="N2833" s="14"/>
      <c r="P2833" s="4">
        <f>SUBTOTAL(9,P2820:P2832)</f>
        <v>554431.04999999993</v>
      </c>
      <c r="Q2833" s="4">
        <f>SUBTOTAL(9,Q2820:Q2832)</f>
        <v>0</v>
      </c>
      <c r="R2833" s="4">
        <f>SUBTOTAL(9,R2820:R2832)</f>
        <v>554431.04999999993</v>
      </c>
      <c r="S2833" s="4">
        <f>SUBTOTAL(9,S2820:S2832)</f>
        <v>0</v>
      </c>
      <c r="T2833" s="21">
        <f t="shared" si="45"/>
        <v>0</v>
      </c>
    </row>
    <row r="2834" spans="1:20" ht="29" outlineLevel="4" x14ac:dyDescent="0.35">
      <c r="A2834" s="1" t="s">
        <v>19</v>
      </c>
      <c r="B2834" s="1" t="s">
        <v>20</v>
      </c>
      <c r="C2834" s="1" t="s">
        <v>3215</v>
      </c>
      <c r="D2834" s="10" t="s">
        <v>3216</v>
      </c>
      <c r="E2834" s="1" t="s">
        <v>3216</v>
      </c>
      <c r="G2834" s="1" t="s">
        <v>957</v>
      </c>
      <c r="H2834" s="10" t="s">
        <v>3319</v>
      </c>
      <c r="I2834" s="8" t="s">
        <v>12649</v>
      </c>
      <c r="L2834" s="1" t="s">
        <v>23</v>
      </c>
      <c r="M2834" s="1" t="s">
        <v>3318</v>
      </c>
      <c r="N2834" s="14">
        <v>44169</v>
      </c>
      <c r="O2834" s="1" t="s">
        <v>30</v>
      </c>
      <c r="P2834" s="4">
        <v>3310.56</v>
      </c>
      <c r="Q2834" s="4">
        <v>0</v>
      </c>
      <c r="R2834" s="4">
        <v>3310.56</v>
      </c>
      <c r="S2834" s="4">
        <v>0</v>
      </c>
      <c r="T2834" s="21">
        <f t="shared" si="45"/>
        <v>0</v>
      </c>
    </row>
    <row r="2835" spans="1:20" ht="29" outlineLevel="4" x14ac:dyDescent="0.35">
      <c r="A2835" s="1" t="s">
        <v>19</v>
      </c>
      <c r="B2835" s="1" t="s">
        <v>20</v>
      </c>
      <c r="C2835" s="1" t="s">
        <v>3215</v>
      </c>
      <c r="D2835" s="10" t="s">
        <v>3216</v>
      </c>
      <c r="E2835" s="1" t="s">
        <v>3216</v>
      </c>
      <c r="G2835" s="1" t="s">
        <v>957</v>
      </c>
      <c r="H2835" s="10" t="s">
        <v>3319</v>
      </c>
      <c r="I2835" s="8" t="s">
        <v>12649</v>
      </c>
      <c r="L2835" s="1" t="s">
        <v>23</v>
      </c>
      <c r="M2835" s="1" t="s">
        <v>3320</v>
      </c>
      <c r="N2835" s="14">
        <v>44202</v>
      </c>
      <c r="O2835" s="1" t="s">
        <v>30</v>
      </c>
      <c r="P2835" s="4">
        <v>24725.93</v>
      </c>
      <c r="Q2835" s="4">
        <v>0</v>
      </c>
      <c r="R2835" s="4">
        <v>24725.93</v>
      </c>
      <c r="S2835" s="4">
        <v>0</v>
      </c>
      <c r="T2835" s="21">
        <f t="shared" si="45"/>
        <v>0</v>
      </c>
    </row>
    <row r="2836" spans="1:20" ht="29" outlineLevel="4" x14ac:dyDescent="0.35">
      <c r="A2836" s="1" t="s">
        <v>19</v>
      </c>
      <c r="B2836" s="1" t="s">
        <v>20</v>
      </c>
      <c r="C2836" s="1" t="s">
        <v>3215</v>
      </c>
      <c r="D2836" s="10" t="s">
        <v>3216</v>
      </c>
      <c r="E2836" s="1" t="s">
        <v>3216</v>
      </c>
      <c r="G2836" s="1" t="s">
        <v>957</v>
      </c>
      <c r="H2836" s="10" t="s">
        <v>3319</v>
      </c>
      <c r="I2836" s="8" t="s">
        <v>12649</v>
      </c>
      <c r="L2836" s="1" t="s">
        <v>23</v>
      </c>
      <c r="M2836" s="1" t="s">
        <v>3321</v>
      </c>
      <c r="N2836" s="14">
        <v>44230</v>
      </c>
      <c r="O2836" s="1" t="s">
        <v>30</v>
      </c>
      <c r="P2836" s="4">
        <v>28299.45</v>
      </c>
      <c r="Q2836" s="4">
        <v>0</v>
      </c>
      <c r="R2836" s="4">
        <v>28299.45</v>
      </c>
      <c r="S2836" s="4">
        <v>0</v>
      </c>
      <c r="T2836" s="21">
        <f t="shared" si="45"/>
        <v>0</v>
      </c>
    </row>
    <row r="2837" spans="1:20" ht="29" outlineLevel="4" x14ac:dyDescent="0.35">
      <c r="A2837" s="1" t="s">
        <v>19</v>
      </c>
      <c r="B2837" s="1" t="s">
        <v>20</v>
      </c>
      <c r="C2837" s="1" t="s">
        <v>3215</v>
      </c>
      <c r="D2837" s="10" t="s">
        <v>3216</v>
      </c>
      <c r="E2837" s="1" t="s">
        <v>3216</v>
      </c>
      <c r="G2837" s="1" t="s">
        <v>957</v>
      </c>
      <c r="H2837" s="10" t="s">
        <v>3319</v>
      </c>
      <c r="I2837" s="8" t="s">
        <v>12649</v>
      </c>
      <c r="L2837" s="1" t="s">
        <v>23</v>
      </c>
      <c r="M2837" s="1" t="s">
        <v>3322</v>
      </c>
      <c r="N2837" s="14">
        <v>44274</v>
      </c>
      <c r="O2837" s="1" t="s">
        <v>30</v>
      </c>
      <c r="P2837" s="4">
        <v>10417.450000000001</v>
      </c>
      <c r="Q2837" s="4">
        <v>0</v>
      </c>
      <c r="R2837" s="4">
        <v>10417.450000000001</v>
      </c>
      <c r="S2837" s="4">
        <v>0</v>
      </c>
      <c r="T2837" s="21">
        <f t="shared" si="45"/>
        <v>0</v>
      </c>
    </row>
    <row r="2838" spans="1:20" ht="29" outlineLevel="4" x14ac:dyDescent="0.35">
      <c r="A2838" s="1" t="s">
        <v>19</v>
      </c>
      <c r="B2838" s="1" t="s">
        <v>20</v>
      </c>
      <c r="C2838" s="1" t="s">
        <v>3215</v>
      </c>
      <c r="D2838" s="10" t="s">
        <v>3216</v>
      </c>
      <c r="E2838" s="1" t="s">
        <v>3216</v>
      </c>
      <c r="G2838" s="1" t="s">
        <v>957</v>
      </c>
      <c r="H2838" s="10" t="s">
        <v>3319</v>
      </c>
      <c r="I2838" s="8" t="s">
        <v>12649</v>
      </c>
      <c r="L2838" s="1" t="s">
        <v>23</v>
      </c>
      <c r="M2838" s="1" t="s">
        <v>3323</v>
      </c>
      <c r="N2838" s="14">
        <v>44293</v>
      </c>
      <c r="O2838" s="1" t="s">
        <v>30</v>
      </c>
      <c r="P2838" s="4">
        <v>39861.25</v>
      </c>
      <c r="Q2838" s="4">
        <v>0</v>
      </c>
      <c r="R2838" s="4">
        <v>39861.25</v>
      </c>
      <c r="S2838" s="4">
        <v>0</v>
      </c>
      <c r="T2838" s="21">
        <f t="shared" si="45"/>
        <v>0</v>
      </c>
    </row>
    <row r="2839" spans="1:20" ht="29" outlineLevel="4" x14ac:dyDescent="0.35">
      <c r="A2839" s="1" t="s">
        <v>19</v>
      </c>
      <c r="B2839" s="1" t="s">
        <v>20</v>
      </c>
      <c r="C2839" s="1" t="s">
        <v>3215</v>
      </c>
      <c r="D2839" s="10" t="s">
        <v>3216</v>
      </c>
      <c r="E2839" s="1" t="s">
        <v>3216</v>
      </c>
      <c r="G2839" s="1" t="s">
        <v>957</v>
      </c>
      <c r="H2839" s="10" t="s">
        <v>3319</v>
      </c>
      <c r="I2839" s="8" t="s">
        <v>12649</v>
      </c>
      <c r="L2839" s="1" t="s">
        <v>23</v>
      </c>
      <c r="M2839" s="1" t="s">
        <v>3324</v>
      </c>
      <c r="N2839" s="14">
        <v>44326</v>
      </c>
      <c r="O2839" s="1" t="s">
        <v>30</v>
      </c>
      <c r="P2839" s="4">
        <v>30112.15</v>
      </c>
      <c r="Q2839" s="4">
        <v>0</v>
      </c>
      <c r="R2839" s="4">
        <v>30112.15</v>
      </c>
      <c r="S2839" s="4">
        <v>0</v>
      </c>
      <c r="T2839" s="21">
        <f t="shared" si="45"/>
        <v>0</v>
      </c>
    </row>
    <row r="2840" spans="1:20" ht="29" outlineLevel="4" x14ac:dyDescent="0.35">
      <c r="A2840" s="1" t="s">
        <v>19</v>
      </c>
      <c r="B2840" s="1" t="s">
        <v>20</v>
      </c>
      <c r="C2840" s="1" t="s">
        <v>3215</v>
      </c>
      <c r="D2840" s="10" t="s">
        <v>3216</v>
      </c>
      <c r="E2840" s="1" t="s">
        <v>3216</v>
      </c>
      <c r="G2840" s="1" t="s">
        <v>957</v>
      </c>
      <c r="H2840" s="10" t="s">
        <v>3319</v>
      </c>
      <c r="I2840" s="8" t="s">
        <v>12649</v>
      </c>
      <c r="L2840" s="1" t="s">
        <v>23</v>
      </c>
      <c r="M2840" s="1" t="s">
        <v>3325</v>
      </c>
      <c r="N2840" s="14">
        <v>44356</v>
      </c>
      <c r="O2840" s="1" t="s">
        <v>30</v>
      </c>
      <c r="P2840" s="4">
        <v>2275</v>
      </c>
      <c r="Q2840" s="4">
        <v>0</v>
      </c>
      <c r="R2840" s="4">
        <v>2275</v>
      </c>
      <c r="S2840" s="4">
        <v>0</v>
      </c>
      <c r="T2840" s="21">
        <f t="shared" si="45"/>
        <v>0</v>
      </c>
    </row>
    <row r="2841" spans="1:20" outlineLevel="3" x14ac:dyDescent="0.35">
      <c r="H2841" s="9" t="s">
        <v>11421</v>
      </c>
      <c r="N2841" s="14"/>
      <c r="P2841" s="4">
        <f>SUBTOTAL(9,P2834:P2840)</f>
        <v>139001.79</v>
      </c>
      <c r="Q2841" s="4">
        <f>SUBTOTAL(9,Q2834:Q2840)</f>
        <v>0</v>
      </c>
      <c r="R2841" s="4">
        <f>SUBTOTAL(9,R2834:R2840)</f>
        <v>139001.79</v>
      </c>
      <c r="S2841" s="4">
        <f>SUBTOTAL(9,S2834:S2840)</f>
        <v>0</v>
      </c>
      <c r="T2841" s="21">
        <f t="shared" si="45"/>
        <v>0</v>
      </c>
    </row>
    <row r="2842" spans="1:20" outlineLevel="4" x14ac:dyDescent="0.35">
      <c r="A2842" s="1" t="s">
        <v>19</v>
      </c>
      <c r="B2842" s="1" t="s">
        <v>20</v>
      </c>
      <c r="C2842" s="1" t="s">
        <v>3215</v>
      </c>
      <c r="D2842" s="10" t="s">
        <v>3216</v>
      </c>
      <c r="E2842" s="1" t="s">
        <v>3216</v>
      </c>
      <c r="G2842" s="1" t="s">
        <v>957</v>
      </c>
      <c r="H2842" s="10" t="s">
        <v>3327</v>
      </c>
      <c r="I2842" s="8" t="s">
        <v>3328</v>
      </c>
      <c r="L2842" s="1" t="s">
        <v>23</v>
      </c>
      <c r="M2842" s="1" t="s">
        <v>3326</v>
      </c>
      <c r="N2842" s="14">
        <v>44167</v>
      </c>
      <c r="O2842" s="1" t="s">
        <v>30</v>
      </c>
      <c r="P2842" s="4">
        <v>2681.2</v>
      </c>
      <c r="Q2842" s="4">
        <v>0</v>
      </c>
      <c r="R2842" s="4">
        <v>2681.2</v>
      </c>
      <c r="S2842" s="4">
        <v>0</v>
      </c>
      <c r="T2842" s="21">
        <f t="shared" si="45"/>
        <v>0</v>
      </c>
    </row>
    <row r="2843" spans="1:20" outlineLevel="4" x14ac:dyDescent="0.35">
      <c r="A2843" s="1" t="s">
        <v>19</v>
      </c>
      <c r="B2843" s="1" t="s">
        <v>20</v>
      </c>
      <c r="C2843" s="1" t="s">
        <v>3215</v>
      </c>
      <c r="D2843" s="10" t="s">
        <v>3216</v>
      </c>
      <c r="E2843" s="1" t="s">
        <v>3216</v>
      </c>
      <c r="G2843" s="1" t="s">
        <v>957</v>
      </c>
      <c r="H2843" s="10" t="s">
        <v>3327</v>
      </c>
      <c r="I2843" s="8" t="s">
        <v>3328</v>
      </c>
      <c r="L2843" s="1" t="s">
        <v>23</v>
      </c>
      <c r="M2843" s="1" t="s">
        <v>3329</v>
      </c>
      <c r="N2843" s="14">
        <v>44222</v>
      </c>
      <c r="O2843" s="1" t="s">
        <v>30</v>
      </c>
      <c r="P2843" s="4">
        <v>8865.4</v>
      </c>
      <c r="Q2843" s="4">
        <v>0</v>
      </c>
      <c r="R2843" s="4">
        <v>8865.4</v>
      </c>
      <c r="S2843" s="4">
        <v>0</v>
      </c>
      <c r="T2843" s="21">
        <f t="shared" si="45"/>
        <v>0</v>
      </c>
    </row>
    <row r="2844" spans="1:20" outlineLevel="4" x14ac:dyDescent="0.35">
      <c r="A2844" s="1" t="s">
        <v>19</v>
      </c>
      <c r="B2844" s="1" t="s">
        <v>20</v>
      </c>
      <c r="C2844" s="1" t="s">
        <v>3215</v>
      </c>
      <c r="D2844" s="10" t="s">
        <v>3216</v>
      </c>
      <c r="E2844" s="1" t="s">
        <v>3216</v>
      </c>
      <c r="G2844" s="1" t="s">
        <v>957</v>
      </c>
      <c r="H2844" s="10" t="s">
        <v>3327</v>
      </c>
      <c r="I2844" s="8" t="s">
        <v>3328</v>
      </c>
      <c r="L2844" s="1" t="s">
        <v>23</v>
      </c>
      <c r="M2844" s="1" t="s">
        <v>3330</v>
      </c>
      <c r="N2844" s="14">
        <v>44246</v>
      </c>
      <c r="O2844" s="1" t="s">
        <v>30</v>
      </c>
      <c r="P2844" s="4">
        <v>15262.1</v>
      </c>
      <c r="Q2844" s="4">
        <v>0</v>
      </c>
      <c r="R2844" s="4">
        <v>15262.1</v>
      </c>
      <c r="S2844" s="4">
        <v>0</v>
      </c>
      <c r="T2844" s="21">
        <f t="shared" si="45"/>
        <v>0</v>
      </c>
    </row>
    <row r="2845" spans="1:20" outlineLevel="4" x14ac:dyDescent="0.35">
      <c r="A2845" s="1" t="s">
        <v>19</v>
      </c>
      <c r="B2845" s="1" t="s">
        <v>20</v>
      </c>
      <c r="C2845" s="1" t="s">
        <v>3215</v>
      </c>
      <c r="D2845" s="10" t="s">
        <v>3216</v>
      </c>
      <c r="E2845" s="1" t="s">
        <v>3216</v>
      </c>
      <c r="G2845" s="1" t="s">
        <v>957</v>
      </c>
      <c r="H2845" s="10" t="s">
        <v>3327</v>
      </c>
      <c r="I2845" s="8" t="s">
        <v>3328</v>
      </c>
      <c r="L2845" s="1" t="s">
        <v>23</v>
      </c>
      <c r="M2845" s="1" t="s">
        <v>3331</v>
      </c>
      <c r="N2845" s="14">
        <v>44277</v>
      </c>
      <c r="O2845" s="1" t="s">
        <v>30</v>
      </c>
      <c r="P2845" s="4">
        <v>7522.5</v>
      </c>
      <c r="Q2845" s="4">
        <v>0</v>
      </c>
      <c r="R2845" s="4">
        <v>7522.5</v>
      </c>
      <c r="S2845" s="4">
        <v>0</v>
      </c>
      <c r="T2845" s="21">
        <f t="shared" si="45"/>
        <v>0</v>
      </c>
    </row>
    <row r="2846" spans="1:20" outlineLevel="4" x14ac:dyDescent="0.35">
      <c r="A2846" s="1" t="s">
        <v>19</v>
      </c>
      <c r="B2846" s="1" t="s">
        <v>20</v>
      </c>
      <c r="C2846" s="1" t="s">
        <v>3215</v>
      </c>
      <c r="D2846" s="10" t="s">
        <v>3216</v>
      </c>
      <c r="E2846" s="1" t="s">
        <v>3216</v>
      </c>
      <c r="G2846" s="1" t="s">
        <v>957</v>
      </c>
      <c r="H2846" s="10" t="s">
        <v>3327</v>
      </c>
      <c r="I2846" s="8" t="s">
        <v>3328</v>
      </c>
      <c r="L2846" s="1" t="s">
        <v>23</v>
      </c>
      <c r="M2846" s="1" t="s">
        <v>3332</v>
      </c>
      <c r="N2846" s="14">
        <v>44308</v>
      </c>
      <c r="O2846" s="1" t="s">
        <v>30</v>
      </c>
      <c r="P2846" s="4">
        <v>29588.91</v>
      </c>
      <c r="Q2846" s="4">
        <v>0</v>
      </c>
      <c r="R2846" s="4">
        <v>29588.91</v>
      </c>
      <c r="S2846" s="4">
        <v>0</v>
      </c>
      <c r="T2846" s="21">
        <f t="shared" si="45"/>
        <v>0</v>
      </c>
    </row>
    <row r="2847" spans="1:20" outlineLevel="4" x14ac:dyDescent="0.35">
      <c r="A2847" s="1" t="s">
        <v>19</v>
      </c>
      <c r="B2847" s="1" t="s">
        <v>20</v>
      </c>
      <c r="C2847" s="1" t="s">
        <v>3215</v>
      </c>
      <c r="D2847" s="10" t="s">
        <v>3216</v>
      </c>
      <c r="E2847" s="1" t="s">
        <v>3216</v>
      </c>
      <c r="G2847" s="1" t="s">
        <v>957</v>
      </c>
      <c r="H2847" s="10" t="s">
        <v>3327</v>
      </c>
      <c r="I2847" s="8" t="s">
        <v>3328</v>
      </c>
      <c r="L2847" s="1" t="s">
        <v>23</v>
      </c>
      <c r="M2847" s="1" t="s">
        <v>3333</v>
      </c>
      <c r="N2847" s="14">
        <v>44342</v>
      </c>
      <c r="O2847" s="1" t="s">
        <v>30</v>
      </c>
      <c r="P2847" s="4">
        <v>41238.75</v>
      </c>
      <c r="Q2847" s="4">
        <v>0</v>
      </c>
      <c r="R2847" s="4">
        <v>41238.75</v>
      </c>
      <c r="S2847" s="4">
        <v>0</v>
      </c>
      <c r="T2847" s="21">
        <f t="shared" si="45"/>
        <v>0</v>
      </c>
    </row>
    <row r="2848" spans="1:20" outlineLevel="4" x14ac:dyDescent="0.35">
      <c r="A2848" s="1" t="s">
        <v>19</v>
      </c>
      <c r="B2848" s="1" t="s">
        <v>20</v>
      </c>
      <c r="C2848" s="1" t="s">
        <v>3215</v>
      </c>
      <c r="D2848" s="10" t="s">
        <v>3216</v>
      </c>
      <c r="E2848" s="1" t="s">
        <v>3216</v>
      </c>
      <c r="G2848" s="1" t="s">
        <v>957</v>
      </c>
      <c r="H2848" s="10" t="s">
        <v>3327</v>
      </c>
      <c r="I2848" s="8" t="s">
        <v>3328</v>
      </c>
      <c r="L2848" s="1" t="s">
        <v>23</v>
      </c>
      <c r="M2848" s="1" t="s">
        <v>3334</v>
      </c>
      <c r="N2848" s="14">
        <v>44365</v>
      </c>
      <c r="O2848" s="1" t="s">
        <v>30</v>
      </c>
      <c r="P2848" s="4">
        <v>35581.699999999997</v>
      </c>
      <c r="Q2848" s="4">
        <v>0</v>
      </c>
      <c r="R2848" s="4">
        <v>35581.699999999997</v>
      </c>
      <c r="S2848" s="4">
        <v>0</v>
      </c>
      <c r="T2848" s="21">
        <f t="shared" si="45"/>
        <v>0</v>
      </c>
    </row>
    <row r="2849" spans="1:20" outlineLevel="3" x14ac:dyDescent="0.35">
      <c r="H2849" s="9" t="s">
        <v>11422</v>
      </c>
      <c r="N2849" s="14"/>
      <c r="P2849" s="4">
        <f>SUBTOTAL(9,P2842:P2848)</f>
        <v>140740.56</v>
      </c>
      <c r="Q2849" s="4">
        <f>SUBTOTAL(9,Q2842:Q2848)</f>
        <v>0</v>
      </c>
      <c r="R2849" s="4">
        <f>SUBTOTAL(9,R2842:R2848)</f>
        <v>140740.56</v>
      </c>
      <c r="S2849" s="4">
        <f>SUBTOTAL(9,S2842:S2848)</f>
        <v>0</v>
      </c>
      <c r="T2849" s="21">
        <f t="shared" si="45"/>
        <v>0</v>
      </c>
    </row>
    <row r="2850" spans="1:20" s="29" customFormat="1" ht="29" outlineLevel="4" x14ac:dyDescent="0.35">
      <c r="A2850" s="6" t="s">
        <v>19</v>
      </c>
      <c r="B2850" s="6" t="s">
        <v>20</v>
      </c>
      <c r="C2850" s="6" t="s">
        <v>3215</v>
      </c>
      <c r="D2850" s="13" t="s">
        <v>3216</v>
      </c>
      <c r="E2850" s="6" t="s">
        <v>3216</v>
      </c>
      <c r="F2850" s="6"/>
      <c r="G2850" s="6" t="s">
        <v>12613</v>
      </c>
      <c r="H2850" s="13" t="s">
        <v>3335</v>
      </c>
      <c r="I2850" s="12" t="s">
        <v>3336</v>
      </c>
      <c r="J2850" s="6"/>
      <c r="K2850" s="6"/>
      <c r="L2850" s="6" t="s">
        <v>23</v>
      </c>
      <c r="M2850" s="6">
        <v>5202160367</v>
      </c>
      <c r="N2850" s="15">
        <v>44376</v>
      </c>
      <c r="O2850" s="6" t="s">
        <v>30</v>
      </c>
      <c r="P2850" s="7">
        <v>1090.77</v>
      </c>
      <c r="Q2850" s="7">
        <v>0</v>
      </c>
      <c r="R2850" s="7">
        <v>0</v>
      </c>
      <c r="S2850" s="7">
        <v>1090.77</v>
      </c>
      <c r="T2850" s="21">
        <f t="shared" si="45"/>
        <v>0</v>
      </c>
    </row>
    <row r="2851" spans="1:20" s="29" customFormat="1" outlineLevel="3" x14ac:dyDescent="0.35">
      <c r="A2851" s="6"/>
      <c r="B2851" s="6"/>
      <c r="C2851" s="6"/>
      <c r="D2851" s="13"/>
      <c r="E2851" s="6"/>
      <c r="F2851" s="6"/>
      <c r="G2851" s="6"/>
      <c r="H2851" s="11" t="s">
        <v>11423</v>
      </c>
      <c r="I2851" s="12"/>
      <c r="J2851" s="6"/>
      <c r="K2851" s="6"/>
      <c r="L2851" s="6"/>
      <c r="M2851" s="6"/>
      <c r="N2851" s="15"/>
      <c r="O2851" s="6"/>
      <c r="P2851" s="7">
        <f>SUBTOTAL(9,P2850:P2850)</f>
        <v>1090.77</v>
      </c>
      <c r="Q2851" s="7">
        <f>SUBTOTAL(9,Q2850:Q2850)</f>
        <v>0</v>
      </c>
      <c r="R2851" s="7">
        <f>SUBTOTAL(9,R2850:R2850)</f>
        <v>0</v>
      </c>
      <c r="S2851" s="7">
        <f>SUBTOTAL(9,S2850:S2850)</f>
        <v>1090.77</v>
      </c>
      <c r="T2851" s="21">
        <f t="shared" si="45"/>
        <v>0</v>
      </c>
    </row>
    <row r="2852" spans="1:20" s="29" customFormat="1" ht="29" outlineLevel="4" x14ac:dyDescent="0.35">
      <c r="A2852" s="6" t="s">
        <v>19</v>
      </c>
      <c r="B2852" s="6" t="s">
        <v>20</v>
      </c>
      <c r="C2852" s="6" t="s">
        <v>3215</v>
      </c>
      <c r="D2852" s="13" t="s">
        <v>3216</v>
      </c>
      <c r="E2852" s="6" t="s">
        <v>3216</v>
      </c>
      <c r="F2852" s="6"/>
      <c r="G2852" s="6" t="s">
        <v>12613</v>
      </c>
      <c r="H2852" s="13" t="s">
        <v>3337</v>
      </c>
      <c r="I2852" s="12" t="s">
        <v>3338</v>
      </c>
      <c r="J2852" s="6"/>
      <c r="K2852" s="6"/>
      <c r="L2852" s="6" t="s">
        <v>23</v>
      </c>
      <c r="M2852" s="6">
        <v>5202159816</v>
      </c>
      <c r="N2852" s="15">
        <v>44377</v>
      </c>
      <c r="O2852" s="6" t="s">
        <v>30</v>
      </c>
      <c r="P2852" s="7">
        <v>1012.95</v>
      </c>
      <c r="Q2852" s="7">
        <v>0</v>
      </c>
      <c r="R2852" s="7">
        <v>0</v>
      </c>
      <c r="S2852" s="7">
        <v>1012.95</v>
      </c>
      <c r="T2852" s="21">
        <f t="shared" si="45"/>
        <v>0</v>
      </c>
    </row>
    <row r="2853" spans="1:20" s="29" customFormat="1" ht="29" outlineLevel="4" x14ac:dyDescent="0.35">
      <c r="A2853" s="6" t="s">
        <v>19</v>
      </c>
      <c r="B2853" s="6" t="s">
        <v>20</v>
      </c>
      <c r="C2853" s="6" t="s">
        <v>3215</v>
      </c>
      <c r="D2853" s="13" t="s">
        <v>3216</v>
      </c>
      <c r="E2853" s="6" t="s">
        <v>3216</v>
      </c>
      <c r="F2853" s="6"/>
      <c r="G2853" s="6" t="s">
        <v>12613</v>
      </c>
      <c r="H2853" s="13" t="s">
        <v>3337</v>
      </c>
      <c r="I2853" s="12" t="s">
        <v>3338</v>
      </c>
      <c r="J2853" s="6"/>
      <c r="K2853" s="6"/>
      <c r="L2853" s="6" t="s">
        <v>23</v>
      </c>
      <c r="M2853" s="6">
        <v>5202160312</v>
      </c>
      <c r="N2853" s="15">
        <v>44375</v>
      </c>
      <c r="O2853" s="6" t="s">
        <v>30</v>
      </c>
      <c r="P2853" s="7">
        <v>1272.7</v>
      </c>
      <c r="Q2853" s="7">
        <v>0</v>
      </c>
      <c r="R2853" s="7">
        <v>0</v>
      </c>
      <c r="S2853" s="7">
        <v>1272.7</v>
      </c>
      <c r="T2853" s="21">
        <f t="shared" si="45"/>
        <v>0</v>
      </c>
    </row>
    <row r="2854" spans="1:20" s="29" customFormat="1" outlineLevel="3" x14ac:dyDescent="0.35">
      <c r="A2854" s="6"/>
      <c r="B2854" s="6"/>
      <c r="C2854" s="6"/>
      <c r="D2854" s="13"/>
      <c r="E2854" s="6"/>
      <c r="F2854" s="6"/>
      <c r="G2854" s="6"/>
      <c r="H2854" s="11" t="s">
        <v>11424</v>
      </c>
      <c r="I2854" s="12"/>
      <c r="J2854" s="6"/>
      <c r="K2854" s="6"/>
      <c r="L2854" s="6"/>
      <c r="M2854" s="6"/>
      <c r="N2854" s="15"/>
      <c r="O2854" s="6"/>
      <c r="P2854" s="7">
        <f>SUBTOTAL(9,P2852:P2853)</f>
        <v>2285.65</v>
      </c>
      <c r="Q2854" s="7">
        <f>SUBTOTAL(9,Q2852:Q2853)</f>
        <v>0</v>
      </c>
      <c r="R2854" s="7">
        <f>SUBTOTAL(9,R2852:R2853)</f>
        <v>0</v>
      </c>
      <c r="S2854" s="7">
        <f>SUBTOTAL(9,S2852:S2853)</f>
        <v>2285.65</v>
      </c>
      <c r="T2854" s="21">
        <f t="shared" si="45"/>
        <v>0</v>
      </c>
    </row>
    <row r="2855" spans="1:20" s="29" customFormat="1" outlineLevel="4" x14ac:dyDescent="0.35">
      <c r="A2855" s="6" t="s">
        <v>19</v>
      </c>
      <c r="B2855" s="6" t="s">
        <v>20</v>
      </c>
      <c r="C2855" s="6" t="s">
        <v>3215</v>
      </c>
      <c r="D2855" s="13" t="s">
        <v>3216</v>
      </c>
      <c r="E2855" s="6" t="s">
        <v>3216</v>
      </c>
      <c r="F2855" s="6"/>
      <c r="G2855" s="6" t="s">
        <v>12613</v>
      </c>
      <c r="H2855" s="13">
        <v>15406.107827</v>
      </c>
      <c r="I2855" s="12" t="s">
        <v>3340</v>
      </c>
      <c r="J2855" s="6"/>
      <c r="K2855" s="6"/>
      <c r="L2855" s="6" t="s">
        <v>23</v>
      </c>
      <c r="M2855" s="6" t="s">
        <v>3339</v>
      </c>
      <c r="N2855" s="15">
        <v>44061</v>
      </c>
      <c r="O2855" s="6" t="s">
        <v>30</v>
      </c>
      <c r="P2855" s="7">
        <v>2800.66</v>
      </c>
      <c r="Q2855" s="7">
        <v>0</v>
      </c>
      <c r="R2855" s="7">
        <v>0</v>
      </c>
      <c r="S2855" s="7">
        <v>2800.66</v>
      </c>
      <c r="T2855" s="21">
        <f t="shared" si="45"/>
        <v>0</v>
      </c>
    </row>
    <row r="2856" spans="1:20" s="29" customFormat="1" outlineLevel="4" x14ac:dyDescent="0.35">
      <c r="A2856" s="6" t="s">
        <v>19</v>
      </c>
      <c r="B2856" s="6" t="s">
        <v>20</v>
      </c>
      <c r="C2856" s="6" t="s">
        <v>3215</v>
      </c>
      <c r="D2856" s="13" t="s">
        <v>3216</v>
      </c>
      <c r="E2856" s="6" t="s">
        <v>3216</v>
      </c>
      <c r="F2856" s="6"/>
      <c r="G2856" s="6" t="s">
        <v>12613</v>
      </c>
      <c r="H2856" s="13">
        <v>15406.107827</v>
      </c>
      <c r="I2856" s="12" t="s">
        <v>3340</v>
      </c>
      <c r="J2856" s="6"/>
      <c r="K2856" s="6"/>
      <c r="L2856" s="6" t="s">
        <v>23</v>
      </c>
      <c r="M2856" s="6" t="s">
        <v>3341</v>
      </c>
      <c r="N2856" s="15">
        <v>44207</v>
      </c>
      <c r="O2856" s="6" t="s">
        <v>30</v>
      </c>
      <c r="P2856" s="7">
        <v>4107.05</v>
      </c>
      <c r="Q2856" s="7">
        <v>0</v>
      </c>
      <c r="R2856" s="7">
        <v>0</v>
      </c>
      <c r="S2856" s="7">
        <v>4107.05</v>
      </c>
      <c r="T2856" s="21">
        <f t="shared" si="45"/>
        <v>0</v>
      </c>
    </row>
    <row r="2857" spans="1:20" outlineLevel="3" x14ac:dyDescent="0.35">
      <c r="H2857" s="9" t="s">
        <v>11425</v>
      </c>
      <c r="N2857" s="14"/>
      <c r="P2857" s="4">
        <f>SUBTOTAL(9,P2855:P2856)</f>
        <v>6907.71</v>
      </c>
      <c r="Q2857" s="4">
        <f>SUBTOTAL(9,Q2855:Q2856)</f>
        <v>0</v>
      </c>
      <c r="R2857" s="4">
        <f>SUBTOTAL(9,R2855:R2856)</f>
        <v>0</v>
      </c>
      <c r="S2857" s="4">
        <f>SUBTOTAL(9,S2855:S2856)</f>
        <v>6907.71</v>
      </c>
      <c r="T2857" s="21">
        <f t="shared" si="45"/>
        <v>0</v>
      </c>
    </row>
    <row r="2858" spans="1:20" outlineLevel="2" x14ac:dyDescent="0.35">
      <c r="C2858" s="3" t="s">
        <v>10292</v>
      </c>
      <c r="N2858" s="14"/>
      <c r="P2858" s="4">
        <f>SUBTOTAL(9,P2734:P2856)</f>
        <v>45011827.530000001</v>
      </c>
      <c r="Q2858" s="4">
        <f>SUBTOTAL(9,Q2734:Q2856)</f>
        <v>420599.15</v>
      </c>
      <c r="R2858" s="4">
        <f>SUBTOTAL(9,R2734:R2856)</f>
        <v>44580944.250000007</v>
      </c>
      <c r="S2858" s="4">
        <f>SUBTOTAL(9,S2734:S2856)</f>
        <v>10284.130000000001</v>
      </c>
      <c r="T2858" s="21">
        <f t="shared" si="45"/>
        <v>-4.7693902160972357E-9</v>
      </c>
    </row>
    <row r="2859" spans="1:20" s="29" customFormat="1" ht="29" outlineLevel="4" x14ac:dyDescent="0.35">
      <c r="A2859" s="6" t="s">
        <v>947</v>
      </c>
      <c r="B2859" s="6" t="s">
        <v>948</v>
      </c>
      <c r="C2859" s="6" t="s">
        <v>3342</v>
      </c>
      <c r="D2859" s="13" t="s">
        <v>3343</v>
      </c>
      <c r="E2859" s="6" t="s">
        <v>3343</v>
      </c>
      <c r="F2859" s="6"/>
      <c r="G2859" s="6" t="s">
        <v>957</v>
      </c>
      <c r="H2859" s="13" t="s">
        <v>3345</v>
      </c>
      <c r="I2859" s="12" t="s">
        <v>3346</v>
      </c>
      <c r="J2859" s="6"/>
      <c r="K2859" s="6"/>
      <c r="L2859" s="6" t="s">
        <v>23</v>
      </c>
      <c r="M2859" s="6" t="s">
        <v>3344</v>
      </c>
      <c r="N2859" s="15">
        <v>44078</v>
      </c>
      <c r="O2859" s="6" t="s">
        <v>30</v>
      </c>
      <c r="P2859" s="7">
        <v>25000</v>
      </c>
      <c r="Q2859" s="7">
        <v>0</v>
      </c>
      <c r="R2859" s="7">
        <v>25000</v>
      </c>
      <c r="S2859" s="7">
        <v>0</v>
      </c>
      <c r="T2859" s="21">
        <f t="shared" si="45"/>
        <v>0</v>
      </c>
    </row>
    <row r="2860" spans="1:20" outlineLevel="3" x14ac:dyDescent="0.35">
      <c r="H2860" s="9" t="s">
        <v>11426</v>
      </c>
      <c r="N2860" s="14"/>
      <c r="P2860" s="4">
        <f>SUBTOTAL(9,P2859:P2859)</f>
        <v>25000</v>
      </c>
      <c r="Q2860" s="4">
        <f>SUBTOTAL(9,Q2859:Q2859)</f>
        <v>0</v>
      </c>
      <c r="R2860" s="4">
        <f>SUBTOTAL(9,R2859:R2859)</f>
        <v>25000</v>
      </c>
      <c r="S2860" s="4">
        <f>SUBTOTAL(9,S2859:S2859)</f>
        <v>0</v>
      </c>
      <c r="T2860" s="21">
        <f t="shared" si="45"/>
        <v>0</v>
      </c>
    </row>
    <row r="2861" spans="1:20" outlineLevel="2" x14ac:dyDescent="0.35">
      <c r="C2861" s="3" t="s">
        <v>10293</v>
      </c>
      <c r="N2861" s="14"/>
      <c r="P2861" s="4">
        <f>SUBTOTAL(9,P2859:P2859)</f>
        <v>25000</v>
      </c>
      <c r="Q2861" s="4">
        <f>SUBTOTAL(9,Q2859:Q2859)</f>
        <v>0</v>
      </c>
      <c r="R2861" s="4">
        <f>SUBTOTAL(9,R2859:R2859)</f>
        <v>25000</v>
      </c>
      <c r="S2861" s="4">
        <f>SUBTOTAL(9,S2859:S2859)</f>
        <v>0</v>
      </c>
      <c r="T2861" s="21">
        <f t="shared" si="45"/>
        <v>0</v>
      </c>
    </row>
    <row r="2862" spans="1:20" outlineLevel="4" x14ac:dyDescent="0.35">
      <c r="A2862" s="1" t="s">
        <v>1207</v>
      </c>
      <c r="B2862" s="1" t="s">
        <v>1208</v>
      </c>
      <c r="C2862" s="1" t="s">
        <v>3347</v>
      </c>
      <c r="D2862" s="10" t="s">
        <v>3348</v>
      </c>
      <c r="E2862" s="1" t="s">
        <v>3349</v>
      </c>
      <c r="F2862" s="1" t="s">
        <v>12324</v>
      </c>
      <c r="H2862" s="10" t="s">
        <v>3352</v>
      </c>
      <c r="I2862" s="8" t="s">
        <v>12650</v>
      </c>
      <c r="L2862" s="1" t="s">
        <v>23</v>
      </c>
      <c r="M2862" s="1" t="s">
        <v>3350</v>
      </c>
      <c r="N2862" s="14">
        <v>44046</v>
      </c>
      <c r="O2862" s="1" t="s">
        <v>3351</v>
      </c>
      <c r="P2862" s="4">
        <v>81850</v>
      </c>
      <c r="Q2862" s="4">
        <v>81850</v>
      </c>
      <c r="R2862" s="4">
        <v>0</v>
      </c>
      <c r="S2862" s="4">
        <v>0</v>
      </c>
      <c r="T2862" s="21">
        <f t="shared" si="45"/>
        <v>0</v>
      </c>
    </row>
    <row r="2863" spans="1:20" outlineLevel="3" x14ac:dyDescent="0.35">
      <c r="H2863" s="9" t="s">
        <v>11427</v>
      </c>
      <c r="N2863" s="14"/>
      <c r="P2863" s="4">
        <f>SUBTOTAL(9,P2862:P2862)</f>
        <v>81850</v>
      </c>
      <c r="Q2863" s="4">
        <f>SUBTOTAL(9,Q2862:Q2862)</f>
        <v>81850</v>
      </c>
      <c r="R2863" s="4">
        <f>SUBTOTAL(9,R2862:R2862)</f>
        <v>0</v>
      </c>
      <c r="S2863" s="4">
        <f>SUBTOTAL(9,S2862:S2862)</f>
        <v>0</v>
      </c>
      <c r="T2863" s="21">
        <f t="shared" si="45"/>
        <v>0</v>
      </c>
    </row>
    <row r="2864" spans="1:20" ht="29" outlineLevel="4" x14ac:dyDescent="0.35">
      <c r="A2864" s="1" t="s">
        <v>70</v>
      </c>
      <c r="B2864" s="1" t="s">
        <v>71</v>
      </c>
      <c r="C2864" s="1" t="s">
        <v>3347</v>
      </c>
      <c r="D2864" s="10" t="s">
        <v>3348</v>
      </c>
      <c r="E2864" s="1" t="s">
        <v>3353</v>
      </c>
      <c r="G2864" s="1" t="s">
        <v>41</v>
      </c>
      <c r="H2864" s="10" t="s">
        <v>3355</v>
      </c>
      <c r="I2864" s="8" t="s">
        <v>3356</v>
      </c>
      <c r="L2864" s="1" t="s">
        <v>23</v>
      </c>
      <c r="M2864" s="1" t="s">
        <v>3354</v>
      </c>
      <c r="N2864" s="14">
        <v>44063</v>
      </c>
      <c r="O2864" s="1" t="s">
        <v>30</v>
      </c>
      <c r="P2864" s="4">
        <v>2249.77</v>
      </c>
      <c r="Q2864" s="4">
        <v>0</v>
      </c>
      <c r="R2864" s="4">
        <v>2249.77</v>
      </c>
      <c r="S2864" s="4">
        <v>0</v>
      </c>
      <c r="T2864" s="21">
        <f t="shared" si="45"/>
        <v>0</v>
      </c>
    </row>
    <row r="2865" spans="1:20" ht="29" outlineLevel="4" x14ac:dyDescent="0.35">
      <c r="A2865" s="1" t="s">
        <v>70</v>
      </c>
      <c r="B2865" s="1" t="s">
        <v>71</v>
      </c>
      <c r="C2865" s="1" t="s">
        <v>3347</v>
      </c>
      <c r="D2865" s="10" t="s">
        <v>3348</v>
      </c>
      <c r="E2865" s="1" t="s">
        <v>3353</v>
      </c>
      <c r="F2865" s="1" t="s">
        <v>45</v>
      </c>
      <c r="H2865" s="10" t="s">
        <v>3355</v>
      </c>
      <c r="I2865" s="8" t="s">
        <v>3356</v>
      </c>
      <c r="L2865" s="1" t="s">
        <v>23</v>
      </c>
      <c r="M2865" s="1" t="s">
        <v>3354</v>
      </c>
      <c r="N2865" s="14">
        <v>44063</v>
      </c>
      <c r="O2865" s="1" t="s">
        <v>30</v>
      </c>
      <c r="P2865" s="4">
        <v>35996.230000000003</v>
      </c>
      <c r="Q2865" s="4">
        <v>35996.230000000003</v>
      </c>
      <c r="R2865" s="4">
        <v>0</v>
      </c>
      <c r="S2865" s="4">
        <v>0</v>
      </c>
      <c r="T2865" s="21">
        <f t="shared" si="45"/>
        <v>0</v>
      </c>
    </row>
    <row r="2866" spans="1:20" outlineLevel="3" x14ac:dyDescent="0.35">
      <c r="H2866" s="9" t="s">
        <v>11428</v>
      </c>
      <c r="N2866" s="14"/>
      <c r="P2866" s="4">
        <f>SUBTOTAL(9,P2864:P2865)</f>
        <v>38246</v>
      </c>
      <c r="Q2866" s="4">
        <f>SUBTOTAL(9,Q2864:Q2865)</f>
        <v>35996.230000000003</v>
      </c>
      <c r="R2866" s="4">
        <f>SUBTOTAL(9,R2864:R2865)</f>
        <v>2249.77</v>
      </c>
      <c r="S2866" s="4">
        <f>SUBTOTAL(9,S2864:S2865)</f>
        <v>0</v>
      </c>
      <c r="T2866" s="21">
        <f t="shared" si="45"/>
        <v>-3.1832314562052488E-12</v>
      </c>
    </row>
    <row r="2867" spans="1:20" ht="29" outlineLevel="4" x14ac:dyDescent="0.35">
      <c r="A2867" s="1" t="s">
        <v>70</v>
      </c>
      <c r="B2867" s="1" t="s">
        <v>71</v>
      </c>
      <c r="C2867" s="1" t="s">
        <v>3347</v>
      </c>
      <c r="D2867" s="10" t="s">
        <v>3348</v>
      </c>
      <c r="E2867" s="1" t="s">
        <v>3349</v>
      </c>
      <c r="G2867" s="1" t="s">
        <v>41</v>
      </c>
      <c r="H2867" s="10" t="s">
        <v>3359</v>
      </c>
      <c r="I2867" s="8" t="s">
        <v>12651</v>
      </c>
      <c r="L2867" s="1" t="s">
        <v>23</v>
      </c>
      <c r="M2867" s="1" t="s">
        <v>3357</v>
      </c>
      <c r="N2867" s="14">
        <v>44082</v>
      </c>
      <c r="O2867" s="1" t="s">
        <v>3358</v>
      </c>
      <c r="P2867" s="4">
        <v>403.22</v>
      </c>
      <c r="Q2867" s="4">
        <v>0</v>
      </c>
      <c r="R2867" s="4">
        <v>403.22</v>
      </c>
      <c r="S2867" s="4">
        <v>0</v>
      </c>
      <c r="T2867" s="21">
        <f t="shared" si="45"/>
        <v>0</v>
      </c>
    </row>
    <row r="2868" spans="1:20" ht="29" outlineLevel="4" x14ac:dyDescent="0.35">
      <c r="A2868" s="1" t="s">
        <v>70</v>
      </c>
      <c r="B2868" s="1" t="s">
        <v>71</v>
      </c>
      <c r="C2868" s="1" t="s">
        <v>3347</v>
      </c>
      <c r="D2868" s="10" t="s">
        <v>3348</v>
      </c>
      <c r="E2868" s="1" t="s">
        <v>3349</v>
      </c>
      <c r="F2868" s="1" t="s">
        <v>1169</v>
      </c>
      <c r="H2868" s="10" t="s">
        <v>3359</v>
      </c>
      <c r="I2868" s="8" t="s">
        <v>12651</v>
      </c>
      <c r="L2868" s="1" t="s">
        <v>23</v>
      </c>
      <c r="M2868" s="1" t="s">
        <v>3357</v>
      </c>
      <c r="N2868" s="14">
        <v>44082</v>
      </c>
      <c r="O2868" s="1" t="s">
        <v>3358</v>
      </c>
      <c r="P2868" s="4">
        <v>3225.78</v>
      </c>
      <c r="Q2868" s="4">
        <v>3225.78</v>
      </c>
      <c r="R2868" s="4">
        <v>0</v>
      </c>
      <c r="S2868" s="4">
        <v>0</v>
      </c>
      <c r="T2868" s="21">
        <f t="shared" si="45"/>
        <v>0</v>
      </c>
    </row>
    <row r="2869" spans="1:20" outlineLevel="3" x14ac:dyDescent="0.35">
      <c r="H2869" s="9" t="s">
        <v>11429</v>
      </c>
      <c r="N2869" s="14"/>
      <c r="P2869" s="4">
        <f>SUBTOTAL(9,P2867:P2868)</f>
        <v>3629</v>
      </c>
      <c r="Q2869" s="4">
        <f>SUBTOTAL(9,Q2867:Q2868)</f>
        <v>3225.78</v>
      </c>
      <c r="R2869" s="4">
        <f>SUBTOTAL(9,R2867:R2868)</f>
        <v>403.22</v>
      </c>
      <c r="S2869" s="4">
        <f>SUBTOTAL(9,S2867:S2868)</f>
        <v>0</v>
      </c>
      <c r="T2869" s="21">
        <f t="shared" si="45"/>
        <v>-2.2737367544323206E-13</v>
      </c>
    </row>
    <row r="2870" spans="1:20" ht="29" outlineLevel="4" x14ac:dyDescent="0.35">
      <c r="A2870" s="1" t="s">
        <v>496</v>
      </c>
      <c r="B2870" s="1" t="s">
        <v>497</v>
      </c>
      <c r="C2870" s="1" t="s">
        <v>3347</v>
      </c>
      <c r="D2870" s="10" t="s">
        <v>3348</v>
      </c>
      <c r="E2870" s="1" t="s">
        <v>3348</v>
      </c>
      <c r="F2870" s="1" t="s">
        <v>665</v>
      </c>
      <c r="H2870" s="10" t="s">
        <v>3361</v>
      </c>
      <c r="I2870" s="8" t="s">
        <v>3362</v>
      </c>
      <c r="L2870" s="1" t="s">
        <v>23</v>
      </c>
      <c r="M2870" s="1" t="s">
        <v>3360</v>
      </c>
      <c r="N2870" s="14">
        <v>44099</v>
      </c>
      <c r="O2870" s="1" t="s">
        <v>30</v>
      </c>
      <c r="P2870" s="4">
        <v>8586.93</v>
      </c>
      <c r="Q2870" s="4">
        <v>8586.93</v>
      </c>
      <c r="R2870" s="4">
        <v>0</v>
      </c>
      <c r="S2870" s="4">
        <v>0</v>
      </c>
      <c r="T2870" s="21">
        <f t="shared" si="45"/>
        <v>0</v>
      </c>
    </row>
    <row r="2871" spans="1:20" ht="29" outlineLevel="4" x14ac:dyDescent="0.35">
      <c r="A2871" s="1" t="s">
        <v>496</v>
      </c>
      <c r="B2871" s="1" t="s">
        <v>497</v>
      </c>
      <c r="C2871" s="1" t="s">
        <v>3347</v>
      </c>
      <c r="D2871" s="10" t="s">
        <v>3348</v>
      </c>
      <c r="E2871" s="1" t="s">
        <v>3348</v>
      </c>
      <c r="F2871" s="1" t="s">
        <v>665</v>
      </c>
      <c r="H2871" s="10" t="s">
        <v>3361</v>
      </c>
      <c r="I2871" s="8" t="s">
        <v>3362</v>
      </c>
      <c r="L2871" s="1" t="s">
        <v>23</v>
      </c>
      <c r="M2871" s="1" t="s">
        <v>3363</v>
      </c>
      <c r="N2871" s="14">
        <v>44123</v>
      </c>
      <c r="O2871" s="1" t="s">
        <v>30</v>
      </c>
      <c r="P2871" s="4">
        <v>9008.5</v>
      </c>
      <c r="Q2871" s="4">
        <v>9008.5</v>
      </c>
      <c r="R2871" s="4">
        <v>0</v>
      </c>
      <c r="S2871" s="4">
        <v>0</v>
      </c>
      <c r="T2871" s="21">
        <f t="shared" si="45"/>
        <v>0</v>
      </c>
    </row>
    <row r="2872" spans="1:20" ht="29" outlineLevel="4" x14ac:dyDescent="0.35">
      <c r="A2872" s="1" t="s">
        <v>496</v>
      </c>
      <c r="B2872" s="1" t="s">
        <v>497</v>
      </c>
      <c r="C2872" s="1" t="s">
        <v>3347</v>
      </c>
      <c r="D2872" s="10" t="s">
        <v>3348</v>
      </c>
      <c r="E2872" s="1" t="s">
        <v>3348</v>
      </c>
      <c r="F2872" s="1" t="s">
        <v>665</v>
      </c>
      <c r="H2872" s="10" t="s">
        <v>3361</v>
      </c>
      <c r="I2872" s="8" t="s">
        <v>3362</v>
      </c>
      <c r="L2872" s="1" t="s">
        <v>23</v>
      </c>
      <c r="M2872" s="1" t="s">
        <v>3364</v>
      </c>
      <c r="N2872" s="14">
        <v>44174</v>
      </c>
      <c r="O2872" s="1" t="s">
        <v>30</v>
      </c>
      <c r="P2872" s="4">
        <v>8480.24</v>
      </c>
      <c r="Q2872" s="4">
        <v>8480.24</v>
      </c>
      <c r="R2872" s="4">
        <v>0</v>
      </c>
      <c r="S2872" s="4">
        <v>0</v>
      </c>
      <c r="T2872" s="21">
        <f t="shared" si="45"/>
        <v>0</v>
      </c>
    </row>
    <row r="2873" spans="1:20" outlineLevel="3" x14ac:dyDescent="0.35">
      <c r="H2873" s="9" t="s">
        <v>11430</v>
      </c>
      <c r="N2873" s="14"/>
      <c r="P2873" s="4">
        <f>SUBTOTAL(9,P2870:P2872)</f>
        <v>26075.67</v>
      </c>
      <c r="Q2873" s="4">
        <f>SUBTOTAL(9,Q2870:Q2872)</f>
        <v>26075.67</v>
      </c>
      <c r="R2873" s="4">
        <f>SUBTOTAL(9,R2870:R2872)</f>
        <v>0</v>
      </c>
      <c r="S2873" s="4">
        <f>SUBTOTAL(9,S2870:S2872)</f>
        <v>0</v>
      </c>
      <c r="T2873" s="21">
        <f t="shared" si="45"/>
        <v>0</v>
      </c>
    </row>
    <row r="2874" spans="1:20" ht="29" outlineLevel="4" x14ac:dyDescent="0.35">
      <c r="A2874" s="1" t="s">
        <v>70</v>
      </c>
      <c r="B2874" s="1" t="s">
        <v>71</v>
      </c>
      <c r="C2874" s="1" t="s">
        <v>3347</v>
      </c>
      <c r="D2874" s="10" t="s">
        <v>3348</v>
      </c>
      <c r="E2874" s="1" t="s">
        <v>3353</v>
      </c>
      <c r="G2874" s="1" t="s">
        <v>41</v>
      </c>
      <c r="H2874" s="10" t="s">
        <v>3366</v>
      </c>
      <c r="I2874" s="8" t="s">
        <v>3367</v>
      </c>
      <c r="L2874" s="1" t="s">
        <v>23</v>
      </c>
      <c r="M2874" s="1" t="s">
        <v>3365</v>
      </c>
      <c r="N2874" s="14">
        <v>44167</v>
      </c>
      <c r="O2874" s="1" t="s">
        <v>30</v>
      </c>
      <c r="P2874" s="4">
        <v>1916.55</v>
      </c>
      <c r="Q2874" s="4">
        <v>0</v>
      </c>
      <c r="R2874" s="4">
        <v>1916.55</v>
      </c>
      <c r="S2874" s="4">
        <v>0</v>
      </c>
      <c r="T2874" s="21">
        <f t="shared" si="45"/>
        <v>0</v>
      </c>
    </row>
    <row r="2875" spans="1:20" ht="29" outlineLevel="4" x14ac:dyDescent="0.35">
      <c r="A2875" s="1" t="s">
        <v>70</v>
      </c>
      <c r="B2875" s="1" t="s">
        <v>71</v>
      </c>
      <c r="C2875" s="1" t="s">
        <v>3347</v>
      </c>
      <c r="D2875" s="10" t="s">
        <v>3348</v>
      </c>
      <c r="E2875" s="1" t="s">
        <v>3353</v>
      </c>
      <c r="G2875" s="1" t="s">
        <v>41</v>
      </c>
      <c r="H2875" s="10" t="s">
        <v>3366</v>
      </c>
      <c r="I2875" s="8" t="s">
        <v>3367</v>
      </c>
      <c r="L2875" s="1" t="s">
        <v>23</v>
      </c>
      <c r="M2875" s="1" t="s">
        <v>3368</v>
      </c>
      <c r="N2875" s="14">
        <v>44230</v>
      </c>
      <c r="O2875" s="1" t="s">
        <v>30</v>
      </c>
      <c r="P2875" s="4">
        <v>2061.89</v>
      </c>
      <c r="Q2875" s="4">
        <v>0</v>
      </c>
      <c r="R2875" s="4">
        <v>2061.89</v>
      </c>
      <c r="S2875" s="4">
        <v>0</v>
      </c>
      <c r="T2875" s="21">
        <f t="shared" si="45"/>
        <v>0</v>
      </c>
    </row>
    <row r="2876" spans="1:20" ht="29" outlineLevel="4" x14ac:dyDescent="0.35">
      <c r="A2876" s="1" t="s">
        <v>70</v>
      </c>
      <c r="B2876" s="1" t="s">
        <v>71</v>
      </c>
      <c r="C2876" s="1" t="s">
        <v>3347</v>
      </c>
      <c r="D2876" s="10" t="s">
        <v>3348</v>
      </c>
      <c r="E2876" s="1" t="s">
        <v>3353</v>
      </c>
      <c r="G2876" s="1" t="s">
        <v>41</v>
      </c>
      <c r="H2876" s="10" t="s">
        <v>3366</v>
      </c>
      <c r="I2876" s="8" t="s">
        <v>3367</v>
      </c>
      <c r="L2876" s="1" t="s">
        <v>23</v>
      </c>
      <c r="M2876" s="1" t="s">
        <v>3369</v>
      </c>
      <c r="N2876" s="14">
        <v>44323</v>
      </c>
      <c r="O2876" s="1" t="s">
        <v>30</v>
      </c>
      <c r="P2876" s="4">
        <v>1694.33</v>
      </c>
      <c r="Q2876" s="4">
        <v>0</v>
      </c>
      <c r="R2876" s="4">
        <v>1694.33</v>
      </c>
      <c r="S2876" s="4">
        <v>0</v>
      </c>
      <c r="T2876" s="21">
        <f t="shared" si="45"/>
        <v>0</v>
      </c>
    </row>
    <row r="2877" spans="1:20" ht="29" outlineLevel="4" x14ac:dyDescent="0.35">
      <c r="A2877" s="1" t="s">
        <v>70</v>
      </c>
      <c r="B2877" s="1" t="s">
        <v>71</v>
      </c>
      <c r="C2877" s="1" t="s">
        <v>3347</v>
      </c>
      <c r="D2877" s="10" t="s">
        <v>3348</v>
      </c>
      <c r="E2877" s="1" t="s">
        <v>3353</v>
      </c>
      <c r="F2877" s="1" t="s">
        <v>45</v>
      </c>
      <c r="H2877" s="10" t="s">
        <v>3366</v>
      </c>
      <c r="I2877" s="8" t="s">
        <v>3367</v>
      </c>
      <c r="L2877" s="1" t="s">
        <v>23</v>
      </c>
      <c r="M2877" s="1" t="s">
        <v>3365</v>
      </c>
      <c r="N2877" s="14">
        <v>44167</v>
      </c>
      <c r="O2877" s="1" t="s">
        <v>30</v>
      </c>
      <c r="P2877" s="4">
        <v>30667.45</v>
      </c>
      <c r="Q2877" s="4">
        <v>30667.45</v>
      </c>
      <c r="R2877" s="4">
        <v>0</v>
      </c>
      <c r="S2877" s="4">
        <v>0</v>
      </c>
      <c r="T2877" s="21">
        <f t="shared" si="45"/>
        <v>0</v>
      </c>
    </row>
    <row r="2878" spans="1:20" ht="29" outlineLevel="4" x14ac:dyDescent="0.35">
      <c r="A2878" s="1" t="s">
        <v>70</v>
      </c>
      <c r="B2878" s="1" t="s">
        <v>71</v>
      </c>
      <c r="C2878" s="1" t="s">
        <v>3347</v>
      </c>
      <c r="D2878" s="10" t="s">
        <v>3348</v>
      </c>
      <c r="E2878" s="1" t="s">
        <v>3353</v>
      </c>
      <c r="F2878" s="1" t="s">
        <v>45</v>
      </c>
      <c r="H2878" s="10" t="s">
        <v>3366</v>
      </c>
      <c r="I2878" s="8" t="s">
        <v>3367</v>
      </c>
      <c r="L2878" s="1" t="s">
        <v>23</v>
      </c>
      <c r="M2878" s="1" t="s">
        <v>3368</v>
      </c>
      <c r="N2878" s="14">
        <v>44230</v>
      </c>
      <c r="O2878" s="1" t="s">
        <v>30</v>
      </c>
      <c r="P2878" s="4">
        <v>32993.11</v>
      </c>
      <c r="Q2878" s="4">
        <v>32993.11</v>
      </c>
      <c r="R2878" s="4">
        <v>0</v>
      </c>
      <c r="S2878" s="4">
        <v>0</v>
      </c>
      <c r="T2878" s="21">
        <f t="shared" si="45"/>
        <v>0</v>
      </c>
    </row>
    <row r="2879" spans="1:20" ht="29" outlineLevel="4" x14ac:dyDescent="0.35">
      <c r="A2879" s="1" t="s">
        <v>70</v>
      </c>
      <c r="B2879" s="1" t="s">
        <v>71</v>
      </c>
      <c r="C2879" s="1" t="s">
        <v>3347</v>
      </c>
      <c r="D2879" s="10" t="s">
        <v>3348</v>
      </c>
      <c r="E2879" s="1" t="s">
        <v>3353</v>
      </c>
      <c r="F2879" s="1" t="s">
        <v>45</v>
      </c>
      <c r="H2879" s="10" t="s">
        <v>3366</v>
      </c>
      <c r="I2879" s="8" t="s">
        <v>3367</v>
      </c>
      <c r="L2879" s="1" t="s">
        <v>23</v>
      </c>
      <c r="M2879" s="1" t="s">
        <v>3369</v>
      </c>
      <c r="N2879" s="14">
        <v>44323</v>
      </c>
      <c r="O2879" s="1" t="s">
        <v>30</v>
      </c>
      <c r="P2879" s="4">
        <v>27111.67</v>
      </c>
      <c r="Q2879" s="4">
        <v>27111.67</v>
      </c>
      <c r="R2879" s="4">
        <v>0</v>
      </c>
      <c r="S2879" s="4">
        <v>0</v>
      </c>
      <c r="T2879" s="21">
        <f t="shared" si="45"/>
        <v>0</v>
      </c>
    </row>
    <row r="2880" spans="1:20" outlineLevel="3" x14ac:dyDescent="0.35">
      <c r="H2880" s="9" t="s">
        <v>11431</v>
      </c>
      <c r="N2880" s="14"/>
      <c r="P2880" s="4">
        <f>SUBTOTAL(9,P2874:P2879)</f>
        <v>96445</v>
      </c>
      <c r="Q2880" s="4">
        <f>SUBTOTAL(9,Q2874:Q2879)</f>
        <v>90772.23</v>
      </c>
      <c r="R2880" s="4">
        <f>SUBTOTAL(9,R2874:R2879)</f>
        <v>5672.7699999999995</v>
      </c>
      <c r="S2880" s="4">
        <f>SUBTOTAL(9,S2874:S2879)</f>
        <v>0</v>
      </c>
      <c r="T2880" s="21">
        <f t="shared" si="45"/>
        <v>4.5474735088646412E-12</v>
      </c>
    </row>
    <row r="2881" spans="1:20" ht="29" outlineLevel="4" x14ac:dyDescent="0.35">
      <c r="A2881" s="1" t="s">
        <v>1207</v>
      </c>
      <c r="B2881" s="1" t="s">
        <v>1208</v>
      </c>
      <c r="C2881" s="1" t="s">
        <v>3347</v>
      </c>
      <c r="D2881" s="10" t="s">
        <v>3348</v>
      </c>
      <c r="E2881" s="1" t="s">
        <v>3349</v>
      </c>
      <c r="F2881" s="1" t="s">
        <v>12324</v>
      </c>
      <c r="H2881" s="10" t="s">
        <v>3372</v>
      </c>
      <c r="I2881" s="8" t="s">
        <v>12652</v>
      </c>
      <c r="L2881" s="1" t="s">
        <v>23</v>
      </c>
      <c r="M2881" s="1" t="s">
        <v>3370</v>
      </c>
      <c r="N2881" s="14">
        <v>44153</v>
      </c>
      <c r="O2881" s="1" t="s">
        <v>3371</v>
      </c>
      <c r="P2881" s="4">
        <v>51908</v>
      </c>
      <c r="Q2881" s="4">
        <v>51908</v>
      </c>
      <c r="R2881" s="4">
        <v>0</v>
      </c>
      <c r="S2881" s="4">
        <v>0</v>
      </c>
      <c r="T2881" s="21">
        <f t="shared" si="45"/>
        <v>0</v>
      </c>
    </row>
    <row r="2882" spans="1:20" ht="29" outlineLevel="4" x14ac:dyDescent="0.35">
      <c r="A2882" s="1" t="s">
        <v>1207</v>
      </c>
      <c r="B2882" s="1" t="s">
        <v>1208</v>
      </c>
      <c r="C2882" s="1" t="s">
        <v>3347</v>
      </c>
      <c r="D2882" s="10" t="s">
        <v>3348</v>
      </c>
      <c r="E2882" s="1" t="s">
        <v>3349</v>
      </c>
      <c r="F2882" s="1" t="s">
        <v>12324</v>
      </c>
      <c r="H2882" s="10" t="s">
        <v>3372</v>
      </c>
      <c r="I2882" s="8" t="s">
        <v>12652</v>
      </c>
      <c r="L2882" s="1" t="s">
        <v>23</v>
      </c>
      <c r="M2882" s="1" t="s">
        <v>3373</v>
      </c>
      <c r="N2882" s="14">
        <v>44249</v>
      </c>
      <c r="O2882" s="1" t="s">
        <v>3374</v>
      </c>
      <c r="P2882" s="4">
        <v>68834</v>
      </c>
      <c r="Q2882" s="4">
        <v>68834</v>
      </c>
      <c r="R2882" s="4">
        <v>0</v>
      </c>
      <c r="S2882" s="4">
        <v>0</v>
      </c>
      <c r="T2882" s="21">
        <f t="shared" si="45"/>
        <v>0</v>
      </c>
    </row>
    <row r="2883" spans="1:20" ht="29" outlineLevel="4" x14ac:dyDescent="0.35">
      <c r="A2883" s="1" t="s">
        <v>1207</v>
      </c>
      <c r="B2883" s="1" t="s">
        <v>1208</v>
      </c>
      <c r="C2883" s="1" t="s">
        <v>3347</v>
      </c>
      <c r="D2883" s="10" t="s">
        <v>3348</v>
      </c>
      <c r="E2883" s="1" t="s">
        <v>3349</v>
      </c>
      <c r="F2883" s="1" t="s">
        <v>12324</v>
      </c>
      <c r="H2883" s="10" t="s">
        <v>3372</v>
      </c>
      <c r="I2883" s="8" t="s">
        <v>12652</v>
      </c>
      <c r="L2883" s="1" t="s">
        <v>23</v>
      </c>
      <c r="M2883" s="1" t="s">
        <v>3375</v>
      </c>
      <c r="N2883" s="14">
        <v>44319</v>
      </c>
      <c r="O2883" s="1" t="s">
        <v>3376</v>
      </c>
      <c r="P2883" s="4">
        <v>59865</v>
      </c>
      <c r="Q2883" s="4">
        <v>59865</v>
      </c>
      <c r="R2883" s="4">
        <v>0</v>
      </c>
      <c r="S2883" s="4">
        <v>0</v>
      </c>
      <c r="T2883" s="21">
        <f t="shared" si="45"/>
        <v>0</v>
      </c>
    </row>
    <row r="2884" spans="1:20" outlineLevel="3" x14ac:dyDescent="0.35">
      <c r="H2884" s="9" t="s">
        <v>11432</v>
      </c>
      <c r="N2884" s="14"/>
      <c r="P2884" s="4">
        <f>SUBTOTAL(9,P2881:P2883)</f>
        <v>180607</v>
      </c>
      <c r="Q2884" s="4">
        <f>SUBTOTAL(9,Q2881:Q2883)</f>
        <v>180607</v>
      </c>
      <c r="R2884" s="4">
        <f>SUBTOTAL(9,R2881:R2883)</f>
        <v>0</v>
      </c>
      <c r="S2884" s="4">
        <f>SUBTOTAL(9,S2881:S2883)</f>
        <v>0</v>
      </c>
      <c r="T2884" s="21">
        <f t="shared" si="45"/>
        <v>0</v>
      </c>
    </row>
    <row r="2885" spans="1:20" ht="29" outlineLevel="4" x14ac:dyDescent="0.35">
      <c r="A2885" s="1" t="s">
        <v>70</v>
      </c>
      <c r="B2885" s="1" t="s">
        <v>71</v>
      </c>
      <c r="C2885" s="1" t="s">
        <v>3347</v>
      </c>
      <c r="D2885" s="10" t="s">
        <v>3348</v>
      </c>
      <c r="E2885" s="1" t="s">
        <v>3353</v>
      </c>
      <c r="F2885" s="1" t="s">
        <v>45</v>
      </c>
      <c r="H2885" s="10" t="s">
        <v>3378</v>
      </c>
      <c r="I2885" s="8" t="s">
        <v>3379</v>
      </c>
      <c r="L2885" s="1" t="s">
        <v>23</v>
      </c>
      <c r="M2885" s="1" t="s">
        <v>3377</v>
      </c>
      <c r="N2885" s="14">
        <v>44305</v>
      </c>
      <c r="O2885" s="1" t="s">
        <v>30</v>
      </c>
      <c r="P2885" s="4">
        <v>85144</v>
      </c>
      <c r="Q2885" s="4">
        <v>85144</v>
      </c>
      <c r="R2885" s="4">
        <v>0</v>
      </c>
      <c r="S2885" s="4">
        <v>0</v>
      </c>
      <c r="T2885" s="21">
        <f t="shared" si="45"/>
        <v>0</v>
      </c>
    </row>
    <row r="2886" spans="1:20" outlineLevel="3" x14ac:dyDescent="0.35">
      <c r="H2886" s="9" t="s">
        <v>11433</v>
      </c>
      <c r="N2886" s="14"/>
      <c r="P2886" s="4">
        <f>SUBTOTAL(9,P2885:P2885)</f>
        <v>85144</v>
      </c>
      <c r="Q2886" s="4">
        <f>SUBTOTAL(9,Q2885:Q2885)</f>
        <v>85144</v>
      </c>
      <c r="R2886" s="4">
        <f>SUBTOTAL(9,R2885:R2885)</f>
        <v>0</v>
      </c>
      <c r="S2886" s="4">
        <f>SUBTOTAL(9,S2885:S2885)</f>
        <v>0</v>
      </c>
      <c r="T2886" s="21">
        <f t="shared" si="45"/>
        <v>0</v>
      </c>
    </row>
    <row r="2887" spans="1:20" ht="29" outlineLevel="4" x14ac:dyDescent="0.35">
      <c r="A2887" s="1" t="s">
        <v>70</v>
      </c>
      <c r="B2887" s="1" t="s">
        <v>71</v>
      </c>
      <c r="C2887" s="1" t="s">
        <v>3347</v>
      </c>
      <c r="D2887" s="10" t="s">
        <v>3348</v>
      </c>
      <c r="E2887" s="1" t="s">
        <v>3349</v>
      </c>
      <c r="G2887" s="1" t="s">
        <v>41</v>
      </c>
      <c r="H2887" s="10" t="s">
        <v>3382</v>
      </c>
      <c r="I2887" s="8" t="s">
        <v>12653</v>
      </c>
      <c r="L2887" s="1" t="s">
        <v>23</v>
      </c>
      <c r="M2887" s="1" t="s">
        <v>3380</v>
      </c>
      <c r="N2887" s="14">
        <v>44148</v>
      </c>
      <c r="O2887" s="1" t="s">
        <v>3381</v>
      </c>
      <c r="P2887" s="4">
        <v>2854.46</v>
      </c>
      <c r="Q2887" s="4">
        <v>0</v>
      </c>
      <c r="R2887" s="4">
        <v>2854.46</v>
      </c>
      <c r="S2887" s="4">
        <v>0</v>
      </c>
      <c r="T2887" s="21">
        <f t="shared" ref="T2887:T2950" si="46">P2887-Q2887-R2887-S2887</f>
        <v>0</v>
      </c>
    </row>
    <row r="2888" spans="1:20" ht="29" outlineLevel="4" x14ac:dyDescent="0.35">
      <c r="A2888" s="1" t="s">
        <v>70</v>
      </c>
      <c r="B2888" s="1" t="s">
        <v>71</v>
      </c>
      <c r="C2888" s="1" t="s">
        <v>3347</v>
      </c>
      <c r="D2888" s="10" t="s">
        <v>3348</v>
      </c>
      <c r="E2888" s="1" t="s">
        <v>3349</v>
      </c>
      <c r="G2888" s="1" t="s">
        <v>41</v>
      </c>
      <c r="H2888" s="10" t="s">
        <v>3382</v>
      </c>
      <c r="I2888" s="8" t="s">
        <v>12653</v>
      </c>
      <c r="L2888" s="1" t="s">
        <v>23</v>
      </c>
      <c r="M2888" s="1" t="s">
        <v>3383</v>
      </c>
      <c r="N2888" s="14">
        <v>44235</v>
      </c>
      <c r="O2888" s="1" t="s">
        <v>3384</v>
      </c>
      <c r="P2888" s="4">
        <v>1473.18</v>
      </c>
      <c r="Q2888" s="4">
        <v>0</v>
      </c>
      <c r="R2888" s="4">
        <v>1473.18</v>
      </c>
      <c r="S2888" s="4">
        <v>0</v>
      </c>
      <c r="T2888" s="21">
        <f t="shared" si="46"/>
        <v>0</v>
      </c>
    </row>
    <row r="2889" spans="1:20" ht="29" outlineLevel="4" x14ac:dyDescent="0.35">
      <c r="A2889" s="1" t="s">
        <v>70</v>
      </c>
      <c r="B2889" s="1" t="s">
        <v>71</v>
      </c>
      <c r="C2889" s="1" t="s">
        <v>3347</v>
      </c>
      <c r="D2889" s="10" t="s">
        <v>3348</v>
      </c>
      <c r="E2889" s="1" t="s">
        <v>3349</v>
      </c>
      <c r="G2889" s="1" t="s">
        <v>41</v>
      </c>
      <c r="H2889" s="10" t="s">
        <v>3382</v>
      </c>
      <c r="I2889" s="8" t="s">
        <v>12653</v>
      </c>
      <c r="L2889" s="1" t="s">
        <v>23</v>
      </c>
      <c r="M2889" s="1" t="s">
        <v>3385</v>
      </c>
      <c r="N2889" s="14">
        <v>44314</v>
      </c>
      <c r="O2889" s="1" t="s">
        <v>3386</v>
      </c>
      <c r="P2889" s="4">
        <v>705.75</v>
      </c>
      <c r="Q2889" s="4">
        <v>0</v>
      </c>
      <c r="R2889" s="4">
        <v>705.75</v>
      </c>
      <c r="S2889" s="4">
        <v>0</v>
      </c>
      <c r="T2889" s="21">
        <f t="shared" si="46"/>
        <v>0</v>
      </c>
    </row>
    <row r="2890" spans="1:20" ht="29" outlineLevel="4" x14ac:dyDescent="0.35">
      <c r="A2890" s="1" t="s">
        <v>70</v>
      </c>
      <c r="B2890" s="1" t="s">
        <v>71</v>
      </c>
      <c r="C2890" s="1" t="s">
        <v>3347</v>
      </c>
      <c r="D2890" s="10" t="s">
        <v>3348</v>
      </c>
      <c r="E2890" s="1" t="s">
        <v>3349</v>
      </c>
      <c r="F2890" s="1" t="s">
        <v>1169</v>
      </c>
      <c r="H2890" s="10" t="s">
        <v>3382</v>
      </c>
      <c r="I2890" s="8" t="s">
        <v>12653</v>
      </c>
      <c r="L2890" s="1" t="s">
        <v>23</v>
      </c>
      <c r="M2890" s="1" t="s">
        <v>3380</v>
      </c>
      <c r="N2890" s="14">
        <v>44148</v>
      </c>
      <c r="O2890" s="1" t="s">
        <v>3381</v>
      </c>
      <c r="P2890" s="4">
        <v>22836.54</v>
      </c>
      <c r="Q2890" s="4">
        <v>22836.54</v>
      </c>
      <c r="R2890" s="4">
        <v>0</v>
      </c>
      <c r="S2890" s="4">
        <v>0</v>
      </c>
      <c r="T2890" s="21">
        <f t="shared" si="46"/>
        <v>0</v>
      </c>
    </row>
    <row r="2891" spans="1:20" ht="29" outlineLevel="4" x14ac:dyDescent="0.35">
      <c r="A2891" s="1" t="s">
        <v>70</v>
      </c>
      <c r="B2891" s="1" t="s">
        <v>71</v>
      </c>
      <c r="C2891" s="1" t="s">
        <v>3347</v>
      </c>
      <c r="D2891" s="10" t="s">
        <v>3348</v>
      </c>
      <c r="E2891" s="1" t="s">
        <v>3349</v>
      </c>
      <c r="F2891" s="1" t="s">
        <v>1169</v>
      </c>
      <c r="H2891" s="10" t="s">
        <v>3382</v>
      </c>
      <c r="I2891" s="8" t="s">
        <v>12653</v>
      </c>
      <c r="L2891" s="1" t="s">
        <v>23</v>
      </c>
      <c r="M2891" s="1" t="s">
        <v>3383</v>
      </c>
      <c r="N2891" s="14">
        <v>44235</v>
      </c>
      <c r="O2891" s="1" t="s">
        <v>3384</v>
      </c>
      <c r="P2891" s="4">
        <v>11785.82</v>
      </c>
      <c r="Q2891" s="4">
        <v>11785.82</v>
      </c>
      <c r="R2891" s="4">
        <v>0</v>
      </c>
      <c r="S2891" s="4">
        <v>0</v>
      </c>
      <c r="T2891" s="21">
        <f t="shared" si="46"/>
        <v>0</v>
      </c>
    </row>
    <row r="2892" spans="1:20" ht="29" outlineLevel="4" x14ac:dyDescent="0.35">
      <c r="A2892" s="1" t="s">
        <v>70</v>
      </c>
      <c r="B2892" s="1" t="s">
        <v>71</v>
      </c>
      <c r="C2892" s="1" t="s">
        <v>3347</v>
      </c>
      <c r="D2892" s="10" t="s">
        <v>3348</v>
      </c>
      <c r="E2892" s="1" t="s">
        <v>3349</v>
      </c>
      <c r="F2892" s="1" t="s">
        <v>1169</v>
      </c>
      <c r="H2892" s="10" t="s">
        <v>3382</v>
      </c>
      <c r="I2892" s="8" t="s">
        <v>12653</v>
      </c>
      <c r="L2892" s="1" t="s">
        <v>23</v>
      </c>
      <c r="M2892" s="1" t="s">
        <v>3385</v>
      </c>
      <c r="N2892" s="14">
        <v>44314</v>
      </c>
      <c r="O2892" s="1" t="s">
        <v>3386</v>
      </c>
      <c r="P2892" s="4">
        <v>5646.25</v>
      </c>
      <c r="Q2892" s="4">
        <v>5646.25</v>
      </c>
      <c r="R2892" s="4">
        <v>0</v>
      </c>
      <c r="S2892" s="4">
        <v>0</v>
      </c>
      <c r="T2892" s="21">
        <f t="shared" si="46"/>
        <v>0</v>
      </c>
    </row>
    <row r="2893" spans="1:20" outlineLevel="3" x14ac:dyDescent="0.35">
      <c r="H2893" s="9" t="s">
        <v>11434</v>
      </c>
      <c r="N2893" s="14"/>
      <c r="P2893" s="4">
        <f>SUBTOTAL(9,P2887:P2892)</f>
        <v>45302</v>
      </c>
      <c r="Q2893" s="4">
        <f>SUBTOTAL(9,Q2887:Q2892)</f>
        <v>40268.61</v>
      </c>
      <c r="R2893" s="4">
        <f>SUBTOTAL(9,R2887:R2892)</f>
        <v>5033.3900000000003</v>
      </c>
      <c r="S2893" s="4">
        <f>SUBTOTAL(9,S2887:S2892)</f>
        <v>0</v>
      </c>
      <c r="T2893" s="21">
        <f t="shared" si="46"/>
        <v>-9.0949470177292824E-13</v>
      </c>
    </row>
    <row r="2894" spans="1:20" ht="29" outlineLevel="4" x14ac:dyDescent="0.35">
      <c r="A2894" s="1" t="s">
        <v>70</v>
      </c>
      <c r="B2894" s="1" t="s">
        <v>71</v>
      </c>
      <c r="C2894" s="1" t="s">
        <v>3347</v>
      </c>
      <c r="D2894" s="10" t="s">
        <v>3348</v>
      </c>
      <c r="E2894" s="1" t="s">
        <v>3353</v>
      </c>
      <c r="G2894" s="1" t="s">
        <v>72</v>
      </c>
      <c r="H2894" s="10" t="s">
        <v>77</v>
      </c>
      <c r="I2894" s="8" t="s">
        <v>78</v>
      </c>
      <c r="L2894" s="1" t="s">
        <v>23</v>
      </c>
      <c r="M2894" s="1" t="s">
        <v>3387</v>
      </c>
      <c r="N2894" s="14">
        <v>44231</v>
      </c>
      <c r="O2894" s="1" t="s">
        <v>30</v>
      </c>
      <c r="P2894" s="4">
        <v>44561</v>
      </c>
      <c r="Q2894" s="4">
        <v>0</v>
      </c>
      <c r="R2894" s="4">
        <v>0</v>
      </c>
      <c r="S2894" s="4">
        <v>44561</v>
      </c>
      <c r="T2894" s="21">
        <f t="shared" si="46"/>
        <v>0</v>
      </c>
    </row>
    <row r="2895" spans="1:20" outlineLevel="3" x14ac:dyDescent="0.35">
      <c r="H2895" s="9" t="s">
        <v>10868</v>
      </c>
      <c r="N2895" s="14"/>
      <c r="P2895" s="4">
        <f>SUBTOTAL(9,P2894:P2894)</f>
        <v>44561</v>
      </c>
      <c r="Q2895" s="4">
        <f>SUBTOTAL(9,Q2894:Q2894)</f>
        <v>0</v>
      </c>
      <c r="R2895" s="4">
        <f>SUBTOTAL(9,R2894:R2894)</f>
        <v>0</v>
      </c>
      <c r="S2895" s="4">
        <f>SUBTOTAL(9,S2894:S2894)</f>
        <v>44561</v>
      </c>
      <c r="T2895" s="21">
        <f t="shared" si="46"/>
        <v>0</v>
      </c>
    </row>
    <row r="2896" spans="1:20" outlineLevel="2" x14ac:dyDescent="0.35">
      <c r="C2896" s="3" t="s">
        <v>10294</v>
      </c>
      <c r="N2896" s="14"/>
      <c r="P2896" s="4">
        <f>SUBTOTAL(9,P2862:P2894)</f>
        <v>601859.66999999993</v>
      </c>
      <c r="Q2896" s="4">
        <f>SUBTOTAL(9,Q2862:Q2894)</f>
        <v>543939.5199999999</v>
      </c>
      <c r="R2896" s="4">
        <f>SUBTOTAL(9,R2862:R2894)</f>
        <v>13359.150000000001</v>
      </c>
      <c r="S2896" s="4">
        <f>SUBTOTAL(9,S2862:S2894)</f>
        <v>44561</v>
      </c>
      <c r="T2896" s="21">
        <f t="shared" si="46"/>
        <v>0</v>
      </c>
    </row>
    <row r="2897" spans="1:20" ht="29" outlineLevel="4" x14ac:dyDescent="0.35">
      <c r="A2897" s="1" t="s">
        <v>79</v>
      </c>
      <c r="B2897" s="1" t="s">
        <v>80</v>
      </c>
      <c r="C2897" s="1" t="s">
        <v>3388</v>
      </c>
      <c r="D2897" s="10" t="s">
        <v>3389</v>
      </c>
      <c r="E2897" s="1" t="s">
        <v>3389</v>
      </c>
      <c r="G2897" s="1" t="s">
        <v>861</v>
      </c>
      <c r="H2897" s="10" t="s">
        <v>3392</v>
      </c>
      <c r="I2897" s="8" t="s">
        <v>3393</v>
      </c>
      <c r="L2897" s="1" t="s">
        <v>23</v>
      </c>
      <c r="M2897" s="1" t="s">
        <v>3390</v>
      </c>
      <c r="N2897" s="14">
        <v>44033</v>
      </c>
      <c r="O2897" s="1" t="s">
        <v>3391</v>
      </c>
      <c r="P2897" s="4">
        <v>2256.3000000000002</v>
      </c>
      <c r="Q2897" s="4">
        <v>0</v>
      </c>
      <c r="R2897" s="4">
        <v>2256.3000000000002</v>
      </c>
      <c r="S2897" s="4">
        <v>0</v>
      </c>
      <c r="T2897" s="21">
        <f t="shared" si="46"/>
        <v>0</v>
      </c>
    </row>
    <row r="2898" spans="1:20" ht="29" outlineLevel="4" x14ac:dyDescent="0.35">
      <c r="A2898" s="1" t="s">
        <v>79</v>
      </c>
      <c r="B2898" s="1" t="s">
        <v>80</v>
      </c>
      <c r="C2898" s="1" t="s">
        <v>3388</v>
      </c>
      <c r="D2898" s="10" t="s">
        <v>3389</v>
      </c>
      <c r="E2898" s="1" t="s">
        <v>3389</v>
      </c>
      <c r="G2898" s="1" t="s">
        <v>861</v>
      </c>
      <c r="H2898" s="10" t="s">
        <v>3392</v>
      </c>
      <c r="I2898" s="8" t="s">
        <v>3393</v>
      </c>
      <c r="L2898" s="1" t="s">
        <v>23</v>
      </c>
      <c r="M2898" s="1" t="s">
        <v>3394</v>
      </c>
      <c r="N2898" s="14">
        <v>44217</v>
      </c>
      <c r="O2898" s="1" t="s">
        <v>3395</v>
      </c>
      <c r="P2898" s="4">
        <v>3082.5</v>
      </c>
      <c r="Q2898" s="4">
        <v>0</v>
      </c>
      <c r="R2898" s="4">
        <v>3082.5</v>
      </c>
      <c r="S2898" s="4">
        <v>0</v>
      </c>
      <c r="T2898" s="21">
        <f t="shared" si="46"/>
        <v>0</v>
      </c>
    </row>
    <row r="2899" spans="1:20" ht="29" outlineLevel="4" x14ac:dyDescent="0.35">
      <c r="A2899" s="1" t="s">
        <v>79</v>
      </c>
      <c r="B2899" s="1" t="s">
        <v>80</v>
      </c>
      <c r="C2899" s="1" t="s">
        <v>3388</v>
      </c>
      <c r="D2899" s="10" t="s">
        <v>3389</v>
      </c>
      <c r="E2899" s="1" t="s">
        <v>3389</v>
      </c>
      <c r="G2899" s="1" t="s">
        <v>861</v>
      </c>
      <c r="H2899" s="10" t="s">
        <v>3392</v>
      </c>
      <c r="I2899" s="8" t="s">
        <v>3393</v>
      </c>
      <c r="L2899" s="1" t="s">
        <v>23</v>
      </c>
      <c r="M2899" s="1" t="s">
        <v>3396</v>
      </c>
      <c r="N2899" s="14">
        <v>44242</v>
      </c>
      <c r="O2899" s="1" t="s">
        <v>3397</v>
      </c>
      <c r="P2899" s="4">
        <v>3775.5</v>
      </c>
      <c r="Q2899" s="4">
        <v>0</v>
      </c>
      <c r="R2899" s="4">
        <v>3775.5</v>
      </c>
      <c r="S2899" s="4">
        <v>0</v>
      </c>
      <c r="T2899" s="21">
        <f t="shared" si="46"/>
        <v>0</v>
      </c>
    </row>
    <row r="2900" spans="1:20" ht="29" outlineLevel="4" x14ac:dyDescent="0.35">
      <c r="A2900" s="1" t="s">
        <v>79</v>
      </c>
      <c r="B2900" s="1" t="s">
        <v>80</v>
      </c>
      <c r="C2900" s="1" t="s">
        <v>3388</v>
      </c>
      <c r="D2900" s="10" t="s">
        <v>3389</v>
      </c>
      <c r="E2900" s="1" t="s">
        <v>3389</v>
      </c>
      <c r="G2900" s="1" t="s">
        <v>861</v>
      </c>
      <c r="H2900" s="10" t="s">
        <v>3392</v>
      </c>
      <c r="I2900" s="8" t="s">
        <v>3393</v>
      </c>
      <c r="L2900" s="1" t="s">
        <v>23</v>
      </c>
      <c r="M2900" s="1" t="s">
        <v>3398</v>
      </c>
      <c r="N2900" s="14">
        <v>44284</v>
      </c>
      <c r="O2900" s="1" t="s">
        <v>3399</v>
      </c>
      <c r="P2900" s="4">
        <v>2845.8</v>
      </c>
      <c r="Q2900" s="4">
        <v>0</v>
      </c>
      <c r="R2900" s="4">
        <v>2845.8</v>
      </c>
      <c r="S2900" s="4">
        <v>0</v>
      </c>
      <c r="T2900" s="21">
        <f t="shared" si="46"/>
        <v>0</v>
      </c>
    </row>
    <row r="2901" spans="1:20" ht="29" outlineLevel="4" x14ac:dyDescent="0.35">
      <c r="A2901" s="1" t="s">
        <v>79</v>
      </c>
      <c r="B2901" s="1" t="s">
        <v>80</v>
      </c>
      <c r="C2901" s="1" t="s">
        <v>3388</v>
      </c>
      <c r="D2901" s="10" t="s">
        <v>3389</v>
      </c>
      <c r="E2901" s="1" t="s">
        <v>3389</v>
      </c>
      <c r="G2901" s="1" t="s">
        <v>861</v>
      </c>
      <c r="H2901" s="10" t="s">
        <v>3392</v>
      </c>
      <c r="I2901" s="8" t="s">
        <v>3393</v>
      </c>
      <c r="L2901" s="1" t="s">
        <v>23</v>
      </c>
      <c r="M2901" s="1" t="s">
        <v>3400</v>
      </c>
      <c r="N2901" s="14">
        <v>44370</v>
      </c>
      <c r="O2901" s="1" t="s">
        <v>3401</v>
      </c>
      <c r="P2901" s="4">
        <v>232974</v>
      </c>
      <c r="Q2901" s="4">
        <v>0</v>
      </c>
      <c r="R2901" s="4">
        <v>232974</v>
      </c>
      <c r="S2901" s="4">
        <v>0</v>
      </c>
      <c r="T2901" s="21">
        <f t="shared" si="46"/>
        <v>0</v>
      </c>
    </row>
    <row r="2902" spans="1:20" outlineLevel="3" x14ac:dyDescent="0.35">
      <c r="H2902" s="9" t="s">
        <v>11435</v>
      </c>
      <c r="N2902" s="14"/>
      <c r="P2902" s="4">
        <f>SUBTOTAL(9,P2897:P2901)</f>
        <v>244934.1</v>
      </c>
      <c r="Q2902" s="4">
        <f>SUBTOTAL(9,Q2897:Q2901)</f>
        <v>0</v>
      </c>
      <c r="R2902" s="4">
        <f>SUBTOTAL(9,R2897:R2901)</f>
        <v>244934.1</v>
      </c>
      <c r="S2902" s="4">
        <f>SUBTOTAL(9,S2897:S2901)</f>
        <v>0</v>
      </c>
      <c r="T2902" s="21">
        <f t="shared" si="46"/>
        <v>0</v>
      </c>
    </row>
    <row r="2903" spans="1:20" outlineLevel="4" x14ac:dyDescent="0.35">
      <c r="A2903" s="1" t="s">
        <v>79</v>
      </c>
      <c r="B2903" s="1" t="s">
        <v>80</v>
      </c>
      <c r="C2903" s="1" t="s">
        <v>3388</v>
      </c>
      <c r="D2903" s="10" t="s">
        <v>3389</v>
      </c>
      <c r="E2903" s="1" t="s">
        <v>3389</v>
      </c>
      <c r="F2903" s="1" t="s">
        <v>86</v>
      </c>
      <c r="H2903" s="10" t="s">
        <v>3404</v>
      </c>
      <c r="I2903" s="8" t="s">
        <v>3405</v>
      </c>
      <c r="L2903" s="1" t="s">
        <v>23</v>
      </c>
      <c r="M2903" s="1" t="s">
        <v>3402</v>
      </c>
      <c r="N2903" s="14">
        <v>44148</v>
      </c>
      <c r="O2903" s="1" t="s">
        <v>3403</v>
      </c>
      <c r="P2903" s="4">
        <v>19535.400000000001</v>
      </c>
      <c r="Q2903" s="4">
        <v>19535.400000000001</v>
      </c>
      <c r="R2903" s="4">
        <v>0</v>
      </c>
      <c r="S2903" s="4">
        <v>0</v>
      </c>
      <c r="T2903" s="21">
        <f t="shared" si="46"/>
        <v>0</v>
      </c>
    </row>
    <row r="2904" spans="1:20" outlineLevel="4" x14ac:dyDescent="0.35">
      <c r="A2904" s="1" t="s">
        <v>79</v>
      </c>
      <c r="B2904" s="1" t="s">
        <v>80</v>
      </c>
      <c r="C2904" s="1" t="s">
        <v>3388</v>
      </c>
      <c r="D2904" s="10" t="s">
        <v>3389</v>
      </c>
      <c r="E2904" s="1" t="s">
        <v>3389</v>
      </c>
      <c r="F2904" s="1" t="s">
        <v>86</v>
      </c>
      <c r="H2904" s="10" t="s">
        <v>3404</v>
      </c>
      <c r="I2904" s="8" t="s">
        <v>3405</v>
      </c>
      <c r="L2904" s="1" t="s">
        <v>23</v>
      </c>
      <c r="M2904" s="1" t="s">
        <v>3406</v>
      </c>
      <c r="N2904" s="14">
        <v>44202</v>
      </c>
      <c r="O2904" s="1" t="s">
        <v>3407</v>
      </c>
      <c r="P2904" s="4">
        <v>73557</v>
      </c>
      <c r="Q2904" s="4">
        <v>73557</v>
      </c>
      <c r="R2904" s="4">
        <v>0</v>
      </c>
      <c r="S2904" s="4">
        <v>0</v>
      </c>
      <c r="T2904" s="21">
        <f t="shared" si="46"/>
        <v>0</v>
      </c>
    </row>
    <row r="2905" spans="1:20" outlineLevel="4" x14ac:dyDescent="0.35">
      <c r="A2905" s="1" t="s">
        <v>79</v>
      </c>
      <c r="B2905" s="1" t="s">
        <v>80</v>
      </c>
      <c r="C2905" s="1" t="s">
        <v>3388</v>
      </c>
      <c r="D2905" s="10" t="s">
        <v>3389</v>
      </c>
      <c r="E2905" s="1" t="s">
        <v>3389</v>
      </c>
      <c r="F2905" s="1" t="s">
        <v>86</v>
      </c>
      <c r="H2905" s="10" t="s">
        <v>3404</v>
      </c>
      <c r="I2905" s="8" t="s">
        <v>3405</v>
      </c>
      <c r="L2905" s="1" t="s">
        <v>23</v>
      </c>
      <c r="M2905" s="1" t="s">
        <v>3408</v>
      </c>
      <c r="N2905" s="14">
        <v>44242</v>
      </c>
      <c r="O2905" s="1" t="s">
        <v>3397</v>
      </c>
      <c r="P2905" s="4">
        <v>12941.1</v>
      </c>
      <c r="Q2905" s="4">
        <v>12941.1</v>
      </c>
      <c r="R2905" s="4">
        <v>0</v>
      </c>
      <c r="S2905" s="4">
        <v>0</v>
      </c>
      <c r="T2905" s="21">
        <f t="shared" si="46"/>
        <v>0</v>
      </c>
    </row>
    <row r="2906" spans="1:20" outlineLevel="4" x14ac:dyDescent="0.35">
      <c r="A2906" s="1" t="s">
        <v>79</v>
      </c>
      <c r="B2906" s="1" t="s">
        <v>80</v>
      </c>
      <c r="C2906" s="1" t="s">
        <v>3388</v>
      </c>
      <c r="D2906" s="10" t="s">
        <v>3389</v>
      </c>
      <c r="E2906" s="1" t="s">
        <v>3389</v>
      </c>
      <c r="F2906" s="1" t="s">
        <v>86</v>
      </c>
      <c r="H2906" s="10" t="s">
        <v>3404</v>
      </c>
      <c r="I2906" s="8" t="s">
        <v>3405</v>
      </c>
      <c r="L2906" s="1" t="s">
        <v>23</v>
      </c>
      <c r="M2906" s="1" t="s">
        <v>3409</v>
      </c>
      <c r="N2906" s="14">
        <v>44298</v>
      </c>
      <c r="O2906" s="1" t="s">
        <v>3410</v>
      </c>
      <c r="P2906" s="4">
        <v>14778.9</v>
      </c>
      <c r="Q2906" s="4">
        <v>14778.9</v>
      </c>
      <c r="R2906" s="4">
        <v>0</v>
      </c>
      <c r="S2906" s="4">
        <v>0</v>
      </c>
      <c r="T2906" s="21">
        <f t="shared" si="46"/>
        <v>0</v>
      </c>
    </row>
    <row r="2907" spans="1:20" outlineLevel="4" x14ac:dyDescent="0.35">
      <c r="A2907" s="1" t="s">
        <v>79</v>
      </c>
      <c r="B2907" s="1" t="s">
        <v>80</v>
      </c>
      <c r="C2907" s="1" t="s">
        <v>3388</v>
      </c>
      <c r="D2907" s="10" t="s">
        <v>3389</v>
      </c>
      <c r="E2907" s="1" t="s">
        <v>3389</v>
      </c>
      <c r="F2907" s="1" t="s">
        <v>86</v>
      </c>
      <c r="H2907" s="10" t="s">
        <v>3404</v>
      </c>
      <c r="I2907" s="8" t="s">
        <v>3405</v>
      </c>
      <c r="L2907" s="1" t="s">
        <v>23</v>
      </c>
      <c r="M2907" s="1" t="s">
        <v>3411</v>
      </c>
      <c r="N2907" s="14">
        <v>44370</v>
      </c>
      <c r="O2907" s="1" t="s">
        <v>3401</v>
      </c>
      <c r="P2907" s="4">
        <v>11583.89</v>
      </c>
      <c r="Q2907" s="4">
        <v>11583.89</v>
      </c>
      <c r="R2907" s="4">
        <v>0</v>
      </c>
      <c r="S2907" s="4">
        <v>0</v>
      </c>
      <c r="T2907" s="21">
        <f t="shared" si="46"/>
        <v>0</v>
      </c>
    </row>
    <row r="2908" spans="1:20" outlineLevel="3" x14ac:dyDescent="0.35">
      <c r="H2908" s="9" t="s">
        <v>11436</v>
      </c>
      <c r="N2908" s="14"/>
      <c r="P2908" s="4">
        <f>SUBTOTAL(9,P2903:P2907)</f>
        <v>132396.28999999998</v>
      </c>
      <c r="Q2908" s="4">
        <f>SUBTOTAL(9,Q2903:Q2907)</f>
        <v>132396.28999999998</v>
      </c>
      <c r="R2908" s="4">
        <f>SUBTOTAL(9,R2903:R2907)</f>
        <v>0</v>
      </c>
      <c r="S2908" s="4">
        <f>SUBTOTAL(9,S2903:S2907)</f>
        <v>0</v>
      </c>
      <c r="T2908" s="21">
        <f t="shared" si="46"/>
        <v>0</v>
      </c>
    </row>
    <row r="2909" spans="1:20" outlineLevel="4" x14ac:dyDescent="0.35">
      <c r="A2909" s="1" t="s">
        <v>79</v>
      </c>
      <c r="B2909" s="1" t="s">
        <v>80</v>
      </c>
      <c r="C2909" s="1" t="s">
        <v>3388</v>
      </c>
      <c r="D2909" s="10" t="s">
        <v>3389</v>
      </c>
      <c r="E2909" s="1" t="s">
        <v>3389</v>
      </c>
      <c r="F2909" s="1" t="s">
        <v>86</v>
      </c>
      <c r="H2909" s="10" t="s">
        <v>3414</v>
      </c>
      <c r="I2909" s="8" t="s">
        <v>3405</v>
      </c>
      <c r="L2909" s="1" t="s">
        <v>23</v>
      </c>
      <c r="M2909" s="1" t="s">
        <v>3412</v>
      </c>
      <c r="N2909" s="14">
        <v>44025</v>
      </c>
      <c r="O2909" s="1" t="s">
        <v>3413</v>
      </c>
      <c r="P2909" s="4">
        <v>3266.1</v>
      </c>
      <c r="Q2909" s="4">
        <v>3266.1</v>
      </c>
      <c r="R2909" s="4">
        <v>0</v>
      </c>
      <c r="S2909" s="4">
        <v>0</v>
      </c>
      <c r="T2909" s="21">
        <f t="shared" si="46"/>
        <v>0</v>
      </c>
    </row>
    <row r="2910" spans="1:20" outlineLevel="4" x14ac:dyDescent="0.35">
      <c r="A2910" s="1" t="s">
        <v>79</v>
      </c>
      <c r="B2910" s="1" t="s">
        <v>80</v>
      </c>
      <c r="C2910" s="1" t="s">
        <v>3388</v>
      </c>
      <c r="D2910" s="10" t="s">
        <v>3389</v>
      </c>
      <c r="E2910" s="1" t="s">
        <v>3389</v>
      </c>
      <c r="F2910" s="1" t="s">
        <v>86</v>
      </c>
      <c r="H2910" s="10" t="s">
        <v>3414</v>
      </c>
      <c r="I2910" s="8" t="s">
        <v>3405</v>
      </c>
      <c r="L2910" s="1" t="s">
        <v>23</v>
      </c>
      <c r="M2910" s="1" t="s">
        <v>3415</v>
      </c>
      <c r="N2910" s="14">
        <v>44033</v>
      </c>
      <c r="O2910" s="1" t="s">
        <v>3391</v>
      </c>
      <c r="P2910" s="4">
        <v>2543.4</v>
      </c>
      <c r="Q2910" s="4">
        <v>2543.4</v>
      </c>
      <c r="R2910" s="4">
        <v>0</v>
      </c>
      <c r="S2910" s="4">
        <v>0</v>
      </c>
      <c r="T2910" s="21">
        <f t="shared" si="46"/>
        <v>0</v>
      </c>
    </row>
    <row r="2911" spans="1:20" outlineLevel="4" x14ac:dyDescent="0.35">
      <c r="A2911" s="1" t="s">
        <v>79</v>
      </c>
      <c r="B2911" s="1" t="s">
        <v>80</v>
      </c>
      <c r="C2911" s="1" t="s">
        <v>3388</v>
      </c>
      <c r="D2911" s="10" t="s">
        <v>3389</v>
      </c>
      <c r="E2911" s="1" t="s">
        <v>3389</v>
      </c>
      <c r="F2911" s="1" t="s">
        <v>86</v>
      </c>
      <c r="H2911" s="10" t="s">
        <v>3414</v>
      </c>
      <c r="I2911" s="8" t="s">
        <v>3405</v>
      </c>
      <c r="L2911" s="1" t="s">
        <v>23</v>
      </c>
      <c r="M2911" s="1" t="s">
        <v>3416</v>
      </c>
      <c r="N2911" s="14">
        <v>44055</v>
      </c>
      <c r="O2911" s="1" t="s">
        <v>3417</v>
      </c>
      <c r="P2911" s="4">
        <v>1899.9</v>
      </c>
      <c r="Q2911" s="4">
        <v>1899.9</v>
      </c>
      <c r="R2911" s="4">
        <v>0</v>
      </c>
      <c r="S2911" s="4">
        <v>0</v>
      </c>
      <c r="T2911" s="21">
        <f t="shared" si="46"/>
        <v>0</v>
      </c>
    </row>
    <row r="2912" spans="1:20" outlineLevel="4" x14ac:dyDescent="0.35">
      <c r="A2912" s="1" t="s">
        <v>79</v>
      </c>
      <c r="B2912" s="1" t="s">
        <v>80</v>
      </c>
      <c r="C2912" s="1" t="s">
        <v>3388</v>
      </c>
      <c r="D2912" s="10" t="s">
        <v>3389</v>
      </c>
      <c r="E2912" s="1" t="s">
        <v>3389</v>
      </c>
      <c r="F2912" s="1" t="s">
        <v>86</v>
      </c>
      <c r="H2912" s="10" t="s">
        <v>3414</v>
      </c>
      <c r="I2912" s="8" t="s">
        <v>3405</v>
      </c>
      <c r="L2912" s="1" t="s">
        <v>23</v>
      </c>
      <c r="M2912" s="1" t="s">
        <v>3418</v>
      </c>
      <c r="N2912" s="14">
        <v>44105</v>
      </c>
      <c r="O2912" s="1" t="s">
        <v>3419</v>
      </c>
      <c r="P2912" s="4">
        <v>8018.1</v>
      </c>
      <c r="Q2912" s="4">
        <v>8018.1</v>
      </c>
      <c r="R2912" s="4">
        <v>0</v>
      </c>
      <c r="S2912" s="4">
        <v>0</v>
      </c>
      <c r="T2912" s="21">
        <f t="shared" si="46"/>
        <v>0</v>
      </c>
    </row>
    <row r="2913" spans="1:20" outlineLevel="4" x14ac:dyDescent="0.35">
      <c r="A2913" s="1" t="s">
        <v>79</v>
      </c>
      <c r="B2913" s="1" t="s">
        <v>80</v>
      </c>
      <c r="C2913" s="1" t="s">
        <v>3388</v>
      </c>
      <c r="D2913" s="10" t="s">
        <v>3389</v>
      </c>
      <c r="E2913" s="1" t="s">
        <v>3389</v>
      </c>
      <c r="F2913" s="1" t="s">
        <v>86</v>
      </c>
      <c r="H2913" s="10" t="s">
        <v>3414</v>
      </c>
      <c r="I2913" s="8" t="s">
        <v>3405</v>
      </c>
      <c r="L2913" s="1" t="s">
        <v>23</v>
      </c>
      <c r="M2913" s="1" t="s">
        <v>3420</v>
      </c>
      <c r="N2913" s="14">
        <v>44144</v>
      </c>
      <c r="O2913" s="1" t="s">
        <v>3421</v>
      </c>
      <c r="P2913" s="4">
        <v>961.2</v>
      </c>
      <c r="Q2913" s="4">
        <v>961.2</v>
      </c>
      <c r="R2913" s="4">
        <v>0</v>
      </c>
      <c r="S2913" s="4">
        <v>0</v>
      </c>
      <c r="T2913" s="21">
        <f t="shared" si="46"/>
        <v>0</v>
      </c>
    </row>
    <row r="2914" spans="1:20" outlineLevel="4" x14ac:dyDescent="0.35">
      <c r="A2914" s="1" t="s">
        <v>79</v>
      </c>
      <c r="B2914" s="1" t="s">
        <v>80</v>
      </c>
      <c r="C2914" s="1" t="s">
        <v>3388</v>
      </c>
      <c r="D2914" s="10" t="s">
        <v>3389</v>
      </c>
      <c r="E2914" s="1" t="s">
        <v>3389</v>
      </c>
      <c r="F2914" s="1" t="s">
        <v>86</v>
      </c>
      <c r="H2914" s="10" t="s">
        <v>3414</v>
      </c>
      <c r="I2914" s="8" t="s">
        <v>3405</v>
      </c>
      <c r="L2914" s="1" t="s">
        <v>23</v>
      </c>
      <c r="M2914" s="1" t="s">
        <v>3422</v>
      </c>
      <c r="N2914" s="14">
        <v>44172</v>
      </c>
      <c r="O2914" s="1" t="s">
        <v>3423</v>
      </c>
      <c r="P2914" s="4">
        <v>26333.1</v>
      </c>
      <c r="Q2914" s="4">
        <v>26333.1</v>
      </c>
      <c r="R2914" s="4">
        <v>0</v>
      </c>
      <c r="S2914" s="4">
        <v>0</v>
      </c>
      <c r="T2914" s="21">
        <f t="shared" si="46"/>
        <v>0</v>
      </c>
    </row>
    <row r="2915" spans="1:20" outlineLevel="3" x14ac:dyDescent="0.35">
      <c r="H2915" s="9" t="s">
        <v>11437</v>
      </c>
      <c r="N2915" s="14"/>
      <c r="P2915" s="4">
        <f>SUBTOTAL(9,P2909:P2914)</f>
        <v>43021.8</v>
      </c>
      <c r="Q2915" s="4">
        <f>SUBTOTAL(9,Q2909:Q2914)</f>
        <v>43021.8</v>
      </c>
      <c r="R2915" s="4">
        <f>SUBTOTAL(9,R2909:R2914)</f>
        <v>0</v>
      </c>
      <c r="S2915" s="4">
        <f>SUBTOTAL(9,S2909:S2914)</f>
        <v>0</v>
      </c>
      <c r="T2915" s="21">
        <f t="shared" si="46"/>
        <v>0</v>
      </c>
    </row>
    <row r="2916" spans="1:20" outlineLevel="4" x14ac:dyDescent="0.35">
      <c r="A2916" s="1" t="s">
        <v>79</v>
      </c>
      <c r="B2916" s="1" t="s">
        <v>80</v>
      </c>
      <c r="C2916" s="1" t="s">
        <v>3388</v>
      </c>
      <c r="D2916" s="10" t="s">
        <v>3389</v>
      </c>
      <c r="E2916" s="1" t="s">
        <v>3389</v>
      </c>
      <c r="F2916" s="1" t="s">
        <v>86</v>
      </c>
      <c r="H2916" s="10" t="s">
        <v>3426</v>
      </c>
      <c r="I2916" s="8" t="s">
        <v>3405</v>
      </c>
      <c r="L2916" s="1" t="s">
        <v>23</v>
      </c>
      <c r="M2916" s="1" t="s">
        <v>3424</v>
      </c>
      <c r="N2916" s="14">
        <v>44069</v>
      </c>
      <c r="O2916" s="1" t="s">
        <v>3425</v>
      </c>
      <c r="P2916" s="4">
        <v>30000</v>
      </c>
      <c r="Q2916" s="4">
        <v>30000</v>
      </c>
      <c r="R2916" s="4">
        <v>0</v>
      </c>
      <c r="S2916" s="4">
        <v>0</v>
      </c>
      <c r="T2916" s="21">
        <f t="shared" si="46"/>
        <v>0</v>
      </c>
    </row>
    <row r="2917" spans="1:20" outlineLevel="3" x14ac:dyDescent="0.35">
      <c r="H2917" s="9" t="s">
        <v>11438</v>
      </c>
      <c r="N2917" s="14"/>
      <c r="P2917" s="4">
        <f>SUBTOTAL(9,P2916:P2916)</f>
        <v>30000</v>
      </c>
      <c r="Q2917" s="4">
        <f>SUBTOTAL(9,Q2916:Q2916)</f>
        <v>30000</v>
      </c>
      <c r="R2917" s="4">
        <f>SUBTOTAL(9,R2916:R2916)</f>
        <v>0</v>
      </c>
      <c r="S2917" s="4">
        <f>SUBTOTAL(9,S2916:S2916)</f>
        <v>0</v>
      </c>
      <c r="T2917" s="21">
        <f t="shared" si="46"/>
        <v>0</v>
      </c>
    </row>
    <row r="2918" spans="1:20" outlineLevel="4" x14ac:dyDescent="0.35">
      <c r="A2918" s="1" t="s">
        <v>79</v>
      </c>
      <c r="B2918" s="1" t="s">
        <v>80</v>
      </c>
      <c r="C2918" s="1" t="s">
        <v>3388</v>
      </c>
      <c r="D2918" s="10" t="s">
        <v>3389</v>
      </c>
      <c r="E2918" s="1" t="s">
        <v>3389</v>
      </c>
      <c r="F2918" s="1" t="s">
        <v>86</v>
      </c>
      <c r="H2918" s="10" t="s">
        <v>3429</v>
      </c>
      <c r="I2918" s="8" t="s">
        <v>3405</v>
      </c>
      <c r="L2918" s="1" t="s">
        <v>23</v>
      </c>
      <c r="M2918" s="1" t="s">
        <v>3427</v>
      </c>
      <c r="N2918" s="14">
        <v>44319</v>
      </c>
      <c r="O2918" s="1" t="s">
        <v>3428</v>
      </c>
      <c r="P2918" s="4">
        <v>71797</v>
      </c>
      <c r="Q2918" s="4">
        <v>71797</v>
      </c>
      <c r="R2918" s="4">
        <v>0</v>
      </c>
      <c r="S2918" s="4">
        <v>0</v>
      </c>
      <c r="T2918" s="21">
        <f t="shared" si="46"/>
        <v>0</v>
      </c>
    </row>
    <row r="2919" spans="1:20" outlineLevel="3" x14ac:dyDescent="0.35">
      <c r="H2919" s="9" t="s">
        <v>11439</v>
      </c>
      <c r="N2919" s="14"/>
      <c r="P2919" s="4">
        <f>SUBTOTAL(9,P2918:P2918)</f>
        <v>71797</v>
      </c>
      <c r="Q2919" s="4">
        <f>SUBTOTAL(9,Q2918:Q2918)</f>
        <v>71797</v>
      </c>
      <c r="R2919" s="4">
        <f>SUBTOTAL(9,R2918:R2918)</f>
        <v>0</v>
      </c>
      <c r="S2919" s="4">
        <f>SUBTOTAL(9,S2918:S2918)</f>
        <v>0</v>
      </c>
      <c r="T2919" s="21">
        <f t="shared" si="46"/>
        <v>0</v>
      </c>
    </row>
    <row r="2920" spans="1:20" outlineLevel="4" x14ac:dyDescent="0.35">
      <c r="A2920" s="1" t="s">
        <v>79</v>
      </c>
      <c r="B2920" s="1" t="s">
        <v>80</v>
      </c>
      <c r="C2920" s="1" t="s">
        <v>3388</v>
      </c>
      <c r="D2920" s="10" t="s">
        <v>3389</v>
      </c>
      <c r="E2920" s="1" t="s">
        <v>3389</v>
      </c>
      <c r="F2920" s="1" t="s">
        <v>86</v>
      </c>
      <c r="H2920" s="10" t="s">
        <v>3431</v>
      </c>
      <c r="I2920" s="8" t="s">
        <v>3405</v>
      </c>
      <c r="L2920" s="1" t="s">
        <v>23</v>
      </c>
      <c r="M2920" s="1" t="s">
        <v>3430</v>
      </c>
      <c r="N2920" s="14">
        <v>44319</v>
      </c>
      <c r="O2920" s="1" t="s">
        <v>3428</v>
      </c>
      <c r="P2920" s="4">
        <v>222</v>
      </c>
      <c r="Q2920" s="4">
        <v>222</v>
      </c>
      <c r="R2920" s="4">
        <v>0</v>
      </c>
      <c r="S2920" s="4">
        <v>0</v>
      </c>
      <c r="T2920" s="21">
        <f t="shared" si="46"/>
        <v>0</v>
      </c>
    </row>
    <row r="2921" spans="1:20" outlineLevel="3" x14ac:dyDescent="0.35">
      <c r="H2921" s="9" t="s">
        <v>11440</v>
      </c>
      <c r="N2921" s="14"/>
      <c r="P2921" s="4">
        <f>SUBTOTAL(9,P2920:P2920)</f>
        <v>222</v>
      </c>
      <c r="Q2921" s="4">
        <f>SUBTOTAL(9,Q2920:Q2920)</f>
        <v>222</v>
      </c>
      <c r="R2921" s="4">
        <f>SUBTOTAL(9,R2920:R2920)</f>
        <v>0</v>
      </c>
      <c r="S2921" s="4">
        <f>SUBTOTAL(9,S2920:S2920)</f>
        <v>0</v>
      </c>
      <c r="T2921" s="21">
        <f t="shared" si="46"/>
        <v>0</v>
      </c>
    </row>
    <row r="2922" spans="1:20" outlineLevel="2" x14ac:dyDescent="0.35">
      <c r="C2922" s="3" t="s">
        <v>10295</v>
      </c>
      <c r="N2922" s="14"/>
      <c r="P2922" s="4">
        <f>SUBTOTAL(9,P2897:P2920)</f>
        <v>522371.19</v>
      </c>
      <c r="Q2922" s="4">
        <f>SUBTOTAL(9,Q2897:Q2920)</f>
        <v>277437.08999999997</v>
      </c>
      <c r="R2922" s="4">
        <f>SUBTOTAL(9,R2897:R2920)</f>
        <v>244934.1</v>
      </c>
      <c r="S2922" s="4">
        <f>SUBTOTAL(9,S2897:S2920)</f>
        <v>0</v>
      </c>
      <c r="T2922" s="21">
        <f t="shared" si="46"/>
        <v>2.9103830456733704E-11</v>
      </c>
    </row>
    <row r="2923" spans="1:20" ht="29" outlineLevel="4" x14ac:dyDescent="0.35">
      <c r="A2923" s="1" t="s">
        <v>79</v>
      </c>
      <c r="B2923" s="1" t="s">
        <v>80</v>
      </c>
      <c r="C2923" s="1" t="s">
        <v>3432</v>
      </c>
      <c r="D2923" s="10" t="s">
        <v>3433</v>
      </c>
      <c r="E2923" s="1" t="s">
        <v>3433</v>
      </c>
      <c r="G2923" s="1" t="s">
        <v>861</v>
      </c>
      <c r="H2923" s="10" t="s">
        <v>3435</v>
      </c>
      <c r="I2923" s="8" t="s">
        <v>3436</v>
      </c>
      <c r="L2923" s="1" t="s">
        <v>23</v>
      </c>
      <c r="M2923" s="1" t="s">
        <v>3434</v>
      </c>
      <c r="N2923" s="14">
        <v>44060</v>
      </c>
      <c r="O2923" s="1" t="s">
        <v>30</v>
      </c>
      <c r="P2923" s="4">
        <v>4037.4</v>
      </c>
      <c r="Q2923" s="4">
        <v>0</v>
      </c>
      <c r="R2923" s="4">
        <v>4037.4</v>
      </c>
      <c r="S2923" s="4">
        <v>0</v>
      </c>
      <c r="T2923" s="21">
        <f t="shared" si="46"/>
        <v>0</v>
      </c>
    </row>
    <row r="2924" spans="1:20" ht="29" outlineLevel="4" x14ac:dyDescent="0.35">
      <c r="A2924" s="1" t="s">
        <v>79</v>
      </c>
      <c r="B2924" s="1" t="s">
        <v>80</v>
      </c>
      <c r="C2924" s="1" t="s">
        <v>3432</v>
      </c>
      <c r="D2924" s="10" t="s">
        <v>3433</v>
      </c>
      <c r="E2924" s="1" t="s">
        <v>3433</v>
      </c>
      <c r="G2924" s="1" t="s">
        <v>861</v>
      </c>
      <c r="H2924" s="10" t="s">
        <v>3435</v>
      </c>
      <c r="I2924" s="8" t="s">
        <v>3436</v>
      </c>
      <c r="L2924" s="1" t="s">
        <v>23</v>
      </c>
      <c r="M2924" s="1" t="s">
        <v>3437</v>
      </c>
      <c r="N2924" s="14">
        <v>44074</v>
      </c>
      <c r="O2924" s="1" t="s">
        <v>30</v>
      </c>
      <c r="P2924" s="4">
        <v>12780.89</v>
      </c>
      <c r="Q2924" s="4">
        <v>0</v>
      </c>
      <c r="R2924" s="4">
        <v>12780.89</v>
      </c>
      <c r="S2924" s="4">
        <v>0</v>
      </c>
      <c r="T2924" s="21">
        <f t="shared" si="46"/>
        <v>0</v>
      </c>
    </row>
    <row r="2925" spans="1:20" ht="29" outlineLevel="4" x14ac:dyDescent="0.35">
      <c r="A2925" s="1" t="s">
        <v>79</v>
      </c>
      <c r="B2925" s="1" t="s">
        <v>80</v>
      </c>
      <c r="C2925" s="1" t="s">
        <v>3432</v>
      </c>
      <c r="D2925" s="10" t="s">
        <v>3433</v>
      </c>
      <c r="E2925" s="1" t="s">
        <v>3433</v>
      </c>
      <c r="G2925" s="1" t="s">
        <v>861</v>
      </c>
      <c r="H2925" s="10" t="s">
        <v>3435</v>
      </c>
      <c r="I2925" s="8" t="s">
        <v>3436</v>
      </c>
      <c r="L2925" s="1" t="s">
        <v>23</v>
      </c>
      <c r="M2925" s="1" t="s">
        <v>3438</v>
      </c>
      <c r="N2925" s="14">
        <v>44210</v>
      </c>
      <c r="O2925" s="1" t="s">
        <v>30</v>
      </c>
      <c r="P2925" s="4">
        <v>4787.1099999999997</v>
      </c>
      <c r="Q2925" s="4">
        <v>0</v>
      </c>
      <c r="R2925" s="4">
        <v>4787.1099999999997</v>
      </c>
      <c r="S2925" s="4">
        <v>0</v>
      </c>
      <c r="T2925" s="21">
        <f t="shared" si="46"/>
        <v>0</v>
      </c>
    </row>
    <row r="2926" spans="1:20" ht="29" outlineLevel="4" x14ac:dyDescent="0.35">
      <c r="A2926" s="1" t="s">
        <v>79</v>
      </c>
      <c r="B2926" s="1" t="s">
        <v>80</v>
      </c>
      <c r="C2926" s="1" t="s">
        <v>3432</v>
      </c>
      <c r="D2926" s="10" t="s">
        <v>3433</v>
      </c>
      <c r="E2926" s="1" t="s">
        <v>3433</v>
      </c>
      <c r="G2926" s="1" t="s">
        <v>861</v>
      </c>
      <c r="H2926" s="10" t="s">
        <v>3435</v>
      </c>
      <c r="I2926" s="8" t="s">
        <v>3436</v>
      </c>
      <c r="L2926" s="1" t="s">
        <v>23</v>
      </c>
      <c r="M2926" s="1" t="s">
        <v>3439</v>
      </c>
      <c r="N2926" s="14">
        <v>44224</v>
      </c>
      <c r="O2926" s="1" t="s">
        <v>30</v>
      </c>
      <c r="P2926" s="4">
        <v>1477.8</v>
      </c>
      <c r="Q2926" s="4">
        <v>0</v>
      </c>
      <c r="R2926" s="4">
        <v>1477.8</v>
      </c>
      <c r="S2926" s="4">
        <v>0</v>
      </c>
      <c r="T2926" s="21">
        <f t="shared" si="46"/>
        <v>0</v>
      </c>
    </row>
    <row r="2927" spans="1:20" ht="29" outlineLevel="4" x14ac:dyDescent="0.35">
      <c r="A2927" s="1" t="s">
        <v>79</v>
      </c>
      <c r="B2927" s="1" t="s">
        <v>80</v>
      </c>
      <c r="C2927" s="1" t="s">
        <v>3432</v>
      </c>
      <c r="D2927" s="10" t="s">
        <v>3433</v>
      </c>
      <c r="E2927" s="1" t="s">
        <v>3433</v>
      </c>
      <c r="G2927" s="1" t="s">
        <v>861</v>
      </c>
      <c r="H2927" s="10" t="s">
        <v>3435</v>
      </c>
      <c r="I2927" s="8" t="s">
        <v>3436</v>
      </c>
      <c r="L2927" s="1" t="s">
        <v>23</v>
      </c>
      <c r="M2927" s="1" t="s">
        <v>3440</v>
      </c>
      <c r="N2927" s="14">
        <v>44259</v>
      </c>
      <c r="O2927" s="1" t="s">
        <v>30</v>
      </c>
      <c r="P2927" s="4">
        <v>3464.09</v>
      </c>
      <c r="Q2927" s="4">
        <v>0</v>
      </c>
      <c r="R2927" s="4">
        <v>3464.09</v>
      </c>
      <c r="S2927" s="4">
        <v>0</v>
      </c>
      <c r="T2927" s="21">
        <f t="shared" si="46"/>
        <v>0</v>
      </c>
    </row>
    <row r="2928" spans="1:20" ht="29" outlineLevel="4" x14ac:dyDescent="0.35">
      <c r="A2928" s="1" t="s">
        <v>79</v>
      </c>
      <c r="B2928" s="1" t="s">
        <v>80</v>
      </c>
      <c r="C2928" s="1" t="s">
        <v>3432</v>
      </c>
      <c r="D2928" s="10" t="s">
        <v>3433</v>
      </c>
      <c r="E2928" s="1" t="s">
        <v>3433</v>
      </c>
      <c r="G2928" s="1" t="s">
        <v>861</v>
      </c>
      <c r="H2928" s="10" t="s">
        <v>3435</v>
      </c>
      <c r="I2928" s="8" t="s">
        <v>3436</v>
      </c>
      <c r="L2928" s="1" t="s">
        <v>23</v>
      </c>
      <c r="M2928" s="1" t="s">
        <v>3441</v>
      </c>
      <c r="N2928" s="14">
        <v>44309</v>
      </c>
      <c r="O2928" s="1" t="s">
        <v>30</v>
      </c>
      <c r="P2928" s="4">
        <v>2670.31</v>
      </c>
      <c r="Q2928" s="4">
        <v>0</v>
      </c>
      <c r="R2928" s="4">
        <v>2670.31</v>
      </c>
      <c r="S2928" s="4">
        <v>0</v>
      </c>
      <c r="T2928" s="21">
        <f t="shared" si="46"/>
        <v>0</v>
      </c>
    </row>
    <row r="2929" spans="1:20" ht="29" outlineLevel="4" x14ac:dyDescent="0.35">
      <c r="A2929" s="1" t="s">
        <v>79</v>
      </c>
      <c r="B2929" s="1" t="s">
        <v>80</v>
      </c>
      <c r="C2929" s="1" t="s">
        <v>3432</v>
      </c>
      <c r="D2929" s="10" t="s">
        <v>3433</v>
      </c>
      <c r="E2929" s="1" t="s">
        <v>3433</v>
      </c>
      <c r="G2929" s="1" t="s">
        <v>861</v>
      </c>
      <c r="H2929" s="10" t="s">
        <v>3435</v>
      </c>
      <c r="I2929" s="8" t="s">
        <v>3436</v>
      </c>
      <c r="L2929" s="1" t="s">
        <v>23</v>
      </c>
      <c r="M2929" s="1" t="s">
        <v>3442</v>
      </c>
      <c r="N2929" s="14">
        <v>44350</v>
      </c>
      <c r="O2929" s="1" t="s">
        <v>30</v>
      </c>
      <c r="P2929" s="4">
        <v>6033.6</v>
      </c>
      <c r="Q2929" s="4">
        <v>0</v>
      </c>
      <c r="R2929" s="4">
        <v>6033.6</v>
      </c>
      <c r="S2929" s="4">
        <v>0</v>
      </c>
      <c r="T2929" s="21">
        <f t="shared" si="46"/>
        <v>0</v>
      </c>
    </row>
    <row r="2930" spans="1:20" ht="29" outlineLevel="4" x14ac:dyDescent="0.35">
      <c r="A2930" s="1" t="s">
        <v>79</v>
      </c>
      <c r="B2930" s="1" t="s">
        <v>80</v>
      </c>
      <c r="C2930" s="1" t="s">
        <v>3432</v>
      </c>
      <c r="D2930" s="10" t="s">
        <v>3433</v>
      </c>
      <c r="E2930" s="1" t="s">
        <v>3433</v>
      </c>
      <c r="G2930" s="1" t="s">
        <v>861</v>
      </c>
      <c r="H2930" s="10" t="s">
        <v>3435</v>
      </c>
      <c r="I2930" s="8" t="s">
        <v>3436</v>
      </c>
      <c r="L2930" s="1" t="s">
        <v>23</v>
      </c>
      <c r="M2930" s="1" t="s">
        <v>3443</v>
      </c>
      <c r="N2930" s="14">
        <v>44365</v>
      </c>
      <c r="O2930" s="1" t="s">
        <v>30</v>
      </c>
      <c r="P2930" s="4">
        <v>6511.5</v>
      </c>
      <c r="Q2930" s="4">
        <v>0</v>
      </c>
      <c r="R2930" s="4">
        <v>6511.5</v>
      </c>
      <c r="S2930" s="4">
        <v>0</v>
      </c>
      <c r="T2930" s="21">
        <f t="shared" si="46"/>
        <v>0</v>
      </c>
    </row>
    <row r="2931" spans="1:20" outlineLevel="3" x14ac:dyDescent="0.35">
      <c r="H2931" s="9" t="s">
        <v>11441</v>
      </c>
      <c r="N2931" s="14"/>
      <c r="P2931" s="4">
        <f>SUBTOTAL(9,P2923:P2930)</f>
        <v>41762.700000000004</v>
      </c>
      <c r="Q2931" s="4">
        <f>SUBTOTAL(9,Q2923:Q2930)</f>
        <v>0</v>
      </c>
      <c r="R2931" s="4">
        <f>SUBTOTAL(9,R2923:R2930)</f>
        <v>41762.700000000004</v>
      </c>
      <c r="S2931" s="4">
        <f>SUBTOTAL(9,S2923:S2930)</f>
        <v>0</v>
      </c>
      <c r="T2931" s="21">
        <f t="shared" si="46"/>
        <v>0</v>
      </c>
    </row>
    <row r="2932" spans="1:20" ht="29" outlineLevel="4" x14ac:dyDescent="0.35">
      <c r="A2932" s="1" t="s">
        <v>79</v>
      </c>
      <c r="B2932" s="1" t="s">
        <v>80</v>
      </c>
      <c r="C2932" s="1" t="s">
        <v>3432</v>
      </c>
      <c r="D2932" s="10" t="s">
        <v>3433</v>
      </c>
      <c r="E2932" s="1" t="s">
        <v>3433</v>
      </c>
      <c r="G2932" s="1" t="s">
        <v>861</v>
      </c>
      <c r="H2932" s="10" t="s">
        <v>3445</v>
      </c>
      <c r="I2932" s="8" t="s">
        <v>3436</v>
      </c>
      <c r="L2932" s="1" t="s">
        <v>23</v>
      </c>
      <c r="M2932" s="1" t="s">
        <v>3444</v>
      </c>
      <c r="N2932" s="14">
        <v>44046</v>
      </c>
      <c r="O2932" s="1" t="s">
        <v>30</v>
      </c>
      <c r="P2932" s="4">
        <v>1081.8</v>
      </c>
      <c r="Q2932" s="4">
        <v>0</v>
      </c>
      <c r="R2932" s="4">
        <v>1081.8</v>
      </c>
      <c r="S2932" s="4">
        <v>0</v>
      </c>
      <c r="T2932" s="21">
        <f t="shared" si="46"/>
        <v>0</v>
      </c>
    </row>
    <row r="2933" spans="1:20" ht="29" outlineLevel="4" x14ac:dyDescent="0.35">
      <c r="A2933" s="1" t="s">
        <v>79</v>
      </c>
      <c r="B2933" s="1" t="s">
        <v>80</v>
      </c>
      <c r="C2933" s="1" t="s">
        <v>3432</v>
      </c>
      <c r="D2933" s="10" t="s">
        <v>3433</v>
      </c>
      <c r="E2933" s="1" t="s">
        <v>3433</v>
      </c>
      <c r="G2933" s="1" t="s">
        <v>861</v>
      </c>
      <c r="H2933" s="10" t="s">
        <v>3445</v>
      </c>
      <c r="I2933" s="8" t="s">
        <v>3436</v>
      </c>
      <c r="L2933" s="1" t="s">
        <v>23</v>
      </c>
      <c r="M2933" s="1" t="s">
        <v>3446</v>
      </c>
      <c r="N2933" s="14">
        <v>44074</v>
      </c>
      <c r="O2933" s="1" t="s">
        <v>30</v>
      </c>
      <c r="P2933" s="4">
        <v>1860.29</v>
      </c>
      <c r="Q2933" s="4">
        <v>0</v>
      </c>
      <c r="R2933" s="4">
        <v>1860.29</v>
      </c>
      <c r="S2933" s="4">
        <v>0</v>
      </c>
      <c r="T2933" s="21">
        <f t="shared" si="46"/>
        <v>0</v>
      </c>
    </row>
    <row r="2934" spans="1:20" ht="29" outlineLevel="4" x14ac:dyDescent="0.35">
      <c r="A2934" s="1" t="s">
        <v>79</v>
      </c>
      <c r="B2934" s="1" t="s">
        <v>80</v>
      </c>
      <c r="C2934" s="1" t="s">
        <v>3432</v>
      </c>
      <c r="D2934" s="10" t="s">
        <v>3433</v>
      </c>
      <c r="E2934" s="1" t="s">
        <v>3433</v>
      </c>
      <c r="G2934" s="1" t="s">
        <v>861</v>
      </c>
      <c r="H2934" s="10" t="s">
        <v>3445</v>
      </c>
      <c r="I2934" s="8" t="s">
        <v>3436</v>
      </c>
      <c r="L2934" s="1" t="s">
        <v>23</v>
      </c>
      <c r="M2934" s="1" t="s">
        <v>3447</v>
      </c>
      <c r="N2934" s="14">
        <v>44165</v>
      </c>
      <c r="O2934" s="1" t="s">
        <v>30</v>
      </c>
      <c r="P2934" s="4">
        <v>1353.61</v>
      </c>
      <c r="Q2934" s="4">
        <v>0</v>
      </c>
      <c r="R2934" s="4">
        <v>1353.61</v>
      </c>
      <c r="S2934" s="4">
        <v>0</v>
      </c>
      <c r="T2934" s="21">
        <f t="shared" si="46"/>
        <v>0</v>
      </c>
    </row>
    <row r="2935" spans="1:20" ht="29" outlineLevel="4" x14ac:dyDescent="0.35">
      <c r="A2935" s="1" t="s">
        <v>79</v>
      </c>
      <c r="B2935" s="1" t="s">
        <v>80</v>
      </c>
      <c r="C2935" s="1" t="s">
        <v>3432</v>
      </c>
      <c r="D2935" s="10" t="s">
        <v>3433</v>
      </c>
      <c r="E2935" s="1" t="s">
        <v>3433</v>
      </c>
      <c r="G2935" s="1" t="s">
        <v>861</v>
      </c>
      <c r="H2935" s="10" t="s">
        <v>3445</v>
      </c>
      <c r="I2935" s="8" t="s">
        <v>3436</v>
      </c>
      <c r="L2935" s="1" t="s">
        <v>23</v>
      </c>
      <c r="M2935" s="1" t="s">
        <v>3448</v>
      </c>
      <c r="N2935" s="14">
        <v>44210</v>
      </c>
      <c r="O2935" s="1" t="s">
        <v>30</v>
      </c>
      <c r="P2935" s="4">
        <v>483.3</v>
      </c>
      <c r="Q2935" s="4">
        <v>0</v>
      </c>
      <c r="R2935" s="4">
        <v>483.3</v>
      </c>
      <c r="S2935" s="4">
        <v>0</v>
      </c>
      <c r="T2935" s="21">
        <f t="shared" si="46"/>
        <v>0</v>
      </c>
    </row>
    <row r="2936" spans="1:20" ht="29" outlineLevel="4" x14ac:dyDescent="0.35">
      <c r="A2936" s="1" t="s">
        <v>79</v>
      </c>
      <c r="B2936" s="1" t="s">
        <v>80</v>
      </c>
      <c r="C2936" s="1" t="s">
        <v>3432</v>
      </c>
      <c r="D2936" s="10" t="s">
        <v>3433</v>
      </c>
      <c r="E2936" s="1" t="s">
        <v>3433</v>
      </c>
      <c r="G2936" s="1" t="s">
        <v>861</v>
      </c>
      <c r="H2936" s="10" t="s">
        <v>3445</v>
      </c>
      <c r="I2936" s="8" t="s">
        <v>3436</v>
      </c>
      <c r="L2936" s="1" t="s">
        <v>23</v>
      </c>
      <c r="M2936" s="1" t="s">
        <v>3449</v>
      </c>
      <c r="N2936" s="14">
        <v>44224</v>
      </c>
      <c r="O2936" s="1" t="s">
        <v>30</v>
      </c>
      <c r="P2936" s="4">
        <v>2908.8</v>
      </c>
      <c r="Q2936" s="4">
        <v>0</v>
      </c>
      <c r="R2936" s="4">
        <v>2908.8</v>
      </c>
      <c r="S2936" s="4">
        <v>0</v>
      </c>
      <c r="T2936" s="21">
        <f t="shared" si="46"/>
        <v>0</v>
      </c>
    </row>
    <row r="2937" spans="1:20" ht="29" outlineLevel="4" x14ac:dyDescent="0.35">
      <c r="A2937" s="1" t="s">
        <v>79</v>
      </c>
      <c r="B2937" s="1" t="s">
        <v>80</v>
      </c>
      <c r="C2937" s="1" t="s">
        <v>3432</v>
      </c>
      <c r="D2937" s="10" t="s">
        <v>3433</v>
      </c>
      <c r="E2937" s="1" t="s">
        <v>3433</v>
      </c>
      <c r="G2937" s="1" t="s">
        <v>861</v>
      </c>
      <c r="H2937" s="10" t="s">
        <v>3445</v>
      </c>
      <c r="I2937" s="8" t="s">
        <v>3436</v>
      </c>
      <c r="L2937" s="1" t="s">
        <v>23</v>
      </c>
      <c r="M2937" s="1" t="s">
        <v>3450</v>
      </c>
      <c r="N2937" s="14">
        <v>44270</v>
      </c>
      <c r="O2937" s="1" t="s">
        <v>30</v>
      </c>
      <c r="P2937" s="4">
        <v>902.7</v>
      </c>
      <c r="Q2937" s="4">
        <v>0</v>
      </c>
      <c r="R2937" s="4">
        <v>902.7</v>
      </c>
      <c r="S2937" s="4">
        <v>0</v>
      </c>
      <c r="T2937" s="21">
        <f t="shared" si="46"/>
        <v>0</v>
      </c>
    </row>
    <row r="2938" spans="1:20" ht="29" outlineLevel="4" x14ac:dyDescent="0.35">
      <c r="A2938" s="1" t="s">
        <v>79</v>
      </c>
      <c r="B2938" s="1" t="s">
        <v>80</v>
      </c>
      <c r="C2938" s="1" t="s">
        <v>3432</v>
      </c>
      <c r="D2938" s="10" t="s">
        <v>3433</v>
      </c>
      <c r="E2938" s="1" t="s">
        <v>3433</v>
      </c>
      <c r="G2938" s="1" t="s">
        <v>861</v>
      </c>
      <c r="H2938" s="10" t="s">
        <v>3445</v>
      </c>
      <c r="I2938" s="8" t="s">
        <v>3436</v>
      </c>
      <c r="L2938" s="1" t="s">
        <v>23</v>
      </c>
      <c r="M2938" s="1" t="s">
        <v>3451</v>
      </c>
      <c r="N2938" s="14">
        <v>44286</v>
      </c>
      <c r="O2938" s="1" t="s">
        <v>30</v>
      </c>
      <c r="P2938" s="4">
        <v>10233.9</v>
      </c>
      <c r="Q2938" s="4">
        <v>0</v>
      </c>
      <c r="R2938" s="4">
        <v>10233.9</v>
      </c>
      <c r="S2938" s="4">
        <v>0</v>
      </c>
      <c r="T2938" s="21">
        <f t="shared" si="46"/>
        <v>0</v>
      </c>
    </row>
    <row r="2939" spans="1:20" ht="29" outlineLevel="4" x14ac:dyDescent="0.35">
      <c r="A2939" s="1" t="s">
        <v>79</v>
      </c>
      <c r="B2939" s="1" t="s">
        <v>80</v>
      </c>
      <c r="C2939" s="1" t="s">
        <v>3432</v>
      </c>
      <c r="D2939" s="10" t="s">
        <v>3433</v>
      </c>
      <c r="E2939" s="1" t="s">
        <v>3433</v>
      </c>
      <c r="G2939" s="1" t="s">
        <v>861</v>
      </c>
      <c r="H2939" s="10" t="s">
        <v>3445</v>
      </c>
      <c r="I2939" s="8" t="s">
        <v>3436</v>
      </c>
      <c r="L2939" s="1" t="s">
        <v>23</v>
      </c>
      <c r="M2939" s="1" t="s">
        <v>3452</v>
      </c>
      <c r="N2939" s="14">
        <v>44314</v>
      </c>
      <c r="O2939" s="1" t="s">
        <v>30</v>
      </c>
      <c r="P2939" s="4">
        <v>12877.2</v>
      </c>
      <c r="Q2939" s="4">
        <v>0</v>
      </c>
      <c r="R2939" s="4">
        <v>12877.2</v>
      </c>
      <c r="S2939" s="4">
        <v>0</v>
      </c>
      <c r="T2939" s="21">
        <f t="shared" si="46"/>
        <v>0</v>
      </c>
    </row>
    <row r="2940" spans="1:20" ht="29" outlineLevel="4" x14ac:dyDescent="0.35">
      <c r="A2940" s="1" t="s">
        <v>79</v>
      </c>
      <c r="B2940" s="1" t="s">
        <v>80</v>
      </c>
      <c r="C2940" s="1" t="s">
        <v>3432</v>
      </c>
      <c r="D2940" s="10" t="s">
        <v>3433</v>
      </c>
      <c r="E2940" s="1" t="s">
        <v>3433</v>
      </c>
      <c r="G2940" s="1" t="s">
        <v>861</v>
      </c>
      <c r="H2940" s="10" t="s">
        <v>3445</v>
      </c>
      <c r="I2940" s="8" t="s">
        <v>3436</v>
      </c>
      <c r="L2940" s="1" t="s">
        <v>23</v>
      </c>
      <c r="M2940" s="1" t="s">
        <v>3453</v>
      </c>
      <c r="N2940" s="14">
        <v>44354</v>
      </c>
      <c r="O2940" s="1" t="s">
        <v>30</v>
      </c>
      <c r="P2940" s="4">
        <v>5887.8</v>
      </c>
      <c r="Q2940" s="4">
        <v>0</v>
      </c>
      <c r="R2940" s="4">
        <v>5887.8</v>
      </c>
      <c r="S2940" s="4">
        <v>0</v>
      </c>
      <c r="T2940" s="21">
        <f t="shared" si="46"/>
        <v>0</v>
      </c>
    </row>
    <row r="2941" spans="1:20" ht="29" outlineLevel="4" x14ac:dyDescent="0.35">
      <c r="A2941" s="1" t="s">
        <v>79</v>
      </c>
      <c r="B2941" s="1" t="s">
        <v>80</v>
      </c>
      <c r="C2941" s="1" t="s">
        <v>3432</v>
      </c>
      <c r="D2941" s="10" t="s">
        <v>3433</v>
      </c>
      <c r="E2941" s="1" t="s">
        <v>3433</v>
      </c>
      <c r="G2941" s="1" t="s">
        <v>861</v>
      </c>
      <c r="H2941" s="10" t="s">
        <v>3445</v>
      </c>
      <c r="I2941" s="8" t="s">
        <v>3436</v>
      </c>
      <c r="L2941" s="1" t="s">
        <v>23</v>
      </c>
      <c r="M2941" s="1" t="s">
        <v>3454</v>
      </c>
      <c r="N2941" s="14">
        <v>44365</v>
      </c>
      <c r="O2941" s="1" t="s">
        <v>30</v>
      </c>
      <c r="P2941" s="4">
        <v>26264.7</v>
      </c>
      <c r="Q2941" s="4">
        <v>0</v>
      </c>
      <c r="R2941" s="4">
        <v>26264.7</v>
      </c>
      <c r="S2941" s="4">
        <v>0</v>
      </c>
      <c r="T2941" s="21">
        <f t="shared" si="46"/>
        <v>0</v>
      </c>
    </row>
    <row r="2942" spans="1:20" outlineLevel="3" x14ac:dyDescent="0.35">
      <c r="H2942" s="9" t="s">
        <v>11442</v>
      </c>
      <c r="N2942" s="14"/>
      <c r="P2942" s="4">
        <f>SUBTOTAL(9,P2932:P2941)</f>
        <v>63854.100000000006</v>
      </c>
      <c r="Q2942" s="4">
        <f>SUBTOTAL(9,Q2932:Q2941)</f>
        <v>0</v>
      </c>
      <c r="R2942" s="4">
        <f>SUBTOTAL(9,R2932:R2941)</f>
        <v>63854.100000000006</v>
      </c>
      <c r="S2942" s="4">
        <f>SUBTOTAL(9,S2932:S2941)</f>
        <v>0</v>
      </c>
      <c r="T2942" s="21">
        <f t="shared" si="46"/>
        <v>0</v>
      </c>
    </row>
    <row r="2943" spans="1:20" ht="29" outlineLevel="4" x14ac:dyDescent="0.35">
      <c r="A2943" s="1" t="s">
        <v>79</v>
      </c>
      <c r="B2943" s="1" t="s">
        <v>80</v>
      </c>
      <c r="C2943" s="1" t="s">
        <v>3432</v>
      </c>
      <c r="D2943" s="10" t="s">
        <v>3433</v>
      </c>
      <c r="E2943" s="1" t="s">
        <v>3433</v>
      </c>
      <c r="F2943" s="1" t="s">
        <v>86</v>
      </c>
      <c r="H2943" s="10" t="s">
        <v>3456</v>
      </c>
      <c r="I2943" s="8" t="s">
        <v>3457</v>
      </c>
      <c r="L2943" s="1" t="s">
        <v>23</v>
      </c>
      <c r="M2943" s="1" t="s">
        <v>3455</v>
      </c>
      <c r="N2943" s="14">
        <v>44053</v>
      </c>
      <c r="O2943" s="1" t="s">
        <v>30</v>
      </c>
      <c r="P2943" s="4">
        <v>922.5</v>
      </c>
      <c r="Q2943" s="4">
        <v>922.5</v>
      </c>
      <c r="R2943" s="4">
        <v>0</v>
      </c>
      <c r="S2943" s="4">
        <v>0</v>
      </c>
      <c r="T2943" s="21">
        <f t="shared" si="46"/>
        <v>0</v>
      </c>
    </row>
    <row r="2944" spans="1:20" outlineLevel="3" x14ac:dyDescent="0.35">
      <c r="H2944" s="9" t="s">
        <v>11443</v>
      </c>
      <c r="N2944" s="14"/>
      <c r="P2944" s="4">
        <f>SUBTOTAL(9,P2943:P2943)</f>
        <v>922.5</v>
      </c>
      <c r="Q2944" s="4">
        <f>SUBTOTAL(9,Q2943:Q2943)</f>
        <v>922.5</v>
      </c>
      <c r="R2944" s="4">
        <f>SUBTOTAL(9,R2943:R2943)</f>
        <v>0</v>
      </c>
      <c r="S2944" s="4">
        <f>SUBTOTAL(9,S2943:S2943)</f>
        <v>0</v>
      </c>
      <c r="T2944" s="21">
        <f t="shared" si="46"/>
        <v>0</v>
      </c>
    </row>
    <row r="2945" spans="1:20" ht="29" outlineLevel="4" x14ac:dyDescent="0.35">
      <c r="A2945" s="1" t="s">
        <v>79</v>
      </c>
      <c r="B2945" s="1" t="s">
        <v>80</v>
      </c>
      <c r="C2945" s="1" t="s">
        <v>3432</v>
      </c>
      <c r="D2945" s="10" t="s">
        <v>3433</v>
      </c>
      <c r="E2945" s="1" t="s">
        <v>3433</v>
      </c>
      <c r="F2945" s="1" t="s">
        <v>86</v>
      </c>
      <c r="H2945" s="10" t="s">
        <v>3459</v>
      </c>
      <c r="I2945" s="8" t="s">
        <v>3457</v>
      </c>
      <c r="L2945" s="1" t="s">
        <v>23</v>
      </c>
      <c r="M2945" s="1" t="s">
        <v>3458</v>
      </c>
      <c r="N2945" s="14">
        <v>44180</v>
      </c>
      <c r="O2945" s="1" t="s">
        <v>30</v>
      </c>
      <c r="P2945" s="4">
        <v>69000</v>
      </c>
      <c r="Q2945" s="4">
        <v>69000</v>
      </c>
      <c r="R2945" s="4">
        <v>0</v>
      </c>
      <c r="S2945" s="4">
        <v>0</v>
      </c>
      <c r="T2945" s="21">
        <f t="shared" si="46"/>
        <v>0</v>
      </c>
    </row>
    <row r="2946" spans="1:20" outlineLevel="3" x14ac:dyDescent="0.35">
      <c r="H2946" s="9" t="s">
        <v>11444</v>
      </c>
      <c r="N2946" s="14"/>
      <c r="P2946" s="4">
        <f>SUBTOTAL(9,P2945:P2945)</f>
        <v>69000</v>
      </c>
      <c r="Q2946" s="4">
        <f>SUBTOTAL(9,Q2945:Q2945)</f>
        <v>69000</v>
      </c>
      <c r="R2946" s="4">
        <f>SUBTOTAL(9,R2945:R2945)</f>
        <v>0</v>
      </c>
      <c r="S2946" s="4">
        <f>SUBTOTAL(9,S2945:S2945)</f>
        <v>0</v>
      </c>
      <c r="T2946" s="21">
        <f t="shared" si="46"/>
        <v>0</v>
      </c>
    </row>
    <row r="2947" spans="1:20" outlineLevel="2" x14ac:dyDescent="0.35">
      <c r="C2947" s="3" t="s">
        <v>10296</v>
      </c>
      <c r="N2947" s="14"/>
      <c r="P2947" s="4">
        <f>SUBTOTAL(9,P2923:P2945)</f>
        <v>175539.30000000002</v>
      </c>
      <c r="Q2947" s="4">
        <f>SUBTOTAL(9,Q2923:Q2945)</f>
        <v>69922.5</v>
      </c>
      <c r="R2947" s="4">
        <f>SUBTOTAL(9,R2923:R2945)</f>
        <v>105616.80000000002</v>
      </c>
      <c r="S2947" s="4">
        <f>SUBTOTAL(9,S2923:S2945)</f>
        <v>0</v>
      </c>
      <c r="T2947" s="21">
        <f t="shared" si="46"/>
        <v>0</v>
      </c>
    </row>
    <row r="2948" spans="1:20" ht="29" outlineLevel="4" x14ac:dyDescent="0.35">
      <c r="A2948" s="1" t="s">
        <v>70</v>
      </c>
      <c r="B2948" s="1" t="s">
        <v>71</v>
      </c>
      <c r="C2948" s="1" t="s">
        <v>3460</v>
      </c>
      <c r="D2948" s="10" t="s">
        <v>3461</v>
      </c>
      <c r="E2948" s="1" t="s">
        <v>3462</v>
      </c>
      <c r="G2948" s="1" t="s">
        <v>58</v>
      </c>
      <c r="H2948" s="10" t="s">
        <v>3464</v>
      </c>
      <c r="I2948" s="8" t="s">
        <v>3465</v>
      </c>
      <c r="L2948" s="1" t="s">
        <v>23</v>
      </c>
      <c r="M2948" s="1" t="s">
        <v>3463</v>
      </c>
      <c r="N2948" s="14">
        <v>44027</v>
      </c>
      <c r="O2948" s="1" t="s">
        <v>30</v>
      </c>
      <c r="P2948" s="4">
        <v>959.66</v>
      </c>
      <c r="Q2948" s="4">
        <v>0</v>
      </c>
      <c r="R2948" s="4">
        <v>959.66</v>
      </c>
      <c r="S2948" s="4">
        <v>0</v>
      </c>
      <c r="T2948" s="21">
        <f t="shared" si="46"/>
        <v>0</v>
      </c>
    </row>
    <row r="2949" spans="1:20" ht="29" outlineLevel="4" x14ac:dyDescent="0.35">
      <c r="A2949" s="1" t="s">
        <v>70</v>
      </c>
      <c r="B2949" s="1" t="s">
        <v>71</v>
      </c>
      <c r="C2949" s="1" t="s">
        <v>3460</v>
      </c>
      <c r="D2949" s="10" t="s">
        <v>3461</v>
      </c>
      <c r="E2949" s="1" t="s">
        <v>3462</v>
      </c>
      <c r="F2949" s="1" t="s">
        <v>46</v>
      </c>
      <c r="H2949" s="10" t="s">
        <v>3464</v>
      </c>
      <c r="I2949" s="8" t="s">
        <v>3465</v>
      </c>
      <c r="L2949" s="1" t="s">
        <v>23</v>
      </c>
      <c r="M2949" s="1" t="s">
        <v>3463</v>
      </c>
      <c r="N2949" s="14">
        <v>44027</v>
      </c>
      <c r="O2949" s="1" t="s">
        <v>30</v>
      </c>
      <c r="P2949" s="4">
        <v>7677.34</v>
      </c>
      <c r="Q2949" s="4">
        <v>7677.34</v>
      </c>
      <c r="R2949" s="4">
        <v>0</v>
      </c>
      <c r="S2949" s="4">
        <v>0</v>
      </c>
      <c r="T2949" s="21">
        <f t="shared" si="46"/>
        <v>0</v>
      </c>
    </row>
    <row r="2950" spans="1:20" outlineLevel="3" x14ac:dyDescent="0.35">
      <c r="H2950" s="9" t="s">
        <v>11445</v>
      </c>
      <c r="N2950" s="14"/>
      <c r="P2950" s="4">
        <f>SUBTOTAL(9,P2948:P2949)</f>
        <v>8637</v>
      </c>
      <c r="Q2950" s="4">
        <f>SUBTOTAL(9,Q2948:Q2949)</f>
        <v>7677.34</v>
      </c>
      <c r="R2950" s="4">
        <f>SUBTOTAL(9,R2948:R2949)</f>
        <v>959.66</v>
      </c>
      <c r="S2950" s="4">
        <f>SUBTOTAL(9,S2948:S2949)</f>
        <v>0</v>
      </c>
      <c r="T2950" s="21">
        <f t="shared" si="46"/>
        <v>-1.1368683772161603E-13</v>
      </c>
    </row>
    <row r="2951" spans="1:20" ht="29" outlineLevel="4" x14ac:dyDescent="0.35">
      <c r="A2951" s="1" t="s">
        <v>70</v>
      </c>
      <c r="B2951" s="1" t="s">
        <v>71</v>
      </c>
      <c r="C2951" s="1" t="s">
        <v>3460</v>
      </c>
      <c r="D2951" s="10" t="s">
        <v>3461</v>
      </c>
      <c r="E2951" s="1" t="s">
        <v>3461</v>
      </c>
      <c r="G2951" s="1" t="s">
        <v>41</v>
      </c>
      <c r="H2951" s="10" t="s">
        <v>3467</v>
      </c>
      <c r="I2951" s="8" t="s">
        <v>3468</v>
      </c>
      <c r="L2951" s="1" t="s">
        <v>23</v>
      </c>
      <c r="M2951" s="1" t="s">
        <v>3466</v>
      </c>
      <c r="N2951" s="14">
        <v>44033</v>
      </c>
      <c r="O2951" s="1" t="s">
        <v>30</v>
      </c>
      <c r="P2951" s="4">
        <v>1372.55</v>
      </c>
      <c r="Q2951" s="4">
        <v>0</v>
      </c>
      <c r="R2951" s="4">
        <v>1372.55</v>
      </c>
      <c r="S2951" s="4">
        <v>0</v>
      </c>
      <c r="T2951" s="21">
        <f t="shared" ref="T2951:T3014" si="47">P2951-Q2951-R2951-S2951</f>
        <v>0</v>
      </c>
    </row>
    <row r="2952" spans="1:20" ht="29" outlineLevel="4" x14ac:dyDescent="0.35">
      <c r="A2952" s="1" t="s">
        <v>70</v>
      </c>
      <c r="B2952" s="1" t="s">
        <v>71</v>
      </c>
      <c r="C2952" s="1" t="s">
        <v>3460</v>
      </c>
      <c r="D2952" s="10" t="s">
        <v>3461</v>
      </c>
      <c r="E2952" s="1" t="s">
        <v>3461</v>
      </c>
      <c r="G2952" s="1" t="s">
        <v>41</v>
      </c>
      <c r="H2952" s="10" t="s">
        <v>3467</v>
      </c>
      <c r="I2952" s="8" t="s">
        <v>3468</v>
      </c>
      <c r="L2952" s="1" t="s">
        <v>23</v>
      </c>
      <c r="M2952" s="1" t="s">
        <v>3469</v>
      </c>
      <c r="N2952" s="14">
        <v>44050</v>
      </c>
      <c r="O2952" s="1" t="s">
        <v>30</v>
      </c>
      <c r="P2952" s="4">
        <v>31.87</v>
      </c>
      <c r="Q2952" s="4">
        <v>0</v>
      </c>
      <c r="R2952" s="4">
        <v>31.87</v>
      </c>
      <c r="S2952" s="4">
        <v>0</v>
      </c>
      <c r="T2952" s="21">
        <f t="shared" si="47"/>
        <v>0</v>
      </c>
    </row>
    <row r="2953" spans="1:20" ht="29" outlineLevel="4" x14ac:dyDescent="0.35">
      <c r="A2953" s="1" t="s">
        <v>70</v>
      </c>
      <c r="B2953" s="1" t="s">
        <v>71</v>
      </c>
      <c r="C2953" s="1" t="s">
        <v>3460</v>
      </c>
      <c r="D2953" s="10" t="s">
        <v>3461</v>
      </c>
      <c r="E2953" s="1" t="s">
        <v>3461</v>
      </c>
      <c r="F2953" s="1" t="s">
        <v>45</v>
      </c>
      <c r="H2953" s="10" t="s">
        <v>3467</v>
      </c>
      <c r="I2953" s="8" t="s">
        <v>3468</v>
      </c>
      <c r="L2953" s="1" t="s">
        <v>23</v>
      </c>
      <c r="M2953" s="1" t="s">
        <v>3466</v>
      </c>
      <c r="N2953" s="14">
        <v>44033</v>
      </c>
      <c r="O2953" s="1" t="s">
        <v>30</v>
      </c>
      <c r="P2953" s="4">
        <v>21961.45</v>
      </c>
      <c r="Q2953" s="4">
        <v>21961.45</v>
      </c>
      <c r="R2953" s="4">
        <v>0</v>
      </c>
      <c r="S2953" s="4">
        <v>0</v>
      </c>
      <c r="T2953" s="21">
        <f t="shared" si="47"/>
        <v>0</v>
      </c>
    </row>
    <row r="2954" spans="1:20" ht="29" outlineLevel="4" x14ac:dyDescent="0.35">
      <c r="A2954" s="1" t="s">
        <v>70</v>
      </c>
      <c r="B2954" s="1" t="s">
        <v>71</v>
      </c>
      <c r="C2954" s="1" t="s">
        <v>3460</v>
      </c>
      <c r="D2954" s="10" t="s">
        <v>3461</v>
      </c>
      <c r="E2954" s="1" t="s">
        <v>3461</v>
      </c>
      <c r="F2954" s="1" t="s">
        <v>45</v>
      </c>
      <c r="H2954" s="10" t="s">
        <v>3467</v>
      </c>
      <c r="I2954" s="8" t="s">
        <v>3468</v>
      </c>
      <c r="L2954" s="1" t="s">
        <v>23</v>
      </c>
      <c r="M2954" s="1" t="s">
        <v>3469</v>
      </c>
      <c r="N2954" s="14">
        <v>44050</v>
      </c>
      <c r="O2954" s="1" t="s">
        <v>30</v>
      </c>
      <c r="P2954" s="4">
        <v>496.13</v>
      </c>
      <c r="Q2954" s="4">
        <v>496.13</v>
      </c>
      <c r="R2954" s="4">
        <v>0</v>
      </c>
      <c r="S2954" s="4">
        <v>0</v>
      </c>
      <c r="T2954" s="21">
        <f t="shared" si="47"/>
        <v>0</v>
      </c>
    </row>
    <row r="2955" spans="1:20" outlineLevel="3" x14ac:dyDescent="0.35">
      <c r="H2955" s="9" t="s">
        <v>11446</v>
      </c>
      <c r="N2955" s="14"/>
      <c r="P2955" s="4">
        <f>SUBTOTAL(9,P2951:P2954)</f>
        <v>23862</v>
      </c>
      <c r="Q2955" s="4">
        <f>SUBTOTAL(9,Q2951:Q2954)</f>
        <v>22457.58</v>
      </c>
      <c r="R2955" s="4">
        <f>SUBTOTAL(9,R2951:R2954)</f>
        <v>1404.4199999999998</v>
      </c>
      <c r="S2955" s="4">
        <f>SUBTOTAL(9,S2951:S2954)</f>
        <v>0</v>
      </c>
      <c r="T2955" s="21">
        <f t="shared" si="47"/>
        <v>-1.5916157281026244E-12</v>
      </c>
    </row>
    <row r="2956" spans="1:20" ht="29" outlineLevel="4" x14ac:dyDescent="0.35">
      <c r="A2956" s="1" t="s">
        <v>70</v>
      </c>
      <c r="B2956" s="1" t="s">
        <v>71</v>
      </c>
      <c r="C2956" s="1" t="s">
        <v>3460</v>
      </c>
      <c r="D2956" s="10" t="s">
        <v>3461</v>
      </c>
      <c r="E2956" s="1" t="s">
        <v>3461</v>
      </c>
      <c r="F2956" s="1" t="s">
        <v>129</v>
      </c>
      <c r="H2956" s="10" t="s">
        <v>3471</v>
      </c>
      <c r="I2956" s="8" t="s">
        <v>3472</v>
      </c>
      <c r="L2956" s="1" t="s">
        <v>23</v>
      </c>
      <c r="M2956" s="1" t="s">
        <v>3470</v>
      </c>
      <c r="N2956" s="14">
        <v>44207</v>
      </c>
      <c r="O2956" s="1" t="s">
        <v>30</v>
      </c>
      <c r="P2956" s="4">
        <v>108852</v>
      </c>
      <c r="Q2956" s="4">
        <v>108852</v>
      </c>
      <c r="R2956" s="4">
        <v>0</v>
      </c>
      <c r="S2956" s="4">
        <v>0</v>
      </c>
      <c r="T2956" s="21">
        <f t="shared" si="47"/>
        <v>0</v>
      </c>
    </row>
    <row r="2957" spans="1:20" ht="29" outlineLevel="4" x14ac:dyDescent="0.35">
      <c r="A2957" s="1" t="s">
        <v>70</v>
      </c>
      <c r="B2957" s="1" t="s">
        <v>71</v>
      </c>
      <c r="C2957" s="1" t="s">
        <v>3460</v>
      </c>
      <c r="D2957" s="10" t="s">
        <v>3461</v>
      </c>
      <c r="E2957" s="1" t="s">
        <v>3461</v>
      </c>
      <c r="F2957" s="1" t="s">
        <v>129</v>
      </c>
      <c r="H2957" s="10" t="s">
        <v>3471</v>
      </c>
      <c r="I2957" s="8" t="s">
        <v>3472</v>
      </c>
      <c r="L2957" s="1" t="s">
        <v>23</v>
      </c>
      <c r="M2957" s="1" t="s">
        <v>3473</v>
      </c>
      <c r="N2957" s="14">
        <v>44215</v>
      </c>
      <c r="O2957" s="1" t="s">
        <v>30</v>
      </c>
      <c r="P2957" s="4">
        <v>12729</v>
      </c>
      <c r="Q2957" s="4">
        <v>12729</v>
      </c>
      <c r="R2957" s="4">
        <v>0</v>
      </c>
      <c r="S2957" s="4">
        <v>0</v>
      </c>
      <c r="T2957" s="21">
        <f t="shared" si="47"/>
        <v>0</v>
      </c>
    </row>
    <row r="2958" spans="1:20" outlineLevel="3" x14ac:dyDescent="0.35">
      <c r="H2958" s="9" t="s">
        <v>11447</v>
      </c>
      <c r="N2958" s="14"/>
      <c r="P2958" s="4">
        <f>SUBTOTAL(9,P2956:P2957)</f>
        <v>121581</v>
      </c>
      <c r="Q2958" s="4">
        <f>SUBTOTAL(9,Q2956:Q2957)</f>
        <v>121581</v>
      </c>
      <c r="R2958" s="4">
        <f>SUBTOTAL(9,R2956:R2957)</f>
        <v>0</v>
      </c>
      <c r="S2958" s="4">
        <f>SUBTOTAL(9,S2956:S2957)</f>
        <v>0</v>
      </c>
      <c r="T2958" s="21">
        <f t="shared" si="47"/>
        <v>0</v>
      </c>
    </row>
    <row r="2959" spans="1:20" ht="29" outlineLevel="4" x14ac:dyDescent="0.35">
      <c r="A2959" s="1" t="s">
        <v>70</v>
      </c>
      <c r="B2959" s="1" t="s">
        <v>71</v>
      </c>
      <c r="C2959" s="1" t="s">
        <v>3460</v>
      </c>
      <c r="D2959" s="10" t="s">
        <v>3461</v>
      </c>
      <c r="E2959" s="1" t="s">
        <v>3461</v>
      </c>
      <c r="F2959" s="1" t="s">
        <v>129</v>
      </c>
      <c r="H2959" s="10" t="s">
        <v>3475</v>
      </c>
      <c r="I2959" s="8" t="s">
        <v>3476</v>
      </c>
      <c r="L2959" s="1" t="s">
        <v>23</v>
      </c>
      <c r="M2959" s="1" t="s">
        <v>3474</v>
      </c>
      <c r="N2959" s="14">
        <v>44039</v>
      </c>
      <c r="O2959" s="1" t="s">
        <v>30</v>
      </c>
      <c r="P2959" s="4">
        <v>2425</v>
      </c>
      <c r="Q2959" s="4">
        <v>2425</v>
      </c>
      <c r="R2959" s="4">
        <v>0</v>
      </c>
      <c r="S2959" s="4">
        <v>0</v>
      </c>
      <c r="T2959" s="21">
        <f t="shared" si="47"/>
        <v>0</v>
      </c>
    </row>
    <row r="2960" spans="1:20" outlineLevel="3" x14ac:dyDescent="0.35">
      <c r="H2960" s="9" t="s">
        <v>11448</v>
      </c>
      <c r="N2960" s="14"/>
      <c r="P2960" s="4">
        <f>SUBTOTAL(9,P2959:P2959)</f>
        <v>2425</v>
      </c>
      <c r="Q2960" s="4">
        <f>SUBTOTAL(9,Q2959:Q2959)</f>
        <v>2425</v>
      </c>
      <c r="R2960" s="4">
        <f>SUBTOTAL(9,R2959:R2959)</f>
        <v>0</v>
      </c>
      <c r="S2960" s="4">
        <f>SUBTOTAL(9,S2959:S2959)</f>
        <v>0</v>
      </c>
      <c r="T2960" s="21">
        <f t="shared" si="47"/>
        <v>0</v>
      </c>
    </row>
    <row r="2961" spans="1:20" ht="29" outlineLevel="4" x14ac:dyDescent="0.35">
      <c r="A2961" s="1" t="s">
        <v>70</v>
      </c>
      <c r="B2961" s="1" t="s">
        <v>71</v>
      </c>
      <c r="C2961" s="1" t="s">
        <v>3460</v>
      </c>
      <c r="D2961" s="10" t="s">
        <v>3461</v>
      </c>
      <c r="E2961" s="1" t="s">
        <v>3462</v>
      </c>
      <c r="G2961" s="1" t="s">
        <v>58</v>
      </c>
      <c r="H2961" s="10" t="s">
        <v>3478</v>
      </c>
      <c r="I2961" s="8" t="s">
        <v>3479</v>
      </c>
      <c r="L2961" s="1" t="s">
        <v>23</v>
      </c>
      <c r="M2961" s="1" t="s">
        <v>3477</v>
      </c>
      <c r="N2961" s="14">
        <v>44215</v>
      </c>
      <c r="O2961" s="1" t="s">
        <v>30</v>
      </c>
      <c r="P2961" s="4">
        <v>3347.78</v>
      </c>
      <c r="Q2961" s="4">
        <v>0</v>
      </c>
      <c r="R2961" s="4">
        <v>3347.78</v>
      </c>
      <c r="S2961" s="4">
        <v>0</v>
      </c>
      <c r="T2961" s="21">
        <f t="shared" si="47"/>
        <v>0</v>
      </c>
    </row>
    <row r="2962" spans="1:20" ht="29" outlineLevel="4" x14ac:dyDescent="0.35">
      <c r="A2962" s="1" t="s">
        <v>70</v>
      </c>
      <c r="B2962" s="1" t="s">
        <v>71</v>
      </c>
      <c r="C2962" s="1" t="s">
        <v>3460</v>
      </c>
      <c r="D2962" s="10" t="s">
        <v>3461</v>
      </c>
      <c r="E2962" s="1" t="s">
        <v>3462</v>
      </c>
      <c r="G2962" s="1" t="s">
        <v>58</v>
      </c>
      <c r="H2962" s="10" t="s">
        <v>3478</v>
      </c>
      <c r="I2962" s="8" t="s">
        <v>3479</v>
      </c>
      <c r="L2962" s="1" t="s">
        <v>23</v>
      </c>
      <c r="M2962" s="1" t="s">
        <v>3480</v>
      </c>
      <c r="N2962" s="14">
        <v>44259</v>
      </c>
      <c r="O2962" s="1" t="s">
        <v>30</v>
      </c>
      <c r="P2962" s="4">
        <v>4060.11</v>
      </c>
      <c r="Q2962" s="4">
        <v>0</v>
      </c>
      <c r="R2962" s="4">
        <v>4060.11</v>
      </c>
      <c r="S2962" s="4">
        <v>0</v>
      </c>
      <c r="T2962" s="21">
        <f t="shared" si="47"/>
        <v>0</v>
      </c>
    </row>
    <row r="2963" spans="1:20" ht="29" outlineLevel="4" x14ac:dyDescent="0.35">
      <c r="A2963" s="1" t="s">
        <v>70</v>
      </c>
      <c r="B2963" s="1" t="s">
        <v>71</v>
      </c>
      <c r="C2963" s="1" t="s">
        <v>3460</v>
      </c>
      <c r="D2963" s="10" t="s">
        <v>3461</v>
      </c>
      <c r="E2963" s="1" t="s">
        <v>3462</v>
      </c>
      <c r="G2963" s="1" t="s">
        <v>58</v>
      </c>
      <c r="H2963" s="10" t="s">
        <v>3478</v>
      </c>
      <c r="I2963" s="8" t="s">
        <v>3479</v>
      </c>
      <c r="L2963" s="1" t="s">
        <v>23</v>
      </c>
      <c r="M2963" s="1" t="s">
        <v>3481</v>
      </c>
      <c r="N2963" s="14">
        <v>44272</v>
      </c>
      <c r="O2963" s="1" t="s">
        <v>30</v>
      </c>
      <c r="P2963" s="4">
        <v>1324.67</v>
      </c>
      <c r="Q2963" s="4">
        <v>0</v>
      </c>
      <c r="R2963" s="4">
        <v>1324.67</v>
      </c>
      <c r="S2963" s="4">
        <v>0</v>
      </c>
      <c r="T2963" s="21">
        <f t="shared" si="47"/>
        <v>0</v>
      </c>
    </row>
    <row r="2964" spans="1:20" ht="29" outlineLevel="4" x14ac:dyDescent="0.35">
      <c r="A2964" s="1" t="s">
        <v>70</v>
      </c>
      <c r="B2964" s="1" t="s">
        <v>71</v>
      </c>
      <c r="C2964" s="1" t="s">
        <v>3460</v>
      </c>
      <c r="D2964" s="10" t="s">
        <v>3461</v>
      </c>
      <c r="E2964" s="1" t="s">
        <v>3462</v>
      </c>
      <c r="G2964" s="1" t="s">
        <v>58</v>
      </c>
      <c r="H2964" s="10" t="s">
        <v>3478</v>
      </c>
      <c r="I2964" s="8" t="s">
        <v>3479</v>
      </c>
      <c r="L2964" s="1" t="s">
        <v>23</v>
      </c>
      <c r="M2964" s="1" t="s">
        <v>3482</v>
      </c>
      <c r="N2964" s="14">
        <v>44327</v>
      </c>
      <c r="O2964" s="1" t="s">
        <v>30</v>
      </c>
      <c r="P2964" s="4">
        <v>1091.45</v>
      </c>
      <c r="Q2964" s="4">
        <v>0</v>
      </c>
      <c r="R2964" s="4">
        <v>1091.45</v>
      </c>
      <c r="S2964" s="4">
        <v>0</v>
      </c>
      <c r="T2964" s="21">
        <f t="shared" si="47"/>
        <v>0</v>
      </c>
    </row>
    <row r="2965" spans="1:20" ht="29" outlineLevel="4" x14ac:dyDescent="0.35">
      <c r="A2965" s="1" t="s">
        <v>70</v>
      </c>
      <c r="B2965" s="1" t="s">
        <v>71</v>
      </c>
      <c r="C2965" s="1" t="s">
        <v>3460</v>
      </c>
      <c r="D2965" s="10" t="s">
        <v>3461</v>
      </c>
      <c r="E2965" s="1" t="s">
        <v>3462</v>
      </c>
      <c r="G2965" s="1" t="s">
        <v>58</v>
      </c>
      <c r="H2965" s="10" t="s">
        <v>3478</v>
      </c>
      <c r="I2965" s="8" t="s">
        <v>3479</v>
      </c>
      <c r="L2965" s="1" t="s">
        <v>23</v>
      </c>
      <c r="M2965" s="1" t="s">
        <v>3483</v>
      </c>
      <c r="N2965" s="14">
        <v>44335</v>
      </c>
      <c r="O2965" s="1" t="s">
        <v>30</v>
      </c>
      <c r="P2965" s="4">
        <v>1325</v>
      </c>
      <c r="Q2965" s="4">
        <v>0</v>
      </c>
      <c r="R2965" s="4">
        <v>1325</v>
      </c>
      <c r="S2965" s="4">
        <v>0</v>
      </c>
      <c r="T2965" s="21">
        <f t="shared" si="47"/>
        <v>0</v>
      </c>
    </row>
    <row r="2966" spans="1:20" ht="29" outlineLevel="4" x14ac:dyDescent="0.35">
      <c r="A2966" s="1" t="s">
        <v>70</v>
      </c>
      <c r="B2966" s="1" t="s">
        <v>71</v>
      </c>
      <c r="C2966" s="1" t="s">
        <v>3460</v>
      </c>
      <c r="D2966" s="10" t="s">
        <v>3461</v>
      </c>
      <c r="E2966" s="1" t="s">
        <v>3462</v>
      </c>
      <c r="G2966" s="1" t="s">
        <v>58</v>
      </c>
      <c r="H2966" s="10" t="s">
        <v>3478</v>
      </c>
      <c r="I2966" s="8" t="s">
        <v>3479</v>
      </c>
      <c r="L2966" s="1" t="s">
        <v>23</v>
      </c>
      <c r="M2966" s="1" t="s">
        <v>3484</v>
      </c>
      <c r="N2966" s="14">
        <v>44337</v>
      </c>
      <c r="O2966" s="1" t="s">
        <v>30</v>
      </c>
      <c r="P2966" s="4">
        <v>1356</v>
      </c>
      <c r="Q2966" s="4">
        <v>0</v>
      </c>
      <c r="R2966" s="4">
        <v>1356</v>
      </c>
      <c r="S2966" s="4">
        <v>0</v>
      </c>
      <c r="T2966" s="21">
        <f t="shared" si="47"/>
        <v>0</v>
      </c>
    </row>
    <row r="2967" spans="1:20" ht="29" outlineLevel="4" x14ac:dyDescent="0.35">
      <c r="A2967" s="1" t="s">
        <v>70</v>
      </c>
      <c r="B2967" s="1" t="s">
        <v>71</v>
      </c>
      <c r="C2967" s="1" t="s">
        <v>3460</v>
      </c>
      <c r="D2967" s="10" t="s">
        <v>3461</v>
      </c>
      <c r="E2967" s="1" t="s">
        <v>3462</v>
      </c>
      <c r="F2967" s="1" t="s">
        <v>46</v>
      </c>
      <c r="H2967" s="10" t="s">
        <v>3478</v>
      </c>
      <c r="I2967" s="8" t="s">
        <v>3479</v>
      </c>
      <c r="L2967" s="1" t="s">
        <v>23</v>
      </c>
      <c r="M2967" s="1" t="s">
        <v>3477</v>
      </c>
      <c r="N2967" s="14">
        <v>44215</v>
      </c>
      <c r="O2967" s="1" t="s">
        <v>30</v>
      </c>
      <c r="P2967" s="4">
        <v>26782.22</v>
      </c>
      <c r="Q2967" s="4">
        <v>26782.22</v>
      </c>
      <c r="R2967" s="4">
        <v>0</v>
      </c>
      <c r="S2967" s="4">
        <v>0</v>
      </c>
      <c r="T2967" s="21">
        <f t="shared" si="47"/>
        <v>0</v>
      </c>
    </row>
    <row r="2968" spans="1:20" ht="29" outlineLevel="4" x14ac:dyDescent="0.35">
      <c r="A2968" s="1" t="s">
        <v>70</v>
      </c>
      <c r="B2968" s="1" t="s">
        <v>71</v>
      </c>
      <c r="C2968" s="1" t="s">
        <v>3460</v>
      </c>
      <c r="D2968" s="10" t="s">
        <v>3461</v>
      </c>
      <c r="E2968" s="1" t="s">
        <v>3462</v>
      </c>
      <c r="F2968" s="1" t="s">
        <v>46</v>
      </c>
      <c r="H2968" s="10" t="s">
        <v>3478</v>
      </c>
      <c r="I2968" s="8" t="s">
        <v>3479</v>
      </c>
      <c r="L2968" s="1" t="s">
        <v>23</v>
      </c>
      <c r="M2968" s="1" t="s">
        <v>3480</v>
      </c>
      <c r="N2968" s="14">
        <v>44259</v>
      </c>
      <c r="O2968" s="1" t="s">
        <v>30</v>
      </c>
      <c r="P2968" s="4">
        <v>32480.89</v>
      </c>
      <c r="Q2968" s="4">
        <v>32480.89</v>
      </c>
      <c r="R2968" s="4">
        <v>0</v>
      </c>
      <c r="S2968" s="4">
        <v>0</v>
      </c>
      <c r="T2968" s="21">
        <f t="shared" si="47"/>
        <v>0</v>
      </c>
    </row>
    <row r="2969" spans="1:20" ht="29" outlineLevel="4" x14ac:dyDescent="0.35">
      <c r="A2969" s="1" t="s">
        <v>70</v>
      </c>
      <c r="B2969" s="1" t="s">
        <v>71</v>
      </c>
      <c r="C2969" s="1" t="s">
        <v>3460</v>
      </c>
      <c r="D2969" s="10" t="s">
        <v>3461</v>
      </c>
      <c r="E2969" s="1" t="s">
        <v>3462</v>
      </c>
      <c r="F2969" s="1" t="s">
        <v>46</v>
      </c>
      <c r="H2969" s="10" t="s">
        <v>3478</v>
      </c>
      <c r="I2969" s="8" t="s">
        <v>3479</v>
      </c>
      <c r="L2969" s="1" t="s">
        <v>23</v>
      </c>
      <c r="M2969" s="1" t="s">
        <v>3481</v>
      </c>
      <c r="N2969" s="14">
        <v>44272</v>
      </c>
      <c r="O2969" s="1" t="s">
        <v>30</v>
      </c>
      <c r="P2969" s="4">
        <v>10597.33</v>
      </c>
      <c r="Q2969" s="4">
        <v>10597.33</v>
      </c>
      <c r="R2969" s="4">
        <v>0</v>
      </c>
      <c r="S2969" s="4">
        <v>0</v>
      </c>
      <c r="T2969" s="21">
        <f t="shared" si="47"/>
        <v>0</v>
      </c>
    </row>
    <row r="2970" spans="1:20" ht="29" outlineLevel="4" x14ac:dyDescent="0.35">
      <c r="A2970" s="1" t="s">
        <v>70</v>
      </c>
      <c r="B2970" s="1" t="s">
        <v>71</v>
      </c>
      <c r="C2970" s="1" t="s">
        <v>3460</v>
      </c>
      <c r="D2970" s="10" t="s">
        <v>3461</v>
      </c>
      <c r="E2970" s="1" t="s">
        <v>3462</v>
      </c>
      <c r="F2970" s="1" t="s">
        <v>46</v>
      </c>
      <c r="H2970" s="10" t="s">
        <v>3478</v>
      </c>
      <c r="I2970" s="8" t="s">
        <v>3479</v>
      </c>
      <c r="L2970" s="1" t="s">
        <v>23</v>
      </c>
      <c r="M2970" s="1" t="s">
        <v>3482</v>
      </c>
      <c r="N2970" s="14">
        <v>44327</v>
      </c>
      <c r="O2970" s="1" t="s">
        <v>30</v>
      </c>
      <c r="P2970" s="4">
        <v>8731.5499999999993</v>
      </c>
      <c r="Q2970" s="4">
        <v>8731.5499999999993</v>
      </c>
      <c r="R2970" s="4">
        <v>0</v>
      </c>
      <c r="S2970" s="4">
        <v>0</v>
      </c>
      <c r="T2970" s="21">
        <f t="shared" si="47"/>
        <v>0</v>
      </c>
    </row>
    <row r="2971" spans="1:20" ht="29" outlineLevel="4" x14ac:dyDescent="0.35">
      <c r="A2971" s="1" t="s">
        <v>70</v>
      </c>
      <c r="B2971" s="1" t="s">
        <v>71</v>
      </c>
      <c r="C2971" s="1" t="s">
        <v>3460</v>
      </c>
      <c r="D2971" s="10" t="s">
        <v>3461</v>
      </c>
      <c r="E2971" s="1" t="s">
        <v>3462</v>
      </c>
      <c r="F2971" s="1" t="s">
        <v>46</v>
      </c>
      <c r="H2971" s="10" t="s">
        <v>3478</v>
      </c>
      <c r="I2971" s="8" t="s">
        <v>3479</v>
      </c>
      <c r="L2971" s="1" t="s">
        <v>23</v>
      </c>
      <c r="M2971" s="1" t="s">
        <v>3483</v>
      </c>
      <c r="N2971" s="14">
        <v>44335</v>
      </c>
      <c r="O2971" s="1" t="s">
        <v>30</v>
      </c>
      <c r="P2971" s="4">
        <v>10600</v>
      </c>
      <c r="Q2971" s="4">
        <v>10600</v>
      </c>
      <c r="R2971" s="4">
        <v>0</v>
      </c>
      <c r="S2971" s="4">
        <v>0</v>
      </c>
      <c r="T2971" s="21">
        <f t="shared" si="47"/>
        <v>0</v>
      </c>
    </row>
    <row r="2972" spans="1:20" ht="29" outlineLevel="4" x14ac:dyDescent="0.35">
      <c r="A2972" s="1" t="s">
        <v>70</v>
      </c>
      <c r="B2972" s="1" t="s">
        <v>71</v>
      </c>
      <c r="C2972" s="1" t="s">
        <v>3460</v>
      </c>
      <c r="D2972" s="10" t="s">
        <v>3461</v>
      </c>
      <c r="E2972" s="1" t="s">
        <v>3462</v>
      </c>
      <c r="F2972" s="1" t="s">
        <v>46</v>
      </c>
      <c r="H2972" s="10" t="s">
        <v>3478</v>
      </c>
      <c r="I2972" s="8" t="s">
        <v>3479</v>
      </c>
      <c r="L2972" s="1" t="s">
        <v>23</v>
      </c>
      <c r="M2972" s="1" t="s">
        <v>3484</v>
      </c>
      <c r="N2972" s="14">
        <v>44337</v>
      </c>
      <c r="O2972" s="1" t="s">
        <v>30</v>
      </c>
      <c r="P2972" s="4">
        <v>10848</v>
      </c>
      <c r="Q2972" s="4">
        <v>10848</v>
      </c>
      <c r="R2972" s="4">
        <v>0</v>
      </c>
      <c r="S2972" s="4">
        <v>0</v>
      </c>
      <c r="T2972" s="21">
        <f t="shared" si="47"/>
        <v>0</v>
      </c>
    </row>
    <row r="2973" spans="1:20" outlineLevel="3" x14ac:dyDescent="0.35">
      <c r="H2973" s="9" t="s">
        <v>11449</v>
      </c>
      <c r="N2973" s="14"/>
      <c r="P2973" s="4">
        <f>SUBTOTAL(9,P2961:P2972)</f>
        <v>112545</v>
      </c>
      <c r="Q2973" s="4">
        <f>SUBTOTAL(9,Q2961:Q2972)</f>
        <v>100039.99</v>
      </c>
      <c r="R2973" s="4">
        <f>SUBTOTAL(9,R2961:R2972)</f>
        <v>12505.010000000002</v>
      </c>
      <c r="S2973" s="4">
        <f>SUBTOTAL(9,S2961:S2972)</f>
        <v>0</v>
      </c>
      <c r="T2973" s="21">
        <f t="shared" si="47"/>
        <v>-7.2759576141834259E-12</v>
      </c>
    </row>
    <row r="2974" spans="1:20" ht="29" outlineLevel="4" x14ac:dyDescent="0.35">
      <c r="A2974" s="1" t="s">
        <v>70</v>
      </c>
      <c r="B2974" s="1" t="s">
        <v>71</v>
      </c>
      <c r="C2974" s="1" t="s">
        <v>3460</v>
      </c>
      <c r="D2974" s="10" t="s">
        <v>3461</v>
      </c>
      <c r="E2974" s="1" t="s">
        <v>3461</v>
      </c>
      <c r="G2974" s="1" t="s">
        <v>58</v>
      </c>
      <c r="H2974" s="10" t="s">
        <v>3486</v>
      </c>
      <c r="I2974" s="8" t="s">
        <v>3487</v>
      </c>
      <c r="L2974" s="1" t="s">
        <v>23</v>
      </c>
      <c r="M2974" s="1" t="s">
        <v>3485</v>
      </c>
      <c r="N2974" s="14">
        <v>44329</v>
      </c>
      <c r="O2974" s="1" t="s">
        <v>30</v>
      </c>
      <c r="P2974" s="4">
        <v>2573.67</v>
      </c>
      <c r="Q2974" s="4">
        <v>0</v>
      </c>
      <c r="R2974" s="4">
        <v>2573.67</v>
      </c>
      <c r="S2974" s="4">
        <v>0</v>
      </c>
      <c r="T2974" s="21">
        <f t="shared" si="47"/>
        <v>0</v>
      </c>
    </row>
    <row r="2975" spans="1:20" ht="29" outlineLevel="4" x14ac:dyDescent="0.35">
      <c r="A2975" s="1" t="s">
        <v>70</v>
      </c>
      <c r="B2975" s="1" t="s">
        <v>71</v>
      </c>
      <c r="C2975" s="1" t="s">
        <v>3460</v>
      </c>
      <c r="D2975" s="10" t="s">
        <v>3461</v>
      </c>
      <c r="E2975" s="1" t="s">
        <v>3461</v>
      </c>
      <c r="G2975" s="1" t="s">
        <v>58</v>
      </c>
      <c r="H2975" s="10" t="s">
        <v>3486</v>
      </c>
      <c r="I2975" s="8" t="s">
        <v>3487</v>
      </c>
      <c r="L2975" s="1" t="s">
        <v>23</v>
      </c>
      <c r="M2975" s="1" t="s">
        <v>3488</v>
      </c>
      <c r="N2975" s="14">
        <v>44358</v>
      </c>
      <c r="O2975" s="1" t="s">
        <v>30</v>
      </c>
      <c r="P2975" s="4">
        <v>4323.66</v>
      </c>
      <c r="Q2975" s="4">
        <v>0</v>
      </c>
      <c r="R2975" s="4">
        <v>4323.66</v>
      </c>
      <c r="S2975" s="4">
        <v>0</v>
      </c>
      <c r="T2975" s="21">
        <f t="shared" si="47"/>
        <v>0</v>
      </c>
    </row>
    <row r="2976" spans="1:20" ht="29" outlineLevel="4" x14ac:dyDescent="0.35">
      <c r="A2976" s="1" t="s">
        <v>70</v>
      </c>
      <c r="B2976" s="1" t="s">
        <v>71</v>
      </c>
      <c r="C2976" s="1" t="s">
        <v>3460</v>
      </c>
      <c r="D2976" s="10" t="s">
        <v>3461</v>
      </c>
      <c r="E2976" s="1" t="s">
        <v>3461</v>
      </c>
      <c r="F2976" s="1" t="s">
        <v>62</v>
      </c>
      <c r="H2976" s="10" t="s">
        <v>3486</v>
      </c>
      <c r="I2976" s="8" t="s">
        <v>3487</v>
      </c>
      <c r="L2976" s="1" t="s">
        <v>23</v>
      </c>
      <c r="M2976" s="1" t="s">
        <v>3485</v>
      </c>
      <c r="N2976" s="14">
        <v>44329</v>
      </c>
      <c r="O2976" s="1" t="s">
        <v>30</v>
      </c>
      <c r="P2976" s="4">
        <v>20589.330000000002</v>
      </c>
      <c r="Q2976" s="4">
        <v>20589.330000000002</v>
      </c>
      <c r="R2976" s="4">
        <v>0</v>
      </c>
      <c r="S2976" s="4">
        <v>0</v>
      </c>
      <c r="T2976" s="21">
        <f t="shared" si="47"/>
        <v>0</v>
      </c>
    </row>
    <row r="2977" spans="1:20" ht="29" outlineLevel="4" x14ac:dyDescent="0.35">
      <c r="A2977" s="1" t="s">
        <v>70</v>
      </c>
      <c r="B2977" s="1" t="s">
        <v>71</v>
      </c>
      <c r="C2977" s="1" t="s">
        <v>3460</v>
      </c>
      <c r="D2977" s="10" t="s">
        <v>3461</v>
      </c>
      <c r="E2977" s="1" t="s">
        <v>3461</v>
      </c>
      <c r="F2977" s="1" t="s">
        <v>62</v>
      </c>
      <c r="H2977" s="10" t="s">
        <v>3486</v>
      </c>
      <c r="I2977" s="8" t="s">
        <v>3487</v>
      </c>
      <c r="L2977" s="1" t="s">
        <v>23</v>
      </c>
      <c r="M2977" s="1" t="s">
        <v>3488</v>
      </c>
      <c r="N2977" s="14">
        <v>44358</v>
      </c>
      <c r="O2977" s="1" t="s">
        <v>30</v>
      </c>
      <c r="P2977" s="4">
        <v>34589.339999999997</v>
      </c>
      <c r="Q2977" s="4">
        <v>34589.339999999997</v>
      </c>
      <c r="R2977" s="4">
        <v>0</v>
      </c>
      <c r="S2977" s="4">
        <v>0</v>
      </c>
      <c r="T2977" s="21">
        <f t="shared" si="47"/>
        <v>0</v>
      </c>
    </row>
    <row r="2978" spans="1:20" outlineLevel="3" x14ac:dyDescent="0.35">
      <c r="H2978" s="9" t="s">
        <v>11450</v>
      </c>
      <c r="N2978" s="14"/>
      <c r="P2978" s="4">
        <f>SUBTOTAL(9,P2974:P2977)</f>
        <v>62076</v>
      </c>
      <c r="Q2978" s="4">
        <f>SUBTOTAL(9,Q2974:Q2977)</f>
        <v>55178.67</v>
      </c>
      <c r="R2978" s="4">
        <f>SUBTOTAL(9,R2974:R2977)</f>
        <v>6897.33</v>
      </c>
      <c r="S2978" s="4">
        <f>SUBTOTAL(9,S2974:S2977)</f>
        <v>0</v>
      </c>
      <c r="T2978" s="21">
        <f t="shared" si="47"/>
        <v>1.8189894035458565E-12</v>
      </c>
    </row>
    <row r="2979" spans="1:20" ht="29" outlineLevel="4" x14ac:dyDescent="0.35">
      <c r="A2979" s="1" t="s">
        <v>70</v>
      </c>
      <c r="B2979" s="1" t="s">
        <v>71</v>
      </c>
      <c r="C2979" s="1" t="s">
        <v>3460</v>
      </c>
      <c r="D2979" s="10" t="s">
        <v>3461</v>
      </c>
      <c r="E2979" s="1" t="s">
        <v>3461</v>
      </c>
      <c r="F2979" s="1" t="s">
        <v>45</v>
      </c>
      <c r="H2979" s="10" t="s">
        <v>3490</v>
      </c>
      <c r="I2979" s="8" t="s">
        <v>3491</v>
      </c>
      <c r="L2979" s="1" t="s">
        <v>23</v>
      </c>
      <c r="M2979" s="1" t="s">
        <v>3489</v>
      </c>
      <c r="N2979" s="14">
        <v>44138</v>
      </c>
      <c r="O2979" s="1" t="s">
        <v>30</v>
      </c>
      <c r="P2979" s="4">
        <v>128701</v>
      </c>
      <c r="Q2979" s="4">
        <v>128701</v>
      </c>
      <c r="R2979" s="4">
        <v>0</v>
      </c>
      <c r="S2979" s="4">
        <v>0</v>
      </c>
      <c r="T2979" s="21">
        <f t="shared" si="47"/>
        <v>0</v>
      </c>
    </row>
    <row r="2980" spans="1:20" ht="29" outlineLevel="4" x14ac:dyDescent="0.35">
      <c r="A2980" s="1" t="s">
        <v>70</v>
      </c>
      <c r="B2980" s="1" t="s">
        <v>71</v>
      </c>
      <c r="C2980" s="1" t="s">
        <v>3460</v>
      </c>
      <c r="D2980" s="10" t="s">
        <v>3461</v>
      </c>
      <c r="E2980" s="1" t="s">
        <v>3461</v>
      </c>
      <c r="F2980" s="1" t="s">
        <v>45</v>
      </c>
      <c r="H2980" s="10" t="s">
        <v>3490</v>
      </c>
      <c r="I2980" s="8" t="s">
        <v>3491</v>
      </c>
      <c r="L2980" s="1" t="s">
        <v>23</v>
      </c>
      <c r="M2980" s="1" t="s">
        <v>3492</v>
      </c>
      <c r="N2980" s="14">
        <v>44165</v>
      </c>
      <c r="O2980" s="1" t="s">
        <v>30</v>
      </c>
      <c r="P2980" s="4">
        <v>67606</v>
      </c>
      <c r="Q2980" s="4">
        <v>67606</v>
      </c>
      <c r="R2980" s="4">
        <v>0</v>
      </c>
      <c r="S2980" s="4">
        <v>0</v>
      </c>
      <c r="T2980" s="21">
        <f t="shared" si="47"/>
        <v>0</v>
      </c>
    </row>
    <row r="2981" spans="1:20" ht="29" outlineLevel="4" x14ac:dyDescent="0.35">
      <c r="A2981" s="1" t="s">
        <v>70</v>
      </c>
      <c r="B2981" s="1" t="s">
        <v>71</v>
      </c>
      <c r="C2981" s="1" t="s">
        <v>3460</v>
      </c>
      <c r="D2981" s="10" t="s">
        <v>3461</v>
      </c>
      <c r="E2981" s="1" t="s">
        <v>3461</v>
      </c>
      <c r="F2981" s="1" t="s">
        <v>45</v>
      </c>
      <c r="H2981" s="10" t="s">
        <v>3490</v>
      </c>
      <c r="I2981" s="8" t="s">
        <v>3491</v>
      </c>
      <c r="L2981" s="1" t="s">
        <v>23</v>
      </c>
      <c r="M2981" s="1" t="s">
        <v>3493</v>
      </c>
      <c r="N2981" s="14">
        <v>44201</v>
      </c>
      <c r="O2981" s="1" t="s">
        <v>30</v>
      </c>
      <c r="P2981" s="4">
        <v>45258</v>
      </c>
      <c r="Q2981" s="4">
        <v>45258</v>
      </c>
      <c r="R2981" s="4">
        <v>0</v>
      </c>
      <c r="S2981" s="4">
        <v>0</v>
      </c>
      <c r="T2981" s="21">
        <f t="shared" si="47"/>
        <v>0</v>
      </c>
    </row>
    <row r="2982" spans="1:20" ht="29" outlineLevel="4" x14ac:dyDescent="0.35">
      <c r="A2982" s="1" t="s">
        <v>70</v>
      </c>
      <c r="B2982" s="1" t="s">
        <v>71</v>
      </c>
      <c r="C2982" s="1" t="s">
        <v>3460</v>
      </c>
      <c r="D2982" s="10" t="s">
        <v>3461</v>
      </c>
      <c r="E2982" s="1" t="s">
        <v>3461</v>
      </c>
      <c r="F2982" s="1" t="s">
        <v>45</v>
      </c>
      <c r="H2982" s="10" t="s">
        <v>3490</v>
      </c>
      <c r="I2982" s="8" t="s">
        <v>3491</v>
      </c>
      <c r="L2982" s="1" t="s">
        <v>23</v>
      </c>
      <c r="M2982" s="1" t="s">
        <v>3494</v>
      </c>
      <c r="N2982" s="14">
        <v>44215</v>
      </c>
      <c r="O2982" s="1" t="s">
        <v>30</v>
      </c>
      <c r="P2982" s="4">
        <v>37529</v>
      </c>
      <c r="Q2982" s="4">
        <v>37529</v>
      </c>
      <c r="R2982" s="4">
        <v>0</v>
      </c>
      <c r="S2982" s="4">
        <v>0</v>
      </c>
      <c r="T2982" s="21">
        <f t="shared" si="47"/>
        <v>0</v>
      </c>
    </row>
    <row r="2983" spans="1:20" ht="29" outlineLevel="4" x14ac:dyDescent="0.35">
      <c r="A2983" s="1" t="s">
        <v>70</v>
      </c>
      <c r="B2983" s="1" t="s">
        <v>71</v>
      </c>
      <c r="C2983" s="1" t="s">
        <v>3460</v>
      </c>
      <c r="D2983" s="10" t="s">
        <v>3461</v>
      </c>
      <c r="E2983" s="1" t="s">
        <v>3461</v>
      </c>
      <c r="F2983" s="1" t="s">
        <v>45</v>
      </c>
      <c r="H2983" s="10" t="s">
        <v>3490</v>
      </c>
      <c r="I2983" s="8" t="s">
        <v>3491</v>
      </c>
      <c r="L2983" s="1" t="s">
        <v>23</v>
      </c>
      <c r="M2983" s="1" t="s">
        <v>3495</v>
      </c>
      <c r="N2983" s="14">
        <v>44243</v>
      </c>
      <c r="O2983" s="1" t="s">
        <v>30</v>
      </c>
      <c r="P2983" s="4">
        <v>38848</v>
      </c>
      <c r="Q2983" s="4">
        <v>38848</v>
      </c>
      <c r="R2983" s="4">
        <v>0</v>
      </c>
      <c r="S2983" s="4">
        <v>0</v>
      </c>
      <c r="T2983" s="21">
        <f t="shared" si="47"/>
        <v>0</v>
      </c>
    </row>
    <row r="2984" spans="1:20" ht="29" outlineLevel="4" x14ac:dyDescent="0.35">
      <c r="A2984" s="1" t="s">
        <v>70</v>
      </c>
      <c r="B2984" s="1" t="s">
        <v>71</v>
      </c>
      <c r="C2984" s="1" t="s">
        <v>3460</v>
      </c>
      <c r="D2984" s="10" t="s">
        <v>3461</v>
      </c>
      <c r="E2984" s="1" t="s">
        <v>3461</v>
      </c>
      <c r="F2984" s="1" t="s">
        <v>45</v>
      </c>
      <c r="H2984" s="10" t="s">
        <v>3490</v>
      </c>
      <c r="I2984" s="8" t="s">
        <v>3491</v>
      </c>
      <c r="L2984" s="1" t="s">
        <v>23</v>
      </c>
      <c r="M2984" s="1" t="s">
        <v>3496</v>
      </c>
      <c r="N2984" s="14">
        <v>44273</v>
      </c>
      <c r="O2984" s="1" t="s">
        <v>30</v>
      </c>
      <c r="P2984" s="4">
        <v>46025</v>
      </c>
      <c r="Q2984" s="4">
        <v>46025</v>
      </c>
      <c r="R2984" s="4">
        <v>0</v>
      </c>
      <c r="S2984" s="4">
        <v>0</v>
      </c>
      <c r="T2984" s="21">
        <f t="shared" si="47"/>
        <v>0</v>
      </c>
    </row>
    <row r="2985" spans="1:20" ht="29" outlineLevel="4" x14ac:dyDescent="0.35">
      <c r="A2985" s="1" t="s">
        <v>70</v>
      </c>
      <c r="B2985" s="1" t="s">
        <v>71</v>
      </c>
      <c r="C2985" s="1" t="s">
        <v>3460</v>
      </c>
      <c r="D2985" s="10" t="s">
        <v>3461</v>
      </c>
      <c r="E2985" s="1" t="s">
        <v>3461</v>
      </c>
      <c r="F2985" s="1" t="s">
        <v>45</v>
      </c>
      <c r="H2985" s="10" t="s">
        <v>3490</v>
      </c>
      <c r="I2985" s="8" t="s">
        <v>3491</v>
      </c>
      <c r="L2985" s="1" t="s">
        <v>23</v>
      </c>
      <c r="M2985" s="1" t="s">
        <v>3497</v>
      </c>
      <c r="N2985" s="14">
        <v>44314</v>
      </c>
      <c r="O2985" s="1" t="s">
        <v>30</v>
      </c>
      <c r="P2985" s="4">
        <v>44660</v>
      </c>
      <c r="Q2985" s="4">
        <v>44660</v>
      </c>
      <c r="R2985" s="4">
        <v>0</v>
      </c>
      <c r="S2985" s="4">
        <v>0</v>
      </c>
      <c r="T2985" s="21">
        <f t="shared" si="47"/>
        <v>0</v>
      </c>
    </row>
    <row r="2986" spans="1:20" ht="29" outlineLevel="4" x14ac:dyDescent="0.35">
      <c r="A2986" s="1" t="s">
        <v>70</v>
      </c>
      <c r="B2986" s="1" t="s">
        <v>71</v>
      </c>
      <c r="C2986" s="1" t="s">
        <v>3460</v>
      </c>
      <c r="D2986" s="10" t="s">
        <v>3461</v>
      </c>
      <c r="E2986" s="1" t="s">
        <v>3461</v>
      </c>
      <c r="F2986" s="1" t="s">
        <v>45</v>
      </c>
      <c r="H2986" s="10" t="s">
        <v>3490</v>
      </c>
      <c r="I2986" s="8" t="s">
        <v>3491</v>
      </c>
      <c r="L2986" s="1" t="s">
        <v>23</v>
      </c>
      <c r="M2986" s="1" t="s">
        <v>3498</v>
      </c>
      <c r="N2986" s="14">
        <v>44327</v>
      </c>
      <c r="O2986" s="1" t="s">
        <v>30</v>
      </c>
      <c r="P2986" s="4">
        <v>49093</v>
      </c>
      <c r="Q2986" s="4">
        <v>49093</v>
      </c>
      <c r="R2986" s="4">
        <v>0</v>
      </c>
      <c r="S2986" s="4">
        <v>0</v>
      </c>
      <c r="T2986" s="21">
        <f t="shared" si="47"/>
        <v>0</v>
      </c>
    </row>
    <row r="2987" spans="1:20" ht="29" outlineLevel="4" x14ac:dyDescent="0.35">
      <c r="A2987" s="1" t="s">
        <v>70</v>
      </c>
      <c r="B2987" s="1" t="s">
        <v>71</v>
      </c>
      <c r="C2987" s="1" t="s">
        <v>3460</v>
      </c>
      <c r="D2987" s="10" t="s">
        <v>3461</v>
      </c>
      <c r="E2987" s="1" t="s">
        <v>3461</v>
      </c>
      <c r="F2987" s="1" t="s">
        <v>45</v>
      </c>
      <c r="H2987" s="10" t="s">
        <v>3490</v>
      </c>
      <c r="I2987" s="8" t="s">
        <v>3491</v>
      </c>
      <c r="L2987" s="1" t="s">
        <v>23</v>
      </c>
      <c r="M2987" s="1" t="s">
        <v>3499</v>
      </c>
      <c r="N2987" s="14">
        <v>44362</v>
      </c>
      <c r="O2987" s="1" t="s">
        <v>30</v>
      </c>
      <c r="P2987" s="4">
        <v>53131</v>
      </c>
      <c r="Q2987" s="4">
        <v>53131</v>
      </c>
      <c r="R2987" s="4">
        <v>0</v>
      </c>
      <c r="S2987" s="4">
        <v>0</v>
      </c>
      <c r="T2987" s="21">
        <f t="shared" si="47"/>
        <v>0</v>
      </c>
    </row>
    <row r="2988" spans="1:20" outlineLevel="3" x14ac:dyDescent="0.35">
      <c r="H2988" s="9" t="s">
        <v>11451</v>
      </c>
      <c r="N2988" s="14"/>
      <c r="P2988" s="4">
        <f>SUBTOTAL(9,P2979:P2987)</f>
        <v>510851</v>
      </c>
      <c r="Q2988" s="4">
        <f>SUBTOTAL(9,Q2979:Q2987)</f>
        <v>510851</v>
      </c>
      <c r="R2988" s="4">
        <f>SUBTOTAL(9,R2979:R2987)</f>
        <v>0</v>
      </c>
      <c r="S2988" s="4">
        <f>SUBTOTAL(9,S2979:S2987)</f>
        <v>0</v>
      </c>
      <c r="T2988" s="21">
        <f t="shared" si="47"/>
        <v>0</v>
      </c>
    </row>
    <row r="2989" spans="1:20" ht="29" outlineLevel="4" x14ac:dyDescent="0.35">
      <c r="A2989" s="1" t="s">
        <v>70</v>
      </c>
      <c r="B2989" s="1" t="s">
        <v>71</v>
      </c>
      <c r="C2989" s="1" t="s">
        <v>3460</v>
      </c>
      <c r="D2989" s="10" t="s">
        <v>3461</v>
      </c>
      <c r="E2989" s="1" t="s">
        <v>3461</v>
      </c>
      <c r="F2989" s="1" t="s">
        <v>129</v>
      </c>
      <c r="H2989" s="10" t="s">
        <v>3501</v>
      </c>
      <c r="I2989" s="8" t="s">
        <v>3502</v>
      </c>
      <c r="L2989" s="1" t="s">
        <v>23</v>
      </c>
      <c r="M2989" s="1" t="s">
        <v>3500</v>
      </c>
      <c r="N2989" s="14">
        <v>44203</v>
      </c>
      <c r="O2989" s="1" t="s">
        <v>30</v>
      </c>
      <c r="P2989" s="4">
        <v>46310</v>
      </c>
      <c r="Q2989" s="4">
        <v>46310</v>
      </c>
      <c r="R2989" s="4">
        <v>0</v>
      </c>
      <c r="S2989" s="4">
        <v>0</v>
      </c>
      <c r="T2989" s="21">
        <f t="shared" si="47"/>
        <v>0</v>
      </c>
    </row>
    <row r="2990" spans="1:20" ht="29" outlineLevel="4" x14ac:dyDescent="0.35">
      <c r="A2990" s="1" t="s">
        <v>70</v>
      </c>
      <c r="B2990" s="1" t="s">
        <v>71</v>
      </c>
      <c r="C2990" s="1" t="s">
        <v>3460</v>
      </c>
      <c r="D2990" s="10" t="s">
        <v>3461</v>
      </c>
      <c r="E2990" s="1" t="s">
        <v>3461</v>
      </c>
      <c r="F2990" s="1" t="s">
        <v>129</v>
      </c>
      <c r="H2990" s="10" t="s">
        <v>3501</v>
      </c>
      <c r="I2990" s="8" t="s">
        <v>3502</v>
      </c>
      <c r="L2990" s="1" t="s">
        <v>23</v>
      </c>
      <c r="M2990" s="1" t="s">
        <v>3503</v>
      </c>
      <c r="N2990" s="14">
        <v>44231</v>
      </c>
      <c r="O2990" s="1" t="s">
        <v>30</v>
      </c>
      <c r="P2990" s="4">
        <v>179801</v>
      </c>
      <c r="Q2990" s="4">
        <v>179801</v>
      </c>
      <c r="R2990" s="4">
        <v>0</v>
      </c>
      <c r="S2990" s="4">
        <v>0</v>
      </c>
      <c r="T2990" s="21">
        <f t="shared" si="47"/>
        <v>0</v>
      </c>
    </row>
    <row r="2991" spans="1:20" ht="29" outlineLevel="4" x14ac:dyDescent="0.35">
      <c r="A2991" s="1" t="s">
        <v>70</v>
      </c>
      <c r="B2991" s="1" t="s">
        <v>71</v>
      </c>
      <c r="C2991" s="1" t="s">
        <v>3460</v>
      </c>
      <c r="D2991" s="10" t="s">
        <v>3461</v>
      </c>
      <c r="E2991" s="1" t="s">
        <v>3461</v>
      </c>
      <c r="F2991" s="1" t="s">
        <v>129</v>
      </c>
      <c r="H2991" s="10" t="s">
        <v>3501</v>
      </c>
      <c r="I2991" s="8" t="s">
        <v>3502</v>
      </c>
      <c r="L2991" s="1" t="s">
        <v>23</v>
      </c>
      <c r="M2991" s="1" t="s">
        <v>3504</v>
      </c>
      <c r="N2991" s="14">
        <v>44244</v>
      </c>
      <c r="O2991" s="1" t="s">
        <v>30</v>
      </c>
      <c r="P2991" s="4">
        <v>34272</v>
      </c>
      <c r="Q2991" s="4">
        <v>34272</v>
      </c>
      <c r="R2991" s="4">
        <v>0</v>
      </c>
      <c r="S2991" s="4">
        <v>0</v>
      </c>
      <c r="T2991" s="21">
        <f t="shared" si="47"/>
        <v>0</v>
      </c>
    </row>
    <row r="2992" spans="1:20" ht="29" outlineLevel="4" x14ac:dyDescent="0.35">
      <c r="A2992" s="1" t="s">
        <v>70</v>
      </c>
      <c r="B2992" s="1" t="s">
        <v>71</v>
      </c>
      <c r="C2992" s="1" t="s">
        <v>3460</v>
      </c>
      <c r="D2992" s="10" t="s">
        <v>3461</v>
      </c>
      <c r="E2992" s="1" t="s">
        <v>3461</v>
      </c>
      <c r="F2992" s="1" t="s">
        <v>129</v>
      </c>
      <c r="H2992" s="10" t="s">
        <v>3501</v>
      </c>
      <c r="I2992" s="8" t="s">
        <v>3502</v>
      </c>
      <c r="L2992" s="1" t="s">
        <v>23</v>
      </c>
      <c r="M2992" s="1" t="s">
        <v>3505</v>
      </c>
      <c r="N2992" s="14">
        <v>44280</v>
      </c>
      <c r="O2992" s="1" t="s">
        <v>30</v>
      </c>
      <c r="P2992" s="4">
        <v>32032</v>
      </c>
      <c r="Q2992" s="4">
        <v>32032</v>
      </c>
      <c r="R2992" s="4">
        <v>0</v>
      </c>
      <c r="S2992" s="4">
        <v>0</v>
      </c>
      <c r="T2992" s="21">
        <f t="shared" si="47"/>
        <v>0</v>
      </c>
    </row>
    <row r="2993" spans="1:20" ht="29" outlineLevel="4" x14ac:dyDescent="0.35">
      <c r="A2993" s="1" t="s">
        <v>70</v>
      </c>
      <c r="B2993" s="1" t="s">
        <v>71</v>
      </c>
      <c r="C2993" s="1" t="s">
        <v>3460</v>
      </c>
      <c r="D2993" s="10" t="s">
        <v>3461</v>
      </c>
      <c r="E2993" s="1" t="s">
        <v>3461</v>
      </c>
      <c r="F2993" s="1" t="s">
        <v>129</v>
      </c>
      <c r="H2993" s="10" t="s">
        <v>3501</v>
      </c>
      <c r="I2993" s="8" t="s">
        <v>3502</v>
      </c>
      <c r="L2993" s="1" t="s">
        <v>23</v>
      </c>
      <c r="M2993" s="1" t="s">
        <v>3506</v>
      </c>
      <c r="N2993" s="14">
        <v>44314</v>
      </c>
      <c r="O2993" s="1" t="s">
        <v>30</v>
      </c>
      <c r="P2993" s="4">
        <v>49311</v>
      </c>
      <c r="Q2993" s="4">
        <v>49311</v>
      </c>
      <c r="R2993" s="4">
        <v>0</v>
      </c>
      <c r="S2993" s="4">
        <v>0</v>
      </c>
      <c r="T2993" s="21">
        <f t="shared" si="47"/>
        <v>0</v>
      </c>
    </row>
    <row r="2994" spans="1:20" ht="29" outlineLevel="4" x14ac:dyDescent="0.35">
      <c r="A2994" s="1" t="s">
        <v>70</v>
      </c>
      <c r="B2994" s="1" t="s">
        <v>71</v>
      </c>
      <c r="C2994" s="1" t="s">
        <v>3460</v>
      </c>
      <c r="D2994" s="10" t="s">
        <v>3461</v>
      </c>
      <c r="E2994" s="1" t="s">
        <v>3461</v>
      </c>
      <c r="F2994" s="1" t="s">
        <v>129</v>
      </c>
      <c r="H2994" s="10" t="s">
        <v>3501</v>
      </c>
      <c r="I2994" s="8" t="s">
        <v>3502</v>
      </c>
      <c r="L2994" s="1" t="s">
        <v>23</v>
      </c>
      <c r="M2994" s="1" t="s">
        <v>3507</v>
      </c>
      <c r="N2994" s="14">
        <v>44327</v>
      </c>
      <c r="O2994" s="1" t="s">
        <v>30</v>
      </c>
      <c r="P2994" s="4">
        <v>43706</v>
      </c>
      <c r="Q2994" s="4">
        <v>43706</v>
      </c>
      <c r="R2994" s="4">
        <v>0</v>
      </c>
      <c r="S2994" s="4">
        <v>0</v>
      </c>
      <c r="T2994" s="21">
        <f t="shared" si="47"/>
        <v>0</v>
      </c>
    </row>
    <row r="2995" spans="1:20" ht="29" outlineLevel="4" x14ac:dyDescent="0.35">
      <c r="A2995" s="1" t="s">
        <v>70</v>
      </c>
      <c r="B2995" s="1" t="s">
        <v>71</v>
      </c>
      <c r="C2995" s="1" t="s">
        <v>3460</v>
      </c>
      <c r="D2995" s="10" t="s">
        <v>3461</v>
      </c>
      <c r="E2995" s="1" t="s">
        <v>3461</v>
      </c>
      <c r="F2995" s="1" t="s">
        <v>129</v>
      </c>
      <c r="H2995" s="10" t="s">
        <v>3501</v>
      </c>
      <c r="I2995" s="8" t="s">
        <v>3502</v>
      </c>
      <c r="L2995" s="1" t="s">
        <v>23</v>
      </c>
      <c r="M2995" s="1" t="s">
        <v>3508</v>
      </c>
      <c r="N2995" s="14">
        <v>44371</v>
      </c>
      <c r="O2995" s="1" t="s">
        <v>30</v>
      </c>
      <c r="P2995" s="4">
        <v>54835</v>
      </c>
      <c r="Q2995" s="4">
        <v>54835</v>
      </c>
      <c r="R2995" s="4">
        <v>0</v>
      </c>
      <c r="S2995" s="4">
        <v>0</v>
      </c>
      <c r="T2995" s="21">
        <f t="shared" si="47"/>
        <v>0</v>
      </c>
    </row>
    <row r="2996" spans="1:20" outlineLevel="3" x14ac:dyDescent="0.35">
      <c r="H2996" s="9" t="s">
        <v>11452</v>
      </c>
      <c r="N2996" s="14"/>
      <c r="P2996" s="4">
        <f>SUBTOTAL(9,P2989:P2995)</f>
        <v>440267</v>
      </c>
      <c r="Q2996" s="4">
        <f>SUBTOTAL(9,Q2989:Q2995)</f>
        <v>440267</v>
      </c>
      <c r="R2996" s="4">
        <f>SUBTOTAL(9,R2989:R2995)</f>
        <v>0</v>
      </c>
      <c r="S2996" s="4">
        <f>SUBTOTAL(9,S2989:S2995)</f>
        <v>0</v>
      </c>
      <c r="T2996" s="21">
        <f t="shared" si="47"/>
        <v>0</v>
      </c>
    </row>
    <row r="2997" spans="1:20" ht="29" outlineLevel="4" x14ac:dyDescent="0.35">
      <c r="A2997" s="1" t="s">
        <v>70</v>
      </c>
      <c r="B2997" s="1" t="s">
        <v>71</v>
      </c>
      <c r="C2997" s="1" t="s">
        <v>3460</v>
      </c>
      <c r="D2997" s="10" t="s">
        <v>3461</v>
      </c>
      <c r="E2997" s="1" t="s">
        <v>3461</v>
      </c>
      <c r="G2997" s="1" t="s">
        <v>72</v>
      </c>
      <c r="H2997" s="10" t="s">
        <v>77</v>
      </c>
      <c r="I2997" s="8" t="s">
        <v>78</v>
      </c>
      <c r="L2997" s="1" t="s">
        <v>23</v>
      </c>
      <c r="M2997" s="1" t="s">
        <v>3509</v>
      </c>
      <c r="N2997" s="14">
        <v>44231</v>
      </c>
      <c r="O2997" s="1" t="s">
        <v>30</v>
      </c>
      <c r="P2997" s="4">
        <v>35145</v>
      </c>
      <c r="Q2997" s="4">
        <v>0</v>
      </c>
      <c r="R2997" s="4">
        <v>0</v>
      </c>
      <c r="S2997" s="4">
        <v>35145</v>
      </c>
      <c r="T2997" s="21">
        <f t="shared" si="47"/>
        <v>0</v>
      </c>
    </row>
    <row r="2998" spans="1:20" outlineLevel="3" x14ac:dyDescent="0.35">
      <c r="H2998" s="9" t="s">
        <v>10868</v>
      </c>
      <c r="N2998" s="14"/>
      <c r="P2998" s="4">
        <f>SUBTOTAL(9,P2997:P2997)</f>
        <v>35145</v>
      </c>
      <c r="Q2998" s="4">
        <f>SUBTOTAL(9,Q2997:Q2997)</f>
        <v>0</v>
      </c>
      <c r="R2998" s="4">
        <f>SUBTOTAL(9,R2997:R2997)</f>
        <v>0</v>
      </c>
      <c r="S2998" s="4">
        <f>SUBTOTAL(9,S2997:S2997)</f>
        <v>35145</v>
      </c>
      <c r="T2998" s="21">
        <f t="shared" si="47"/>
        <v>0</v>
      </c>
    </row>
    <row r="2999" spans="1:20" outlineLevel="2" x14ac:dyDescent="0.35">
      <c r="C2999" s="3" t="s">
        <v>10297</v>
      </c>
      <c r="N2999" s="14"/>
      <c r="P2999" s="4">
        <f>SUBTOTAL(9,P2948:P2997)</f>
        <v>1317389</v>
      </c>
      <c r="Q2999" s="4">
        <f>SUBTOTAL(9,Q2948:Q2997)</f>
        <v>1260477.58</v>
      </c>
      <c r="R2999" s="4">
        <f>SUBTOTAL(9,R2948:R2997)</f>
        <v>21766.420000000002</v>
      </c>
      <c r="S2999" s="4">
        <f>SUBTOTAL(9,S2948:S2997)</f>
        <v>35145</v>
      </c>
      <c r="T2999" s="21">
        <f t="shared" si="47"/>
        <v>-7.2759576141834259E-11</v>
      </c>
    </row>
    <row r="3000" spans="1:20" ht="29" outlineLevel="4" x14ac:dyDescent="0.35">
      <c r="A3000" s="1" t="s">
        <v>79</v>
      </c>
      <c r="B3000" s="1" t="s">
        <v>80</v>
      </c>
      <c r="C3000" s="1" t="s">
        <v>3510</v>
      </c>
      <c r="D3000" s="10" t="s">
        <v>3511</v>
      </c>
      <c r="E3000" s="1" t="s">
        <v>3511</v>
      </c>
      <c r="G3000" s="1" t="s">
        <v>861</v>
      </c>
      <c r="H3000" s="10" t="s">
        <v>3513</v>
      </c>
      <c r="I3000" s="8" t="s">
        <v>3514</v>
      </c>
      <c r="L3000" s="1" t="s">
        <v>23</v>
      </c>
      <c r="M3000" s="1" t="s">
        <v>3512</v>
      </c>
      <c r="N3000" s="14">
        <v>44047</v>
      </c>
      <c r="O3000" s="1" t="s">
        <v>30</v>
      </c>
      <c r="P3000" s="4">
        <v>1012325</v>
      </c>
      <c r="Q3000" s="4">
        <v>0</v>
      </c>
      <c r="R3000" s="4">
        <v>1012325</v>
      </c>
      <c r="S3000" s="4">
        <v>0</v>
      </c>
      <c r="T3000" s="21">
        <f t="shared" si="47"/>
        <v>0</v>
      </c>
    </row>
    <row r="3001" spans="1:20" ht="29" outlineLevel="4" x14ac:dyDescent="0.35">
      <c r="A3001" s="1" t="s">
        <v>79</v>
      </c>
      <c r="B3001" s="1" t="s">
        <v>80</v>
      </c>
      <c r="C3001" s="1" t="s">
        <v>3510</v>
      </c>
      <c r="D3001" s="10" t="s">
        <v>3511</v>
      </c>
      <c r="E3001" s="1" t="s">
        <v>3511</v>
      </c>
      <c r="G3001" s="1" t="s">
        <v>861</v>
      </c>
      <c r="H3001" s="10" t="s">
        <v>3513</v>
      </c>
      <c r="I3001" s="8" t="s">
        <v>3514</v>
      </c>
      <c r="L3001" s="1" t="s">
        <v>23</v>
      </c>
      <c r="M3001" s="1" t="s">
        <v>3515</v>
      </c>
      <c r="N3001" s="14">
        <v>44095</v>
      </c>
      <c r="O3001" s="1" t="s">
        <v>30</v>
      </c>
      <c r="P3001" s="4">
        <v>689079</v>
      </c>
      <c r="Q3001" s="4">
        <v>0</v>
      </c>
      <c r="R3001" s="4">
        <v>689079</v>
      </c>
      <c r="S3001" s="4">
        <v>0</v>
      </c>
      <c r="T3001" s="21">
        <f t="shared" si="47"/>
        <v>0</v>
      </c>
    </row>
    <row r="3002" spans="1:20" ht="29" outlineLevel="4" x14ac:dyDescent="0.35">
      <c r="A3002" s="1" t="s">
        <v>79</v>
      </c>
      <c r="B3002" s="1" t="s">
        <v>80</v>
      </c>
      <c r="C3002" s="1" t="s">
        <v>3510</v>
      </c>
      <c r="D3002" s="10" t="s">
        <v>3511</v>
      </c>
      <c r="E3002" s="1" t="s">
        <v>3511</v>
      </c>
      <c r="G3002" s="1" t="s">
        <v>861</v>
      </c>
      <c r="H3002" s="10" t="s">
        <v>3513</v>
      </c>
      <c r="I3002" s="8" t="s">
        <v>3514</v>
      </c>
      <c r="L3002" s="1" t="s">
        <v>23</v>
      </c>
      <c r="M3002" s="1" t="s">
        <v>3516</v>
      </c>
      <c r="N3002" s="14">
        <v>44144</v>
      </c>
      <c r="O3002" s="1" t="s">
        <v>30</v>
      </c>
      <c r="P3002" s="4">
        <v>861517</v>
      </c>
      <c r="Q3002" s="4">
        <v>0</v>
      </c>
      <c r="R3002" s="4">
        <v>861517</v>
      </c>
      <c r="S3002" s="4">
        <v>0</v>
      </c>
      <c r="T3002" s="21">
        <f t="shared" si="47"/>
        <v>0</v>
      </c>
    </row>
    <row r="3003" spans="1:20" ht="29" outlineLevel="4" x14ac:dyDescent="0.35">
      <c r="A3003" s="1" t="s">
        <v>79</v>
      </c>
      <c r="B3003" s="1" t="s">
        <v>80</v>
      </c>
      <c r="C3003" s="1" t="s">
        <v>3510</v>
      </c>
      <c r="D3003" s="10" t="s">
        <v>3511</v>
      </c>
      <c r="E3003" s="1" t="s">
        <v>3511</v>
      </c>
      <c r="G3003" s="1" t="s">
        <v>861</v>
      </c>
      <c r="H3003" s="10" t="s">
        <v>3513</v>
      </c>
      <c r="I3003" s="8" t="s">
        <v>3514</v>
      </c>
      <c r="L3003" s="1" t="s">
        <v>23</v>
      </c>
      <c r="M3003" s="1" t="s">
        <v>3517</v>
      </c>
      <c r="N3003" s="14">
        <v>44158</v>
      </c>
      <c r="O3003" s="1" t="s">
        <v>30</v>
      </c>
      <c r="P3003" s="4">
        <v>1147177</v>
      </c>
      <c r="Q3003" s="4">
        <v>0</v>
      </c>
      <c r="R3003" s="4">
        <v>1147177</v>
      </c>
      <c r="S3003" s="4">
        <v>0</v>
      </c>
      <c r="T3003" s="21">
        <f t="shared" si="47"/>
        <v>0</v>
      </c>
    </row>
    <row r="3004" spans="1:20" ht="29" outlineLevel="4" x14ac:dyDescent="0.35">
      <c r="A3004" s="1" t="s">
        <v>79</v>
      </c>
      <c r="B3004" s="1" t="s">
        <v>80</v>
      </c>
      <c r="C3004" s="1" t="s">
        <v>3510</v>
      </c>
      <c r="D3004" s="10" t="s">
        <v>3511</v>
      </c>
      <c r="E3004" s="1" t="s">
        <v>3511</v>
      </c>
      <c r="G3004" s="1" t="s">
        <v>861</v>
      </c>
      <c r="H3004" s="10" t="s">
        <v>3513</v>
      </c>
      <c r="I3004" s="8" t="s">
        <v>3514</v>
      </c>
      <c r="L3004" s="1" t="s">
        <v>23</v>
      </c>
      <c r="M3004" s="1" t="s">
        <v>3518</v>
      </c>
      <c r="N3004" s="14">
        <v>44180</v>
      </c>
      <c r="O3004" s="1" t="s">
        <v>30</v>
      </c>
      <c r="P3004" s="4">
        <v>241314</v>
      </c>
      <c r="Q3004" s="4">
        <v>0</v>
      </c>
      <c r="R3004" s="4">
        <v>241314</v>
      </c>
      <c r="S3004" s="4">
        <v>0</v>
      </c>
      <c r="T3004" s="21">
        <f t="shared" si="47"/>
        <v>0</v>
      </c>
    </row>
    <row r="3005" spans="1:20" ht="29" outlineLevel="4" x14ac:dyDescent="0.35">
      <c r="A3005" s="1" t="s">
        <v>79</v>
      </c>
      <c r="B3005" s="1" t="s">
        <v>80</v>
      </c>
      <c r="C3005" s="1" t="s">
        <v>3510</v>
      </c>
      <c r="D3005" s="10" t="s">
        <v>3511</v>
      </c>
      <c r="E3005" s="1" t="s">
        <v>3511</v>
      </c>
      <c r="G3005" s="1" t="s">
        <v>861</v>
      </c>
      <c r="H3005" s="10" t="s">
        <v>3513</v>
      </c>
      <c r="I3005" s="8" t="s">
        <v>3514</v>
      </c>
      <c r="L3005" s="1" t="s">
        <v>23</v>
      </c>
      <c r="M3005" s="1" t="s">
        <v>3519</v>
      </c>
      <c r="N3005" s="14">
        <v>44257</v>
      </c>
      <c r="O3005" s="1" t="s">
        <v>30</v>
      </c>
      <c r="P3005" s="4">
        <v>145989</v>
      </c>
      <c r="Q3005" s="4">
        <v>0</v>
      </c>
      <c r="R3005" s="4">
        <v>145989</v>
      </c>
      <c r="S3005" s="4">
        <v>0</v>
      </c>
      <c r="T3005" s="21">
        <f t="shared" si="47"/>
        <v>0</v>
      </c>
    </row>
    <row r="3006" spans="1:20" ht="29" outlineLevel="4" x14ac:dyDescent="0.35">
      <c r="A3006" s="1" t="s">
        <v>79</v>
      </c>
      <c r="B3006" s="1" t="s">
        <v>80</v>
      </c>
      <c r="C3006" s="1" t="s">
        <v>3510</v>
      </c>
      <c r="D3006" s="10" t="s">
        <v>3511</v>
      </c>
      <c r="E3006" s="1" t="s">
        <v>3511</v>
      </c>
      <c r="G3006" s="1" t="s">
        <v>861</v>
      </c>
      <c r="H3006" s="10" t="s">
        <v>3513</v>
      </c>
      <c r="I3006" s="8" t="s">
        <v>3514</v>
      </c>
      <c r="L3006" s="1" t="s">
        <v>23</v>
      </c>
      <c r="M3006" s="1" t="s">
        <v>3520</v>
      </c>
      <c r="N3006" s="14">
        <v>44313</v>
      </c>
      <c r="O3006" s="1" t="s">
        <v>30</v>
      </c>
      <c r="P3006" s="4">
        <v>440095</v>
      </c>
      <c r="Q3006" s="4">
        <v>0</v>
      </c>
      <c r="R3006" s="4">
        <v>440095</v>
      </c>
      <c r="S3006" s="4">
        <v>0</v>
      </c>
      <c r="T3006" s="21">
        <f t="shared" si="47"/>
        <v>0</v>
      </c>
    </row>
    <row r="3007" spans="1:20" ht="29" outlineLevel="4" x14ac:dyDescent="0.35">
      <c r="A3007" s="1" t="s">
        <v>79</v>
      </c>
      <c r="B3007" s="1" t="s">
        <v>80</v>
      </c>
      <c r="C3007" s="1" t="s">
        <v>3510</v>
      </c>
      <c r="D3007" s="10" t="s">
        <v>3511</v>
      </c>
      <c r="E3007" s="1" t="s">
        <v>3511</v>
      </c>
      <c r="G3007" s="1" t="s">
        <v>861</v>
      </c>
      <c r="H3007" s="10" t="s">
        <v>3513</v>
      </c>
      <c r="I3007" s="8" t="s">
        <v>3514</v>
      </c>
      <c r="L3007" s="1" t="s">
        <v>23</v>
      </c>
      <c r="M3007" s="1" t="s">
        <v>3521</v>
      </c>
      <c r="N3007" s="14">
        <v>44355</v>
      </c>
      <c r="O3007" s="1" t="s">
        <v>30</v>
      </c>
      <c r="P3007" s="4">
        <v>21398</v>
      </c>
      <c r="Q3007" s="4">
        <v>0</v>
      </c>
      <c r="R3007" s="4">
        <v>21398</v>
      </c>
      <c r="S3007" s="4">
        <v>0</v>
      </c>
      <c r="T3007" s="21">
        <f t="shared" si="47"/>
        <v>0</v>
      </c>
    </row>
    <row r="3008" spans="1:20" outlineLevel="3" x14ac:dyDescent="0.35">
      <c r="H3008" s="9" t="s">
        <v>11453</v>
      </c>
      <c r="N3008" s="14"/>
      <c r="P3008" s="4">
        <f>SUBTOTAL(9,P3000:P3007)</f>
        <v>4558894</v>
      </c>
      <c r="Q3008" s="4">
        <f>SUBTOTAL(9,Q3000:Q3007)</f>
        <v>0</v>
      </c>
      <c r="R3008" s="4">
        <f>SUBTOTAL(9,R3000:R3007)</f>
        <v>4558894</v>
      </c>
      <c r="S3008" s="4">
        <f>SUBTOTAL(9,S3000:S3007)</f>
        <v>0</v>
      </c>
      <c r="T3008" s="21">
        <f t="shared" si="47"/>
        <v>0</v>
      </c>
    </row>
    <row r="3009" spans="1:20" ht="29" outlineLevel="4" x14ac:dyDescent="0.35">
      <c r="A3009" s="1" t="s">
        <v>79</v>
      </c>
      <c r="B3009" s="1" t="s">
        <v>80</v>
      </c>
      <c r="C3009" s="1" t="s">
        <v>3510</v>
      </c>
      <c r="D3009" s="10" t="s">
        <v>3511</v>
      </c>
      <c r="E3009" s="1" t="s">
        <v>3511</v>
      </c>
      <c r="G3009" s="1" t="s">
        <v>861</v>
      </c>
      <c r="H3009" s="10" t="s">
        <v>3523</v>
      </c>
      <c r="I3009" s="8" t="s">
        <v>12654</v>
      </c>
      <c r="L3009" s="1" t="s">
        <v>23</v>
      </c>
      <c r="M3009" s="1" t="s">
        <v>3522</v>
      </c>
      <c r="N3009" s="14">
        <v>44118</v>
      </c>
      <c r="O3009" s="1" t="s">
        <v>30</v>
      </c>
      <c r="P3009" s="4">
        <v>91364</v>
      </c>
      <c r="Q3009" s="4">
        <v>0</v>
      </c>
      <c r="R3009" s="4">
        <v>91364</v>
      </c>
      <c r="S3009" s="4">
        <v>0</v>
      </c>
      <c r="T3009" s="21">
        <f t="shared" si="47"/>
        <v>0</v>
      </c>
    </row>
    <row r="3010" spans="1:20" outlineLevel="3" x14ac:dyDescent="0.35">
      <c r="H3010" s="9" t="s">
        <v>11454</v>
      </c>
      <c r="N3010" s="14"/>
      <c r="P3010" s="4">
        <f>SUBTOTAL(9,P3009:P3009)</f>
        <v>91364</v>
      </c>
      <c r="Q3010" s="4">
        <f>SUBTOTAL(9,Q3009:Q3009)</f>
        <v>0</v>
      </c>
      <c r="R3010" s="4">
        <f>SUBTOTAL(9,R3009:R3009)</f>
        <v>91364</v>
      </c>
      <c r="S3010" s="4">
        <f>SUBTOTAL(9,S3009:S3009)</f>
        <v>0</v>
      </c>
      <c r="T3010" s="21">
        <f t="shared" si="47"/>
        <v>0</v>
      </c>
    </row>
    <row r="3011" spans="1:20" ht="29" outlineLevel="4" x14ac:dyDescent="0.35">
      <c r="A3011" s="1" t="s">
        <v>79</v>
      </c>
      <c r="B3011" s="1" t="s">
        <v>80</v>
      </c>
      <c r="C3011" s="1" t="s">
        <v>3510</v>
      </c>
      <c r="D3011" s="10" t="s">
        <v>3511</v>
      </c>
      <c r="E3011" s="1" t="s">
        <v>3511</v>
      </c>
      <c r="G3011" s="1" t="s">
        <v>861</v>
      </c>
      <c r="H3011" s="10" t="s">
        <v>3525</v>
      </c>
      <c r="I3011" s="8" t="s">
        <v>12655</v>
      </c>
      <c r="L3011" s="1" t="s">
        <v>23</v>
      </c>
      <c r="M3011" s="1" t="s">
        <v>3524</v>
      </c>
      <c r="N3011" s="14">
        <v>44053</v>
      </c>
      <c r="O3011" s="1" t="s">
        <v>30</v>
      </c>
      <c r="P3011" s="4">
        <v>74633</v>
      </c>
      <c r="Q3011" s="4">
        <v>0</v>
      </c>
      <c r="R3011" s="4">
        <v>74633</v>
      </c>
      <c r="S3011" s="4">
        <v>0</v>
      </c>
      <c r="T3011" s="21">
        <f t="shared" si="47"/>
        <v>0</v>
      </c>
    </row>
    <row r="3012" spans="1:20" ht="29" outlineLevel="4" x14ac:dyDescent="0.35">
      <c r="A3012" s="1" t="s">
        <v>79</v>
      </c>
      <c r="B3012" s="1" t="s">
        <v>80</v>
      </c>
      <c r="C3012" s="1" t="s">
        <v>3510</v>
      </c>
      <c r="D3012" s="10" t="s">
        <v>3511</v>
      </c>
      <c r="E3012" s="1" t="s">
        <v>3511</v>
      </c>
      <c r="G3012" s="1" t="s">
        <v>861</v>
      </c>
      <c r="H3012" s="10" t="s">
        <v>3525</v>
      </c>
      <c r="I3012" s="8" t="s">
        <v>12655</v>
      </c>
      <c r="L3012" s="1" t="s">
        <v>23</v>
      </c>
      <c r="M3012" s="1" t="s">
        <v>3526</v>
      </c>
      <c r="N3012" s="14">
        <v>44095</v>
      </c>
      <c r="O3012" s="1" t="s">
        <v>30</v>
      </c>
      <c r="P3012" s="4">
        <v>5915</v>
      </c>
      <c r="Q3012" s="4">
        <v>0</v>
      </c>
      <c r="R3012" s="4">
        <v>5915</v>
      </c>
      <c r="S3012" s="4">
        <v>0</v>
      </c>
      <c r="T3012" s="21">
        <f t="shared" si="47"/>
        <v>0</v>
      </c>
    </row>
    <row r="3013" spans="1:20" ht="29" outlineLevel="4" x14ac:dyDescent="0.35">
      <c r="A3013" s="1" t="s">
        <v>79</v>
      </c>
      <c r="B3013" s="1" t="s">
        <v>80</v>
      </c>
      <c r="C3013" s="1" t="s">
        <v>3510</v>
      </c>
      <c r="D3013" s="10" t="s">
        <v>3511</v>
      </c>
      <c r="E3013" s="1" t="s">
        <v>3511</v>
      </c>
      <c r="G3013" s="1" t="s">
        <v>861</v>
      </c>
      <c r="H3013" s="10" t="s">
        <v>3525</v>
      </c>
      <c r="I3013" s="8" t="s">
        <v>12655</v>
      </c>
      <c r="L3013" s="1" t="s">
        <v>23</v>
      </c>
      <c r="M3013" s="1" t="s">
        <v>3527</v>
      </c>
      <c r="N3013" s="14">
        <v>44138</v>
      </c>
      <c r="O3013" s="1" t="s">
        <v>30</v>
      </c>
      <c r="P3013" s="4">
        <v>14194</v>
      </c>
      <c r="Q3013" s="4">
        <v>0</v>
      </c>
      <c r="R3013" s="4">
        <v>14194</v>
      </c>
      <c r="S3013" s="4">
        <v>0</v>
      </c>
      <c r="T3013" s="21">
        <f t="shared" si="47"/>
        <v>0</v>
      </c>
    </row>
    <row r="3014" spans="1:20" ht="29" outlineLevel="4" x14ac:dyDescent="0.35">
      <c r="A3014" s="1" t="s">
        <v>79</v>
      </c>
      <c r="B3014" s="1" t="s">
        <v>80</v>
      </c>
      <c r="C3014" s="1" t="s">
        <v>3510</v>
      </c>
      <c r="D3014" s="10" t="s">
        <v>3511</v>
      </c>
      <c r="E3014" s="1" t="s">
        <v>3511</v>
      </c>
      <c r="G3014" s="1" t="s">
        <v>861</v>
      </c>
      <c r="H3014" s="10" t="s">
        <v>3525</v>
      </c>
      <c r="I3014" s="8" t="s">
        <v>12655</v>
      </c>
      <c r="L3014" s="1" t="s">
        <v>23</v>
      </c>
      <c r="M3014" s="1" t="s">
        <v>3528</v>
      </c>
      <c r="N3014" s="14">
        <v>44158</v>
      </c>
      <c r="O3014" s="1" t="s">
        <v>30</v>
      </c>
      <c r="P3014" s="4">
        <v>2983</v>
      </c>
      <c r="Q3014" s="4">
        <v>0</v>
      </c>
      <c r="R3014" s="4">
        <v>2983</v>
      </c>
      <c r="S3014" s="4">
        <v>0</v>
      </c>
      <c r="T3014" s="21">
        <f t="shared" si="47"/>
        <v>0</v>
      </c>
    </row>
    <row r="3015" spans="1:20" ht="29" outlineLevel="4" x14ac:dyDescent="0.35">
      <c r="A3015" s="1" t="s">
        <v>79</v>
      </c>
      <c r="B3015" s="1" t="s">
        <v>80</v>
      </c>
      <c r="C3015" s="1" t="s">
        <v>3510</v>
      </c>
      <c r="D3015" s="10" t="s">
        <v>3511</v>
      </c>
      <c r="E3015" s="1" t="s">
        <v>3511</v>
      </c>
      <c r="G3015" s="1" t="s">
        <v>861</v>
      </c>
      <c r="H3015" s="10" t="s">
        <v>3525</v>
      </c>
      <c r="I3015" s="8" t="s">
        <v>12655</v>
      </c>
      <c r="L3015" s="1" t="s">
        <v>23</v>
      </c>
      <c r="M3015" s="1" t="s">
        <v>3529</v>
      </c>
      <c r="N3015" s="14">
        <v>44244</v>
      </c>
      <c r="O3015" s="1" t="s">
        <v>30</v>
      </c>
      <c r="P3015" s="4">
        <v>5965</v>
      </c>
      <c r="Q3015" s="4">
        <v>0</v>
      </c>
      <c r="R3015" s="4">
        <v>5965</v>
      </c>
      <c r="S3015" s="4">
        <v>0</v>
      </c>
      <c r="T3015" s="21">
        <f t="shared" ref="T3015:T3078" si="48">P3015-Q3015-R3015-S3015</f>
        <v>0</v>
      </c>
    </row>
    <row r="3016" spans="1:20" ht="29" outlineLevel="4" x14ac:dyDescent="0.35">
      <c r="A3016" s="1" t="s">
        <v>79</v>
      </c>
      <c r="B3016" s="1" t="s">
        <v>80</v>
      </c>
      <c r="C3016" s="1" t="s">
        <v>3510</v>
      </c>
      <c r="D3016" s="10" t="s">
        <v>3511</v>
      </c>
      <c r="E3016" s="1" t="s">
        <v>3511</v>
      </c>
      <c r="G3016" s="1" t="s">
        <v>861</v>
      </c>
      <c r="H3016" s="10" t="s">
        <v>3525</v>
      </c>
      <c r="I3016" s="8" t="s">
        <v>12655</v>
      </c>
      <c r="L3016" s="1" t="s">
        <v>23</v>
      </c>
      <c r="M3016" s="1" t="s">
        <v>3530</v>
      </c>
      <c r="N3016" s="14">
        <v>44313</v>
      </c>
      <c r="O3016" s="1" t="s">
        <v>30</v>
      </c>
      <c r="P3016" s="4">
        <v>6015</v>
      </c>
      <c r="Q3016" s="4">
        <v>0</v>
      </c>
      <c r="R3016" s="4">
        <v>6015</v>
      </c>
      <c r="S3016" s="4">
        <v>0</v>
      </c>
      <c r="T3016" s="21">
        <f t="shared" si="48"/>
        <v>0</v>
      </c>
    </row>
    <row r="3017" spans="1:20" ht="29" outlineLevel="4" x14ac:dyDescent="0.35">
      <c r="A3017" s="1" t="s">
        <v>79</v>
      </c>
      <c r="B3017" s="1" t="s">
        <v>80</v>
      </c>
      <c r="C3017" s="1" t="s">
        <v>3510</v>
      </c>
      <c r="D3017" s="10" t="s">
        <v>3511</v>
      </c>
      <c r="E3017" s="1" t="s">
        <v>3511</v>
      </c>
      <c r="G3017" s="1" t="s">
        <v>861</v>
      </c>
      <c r="H3017" s="10" t="s">
        <v>3525</v>
      </c>
      <c r="I3017" s="8" t="s">
        <v>12655</v>
      </c>
      <c r="L3017" s="1" t="s">
        <v>23</v>
      </c>
      <c r="M3017" s="1" t="s">
        <v>3531</v>
      </c>
      <c r="N3017" s="14">
        <v>44355</v>
      </c>
      <c r="O3017" s="1" t="s">
        <v>30</v>
      </c>
      <c r="P3017" s="4">
        <v>2983</v>
      </c>
      <c r="Q3017" s="4">
        <v>0</v>
      </c>
      <c r="R3017" s="4">
        <v>2983</v>
      </c>
      <c r="S3017" s="4">
        <v>0</v>
      </c>
      <c r="T3017" s="21">
        <f t="shared" si="48"/>
        <v>0</v>
      </c>
    </row>
    <row r="3018" spans="1:20" outlineLevel="3" x14ac:dyDescent="0.35">
      <c r="H3018" s="9" t="s">
        <v>11455</v>
      </c>
      <c r="N3018" s="14"/>
      <c r="P3018" s="4">
        <f>SUBTOTAL(9,P3011:P3017)</f>
        <v>112688</v>
      </c>
      <c r="Q3018" s="4">
        <f>SUBTOTAL(9,Q3011:Q3017)</f>
        <v>0</v>
      </c>
      <c r="R3018" s="4">
        <f>SUBTOTAL(9,R3011:R3017)</f>
        <v>112688</v>
      </c>
      <c r="S3018" s="4">
        <f>SUBTOTAL(9,S3011:S3017)</f>
        <v>0</v>
      </c>
      <c r="T3018" s="21">
        <f t="shared" si="48"/>
        <v>0</v>
      </c>
    </row>
    <row r="3019" spans="1:20" outlineLevel="4" x14ac:dyDescent="0.35">
      <c r="A3019" s="1" t="s">
        <v>79</v>
      </c>
      <c r="B3019" s="1" t="s">
        <v>80</v>
      </c>
      <c r="C3019" s="1" t="s">
        <v>3510</v>
      </c>
      <c r="D3019" s="10" t="s">
        <v>3511</v>
      </c>
      <c r="E3019" s="1" t="s">
        <v>3511</v>
      </c>
      <c r="F3019" s="1" t="s">
        <v>86</v>
      </c>
      <c r="H3019" s="10" t="s">
        <v>3533</v>
      </c>
      <c r="I3019" s="8" t="s">
        <v>3534</v>
      </c>
      <c r="L3019" s="1" t="s">
        <v>23</v>
      </c>
      <c r="M3019" s="1" t="s">
        <v>3532</v>
      </c>
      <c r="N3019" s="14">
        <v>44315</v>
      </c>
      <c r="O3019" s="1" t="s">
        <v>30</v>
      </c>
      <c r="P3019" s="4">
        <v>2256.3000000000002</v>
      </c>
      <c r="Q3019" s="4">
        <v>2256.3000000000002</v>
      </c>
      <c r="R3019" s="4">
        <v>0</v>
      </c>
      <c r="S3019" s="4">
        <v>0</v>
      </c>
      <c r="T3019" s="21">
        <f t="shared" si="48"/>
        <v>0</v>
      </c>
    </row>
    <row r="3020" spans="1:20" outlineLevel="3" x14ac:dyDescent="0.35">
      <c r="H3020" s="9" t="s">
        <v>11456</v>
      </c>
      <c r="N3020" s="14"/>
      <c r="P3020" s="4">
        <f>SUBTOTAL(9,P3019:P3019)</f>
        <v>2256.3000000000002</v>
      </c>
      <c r="Q3020" s="4">
        <f>SUBTOTAL(9,Q3019:Q3019)</f>
        <v>2256.3000000000002</v>
      </c>
      <c r="R3020" s="4">
        <f>SUBTOTAL(9,R3019:R3019)</f>
        <v>0</v>
      </c>
      <c r="S3020" s="4">
        <f>SUBTOTAL(9,S3019:S3019)</f>
        <v>0</v>
      </c>
      <c r="T3020" s="21">
        <f t="shared" si="48"/>
        <v>0</v>
      </c>
    </row>
    <row r="3021" spans="1:20" outlineLevel="4" x14ac:dyDescent="0.35">
      <c r="A3021" s="1" t="s">
        <v>79</v>
      </c>
      <c r="B3021" s="1" t="s">
        <v>80</v>
      </c>
      <c r="C3021" s="1" t="s">
        <v>3510</v>
      </c>
      <c r="D3021" s="10" t="s">
        <v>3511</v>
      </c>
      <c r="E3021" s="1" t="s">
        <v>3511</v>
      </c>
      <c r="F3021" s="1" t="s">
        <v>86</v>
      </c>
      <c r="H3021" s="10" t="s">
        <v>3536</v>
      </c>
      <c r="I3021" s="8" t="s">
        <v>3534</v>
      </c>
      <c r="L3021" s="1" t="s">
        <v>23</v>
      </c>
      <c r="M3021" s="1" t="s">
        <v>3535</v>
      </c>
      <c r="N3021" s="14">
        <v>44027</v>
      </c>
      <c r="O3021" s="1" t="s">
        <v>30</v>
      </c>
      <c r="P3021" s="4">
        <v>37616</v>
      </c>
      <c r="Q3021" s="4">
        <v>37616</v>
      </c>
      <c r="R3021" s="4">
        <v>0</v>
      </c>
      <c r="S3021" s="4">
        <v>0</v>
      </c>
      <c r="T3021" s="21">
        <f t="shared" si="48"/>
        <v>0</v>
      </c>
    </row>
    <row r="3022" spans="1:20" outlineLevel="4" x14ac:dyDescent="0.35">
      <c r="A3022" s="1" t="s">
        <v>79</v>
      </c>
      <c r="B3022" s="1" t="s">
        <v>80</v>
      </c>
      <c r="C3022" s="1" t="s">
        <v>3510</v>
      </c>
      <c r="D3022" s="10" t="s">
        <v>3511</v>
      </c>
      <c r="E3022" s="1" t="s">
        <v>3511</v>
      </c>
      <c r="F3022" s="1" t="s">
        <v>86</v>
      </c>
      <c r="H3022" s="10" t="s">
        <v>3536</v>
      </c>
      <c r="I3022" s="8" t="s">
        <v>3534</v>
      </c>
      <c r="L3022" s="1" t="s">
        <v>23</v>
      </c>
      <c r="M3022" s="1" t="s">
        <v>3537</v>
      </c>
      <c r="N3022" s="14">
        <v>44140</v>
      </c>
      <c r="O3022" s="1" t="s">
        <v>30</v>
      </c>
      <c r="P3022" s="4">
        <v>31384</v>
      </c>
      <c r="Q3022" s="4">
        <v>31384</v>
      </c>
      <c r="R3022" s="4">
        <v>0</v>
      </c>
      <c r="S3022" s="4">
        <v>0</v>
      </c>
      <c r="T3022" s="21">
        <f t="shared" si="48"/>
        <v>0</v>
      </c>
    </row>
    <row r="3023" spans="1:20" outlineLevel="3" x14ac:dyDescent="0.35">
      <c r="H3023" s="9" t="s">
        <v>11457</v>
      </c>
      <c r="N3023" s="14"/>
      <c r="P3023" s="4">
        <f>SUBTOTAL(9,P3021:P3022)</f>
        <v>69000</v>
      </c>
      <c r="Q3023" s="4">
        <f>SUBTOTAL(9,Q3021:Q3022)</f>
        <v>69000</v>
      </c>
      <c r="R3023" s="4">
        <f>SUBTOTAL(9,R3021:R3022)</f>
        <v>0</v>
      </c>
      <c r="S3023" s="4">
        <f>SUBTOTAL(9,S3021:S3022)</f>
        <v>0</v>
      </c>
      <c r="T3023" s="21">
        <f t="shared" si="48"/>
        <v>0</v>
      </c>
    </row>
    <row r="3024" spans="1:20" outlineLevel="4" x14ac:dyDescent="0.35">
      <c r="A3024" s="1" t="s">
        <v>79</v>
      </c>
      <c r="B3024" s="1" t="s">
        <v>80</v>
      </c>
      <c r="C3024" s="1" t="s">
        <v>3510</v>
      </c>
      <c r="D3024" s="10" t="s">
        <v>3511</v>
      </c>
      <c r="E3024" s="1" t="s">
        <v>3511</v>
      </c>
      <c r="F3024" s="1" t="s">
        <v>86</v>
      </c>
      <c r="H3024" s="10" t="s">
        <v>3539</v>
      </c>
      <c r="I3024" s="8" t="s">
        <v>3534</v>
      </c>
      <c r="L3024" s="1" t="s">
        <v>23</v>
      </c>
      <c r="M3024" s="1" t="s">
        <v>3538</v>
      </c>
      <c r="N3024" s="14">
        <v>44095</v>
      </c>
      <c r="O3024" s="1" t="s">
        <v>30</v>
      </c>
      <c r="P3024" s="4">
        <v>65700.899999999994</v>
      </c>
      <c r="Q3024" s="4">
        <v>65700.899999999994</v>
      </c>
      <c r="R3024" s="4">
        <v>0</v>
      </c>
      <c r="S3024" s="4">
        <v>0</v>
      </c>
      <c r="T3024" s="21">
        <f t="shared" si="48"/>
        <v>0</v>
      </c>
    </row>
    <row r="3025" spans="1:20" outlineLevel="4" x14ac:dyDescent="0.35">
      <c r="A3025" s="1" t="s">
        <v>79</v>
      </c>
      <c r="B3025" s="1" t="s">
        <v>80</v>
      </c>
      <c r="C3025" s="1" t="s">
        <v>3510</v>
      </c>
      <c r="D3025" s="10" t="s">
        <v>3511</v>
      </c>
      <c r="E3025" s="1" t="s">
        <v>3511</v>
      </c>
      <c r="F3025" s="1" t="s">
        <v>86</v>
      </c>
      <c r="H3025" s="10" t="s">
        <v>3539</v>
      </c>
      <c r="I3025" s="8" t="s">
        <v>3534</v>
      </c>
      <c r="L3025" s="1" t="s">
        <v>23</v>
      </c>
      <c r="M3025" s="1" t="s">
        <v>3540</v>
      </c>
      <c r="N3025" s="14">
        <v>44125</v>
      </c>
      <c r="O3025" s="1" t="s">
        <v>30</v>
      </c>
      <c r="P3025" s="4">
        <v>48038.400000000001</v>
      </c>
      <c r="Q3025" s="4">
        <v>48038.400000000001</v>
      </c>
      <c r="R3025" s="4">
        <v>0</v>
      </c>
      <c r="S3025" s="4">
        <v>0</v>
      </c>
      <c r="T3025" s="21">
        <f t="shared" si="48"/>
        <v>0</v>
      </c>
    </row>
    <row r="3026" spans="1:20" outlineLevel="4" x14ac:dyDescent="0.35">
      <c r="A3026" s="1" t="s">
        <v>79</v>
      </c>
      <c r="B3026" s="1" t="s">
        <v>80</v>
      </c>
      <c r="C3026" s="1" t="s">
        <v>3510</v>
      </c>
      <c r="D3026" s="10" t="s">
        <v>3511</v>
      </c>
      <c r="E3026" s="1" t="s">
        <v>3511</v>
      </c>
      <c r="F3026" s="1" t="s">
        <v>86</v>
      </c>
      <c r="H3026" s="10" t="s">
        <v>3539</v>
      </c>
      <c r="I3026" s="8" t="s">
        <v>3534</v>
      </c>
      <c r="L3026" s="1" t="s">
        <v>23</v>
      </c>
      <c r="M3026" s="1" t="s">
        <v>3541</v>
      </c>
      <c r="N3026" s="14">
        <v>44173</v>
      </c>
      <c r="O3026" s="1" t="s">
        <v>30</v>
      </c>
      <c r="P3026" s="4">
        <v>4680</v>
      </c>
      <c r="Q3026" s="4">
        <v>4680</v>
      </c>
      <c r="R3026" s="4">
        <v>0</v>
      </c>
      <c r="S3026" s="4">
        <v>0</v>
      </c>
      <c r="T3026" s="21">
        <f t="shared" si="48"/>
        <v>0</v>
      </c>
    </row>
    <row r="3027" spans="1:20" outlineLevel="4" x14ac:dyDescent="0.35">
      <c r="A3027" s="1" t="s">
        <v>79</v>
      </c>
      <c r="B3027" s="1" t="s">
        <v>80</v>
      </c>
      <c r="C3027" s="1" t="s">
        <v>3510</v>
      </c>
      <c r="D3027" s="10" t="s">
        <v>3511</v>
      </c>
      <c r="E3027" s="1" t="s">
        <v>3511</v>
      </c>
      <c r="F3027" s="1" t="s">
        <v>86</v>
      </c>
      <c r="H3027" s="10" t="s">
        <v>3539</v>
      </c>
      <c r="I3027" s="8" t="s">
        <v>3534</v>
      </c>
      <c r="L3027" s="1" t="s">
        <v>23</v>
      </c>
      <c r="M3027" s="1" t="s">
        <v>3542</v>
      </c>
      <c r="N3027" s="14">
        <v>44244</v>
      </c>
      <c r="O3027" s="1" t="s">
        <v>30</v>
      </c>
      <c r="P3027" s="4">
        <v>7846.2</v>
      </c>
      <c r="Q3027" s="4">
        <v>7846.2</v>
      </c>
      <c r="R3027" s="4">
        <v>0</v>
      </c>
      <c r="S3027" s="4">
        <v>0</v>
      </c>
      <c r="T3027" s="21">
        <f t="shared" si="48"/>
        <v>0</v>
      </c>
    </row>
    <row r="3028" spans="1:20" outlineLevel="4" x14ac:dyDescent="0.35">
      <c r="A3028" s="1" t="s">
        <v>79</v>
      </c>
      <c r="B3028" s="1" t="s">
        <v>80</v>
      </c>
      <c r="C3028" s="1" t="s">
        <v>3510</v>
      </c>
      <c r="D3028" s="10" t="s">
        <v>3511</v>
      </c>
      <c r="E3028" s="1" t="s">
        <v>3511</v>
      </c>
      <c r="F3028" s="1" t="s">
        <v>86</v>
      </c>
      <c r="H3028" s="10" t="s">
        <v>3539</v>
      </c>
      <c r="I3028" s="8" t="s">
        <v>3534</v>
      </c>
      <c r="L3028" s="1" t="s">
        <v>23</v>
      </c>
      <c r="M3028" s="1" t="s">
        <v>3543</v>
      </c>
      <c r="N3028" s="14">
        <v>44315</v>
      </c>
      <c r="O3028" s="1" t="s">
        <v>30</v>
      </c>
      <c r="P3028" s="4">
        <v>14702.4</v>
      </c>
      <c r="Q3028" s="4">
        <v>14702.4</v>
      </c>
      <c r="R3028" s="4">
        <v>0</v>
      </c>
      <c r="S3028" s="4">
        <v>0</v>
      </c>
      <c r="T3028" s="21">
        <f t="shared" si="48"/>
        <v>0</v>
      </c>
    </row>
    <row r="3029" spans="1:20" outlineLevel="4" x14ac:dyDescent="0.35">
      <c r="A3029" s="1" t="s">
        <v>79</v>
      </c>
      <c r="B3029" s="1" t="s">
        <v>80</v>
      </c>
      <c r="C3029" s="1" t="s">
        <v>3510</v>
      </c>
      <c r="D3029" s="10" t="s">
        <v>3511</v>
      </c>
      <c r="E3029" s="1" t="s">
        <v>3511</v>
      </c>
      <c r="F3029" s="1" t="s">
        <v>86</v>
      </c>
      <c r="H3029" s="10" t="s">
        <v>3539</v>
      </c>
      <c r="I3029" s="8" t="s">
        <v>3534</v>
      </c>
      <c r="L3029" s="1" t="s">
        <v>23</v>
      </c>
      <c r="M3029" s="1" t="s">
        <v>3544</v>
      </c>
      <c r="N3029" s="14">
        <v>44364</v>
      </c>
      <c r="O3029" s="1" t="s">
        <v>30</v>
      </c>
      <c r="P3029" s="4">
        <v>967.5</v>
      </c>
      <c r="Q3029" s="4">
        <v>967.5</v>
      </c>
      <c r="R3029" s="4">
        <v>0</v>
      </c>
      <c r="S3029" s="4">
        <v>0</v>
      </c>
      <c r="T3029" s="21">
        <f t="shared" si="48"/>
        <v>0</v>
      </c>
    </row>
    <row r="3030" spans="1:20" outlineLevel="3" x14ac:dyDescent="0.35">
      <c r="H3030" s="9" t="s">
        <v>11458</v>
      </c>
      <c r="N3030" s="14"/>
      <c r="P3030" s="4">
        <f>SUBTOTAL(9,P3024:P3029)</f>
        <v>141935.4</v>
      </c>
      <c r="Q3030" s="4">
        <f>SUBTOTAL(9,Q3024:Q3029)</f>
        <v>141935.4</v>
      </c>
      <c r="R3030" s="4">
        <f>SUBTOTAL(9,R3024:R3029)</f>
        <v>0</v>
      </c>
      <c r="S3030" s="4">
        <f>SUBTOTAL(9,S3024:S3029)</f>
        <v>0</v>
      </c>
      <c r="T3030" s="21">
        <f t="shared" si="48"/>
        <v>0</v>
      </c>
    </row>
    <row r="3031" spans="1:20" outlineLevel="2" x14ac:dyDescent="0.35">
      <c r="C3031" s="3" t="s">
        <v>10298</v>
      </c>
      <c r="N3031" s="14"/>
      <c r="P3031" s="4">
        <f>SUBTOTAL(9,P3000:P3029)</f>
        <v>4976137.7000000011</v>
      </c>
      <c r="Q3031" s="4">
        <f>SUBTOTAL(9,Q3000:Q3029)</f>
        <v>213191.7</v>
      </c>
      <c r="R3031" s="4">
        <f>SUBTOTAL(9,R3000:R3029)</f>
        <v>4762946</v>
      </c>
      <c r="S3031" s="4">
        <f>SUBTOTAL(9,S3000:S3029)</f>
        <v>0</v>
      </c>
      <c r="T3031" s="21">
        <f t="shared" si="48"/>
        <v>9.3132257461547852E-10</v>
      </c>
    </row>
    <row r="3032" spans="1:20" ht="29" outlineLevel="4" x14ac:dyDescent="0.35">
      <c r="A3032" s="1" t="s">
        <v>37</v>
      </c>
      <c r="B3032" s="1" t="s">
        <v>38</v>
      </c>
      <c r="C3032" s="1" t="s">
        <v>12511</v>
      </c>
      <c r="D3032" s="10" t="s">
        <v>3545</v>
      </c>
      <c r="E3032" s="1" t="s">
        <v>3545</v>
      </c>
      <c r="G3032" s="1" t="s">
        <v>41</v>
      </c>
      <c r="H3032" s="10" t="s">
        <v>3548</v>
      </c>
      <c r="I3032" s="8" t="s">
        <v>12656</v>
      </c>
      <c r="L3032" s="1" t="s">
        <v>23</v>
      </c>
      <c r="M3032" s="1" t="s">
        <v>3546</v>
      </c>
      <c r="N3032" s="14">
        <v>44263</v>
      </c>
      <c r="O3032" s="1" t="s">
        <v>3547</v>
      </c>
      <c r="P3032" s="4">
        <v>303</v>
      </c>
      <c r="Q3032" s="4">
        <v>0</v>
      </c>
      <c r="R3032" s="4">
        <v>303</v>
      </c>
      <c r="S3032" s="4">
        <v>0</v>
      </c>
      <c r="T3032" s="21">
        <f t="shared" si="48"/>
        <v>0</v>
      </c>
    </row>
    <row r="3033" spans="1:20" outlineLevel="3" x14ac:dyDescent="0.35">
      <c r="H3033" s="9" t="s">
        <v>11459</v>
      </c>
      <c r="N3033" s="14"/>
      <c r="P3033" s="4">
        <f>SUBTOTAL(9,P3032:P3032)</f>
        <v>303</v>
      </c>
      <c r="Q3033" s="4">
        <f>SUBTOTAL(9,Q3032:Q3032)</f>
        <v>0</v>
      </c>
      <c r="R3033" s="4">
        <f>SUBTOTAL(9,R3032:R3032)</f>
        <v>303</v>
      </c>
      <c r="S3033" s="4">
        <f>SUBTOTAL(9,S3032:S3032)</f>
        <v>0</v>
      </c>
      <c r="T3033" s="21">
        <f t="shared" si="48"/>
        <v>0</v>
      </c>
    </row>
    <row r="3034" spans="1:20" ht="29" outlineLevel="2" x14ac:dyDescent="0.35">
      <c r="C3034" s="5" t="s">
        <v>12512</v>
      </c>
      <c r="N3034" s="14"/>
      <c r="P3034" s="4">
        <f>SUBTOTAL(9,P3032:P3032)</f>
        <v>303</v>
      </c>
      <c r="Q3034" s="4">
        <f>SUBTOTAL(9,Q3032:Q3032)</f>
        <v>0</v>
      </c>
      <c r="R3034" s="4">
        <f>SUBTOTAL(9,R3032:R3032)</f>
        <v>303</v>
      </c>
      <c r="S3034" s="4">
        <f>SUBTOTAL(9,S3032:S3032)</f>
        <v>0</v>
      </c>
      <c r="T3034" s="21">
        <f t="shared" si="48"/>
        <v>0</v>
      </c>
    </row>
    <row r="3035" spans="1:20" ht="29" outlineLevel="4" x14ac:dyDescent="0.35">
      <c r="A3035" s="1" t="s">
        <v>496</v>
      </c>
      <c r="B3035" s="1" t="s">
        <v>497</v>
      </c>
      <c r="C3035" s="1" t="s">
        <v>3549</v>
      </c>
      <c r="D3035" s="10" t="s">
        <v>3550</v>
      </c>
      <c r="E3035" s="1" t="s">
        <v>3550</v>
      </c>
      <c r="F3035" s="1" t="s">
        <v>499</v>
      </c>
      <c r="H3035" s="10" t="s">
        <v>3553</v>
      </c>
      <c r="I3035" s="8" t="s">
        <v>3554</v>
      </c>
      <c r="L3035" s="1" t="s">
        <v>23</v>
      </c>
      <c r="M3035" s="1" t="s">
        <v>3551</v>
      </c>
      <c r="N3035" s="14">
        <v>44055</v>
      </c>
      <c r="O3035" s="1" t="s">
        <v>3552</v>
      </c>
      <c r="P3035" s="4">
        <v>10454.549999999999</v>
      </c>
      <c r="Q3035" s="4">
        <v>10454.549999999999</v>
      </c>
      <c r="R3035" s="4">
        <v>0</v>
      </c>
      <c r="S3035" s="4">
        <v>0</v>
      </c>
      <c r="T3035" s="21">
        <f t="shared" si="48"/>
        <v>0</v>
      </c>
    </row>
    <row r="3036" spans="1:20" ht="29" outlineLevel="4" x14ac:dyDescent="0.35">
      <c r="A3036" s="1" t="s">
        <v>496</v>
      </c>
      <c r="B3036" s="1" t="s">
        <v>497</v>
      </c>
      <c r="C3036" s="1" t="s">
        <v>3549</v>
      </c>
      <c r="D3036" s="10" t="s">
        <v>3550</v>
      </c>
      <c r="E3036" s="1" t="s">
        <v>3550</v>
      </c>
      <c r="F3036" s="1" t="s">
        <v>499</v>
      </c>
      <c r="H3036" s="10" t="s">
        <v>3553</v>
      </c>
      <c r="I3036" s="8" t="s">
        <v>3554</v>
      </c>
      <c r="L3036" s="1" t="s">
        <v>23</v>
      </c>
      <c r="M3036" s="1" t="s">
        <v>3555</v>
      </c>
      <c r="N3036" s="14">
        <v>44158</v>
      </c>
      <c r="O3036" s="1" t="s">
        <v>3556</v>
      </c>
      <c r="P3036" s="4">
        <v>8363.6299999999992</v>
      </c>
      <c r="Q3036" s="4">
        <v>8363.6299999999992</v>
      </c>
      <c r="R3036" s="4">
        <v>0</v>
      </c>
      <c r="S3036" s="4">
        <v>0</v>
      </c>
      <c r="T3036" s="21">
        <f t="shared" si="48"/>
        <v>0</v>
      </c>
    </row>
    <row r="3037" spans="1:20" outlineLevel="3" x14ac:dyDescent="0.35">
      <c r="H3037" s="9" t="s">
        <v>11460</v>
      </c>
      <c r="N3037" s="14"/>
      <c r="P3037" s="4">
        <f>SUBTOTAL(9,P3035:P3036)</f>
        <v>18818.18</v>
      </c>
      <c r="Q3037" s="4">
        <f>SUBTOTAL(9,Q3035:Q3036)</f>
        <v>18818.18</v>
      </c>
      <c r="R3037" s="4">
        <f>SUBTOTAL(9,R3035:R3036)</f>
        <v>0</v>
      </c>
      <c r="S3037" s="4">
        <f>SUBTOTAL(9,S3035:S3036)</f>
        <v>0</v>
      </c>
      <c r="T3037" s="21">
        <f t="shared" si="48"/>
        <v>0</v>
      </c>
    </row>
    <row r="3038" spans="1:20" outlineLevel="2" x14ac:dyDescent="0.35">
      <c r="C3038" s="3" t="s">
        <v>10299</v>
      </c>
      <c r="N3038" s="14"/>
      <c r="P3038" s="4">
        <f>SUBTOTAL(9,P3035:P3036)</f>
        <v>18818.18</v>
      </c>
      <c r="Q3038" s="4">
        <f>SUBTOTAL(9,Q3035:Q3036)</f>
        <v>18818.18</v>
      </c>
      <c r="R3038" s="4">
        <f>SUBTOTAL(9,R3035:R3036)</f>
        <v>0</v>
      </c>
      <c r="S3038" s="4">
        <f>SUBTOTAL(9,S3035:S3036)</f>
        <v>0</v>
      </c>
      <c r="T3038" s="21">
        <f t="shared" si="48"/>
        <v>0</v>
      </c>
    </row>
    <row r="3039" spans="1:20" ht="29" outlineLevel="4" x14ac:dyDescent="0.35">
      <c r="A3039" s="1" t="s">
        <v>70</v>
      </c>
      <c r="B3039" s="1" t="s">
        <v>71</v>
      </c>
      <c r="C3039" s="1" t="s">
        <v>3557</v>
      </c>
      <c r="D3039" s="10" t="s">
        <v>3558</v>
      </c>
      <c r="E3039" s="1" t="s">
        <v>3558</v>
      </c>
      <c r="G3039" s="1" t="s">
        <v>58</v>
      </c>
      <c r="H3039" s="10" t="s">
        <v>3560</v>
      </c>
      <c r="I3039" s="8" t="s">
        <v>3561</v>
      </c>
      <c r="L3039" s="1" t="s">
        <v>23</v>
      </c>
      <c r="M3039" s="1" t="s">
        <v>3559</v>
      </c>
      <c r="N3039" s="14">
        <v>44027</v>
      </c>
      <c r="O3039" s="1" t="s">
        <v>30</v>
      </c>
      <c r="P3039" s="4">
        <v>-12300</v>
      </c>
      <c r="Q3039" s="4">
        <v>0</v>
      </c>
      <c r="R3039" s="4">
        <v>-12300</v>
      </c>
      <c r="S3039" s="4">
        <v>0</v>
      </c>
      <c r="T3039" s="21">
        <f t="shared" si="48"/>
        <v>0</v>
      </c>
    </row>
    <row r="3040" spans="1:20" outlineLevel="3" x14ac:dyDescent="0.35">
      <c r="H3040" s="9" t="s">
        <v>11461</v>
      </c>
      <c r="N3040" s="14"/>
      <c r="P3040" s="4">
        <f>SUBTOTAL(9,P3039:P3039)</f>
        <v>-12300</v>
      </c>
      <c r="Q3040" s="4">
        <f>SUBTOTAL(9,Q3039:Q3039)</f>
        <v>0</v>
      </c>
      <c r="R3040" s="4">
        <f>SUBTOTAL(9,R3039:R3039)</f>
        <v>-12300</v>
      </c>
      <c r="S3040" s="4">
        <f>SUBTOTAL(9,S3039:S3039)</f>
        <v>0</v>
      </c>
      <c r="T3040" s="21">
        <f t="shared" si="48"/>
        <v>0</v>
      </c>
    </row>
    <row r="3041" spans="1:20" outlineLevel="4" x14ac:dyDescent="0.35">
      <c r="A3041" s="1" t="s">
        <v>79</v>
      </c>
      <c r="B3041" s="1" t="s">
        <v>80</v>
      </c>
      <c r="C3041" s="1" t="s">
        <v>3557</v>
      </c>
      <c r="D3041" s="10" t="s">
        <v>3562</v>
      </c>
      <c r="E3041" s="1" t="s">
        <v>3562</v>
      </c>
      <c r="F3041" s="1" t="s">
        <v>86</v>
      </c>
      <c r="H3041" s="10" t="s">
        <v>3564</v>
      </c>
      <c r="I3041" s="8" t="s">
        <v>3565</v>
      </c>
      <c r="L3041" s="1" t="s">
        <v>23</v>
      </c>
      <c r="M3041" s="1" t="s">
        <v>3563</v>
      </c>
      <c r="N3041" s="14">
        <v>44137</v>
      </c>
      <c r="O3041" s="1" t="s">
        <v>30</v>
      </c>
      <c r="P3041" s="4">
        <v>32944.5</v>
      </c>
      <c r="Q3041" s="4">
        <v>32944.5</v>
      </c>
      <c r="R3041" s="4">
        <v>0</v>
      </c>
      <c r="S3041" s="4">
        <v>0</v>
      </c>
      <c r="T3041" s="21">
        <f t="shared" si="48"/>
        <v>0</v>
      </c>
    </row>
    <row r="3042" spans="1:20" outlineLevel="4" x14ac:dyDescent="0.35">
      <c r="A3042" s="1" t="s">
        <v>79</v>
      </c>
      <c r="B3042" s="1" t="s">
        <v>80</v>
      </c>
      <c r="C3042" s="1" t="s">
        <v>3557</v>
      </c>
      <c r="D3042" s="10" t="s">
        <v>3562</v>
      </c>
      <c r="E3042" s="1" t="s">
        <v>3562</v>
      </c>
      <c r="F3042" s="1" t="s">
        <v>86</v>
      </c>
      <c r="H3042" s="10" t="s">
        <v>3564</v>
      </c>
      <c r="I3042" s="8" t="s">
        <v>3565</v>
      </c>
      <c r="L3042" s="1" t="s">
        <v>23</v>
      </c>
      <c r="M3042" s="1" t="s">
        <v>3566</v>
      </c>
      <c r="N3042" s="14">
        <v>44167</v>
      </c>
      <c r="O3042" s="1" t="s">
        <v>30</v>
      </c>
      <c r="P3042" s="4">
        <v>13860</v>
      </c>
      <c r="Q3042" s="4">
        <v>13860</v>
      </c>
      <c r="R3042" s="4">
        <v>0</v>
      </c>
      <c r="S3042" s="4">
        <v>0</v>
      </c>
      <c r="T3042" s="21">
        <f t="shared" si="48"/>
        <v>0</v>
      </c>
    </row>
    <row r="3043" spans="1:20" outlineLevel="4" x14ac:dyDescent="0.35">
      <c r="A3043" s="1" t="s">
        <v>79</v>
      </c>
      <c r="B3043" s="1" t="s">
        <v>80</v>
      </c>
      <c r="C3043" s="1" t="s">
        <v>3557</v>
      </c>
      <c r="D3043" s="10" t="s">
        <v>3562</v>
      </c>
      <c r="E3043" s="1" t="s">
        <v>3562</v>
      </c>
      <c r="F3043" s="1" t="s">
        <v>86</v>
      </c>
      <c r="H3043" s="10" t="s">
        <v>3564</v>
      </c>
      <c r="I3043" s="8" t="s">
        <v>3565</v>
      </c>
      <c r="L3043" s="1" t="s">
        <v>23</v>
      </c>
      <c r="M3043" s="1" t="s">
        <v>3567</v>
      </c>
      <c r="N3043" s="14">
        <v>44270</v>
      </c>
      <c r="O3043" s="1" t="s">
        <v>30</v>
      </c>
      <c r="P3043" s="4">
        <v>18475.2</v>
      </c>
      <c r="Q3043" s="4">
        <v>18475.2</v>
      </c>
      <c r="R3043" s="4">
        <v>0</v>
      </c>
      <c r="S3043" s="4">
        <v>0</v>
      </c>
      <c r="T3043" s="21">
        <f t="shared" si="48"/>
        <v>0</v>
      </c>
    </row>
    <row r="3044" spans="1:20" outlineLevel="4" x14ac:dyDescent="0.35">
      <c r="A3044" s="1" t="s">
        <v>79</v>
      </c>
      <c r="B3044" s="1" t="s">
        <v>80</v>
      </c>
      <c r="C3044" s="1" t="s">
        <v>3557</v>
      </c>
      <c r="D3044" s="10" t="s">
        <v>3562</v>
      </c>
      <c r="E3044" s="1" t="s">
        <v>3562</v>
      </c>
      <c r="F3044" s="1" t="s">
        <v>86</v>
      </c>
      <c r="H3044" s="10" t="s">
        <v>3564</v>
      </c>
      <c r="I3044" s="8" t="s">
        <v>3565</v>
      </c>
      <c r="L3044" s="1" t="s">
        <v>23</v>
      </c>
      <c r="M3044" s="1" t="s">
        <v>3568</v>
      </c>
      <c r="N3044" s="14">
        <v>44322</v>
      </c>
      <c r="O3044" s="1" t="s">
        <v>30</v>
      </c>
      <c r="P3044" s="4">
        <v>30273.3</v>
      </c>
      <c r="Q3044" s="4">
        <v>30273.3</v>
      </c>
      <c r="R3044" s="4">
        <v>0</v>
      </c>
      <c r="S3044" s="4">
        <v>0</v>
      </c>
      <c r="T3044" s="21">
        <f t="shared" si="48"/>
        <v>0</v>
      </c>
    </row>
    <row r="3045" spans="1:20" outlineLevel="4" x14ac:dyDescent="0.35">
      <c r="A3045" s="1" t="s">
        <v>79</v>
      </c>
      <c r="B3045" s="1" t="s">
        <v>80</v>
      </c>
      <c r="C3045" s="1" t="s">
        <v>3557</v>
      </c>
      <c r="D3045" s="10" t="s">
        <v>3562</v>
      </c>
      <c r="E3045" s="1" t="s">
        <v>3562</v>
      </c>
      <c r="F3045" s="1" t="s">
        <v>86</v>
      </c>
      <c r="H3045" s="10" t="s">
        <v>3564</v>
      </c>
      <c r="I3045" s="8" t="s">
        <v>3565</v>
      </c>
      <c r="L3045" s="1" t="s">
        <v>23</v>
      </c>
      <c r="M3045" s="1" t="s">
        <v>3569</v>
      </c>
      <c r="N3045" s="14">
        <v>44358</v>
      </c>
      <c r="O3045" s="1" t="s">
        <v>30</v>
      </c>
      <c r="P3045" s="4">
        <v>9540</v>
      </c>
      <c r="Q3045" s="4">
        <v>9540</v>
      </c>
      <c r="R3045" s="4">
        <v>0</v>
      </c>
      <c r="S3045" s="4">
        <v>0</v>
      </c>
      <c r="T3045" s="21">
        <f t="shared" si="48"/>
        <v>0</v>
      </c>
    </row>
    <row r="3046" spans="1:20" outlineLevel="3" x14ac:dyDescent="0.35">
      <c r="H3046" s="9" t="s">
        <v>11462</v>
      </c>
      <c r="N3046" s="14"/>
      <c r="P3046" s="4">
        <f>SUBTOTAL(9,P3041:P3045)</f>
        <v>105093</v>
      </c>
      <c r="Q3046" s="4">
        <f>SUBTOTAL(9,Q3041:Q3045)</f>
        <v>105093</v>
      </c>
      <c r="R3046" s="4">
        <f>SUBTOTAL(9,R3041:R3045)</f>
        <v>0</v>
      </c>
      <c r="S3046" s="4">
        <f>SUBTOTAL(9,S3041:S3045)</f>
        <v>0</v>
      </c>
      <c r="T3046" s="21">
        <f t="shared" si="48"/>
        <v>0</v>
      </c>
    </row>
    <row r="3047" spans="1:20" ht="29" outlineLevel="4" x14ac:dyDescent="0.35">
      <c r="A3047" s="1" t="s">
        <v>70</v>
      </c>
      <c r="B3047" s="1" t="s">
        <v>71</v>
      </c>
      <c r="C3047" s="1" t="s">
        <v>3557</v>
      </c>
      <c r="D3047" s="10" t="s">
        <v>3558</v>
      </c>
      <c r="E3047" s="1" t="s">
        <v>3558</v>
      </c>
      <c r="G3047" s="1" t="s">
        <v>41</v>
      </c>
      <c r="H3047" s="10" t="s">
        <v>3571</v>
      </c>
      <c r="I3047" s="8" t="s">
        <v>3572</v>
      </c>
      <c r="L3047" s="1" t="s">
        <v>23</v>
      </c>
      <c r="M3047" s="1" t="s">
        <v>3570</v>
      </c>
      <c r="N3047" s="14">
        <v>44036</v>
      </c>
      <c r="O3047" s="1" t="s">
        <v>30</v>
      </c>
      <c r="P3047" s="4">
        <v>3398.58</v>
      </c>
      <c r="Q3047" s="4">
        <v>0</v>
      </c>
      <c r="R3047" s="4">
        <v>3398.58</v>
      </c>
      <c r="S3047" s="4">
        <v>0</v>
      </c>
      <c r="T3047" s="21">
        <f t="shared" si="48"/>
        <v>0</v>
      </c>
    </row>
    <row r="3048" spans="1:20" ht="29" outlineLevel="4" x14ac:dyDescent="0.35">
      <c r="A3048" s="1" t="s">
        <v>70</v>
      </c>
      <c r="B3048" s="1" t="s">
        <v>71</v>
      </c>
      <c r="C3048" s="1" t="s">
        <v>3557</v>
      </c>
      <c r="D3048" s="10" t="s">
        <v>3558</v>
      </c>
      <c r="E3048" s="1" t="s">
        <v>3558</v>
      </c>
      <c r="F3048" s="1" t="s">
        <v>45</v>
      </c>
      <c r="H3048" s="10" t="s">
        <v>3571</v>
      </c>
      <c r="I3048" s="8" t="s">
        <v>3572</v>
      </c>
      <c r="L3048" s="1" t="s">
        <v>23</v>
      </c>
      <c r="M3048" s="1" t="s">
        <v>3570</v>
      </c>
      <c r="N3048" s="14">
        <v>44036</v>
      </c>
      <c r="O3048" s="1" t="s">
        <v>30</v>
      </c>
      <c r="P3048" s="4">
        <v>54381.42</v>
      </c>
      <c r="Q3048" s="4">
        <v>54381.42</v>
      </c>
      <c r="R3048" s="4">
        <v>0</v>
      </c>
      <c r="S3048" s="4">
        <v>0</v>
      </c>
      <c r="T3048" s="21">
        <f t="shared" si="48"/>
        <v>0</v>
      </c>
    </row>
    <row r="3049" spans="1:20" outlineLevel="3" x14ac:dyDescent="0.35">
      <c r="H3049" s="9" t="s">
        <v>11463</v>
      </c>
      <c r="N3049" s="14"/>
      <c r="P3049" s="4">
        <f>SUBTOTAL(9,P3047:P3048)</f>
        <v>57780</v>
      </c>
      <c r="Q3049" s="4">
        <f>SUBTOTAL(9,Q3047:Q3048)</f>
        <v>54381.42</v>
      </c>
      <c r="R3049" s="4">
        <f>SUBTOTAL(9,R3047:R3048)</f>
        <v>3398.58</v>
      </c>
      <c r="S3049" s="4">
        <f>SUBTOTAL(9,S3047:S3048)</f>
        <v>0</v>
      </c>
      <c r="T3049" s="21">
        <f t="shared" si="48"/>
        <v>1.8189894035458565E-12</v>
      </c>
    </row>
    <row r="3050" spans="1:20" ht="29" outlineLevel="4" x14ac:dyDescent="0.35">
      <c r="A3050" s="1" t="s">
        <v>70</v>
      </c>
      <c r="B3050" s="1" t="s">
        <v>71</v>
      </c>
      <c r="C3050" s="1" t="s">
        <v>3557</v>
      </c>
      <c r="D3050" s="10" t="s">
        <v>3558</v>
      </c>
      <c r="E3050" s="1" t="s">
        <v>3558</v>
      </c>
      <c r="G3050" s="1" t="s">
        <v>58</v>
      </c>
      <c r="H3050" s="10" t="s">
        <v>3574</v>
      </c>
      <c r="I3050" s="8" t="s">
        <v>3575</v>
      </c>
      <c r="L3050" s="1" t="s">
        <v>23</v>
      </c>
      <c r="M3050" s="1" t="s">
        <v>3573</v>
      </c>
      <c r="N3050" s="14">
        <v>44033</v>
      </c>
      <c r="O3050" s="1" t="s">
        <v>30</v>
      </c>
      <c r="P3050" s="4">
        <v>42.55</v>
      </c>
      <c r="Q3050" s="4">
        <v>0</v>
      </c>
      <c r="R3050" s="4">
        <v>42.55</v>
      </c>
      <c r="S3050" s="4">
        <v>0</v>
      </c>
      <c r="T3050" s="21">
        <f t="shared" si="48"/>
        <v>0</v>
      </c>
    </row>
    <row r="3051" spans="1:20" ht="29" outlineLevel="4" x14ac:dyDescent="0.35">
      <c r="A3051" s="1" t="s">
        <v>70</v>
      </c>
      <c r="B3051" s="1" t="s">
        <v>71</v>
      </c>
      <c r="C3051" s="1" t="s">
        <v>3557</v>
      </c>
      <c r="D3051" s="10" t="s">
        <v>3558</v>
      </c>
      <c r="E3051" s="1" t="s">
        <v>3558</v>
      </c>
      <c r="F3051" s="1" t="s">
        <v>62</v>
      </c>
      <c r="H3051" s="10" t="s">
        <v>3574</v>
      </c>
      <c r="I3051" s="8" t="s">
        <v>3575</v>
      </c>
      <c r="L3051" s="1" t="s">
        <v>23</v>
      </c>
      <c r="M3051" s="1" t="s">
        <v>3573</v>
      </c>
      <c r="N3051" s="14">
        <v>44033</v>
      </c>
      <c r="O3051" s="1" t="s">
        <v>30</v>
      </c>
      <c r="P3051" s="4">
        <v>339.45</v>
      </c>
      <c r="Q3051" s="4">
        <v>339.45</v>
      </c>
      <c r="R3051" s="4">
        <v>0</v>
      </c>
      <c r="S3051" s="4">
        <v>0</v>
      </c>
      <c r="T3051" s="21">
        <f t="shared" si="48"/>
        <v>0</v>
      </c>
    </row>
    <row r="3052" spans="1:20" outlineLevel="3" x14ac:dyDescent="0.35">
      <c r="H3052" s="9" t="s">
        <v>11464</v>
      </c>
      <c r="N3052" s="14"/>
      <c r="P3052" s="4">
        <f>SUBTOTAL(9,P3050:P3051)</f>
        <v>382</v>
      </c>
      <c r="Q3052" s="4">
        <f>SUBTOTAL(9,Q3050:Q3051)</f>
        <v>339.45</v>
      </c>
      <c r="R3052" s="4">
        <f>SUBTOTAL(9,R3050:R3051)</f>
        <v>42.55</v>
      </c>
      <c r="S3052" s="4">
        <f>SUBTOTAL(9,S3050:S3051)</f>
        <v>0</v>
      </c>
      <c r="T3052" s="21">
        <f t="shared" si="48"/>
        <v>1.4210854715202004E-14</v>
      </c>
    </row>
    <row r="3053" spans="1:20" ht="29" outlineLevel="4" x14ac:dyDescent="0.35">
      <c r="A3053" s="1" t="s">
        <v>79</v>
      </c>
      <c r="B3053" s="1" t="s">
        <v>80</v>
      </c>
      <c r="C3053" s="1" t="s">
        <v>3557</v>
      </c>
      <c r="D3053" s="10" t="s">
        <v>3562</v>
      </c>
      <c r="E3053" s="1" t="s">
        <v>3562</v>
      </c>
      <c r="G3053" s="1" t="s">
        <v>861</v>
      </c>
      <c r="H3053" s="10" t="s">
        <v>3577</v>
      </c>
      <c r="I3053" s="8" t="s">
        <v>3578</v>
      </c>
      <c r="L3053" s="1" t="s">
        <v>23</v>
      </c>
      <c r="M3053" s="1" t="s">
        <v>3576</v>
      </c>
      <c r="N3053" s="14">
        <v>44035</v>
      </c>
      <c r="O3053" s="1" t="s">
        <v>30</v>
      </c>
      <c r="P3053" s="4">
        <v>270934</v>
      </c>
      <c r="Q3053" s="4">
        <v>0</v>
      </c>
      <c r="R3053" s="4">
        <v>270934</v>
      </c>
      <c r="S3053" s="4">
        <v>0</v>
      </c>
      <c r="T3053" s="21">
        <f t="shared" si="48"/>
        <v>0</v>
      </c>
    </row>
    <row r="3054" spans="1:20" outlineLevel="3" x14ac:dyDescent="0.35">
      <c r="H3054" s="9" t="s">
        <v>11465</v>
      </c>
      <c r="N3054" s="14"/>
      <c r="P3054" s="4">
        <f>SUBTOTAL(9,P3053:P3053)</f>
        <v>270934</v>
      </c>
      <c r="Q3054" s="4">
        <f>SUBTOTAL(9,Q3053:Q3053)</f>
        <v>0</v>
      </c>
      <c r="R3054" s="4">
        <f>SUBTOTAL(9,R3053:R3053)</f>
        <v>270934</v>
      </c>
      <c r="S3054" s="4">
        <f>SUBTOTAL(9,S3053:S3053)</f>
        <v>0</v>
      </c>
      <c r="T3054" s="21">
        <f t="shared" si="48"/>
        <v>0</v>
      </c>
    </row>
    <row r="3055" spans="1:20" ht="43.5" outlineLevel="4" x14ac:dyDescent="0.35">
      <c r="A3055" s="1" t="s">
        <v>79</v>
      </c>
      <c r="B3055" s="1" t="s">
        <v>80</v>
      </c>
      <c r="C3055" s="1" t="s">
        <v>3557</v>
      </c>
      <c r="D3055" s="10" t="s">
        <v>3562</v>
      </c>
      <c r="E3055" s="1" t="s">
        <v>3562</v>
      </c>
      <c r="G3055" s="1" t="s">
        <v>861</v>
      </c>
      <c r="H3055" s="10" t="s">
        <v>3580</v>
      </c>
      <c r="I3055" s="8" t="s">
        <v>3581</v>
      </c>
      <c r="L3055" s="1" t="s">
        <v>23</v>
      </c>
      <c r="M3055" s="1" t="s">
        <v>3579</v>
      </c>
      <c r="N3055" s="14">
        <v>44365</v>
      </c>
      <c r="O3055" s="1" t="s">
        <v>30</v>
      </c>
      <c r="P3055" s="4">
        <v>10898</v>
      </c>
      <c r="Q3055" s="4">
        <v>0</v>
      </c>
      <c r="R3055" s="4">
        <v>10898</v>
      </c>
      <c r="S3055" s="4">
        <v>0</v>
      </c>
      <c r="T3055" s="21">
        <f t="shared" si="48"/>
        <v>0</v>
      </c>
    </row>
    <row r="3056" spans="1:20" outlineLevel="3" x14ac:dyDescent="0.35">
      <c r="H3056" s="9" t="s">
        <v>11466</v>
      </c>
      <c r="N3056" s="14"/>
      <c r="P3056" s="4">
        <f>SUBTOTAL(9,P3055:P3055)</f>
        <v>10898</v>
      </c>
      <c r="Q3056" s="4">
        <f>SUBTOTAL(9,Q3055:Q3055)</f>
        <v>0</v>
      </c>
      <c r="R3056" s="4">
        <f>SUBTOTAL(9,R3055:R3055)</f>
        <v>10898</v>
      </c>
      <c r="S3056" s="4">
        <f>SUBTOTAL(9,S3055:S3055)</f>
        <v>0</v>
      </c>
      <c r="T3056" s="21">
        <f t="shared" si="48"/>
        <v>0</v>
      </c>
    </row>
    <row r="3057" spans="1:20" ht="29" outlineLevel="4" x14ac:dyDescent="0.35">
      <c r="A3057" s="1" t="s">
        <v>70</v>
      </c>
      <c r="B3057" s="1" t="s">
        <v>71</v>
      </c>
      <c r="C3057" s="1" t="s">
        <v>3557</v>
      </c>
      <c r="D3057" s="10" t="s">
        <v>3558</v>
      </c>
      <c r="E3057" s="1" t="s">
        <v>3558</v>
      </c>
      <c r="G3057" s="1" t="s">
        <v>41</v>
      </c>
      <c r="H3057" s="10" t="s">
        <v>3583</v>
      </c>
      <c r="I3057" s="8" t="s">
        <v>3584</v>
      </c>
      <c r="L3057" s="1" t="s">
        <v>23</v>
      </c>
      <c r="M3057" s="1" t="s">
        <v>3582</v>
      </c>
      <c r="N3057" s="14">
        <v>44362</v>
      </c>
      <c r="O3057" s="1" t="s">
        <v>30</v>
      </c>
      <c r="P3057" s="4">
        <v>883.94</v>
      </c>
      <c r="Q3057" s="4">
        <v>0</v>
      </c>
      <c r="R3057" s="4">
        <v>883.94</v>
      </c>
      <c r="S3057" s="4">
        <v>0</v>
      </c>
      <c r="T3057" s="21">
        <f t="shared" si="48"/>
        <v>0</v>
      </c>
    </row>
    <row r="3058" spans="1:20" ht="29" outlineLevel="4" x14ac:dyDescent="0.35">
      <c r="A3058" s="1" t="s">
        <v>70</v>
      </c>
      <c r="B3058" s="1" t="s">
        <v>71</v>
      </c>
      <c r="C3058" s="1" t="s">
        <v>3557</v>
      </c>
      <c r="D3058" s="10" t="s">
        <v>3558</v>
      </c>
      <c r="E3058" s="1" t="s">
        <v>3558</v>
      </c>
      <c r="F3058" s="1" t="s">
        <v>45</v>
      </c>
      <c r="H3058" s="10" t="s">
        <v>3583</v>
      </c>
      <c r="I3058" s="8" t="s">
        <v>3584</v>
      </c>
      <c r="L3058" s="1" t="s">
        <v>23</v>
      </c>
      <c r="M3058" s="1" t="s">
        <v>3582</v>
      </c>
      <c r="N3058" s="14">
        <v>44362</v>
      </c>
      <c r="O3058" s="1" t="s">
        <v>30</v>
      </c>
      <c r="P3058" s="4">
        <v>14144.06</v>
      </c>
      <c r="Q3058" s="4">
        <v>14144.06</v>
      </c>
      <c r="R3058" s="4">
        <v>0</v>
      </c>
      <c r="S3058" s="4">
        <v>0</v>
      </c>
      <c r="T3058" s="21">
        <f t="shared" si="48"/>
        <v>0</v>
      </c>
    </row>
    <row r="3059" spans="1:20" outlineLevel="3" x14ac:dyDescent="0.35">
      <c r="H3059" s="9" t="s">
        <v>11467</v>
      </c>
      <c r="N3059" s="14"/>
      <c r="P3059" s="4">
        <f>SUBTOTAL(9,P3057:P3058)</f>
        <v>15028</v>
      </c>
      <c r="Q3059" s="4">
        <f>SUBTOTAL(9,Q3057:Q3058)</f>
        <v>14144.06</v>
      </c>
      <c r="R3059" s="4">
        <f>SUBTOTAL(9,R3057:R3058)</f>
        <v>883.94</v>
      </c>
      <c r="S3059" s="4">
        <f>SUBTOTAL(9,S3057:S3058)</f>
        <v>0</v>
      </c>
      <c r="T3059" s="21">
        <f t="shared" si="48"/>
        <v>4.5474735088646412E-13</v>
      </c>
    </row>
    <row r="3060" spans="1:20" ht="29" outlineLevel="4" x14ac:dyDescent="0.35">
      <c r="A3060" s="1" t="s">
        <v>70</v>
      </c>
      <c r="B3060" s="1" t="s">
        <v>71</v>
      </c>
      <c r="C3060" s="1" t="s">
        <v>3557</v>
      </c>
      <c r="D3060" s="10" t="s">
        <v>3558</v>
      </c>
      <c r="E3060" s="1" t="s">
        <v>3558</v>
      </c>
      <c r="G3060" s="1" t="s">
        <v>58</v>
      </c>
      <c r="H3060" s="10" t="s">
        <v>3586</v>
      </c>
      <c r="I3060" s="8" t="s">
        <v>3587</v>
      </c>
      <c r="L3060" s="1" t="s">
        <v>23</v>
      </c>
      <c r="M3060" s="1" t="s">
        <v>3585</v>
      </c>
      <c r="N3060" s="14">
        <v>44363</v>
      </c>
      <c r="O3060" s="1" t="s">
        <v>30</v>
      </c>
      <c r="P3060" s="4">
        <v>4162.01</v>
      </c>
      <c r="Q3060" s="4">
        <v>0</v>
      </c>
      <c r="R3060" s="4">
        <v>4162.01</v>
      </c>
      <c r="S3060" s="4">
        <v>0</v>
      </c>
      <c r="T3060" s="21">
        <f t="shared" si="48"/>
        <v>0</v>
      </c>
    </row>
    <row r="3061" spans="1:20" ht="29" outlineLevel="4" x14ac:dyDescent="0.35">
      <c r="A3061" s="1" t="s">
        <v>70</v>
      </c>
      <c r="B3061" s="1" t="s">
        <v>71</v>
      </c>
      <c r="C3061" s="1" t="s">
        <v>3557</v>
      </c>
      <c r="D3061" s="10" t="s">
        <v>3558</v>
      </c>
      <c r="E3061" s="1" t="s">
        <v>3558</v>
      </c>
      <c r="F3061" s="1" t="s">
        <v>45</v>
      </c>
      <c r="H3061" s="10" t="s">
        <v>3586</v>
      </c>
      <c r="I3061" s="8" t="s">
        <v>3587</v>
      </c>
      <c r="L3061" s="1" t="s">
        <v>23</v>
      </c>
      <c r="M3061" s="1" t="s">
        <v>3585</v>
      </c>
      <c r="N3061" s="14">
        <v>44363</v>
      </c>
      <c r="O3061" s="1" t="s">
        <v>30</v>
      </c>
      <c r="P3061" s="4">
        <v>33297.99</v>
      </c>
      <c r="Q3061" s="4">
        <v>33297.99</v>
      </c>
      <c r="R3061" s="4">
        <v>0</v>
      </c>
      <c r="S3061" s="4">
        <v>0</v>
      </c>
      <c r="T3061" s="21">
        <f t="shared" si="48"/>
        <v>0</v>
      </c>
    </row>
    <row r="3062" spans="1:20" outlineLevel="3" x14ac:dyDescent="0.35">
      <c r="H3062" s="9" t="s">
        <v>11468</v>
      </c>
      <c r="N3062" s="14"/>
      <c r="P3062" s="4">
        <f>SUBTOTAL(9,P3060:P3061)</f>
        <v>37460</v>
      </c>
      <c r="Q3062" s="4">
        <f>SUBTOTAL(9,Q3060:Q3061)</f>
        <v>33297.99</v>
      </c>
      <c r="R3062" s="4">
        <f>SUBTOTAL(9,R3060:R3061)</f>
        <v>4162.01</v>
      </c>
      <c r="S3062" s="4">
        <f>SUBTOTAL(9,S3060:S3061)</f>
        <v>0</v>
      </c>
      <c r="T3062" s="21">
        <f t="shared" si="48"/>
        <v>1.8189894035458565E-12</v>
      </c>
    </row>
    <row r="3063" spans="1:20" ht="29" outlineLevel="4" x14ac:dyDescent="0.35">
      <c r="A3063" s="1" t="s">
        <v>70</v>
      </c>
      <c r="B3063" s="1" t="s">
        <v>71</v>
      </c>
      <c r="C3063" s="1" t="s">
        <v>3557</v>
      </c>
      <c r="D3063" s="10" t="s">
        <v>3558</v>
      </c>
      <c r="E3063" s="1" t="s">
        <v>3558</v>
      </c>
      <c r="G3063" s="1" t="s">
        <v>58</v>
      </c>
      <c r="H3063" s="10" t="s">
        <v>3589</v>
      </c>
      <c r="I3063" s="8" t="s">
        <v>3590</v>
      </c>
      <c r="L3063" s="1" t="s">
        <v>23</v>
      </c>
      <c r="M3063" s="1" t="s">
        <v>3588</v>
      </c>
      <c r="N3063" s="14">
        <v>44368</v>
      </c>
      <c r="O3063" s="1" t="s">
        <v>30</v>
      </c>
      <c r="P3063" s="4">
        <v>6463.45</v>
      </c>
      <c r="Q3063" s="4">
        <v>0</v>
      </c>
      <c r="R3063" s="4">
        <v>6463.45</v>
      </c>
      <c r="S3063" s="4">
        <v>0</v>
      </c>
      <c r="T3063" s="21">
        <f t="shared" si="48"/>
        <v>0</v>
      </c>
    </row>
    <row r="3064" spans="1:20" ht="29" outlineLevel="4" x14ac:dyDescent="0.35">
      <c r="A3064" s="1" t="s">
        <v>70</v>
      </c>
      <c r="B3064" s="1" t="s">
        <v>71</v>
      </c>
      <c r="C3064" s="1" t="s">
        <v>3557</v>
      </c>
      <c r="D3064" s="10" t="s">
        <v>3558</v>
      </c>
      <c r="E3064" s="1" t="s">
        <v>3558</v>
      </c>
      <c r="F3064" s="1" t="s">
        <v>62</v>
      </c>
      <c r="H3064" s="10" t="s">
        <v>3589</v>
      </c>
      <c r="I3064" s="8" t="s">
        <v>3590</v>
      </c>
      <c r="L3064" s="1" t="s">
        <v>23</v>
      </c>
      <c r="M3064" s="1" t="s">
        <v>3588</v>
      </c>
      <c r="N3064" s="14">
        <v>44368</v>
      </c>
      <c r="O3064" s="1" t="s">
        <v>30</v>
      </c>
      <c r="P3064" s="4">
        <v>51707.55</v>
      </c>
      <c r="Q3064" s="4">
        <v>51707.55</v>
      </c>
      <c r="R3064" s="4">
        <v>0</v>
      </c>
      <c r="S3064" s="4">
        <v>0</v>
      </c>
      <c r="T3064" s="21">
        <f t="shared" si="48"/>
        <v>0</v>
      </c>
    </row>
    <row r="3065" spans="1:20" outlineLevel="3" x14ac:dyDescent="0.35">
      <c r="H3065" s="9" t="s">
        <v>11469</v>
      </c>
      <c r="N3065" s="14"/>
      <c r="P3065" s="4">
        <f>SUBTOTAL(9,P3063:P3064)</f>
        <v>58171</v>
      </c>
      <c r="Q3065" s="4">
        <f>SUBTOTAL(9,Q3063:Q3064)</f>
        <v>51707.55</v>
      </c>
      <c r="R3065" s="4">
        <f>SUBTOTAL(9,R3063:R3064)</f>
        <v>6463.45</v>
      </c>
      <c r="S3065" s="4">
        <f>SUBTOTAL(9,S3063:S3064)</f>
        <v>0</v>
      </c>
      <c r="T3065" s="21">
        <f t="shared" si="48"/>
        <v>-2.7284841053187847E-12</v>
      </c>
    </row>
    <row r="3066" spans="1:20" outlineLevel="4" x14ac:dyDescent="0.35">
      <c r="A3066" s="1" t="s">
        <v>79</v>
      </c>
      <c r="B3066" s="1" t="s">
        <v>80</v>
      </c>
      <c r="C3066" s="1" t="s">
        <v>3557</v>
      </c>
      <c r="D3066" s="10" t="s">
        <v>3562</v>
      </c>
      <c r="E3066" s="1" t="s">
        <v>3562</v>
      </c>
      <c r="G3066" s="1" t="s">
        <v>861</v>
      </c>
      <c r="H3066" s="10" t="s">
        <v>3592</v>
      </c>
      <c r="I3066" s="8" t="s">
        <v>3593</v>
      </c>
      <c r="L3066" s="1" t="s">
        <v>23</v>
      </c>
      <c r="M3066" s="1" t="s">
        <v>3591</v>
      </c>
      <c r="N3066" s="14">
        <v>44088</v>
      </c>
      <c r="O3066" s="1" t="s">
        <v>30</v>
      </c>
      <c r="P3066" s="4">
        <v>273807</v>
      </c>
      <c r="Q3066" s="4">
        <v>0</v>
      </c>
      <c r="R3066" s="4">
        <v>273807</v>
      </c>
      <c r="S3066" s="4">
        <v>0</v>
      </c>
      <c r="T3066" s="21">
        <f t="shared" si="48"/>
        <v>0</v>
      </c>
    </row>
    <row r="3067" spans="1:20" outlineLevel="4" x14ac:dyDescent="0.35">
      <c r="A3067" s="1" t="s">
        <v>79</v>
      </c>
      <c r="B3067" s="1" t="s">
        <v>80</v>
      </c>
      <c r="C3067" s="1" t="s">
        <v>3557</v>
      </c>
      <c r="D3067" s="10" t="s">
        <v>3562</v>
      </c>
      <c r="E3067" s="1" t="s">
        <v>3562</v>
      </c>
      <c r="G3067" s="1" t="s">
        <v>861</v>
      </c>
      <c r="H3067" s="10" t="s">
        <v>3592</v>
      </c>
      <c r="I3067" s="8" t="s">
        <v>3593</v>
      </c>
      <c r="L3067" s="1" t="s">
        <v>23</v>
      </c>
      <c r="M3067" s="1" t="s">
        <v>3594</v>
      </c>
      <c r="N3067" s="14">
        <v>44145</v>
      </c>
      <c r="O3067" s="1" t="s">
        <v>30</v>
      </c>
      <c r="P3067" s="4">
        <v>343814</v>
      </c>
      <c r="Q3067" s="4">
        <v>0</v>
      </c>
      <c r="R3067" s="4">
        <v>343814</v>
      </c>
      <c r="S3067" s="4">
        <v>0</v>
      </c>
      <c r="T3067" s="21">
        <f t="shared" si="48"/>
        <v>0</v>
      </c>
    </row>
    <row r="3068" spans="1:20" outlineLevel="4" x14ac:dyDescent="0.35">
      <c r="A3068" s="1" t="s">
        <v>79</v>
      </c>
      <c r="B3068" s="1" t="s">
        <v>80</v>
      </c>
      <c r="C3068" s="1" t="s">
        <v>3557</v>
      </c>
      <c r="D3068" s="10" t="s">
        <v>3562</v>
      </c>
      <c r="E3068" s="1" t="s">
        <v>3562</v>
      </c>
      <c r="G3068" s="1" t="s">
        <v>861</v>
      </c>
      <c r="H3068" s="10" t="s">
        <v>3592</v>
      </c>
      <c r="I3068" s="8" t="s">
        <v>3593</v>
      </c>
      <c r="L3068" s="1" t="s">
        <v>23</v>
      </c>
      <c r="M3068" s="1" t="s">
        <v>3595</v>
      </c>
      <c r="N3068" s="14">
        <v>44215</v>
      </c>
      <c r="O3068" s="1" t="s">
        <v>30</v>
      </c>
      <c r="P3068" s="4">
        <v>501967</v>
      </c>
      <c r="Q3068" s="4">
        <v>0</v>
      </c>
      <c r="R3068" s="4">
        <v>501967</v>
      </c>
      <c r="S3068" s="4">
        <v>0</v>
      </c>
      <c r="T3068" s="21">
        <f t="shared" si="48"/>
        <v>0</v>
      </c>
    </row>
    <row r="3069" spans="1:20" outlineLevel="4" x14ac:dyDescent="0.35">
      <c r="A3069" s="1" t="s">
        <v>79</v>
      </c>
      <c r="B3069" s="1" t="s">
        <v>80</v>
      </c>
      <c r="C3069" s="1" t="s">
        <v>3557</v>
      </c>
      <c r="D3069" s="10" t="s">
        <v>3562</v>
      </c>
      <c r="E3069" s="1" t="s">
        <v>3562</v>
      </c>
      <c r="G3069" s="1" t="s">
        <v>861</v>
      </c>
      <c r="H3069" s="10" t="s">
        <v>3592</v>
      </c>
      <c r="I3069" s="8" t="s">
        <v>3593</v>
      </c>
      <c r="L3069" s="1" t="s">
        <v>23</v>
      </c>
      <c r="M3069" s="1" t="s">
        <v>3596</v>
      </c>
      <c r="N3069" s="14">
        <v>44349</v>
      </c>
      <c r="O3069" s="1" t="s">
        <v>30</v>
      </c>
      <c r="P3069" s="4">
        <v>852585</v>
      </c>
      <c r="Q3069" s="4">
        <v>0</v>
      </c>
      <c r="R3069" s="4">
        <v>852585</v>
      </c>
      <c r="S3069" s="4">
        <v>0</v>
      </c>
      <c r="T3069" s="21">
        <f t="shared" si="48"/>
        <v>0</v>
      </c>
    </row>
    <row r="3070" spans="1:20" outlineLevel="4" x14ac:dyDescent="0.35">
      <c r="A3070" s="1" t="s">
        <v>79</v>
      </c>
      <c r="B3070" s="1" t="s">
        <v>80</v>
      </c>
      <c r="C3070" s="1" t="s">
        <v>3557</v>
      </c>
      <c r="D3070" s="10" t="s">
        <v>3562</v>
      </c>
      <c r="E3070" s="1" t="s">
        <v>3562</v>
      </c>
      <c r="G3070" s="1" t="s">
        <v>861</v>
      </c>
      <c r="H3070" s="10" t="s">
        <v>3592</v>
      </c>
      <c r="I3070" s="8" t="s">
        <v>3593</v>
      </c>
      <c r="L3070" s="1" t="s">
        <v>23</v>
      </c>
      <c r="M3070" s="1" t="s">
        <v>3597</v>
      </c>
      <c r="N3070" s="14">
        <v>44369</v>
      </c>
      <c r="O3070" s="1" t="s">
        <v>30</v>
      </c>
      <c r="P3070" s="4">
        <v>634449</v>
      </c>
      <c r="Q3070" s="4">
        <v>0</v>
      </c>
      <c r="R3070" s="4">
        <v>634449</v>
      </c>
      <c r="S3070" s="4">
        <v>0</v>
      </c>
      <c r="T3070" s="21">
        <f t="shared" si="48"/>
        <v>0</v>
      </c>
    </row>
    <row r="3071" spans="1:20" outlineLevel="3" x14ac:dyDescent="0.35">
      <c r="H3071" s="9" t="s">
        <v>11470</v>
      </c>
      <c r="N3071" s="14"/>
      <c r="P3071" s="4">
        <f>SUBTOTAL(9,P3066:P3070)</f>
        <v>2606622</v>
      </c>
      <c r="Q3071" s="4">
        <f>SUBTOTAL(9,Q3066:Q3070)</f>
        <v>0</v>
      </c>
      <c r="R3071" s="4">
        <f>SUBTOTAL(9,R3066:R3070)</f>
        <v>2606622</v>
      </c>
      <c r="S3071" s="4">
        <f>SUBTOTAL(9,S3066:S3070)</f>
        <v>0</v>
      </c>
      <c r="T3071" s="21">
        <f t="shared" si="48"/>
        <v>0</v>
      </c>
    </row>
    <row r="3072" spans="1:20" ht="29" outlineLevel="4" x14ac:dyDescent="0.35">
      <c r="A3072" s="1" t="s">
        <v>70</v>
      </c>
      <c r="B3072" s="1" t="s">
        <v>71</v>
      </c>
      <c r="C3072" s="1" t="s">
        <v>3557</v>
      </c>
      <c r="D3072" s="10" t="s">
        <v>3558</v>
      </c>
      <c r="E3072" s="1" t="s">
        <v>3558</v>
      </c>
      <c r="F3072" s="1" t="s">
        <v>45</v>
      </c>
      <c r="H3072" s="10" t="s">
        <v>3599</v>
      </c>
      <c r="I3072" s="8" t="s">
        <v>3600</v>
      </c>
      <c r="L3072" s="1" t="s">
        <v>23</v>
      </c>
      <c r="M3072" s="1" t="s">
        <v>3598</v>
      </c>
      <c r="N3072" s="14">
        <v>44046</v>
      </c>
      <c r="O3072" s="1" t="s">
        <v>30</v>
      </c>
      <c r="P3072" s="4">
        <v>82398</v>
      </c>
      <c r="Q3072" s="4">
        <v>82398</v>
      </c>
      <c r="R3072" s="4">
        <v>0</v>
      </c>
      <c r="S3072" s="4">
        <v>0</v>
      </c>
      <c r="T3072" s="21">
        <f t="shared" si="48"/>
        <v>0</v>
      </c>
    </row>
    <row r="3073" spans="1:20" ht="29" outlineLevel="4" x14ac:dyDescent="0.35">
      <c r="A3073" s="1" t="s">
        <v>70</v>
      </c>
      <c r="B3073" s="1" t="s">
        <v>71</v>
      </c>
      <c r="C3073" s="1" t="s">
        <v>3557</v>
      </c>
      <c r="D3073" s="10" t="s">
        <v>3558</v>
      </c>
      <c r="E3073" s="1" t="s">
        <v>3558</v>
      </c>
      <c r="F3073" s="1" t="s">
        <v>45</v>
      </c>
      <c r="H3073" s="10" t="s">
        <v>3599</v>
      </c>
      <c r="I3073" s="8" t="s">
        <v>3600</v>
      </c>
      <c r="L3073" s="1" t="s">
        <v>23</v>
      </c>
      <c r="M3073" s="1" t="s">
        <v>3601</v>
      </c>
      <c r="N3073" s="14">
        <v>44179</v>
      </c>
      <c r="O3073" s="1" t="s">
        <v>30</v>
      </c>
      <c r="P3073" s="4">
        <v>115494</v>
      </c>
      <c r="Q3073" s="4">
        <v>115494</v>
      </c>
      <c r="R3073" s="4">
        <v>0</v>
      </c>
      <c r="S3073" s="4">
        <v>0</v>
      </c>
      <c r="T3073" s="21">
        <f t="shared" si="48"/>
        <v>0</v>
      </c>
    </row>
    <row r="3074" spans="1:20" ht="29" outlineLevel="4" x14ac:dyDescent="0.35">
      <c r="A3074" s="1" t="s">
        <v>70</v>
      </c>
      <c r="B3074" s="1" t="s">
        <v>71</v>
      </c>
      <c r="C3074" s="1" t="s">
        <v>3557</v>
      </c>
      <c r="D3074" s="10" t="s">
        <v>3558</v>
      </c>
      <c r="E3074" s="1" t="s">
        <v>3558</v>
      </c>
      <c r="F3074" s="1" t="s">
        <v>45</v>
      </c>
      <c r="H3074" s="10" t="s">
        <v>3599</v>
      </c>
      <c r="I3074" s="8" t="s">
        <v>3600</v>
      </c>
      <c r="L3074" s="1" t="s">
        <v>23</v>
      </c>
      <c r="M3074" s="1" t="s">
        <v>3602</v>
      </c>
      <c r="N3074" s="14">
        <v>44210</v>
      </c>
      <c r="O3074" s="1" t="s">
        <v>30</v>
      </c>
      <c r="P3074" s="4">
        <v>56434</v>
      </c>
      <c r="Q3074" s="4">
        <v>56434</v>
      </c>
      <c r="R3074" s="4">
        <v>0</v>
      </c>
      <c r="S3074" s="4">
        <v>0</v>
      </c>
      <c r="T3074" s="21">
        <f t="shared" si="48"/>
        <v>0</v>
      </c>
    </row>
    <row r="3075" spans="1:20" ht="29" outlineLevel="4" x14ac:dyDescent="0.35">
      <c r="A3075" s="1" t="s">
        <v>70</v>
      </c>
      <c r="B3075" s="1" t="s">
        <v>71</v>
      </c>
      <c r="C3075" s="1" t="s">
        <v>3557</v>
      </c>
      <c r="D3075" s="10" t="s">
        <v>3558</v>
      </c>
      <c r="E3075" s="1" t="s">
        <v>3558</v>
      </c>
      <c r="F3075" s="1" t="s">
        <v>45</v>
      </c>
      <c r="H3075" s="10" t="s">
        <v>3599</v>
      </c>
      <c r="I3075" s="8" t="s">
        <v>3600</v>
      </c>
      <c r="L3075" s="1" t="s">
        <v>23</v>
      </c>
      <c r="M3075" s="1" t="s">
        <v>3603</v>
      </c>
      <c r="N3075" s="14">
        <v>44251</v>
      </c>
      <c r="O3075" s="1" t="s">
        <v>30</v>
      </c>
      <c r="P3075" s="4">
        <v>47205</v>
      </c>
      <c r="Q3075" s="4">
        <v>47205</v>
      </c>
      <c r="R3075" s="4">
        <v>0</v>
      </c>
      <c r="S3075" s="4">
        <v>0</v>
      </c>
      <c r="T3075" s="21">
        <f t="shared" si="48"/>
        <v>0</v>
      </c>
    </row>
    <row r="3076" spans="1:20" ht="29" outlineLevel="4" x14ac:dyDescent="0.35">
      <c r="A3076" s="1" t="s">
        <v>70</v>
      </c>
      <c r="B3076" s="1" t="s">
        <v>71</v>
      </c>
      <c r="C3076" s="1" t="s">
        <v>3557</v>
      </c>
      <c r="D3076" s="10" t="s">
        <v>3558</v>
      </c>
      <c r="E3076" s="1" t="s">
        <v>3558</v>
      </c>
      <c r="F3076" s="1" t="s">
        <v>45</v>
      </c>
      <c r="H3076" s="10" t="s">
        <v>3599</v>
      </c>
      <c r="I3076" s="8" t="s">
        <v>3600</v>
      </c>
      <c r="L3076" s="1" t="s">
        <v>23</v>
      </c>
      <c r="M3076" s="1" t="s">
        <v>3604</v>
      </c>
      <c r="N3076" s="14">
        <v>44286</v>
      </c>
      <c r="O3076" s="1" t="s">
        <v>30</v>
      </c>
      <c r="P3076" s="4">
        <v>55431</v>
      </c>
      <c r="Q3076" s="4">
        <v>55431</v>
      </c>
      <c r="R3076" s="4">
        <v>0</v>
      </c>
      <c r="S3076" s="4">
        <v>0</v>
      </c>
      <c r="T3076" s="21">
        <f t="shared" si="48"/>
        <v>0</v>
      </c>
    </row>
    <row r="3077" spans="1:20" ht="29" outlineLevel="4" x14ac:dyDescent="0.35">
      <c r="A3077" s="1" t="s">
        <v>70</v>
      </c>
      <c r="B3077" s="1" t="s">
        <v>71</v>
      </c>
      <c r="C3077" s="1" t="s">
        <v>3557</v>
      </c>
      <c r="D3077" s="10" t="s">
        <v>3558</v>
      </c>
      <c r="E3077" s="1" t="s">
        <v>3558</v>
      </c>
      <c r="F3077" s="1" t="s">
        <v>45</v>
      </c>
      <c r="H3077" s="10" t="s">
        <v>3599</v>
      </c>
      <c r="I3077" s="8" t="s">
        <v>3600</v>
      </c>
      <c r="L3077" s="1" t="s">
        <v>23</v>
      </c>
      <c r="M3077" s="1" t="s">
        <v>3605</v>
      </c>
      <c r="N3077" s="14">
        <v>44334</v>
      </c>
      <c r="O3077" s="1" t="s">
        <v>30</v>
      </c>
      <c r="P3077" s="4">
        <v>129082</v>
      </c>
      <c r="Q3077" s="4">
        <v>129082</v>
      </c>
      <c r="R3077" s="4">
        <v>0</v>
      </c>
      <c r="S3077" s="4">
        <v>0</v>
      </c>
      <c r="T3077" s="21">
        <f t="shared" si="48"/>
        <v>0</v>
      </c>
    </row>
    <row r="3078" spans="1:20" ht="29" outlineLevel="4" x14ac:dyDescent="0.35">
      <c r="A3078" s="1" t="s">
        <v>70</v>
      </c>
      <c r="B3078" s="1" t="s">
        <v>71</v>
      </c>
      <c r="C3078" s="1" t="s">
        <v>3557</v>
      </c>
      <c r="D3078" s="10" t="s">
        <v>3558</v>
      </c>
      <c r="E3078" s="1" t="s">
        <v>3558</v>
      </c>
      <c r="F3078" s="1" t="s">
        <v>45</v>
      </c>
      <c r="H3078" s="10" t="s">
        <v>3599</v>
      </c>
      <c r="I3078" s="8" t="s">
        <v>3600</v>
      </c>
      <c r="L3078" s="1" t="s">
        <v>23</v>
      </c>
      <c r="M3078" s="1" t="s">
        <v>3606</v>
      </c>
      <c r="N3078" s="14">
        <v>44363</v>
      </c>
      <c r="O3078" s="1" t="s">
        <v>30</v>
      </c>
      <c r="P3078" s="4">
        <v>23900</v>
      </c>
      <c r="Q3078" s="4">
        <v>23900</v>
      </c>
      <c r="R3078" s="4">
        <v>0</v>
      </c>
      <c r="S3078" s="4">
        <v>0</v>
      </c>
      <c r="T3078" s="21">
        <f t="shared" si="48"/>
        <v>0</v>
      </c>
    </row>
    <row r="3079" spans="1:20" outlineLevel="3" x14ac:dyDescent="0.35">
      <c r="H3079" s="9" t="s">
        <v>11471</v>
      </c>
      <c r="N3079" s="14"/>
      <c r="P3079" s="4">
        <f>SUBTOTAL(9,P3072:P3078)</f>
        <v>509944</v>
      </c>
      <c r="Q3079" s="4">
        <f>SUBTOTAL(9,Q3072:Q3078)</f>
        <v>509944</v>
      </c>
      <c r="R3079" s="4">
        <f>SUBTOTAL(9,R3072:R3078)</f>
        <v>0</v>
      </c>
      <c r="S3079" s="4">
        <f>SUBTOTAL(9,S3072:S3078)</f>
        <v>0</v>
      </c>
      <c r="T3079" s="21">
        <f t="shared" ref="T3079:T3144" si="49">P3079-Q3079-R3079-S3079</f>
        <v>0</v>
      </c>
    </row>
    <row r="3080" spans="1:20" ht="29" outlineLevel="4" x14ac:dyDescent="0.35">
      <c r="A3080" s="1" t="s">
        <v>70</v>
      </c>
      <c r="B3080" s="1" t="s">
        <v>71</v>
      </c>
      <c r="C3080" s="1" t="s">
        <v>3557</v>
      </c>
      <c r="D3080" s="10" t="s">
        <v>3558</v>
      </c>
      <c r="E3080" s="1" t="s">
        <v>3558</v>
      </c>
      <c r="G3080" s="1" t="s">
        <v>72</v>
      </c>
      <c r="H3080" s="10" t="s">
        <v>77</v>
      </c>
      <c r="I3080" s="8" t="s">
        <v>78</v>
      </c>
      <c r="L3080" s="1" t="s">
        <v>23</v>
      </c>
      <c r="M3080" s="1" t="s">
        <v>3607</v>
      </c>
      <c r="N3080" s="14">
        <v>44231</v>
      </c>
      <c r="O3080" s="1" t="s">
        <v>30</v>
      </c>
      <c r="P3080" s="4">
        <v>22899</v>
      </c>
      <c r="Q3080" s="4">
        <v>0</v>
      </c>
      <c r="R3080" s="4">
        <v>0</v>
      </c>
      <c r="S3080" s="4">
        <v>22899</v>
      </c>
      <c r="T3080" s="21">
        <f t="shared" si="49"/>
        <v>0</v>
      </c>
    </row>
    <row r="3081" spans="1:20" outlineLevel="3" x14ac:dyDescent="0.35">
      <c r="H3081" s="9" t="s">
        <v>10868</v>
      </c>
      <c r="N3081" s="14"/>
      <c r="P3081" s="4">
        <f>SUBTOTAL(9,P3080:P3080)</f>
        <v>22899</v>
      </c>
      <c r="Q3081" s="4">
        <f>SUBTOTAL(9,Q3080:Q3080)</f>
        <v>0</v>
      </c>
      <c r="R3081" s="4">
        <f>SUBTOTAL(9,R3080:R3080)</f>
        <v>0</v>
      </c>
      <c r="S3081" s="4">
        <f>SUBTOTAL(9,S3080:S3080)</f>
        <v>22899</v>
      </c>
      <c r="T3081" s="21">
        <f t="shared" si="49"/>
        <v>0</v>
      </c>
    </row>
    <row r="3082" spans="1:20" ht="29" outlineLevel="4" x14ac:dyDescent="0.35">
      <c r="A3082" s="1" t="s">
        <v>70</v>
      </c>
      <c r="B3082" s="1" t="s">
        <v>71</v>
      </c>
      <c r="C3082" s="1" t="s">
        <v>3557</v>
      </c>
      <c r="D3082" s="10" t="s">
        <v>3558</v>
      </c>
      <c r="E3082" s="1" t="s">
        <v>3558</v>
      </c>
      <c r="G3082" s="1" t="s">
        <v>72</v>
      </c>
      <c r="H3082" s="10" t="s">
        <v>3609</v>
      </c>
      <c r="I3082" s="8" t="s">
        <v>3610</v>
      </c>
      <c r="L3082" s="1" t="s">
        <v>23</v>
      </c>
      <c r="M3082" s="1" t="s">
        <v>3608</v>
      </c>
      <c r="N3082" s="14">
        <v>44153</v>
      </c>
      <c r="O3082" s="1" t="s">
        <v>30</v>
      </c>
      <c r="P3082" s="4">
        <v>85723</v>
      </c>
      <c r="Q3082" s="4">
        <v>0</v>
      </c>
      <c r="R3082" s="4">
        <v>0</v>
      </c>
      <c r="S3082" s="4">
        <v>85723</v>
      </c>
      <c r="T3082" s="21">
        <f t="shared" si="49"/>
        <v>0</v>
      </c>
    </row>
    <row r="3083" spans="1:20" outlineLevel="3" x14ac:dyDescent="0.35">
      <c r="H3083" s="9" t="s">
        <v>11472</v>
      </c>
      <c r="N3083" s="14"/>
      <c r="P3083" s="4">
        <f>SUBTOTAL(9,P3082:P3082)</f>
        <v>85723</v>
      </c>
      <c r="Q3083" s="4">
        <f>SUBTOTAL(9,Q3082:Q3082)</f>
        <v>0</v>
      </c>
      <c r="R3083" s="4">
        <f>SUBTOTAL(9,R3082:R3082)</f>
        <v>0</v>
      </c>
      <c r="S3083" s="4">
        <f>SUBTOTAL(9,S3082:S3082)</f>
        <v>85723</v>
      </c>
      <c r="T3083" s="21">
        <f t="shared" si="49"/>
        <v>0</v>
      </c>
    </row>
    <row r="3084" spans="1:20" outlineLevel="2" x14ac:dyDescent="0.35">
      <c r="C3084" s="3" t="s">
        <v>10300</v>
      </c>
      <c r="N3084" s="14"/>
      <c r="P3084" s="4">
        <f>SUBTOTAL(9,P3039:P3082)</f>
        <v>3768634</v>
      </c>
      <c r="Q3084" s="4">
        <f>SUBTOTAL(9,Q3039:Q3082)</f>
        <v>768907.47</v>
      </c>
      <c r="R3084" s="4">
        <f>SUBTOTAL(9,R3039:R3082)</f>
        <v>2891104.5300000003</v>
      </c>
      <c r="S3084" s="4">
        <f>SUBTOTAL(9,S3039:S3082)</f>
        <v>108622</v>
      </c>
      <c r="T3084" s="21">
        <f t="shared" si="49"/>
        <v>0</v>
      </c>
    </row>
    <row r="3085" spans="1:20" outlineLevel="4" x14ac:dyDescent="0.35">
      <c r="A3085" s="1" t="s">
        <v>496</v>
      </c>
      <c r="B3085" s="1" t="s">
        <v>497</v>
      </c>
      <c r="C3085" s="1" t="s">
        <v>3611</v>
      </c>
      <c r="D3085" s="10" t="s">
        <v>3612</v>
      </c>
      <c r="E3085" s="1" t="s">
        <v>3612</v>
      </c>
      <c r="F3085" s="1" t="s">
        <v>499</v>
      </c>
      <c r="H3085" s="10" t="s">
        <v>3615</v>
      </c>
      <c r="I3085" s="8" t="s">
        <v>3616</v>
      </c>
      <c r="L3085" s="1" t="s">
        <v>23</v>
      </c>
      <c r="M3085" s="1" t="s">
        <v>3613</v>
      </c>
      <c r="N3085" s="14">
        <v>44265</v>
      </c>
      <c r="O3085" s="1" t="s">
        <v>3614</v>
      </c>
      <c r="P3085" s="4">
        <v>179.52</v>
      </c>
      <c r="Q3085" s="4">
        <v>179.52</v>
      </c>
      <c r="R3085" s="4">
        <v>0</v>
      </c>
      <c r="S3085" s="4">
        <v>0</v>
      </c>
      <c r="T3085" s="21">
        <f t="shared" si="49"/>
        <v>0</v>
      </c>
    </row>
    <row r="3086" spans="1:20" outlineLevel="4" x14ac:dyDescent="0.35">
      <c r="A3086" s="1" t="s">
        <v>496</v>
      </c>
      <c r="B3086" s="1" t="s">
        <v>497</v>
      </c>
      <c r="C3086" s="1" t="s">
        <v>3611</v>
      </c>
      <c r="D3086" s="10" t="s">
        <v>3612</v>
      </c>
      <c r="E3086" s="1" t="s">
        <v>3612</v>
      </c>
      <c r="F3086" s="1" t="s">
        <v>499</v>
      </c>
      <c r="H3086" s="10" t="s">
        <v>3615</v>
      </c>
      <c r="I3086" s="8" t="s">
        <v>3616</v>
      </c>
      <c r="L3086" s="1" t="s">
        <v>23</v>
      </c>
      <c r="M3086" s="1" t="s">
        <v>3617</v>
      </c>
      <c r="N3086" s="14">
        <v>44284</v>
      </c>
      <c r="O3086" s="1" t="s">
        <v>3618</v>
      </c>
      <c r="P3086" s="4">
        <v>634.66</v>
      </c>
      <c r="Q3086" s="4">
        <v>634.66</v>
      </c>
      <c r="R3086" s="4">
        <v>0</v>
      </c>
      <c r="S3086" s="4">
        <v>0</v>
      </c>
      <c r="T3086" s="21">
        <f t="shared" si="49"/>
        <v>0</v>
      </c>
    </row>
    <row r="3087" spans="1:20" outlineLevel="4" x14ac:dyDescent="0.35">
      <c r="A3087" s="1" t="s">
        <v>496</v>
      </c>
      <c r="B3087" s="1" t="s">
        <v>497</v>
      </c>
      <c r="C3087" s="1" t="s">
        <v>3611</v>
      </c>
      <c r="D3087" s="10" t="s">
        <v>3612</v>
      </c>
      <c r="E3087" s="1" t="s">
        <v>3612</v>
      </c>
      <c r="F3087" s="1" t="s">
        <v>499</v>
      </c>
      <c r="H3087" s="10" t="s">
        <v>3615</v>
      </c>
      <c r="I3087" s="8" t="s">
        <v>3616</v>
      </c>
      <c r="L3087" s="1" t="s">
        <v>23</v>
      </c>
      <c r="M3087" s="1" t="s">
        <v>3619</v>
      </c>
      <c r="N3087" s="14">
        <v>44298</v>
      </c>
      <c r="O3087" s="1" t="s">
        <v>3620</v>
      </c>
      <c r="P3087" s="4">
        <v>363.26</v>
      </c>
      <c r="Q3087" s="4">
        <v>363.26</v>
      </c>
      <c r="R3087" s="4">
        <v>0</v>
      </c>
      <c r="S3087" s="4">
        <v>0</v>
      </c>
      <c r="T3087" s="21">
        <f t="shared" si="49"/>
        <v>0</v>
      </c>
    </row>
    <row r="3088" spans="1:20" outlineLevel="4" x14ac:dyDescent="0.35">
      <c r="A3088" s="1" t="s">
        <v>496</v>
      </c>
      <c r="B3088" s="1" t="s">
        <v>497</v>
      </c>
      <c r="C3088" s="1" t="s">
        <v>3611</v>
      </c>
      <c r="D3088" s="10" t="s">
        <v>3612</v>
      </c>
      <c r="E3088" s="1" t="s">
        <v>3612</v>
      </c>
      <c r="F3088" s="1" t="s">
        <v>499</v>
      </c>
      <c r="H3088" s="10" t="s">
        <v>3615</v>
      </c>
      <c r="I3088" s="8" t="s">
        <v>3616</v>
      </c>
      <c r="L3088" s="1" t="s">
        <v>23</v>
      </c>
      <c r="M3088" s="1" t="s">
        <v>3621</v>
      </c>
      <c r="N3088" s="14">
        <v>44340</v>
      </c>
      <c r="O3088" s="1" t="s">
        <v>3622</v>
      </c>
      <c r="P3088" s="4">
        <v>1894.35</v>
      </c>
      <c r="Q3088" s="4">
        <v>1894.35</v>
      </c>
      <c r="R3088" s="4">
        <v>0</v>
      </c>
      <c r="S3088" s="4">
        <v>0</v>
      </c>
      <c r="T3088" s="21">
        <f t="shared" si="49"/>
        <v>0</v>
      </c>
    </row>
    <row r="3089" spans="1:20" outlineLevel="4" x14ac:dyDescent="0.35">
      <c r="A3089" s="1" t="s">
        <v>496</v>
      </c>
      <c r="B3089" s="1" t="s">
        <v>497</v>
      </c>
      <c r="C3089" s="1" t="s">
        <v>3611</v>
      </c>
      <c r="D3089" s="10" t="s">
        <v>3612</v>
      </c>
      <c r="E3089" s="1" t="s">
        <v>3612</v>
      </c>
      <c r="F3089" s="1" t="s">
        <v>499</v>
      </c>
      <c r="H3089" s="10" t="s">
        <v>3615</v>
      </c>
      <c r="I3089" s="8" t="s">
        <v>3616</v>
      </c>
      <c r="L3089" s="1" t="s">
        <v>23</v>
      </c>
      <c r="M3089" s="1" t="s">
        <v>3623</v>
      </c>
      <c r="N3089" s="14">
        <v>44356</v>
      </c>
      <c r="O3089" s="1" t="s">
        <v>3624</v>
      </c>
      <c r="P3089" s="4">
        <v>1071.6300000000001</v>
      </c>
      <c r="Q3089" s="4">
        <v>1071.6300000000001</v>
      </c>
      <c r="R3089" s="4">
        <v>0</v>
      </c>
      <c r="S3089" s="4">
        <v>0</v>
      </c>
      <c r="T3089" s="21">
        <f t="shared" si="49"/>
        <v>0</v>
      </c>
    </row>
    <row r="3090" spans="1:20" outlineLevel="3" x14ac:dyDescent="0.35">
      <c r="H3090" s="9" t="s">
        <v>11473</v>
      </c>
      <c r="N3090" s="14"/>
      <c r="P3090" s="4">
        <f>SUBTOTAL(9,P3085:P3089)</f>
        <v>4143.42</v>
      </c>
      <c r="Q3090" s="4">
        <f>SUBTOTAL(9,Q3085:Q3089)</f>
        <v>4143.42</v>
      </c>
      <c r="R3090" s="4">
        <f>SUBTOTAL(9,R3085:R3089)</f>
        <v>0</v>
      </c>
      <c r="S3090" s="4">
        <f>SUBTOTAL(9,S3085:S3089)</f>
        <v>0</v>
      </c>
      <c r="T3090" s="21">
        <f t="shared" si="49"/>
        <v>0</v>
      </c>
    </row>
    <row r="3091" spans="1:20" ht="29" outlineLevel="4" x14ac:dyDescent="0.35">
      <c r="A3091" s="1" t="s">
        <v>70</v>
      </c>
      <c r="B3091" s="1" t="s">
        <v>71</v>
      </c>
      <c r="C3091" s="1" t="s">
        <v>3611</v>
      </c>
      <c r="D3091" s="10" t="s">
        <v>3625</v>
      </c>
      <c r="E3091" s="1" t="s">
        <v>3625</v>
      </c>
      <c r="G3091" s="1" t="s">
        <v>72</v>
      </c>
      <c r="H3091" s="10" t="s">
        <v>77</v>
      </c>
      <c r="I3091" s="8" t="s">
        <v>78</v>
      </c>
      <c r="L3091" s="1" t="s">
        <v>23</v>
      </c>
      <c r="M3091" s="1" t="s">
        <v>3626</v>
      </c>
      <c r="N3091" s="14">
        <v>44231</v>
      </c>
      <c r="O3091" s="1" t="s">
        <v>30</v>
      </c>
      <c r="P3091" s="4">
        <v>41460</v>
      </c>
      <c r="Q3091" s="4">
        <v>0</v>
      </c>
      <c r="R3091" s="4">
        <v>0</v>
      </c>
      <c r="S3091" s="4">
        <v>41460</v>
      </c>
      <c r="T3091" s="21">
        <f t="shared" si="49"/>
        <v>0</v>
      </c>
    </row>
    <row r="3092" spans="1:20" outlineLevel="3" x14ac:dyDescent="0.35">
      <c r="H3092" s="9" t="s">
        <v>10868</v>
      </c>
      <c r="N3092" s="14"/>
      <c r="P3092" s="4">
        <f>SUBTOTAL(9,P3091:P3091)</f>
        <v>41460</v>
      </c>
      <c r="Q3092" s="4">
        <f>SUBTOTAL(9,Q3091:Q3091)</f>
        <v>0</v>
      </c>
      <c r="R3092" s="4">
        <f>SUBTOTAL(9,R3091:R3091)</f>
        <v>0</v>
      </c>
      <c r="S3092" s="4">
        <f>SUBTOTAL(9,S3091:S3091)</f>
        <v>41460</v>
      </c>
      <c r="T3092" s="21">
        <f t="shared" si="49"/>
        <v>0</v>
      </c>
    </row>
    <row r="3093" spans="1:20" outlineLevel="2" x14ac:dyDescent="0.35">
      <c r="C3093" s="3" t="s">
        <v>10301</v>
      </c>
      <c r="N3093" s="14"/>
      <c r="P3093" s="4">
        <f>SUBTOTAL(9,P3085:P3091)</f>
        <v>45603.42</v>
      </c>
      <c r="Q3093" s="4">
        <f>SUBTOTAL(9,Q3085:Q3091)</f>
        <v>4143.42</v>
      </c>
      <c r="R3093" s="4">
        <f>SUBTOTAL(9,R3085:R3091)</f>
        <v>0</v>
      </c>
      <c r="S3093" s="4">
        <f>SUBTOTAL(9,S3085:S3091)</f>
        <v>41460</v>
      </c>
      <c r="T3093" s="21">
        <f t="shared" si="49"/>
        <v>0</v>
      </c>
    </row>
    <row r="3094" spans="1:20" ht="29" outlineLevel="4" x14ac:dyDescent="0.35">
      <c r="A3094" s="1" t="s">
        <v>70</v>
      </c>
      <c r="B3094" s="1" t="s">
        <v>71</v>
      </c>
      <c r="C3094" s="8" t="s">
        <v>12513</v>
      </c>
      <c r="D3094" s="10" t="s">
        <v>3627</v>
      </c>
      <c r="E3094" s="1" t="s">
        <v>3627</v>
      </c>
      <c r="G3094" s="1" t="s">
        <v>72</v>
      </c>
      <c r="H3094" s="10" t="s">
        <v>77</v>
      </c>
      <c r="I3094" s="8" t="s">
        <v>78</v>
      </c>
      <c r="L3094" s="1" t="s">
        <v>23</v>
      </c>
      <c r="M3094" s="1" t="s">
        <v>3628</v>
      </c>
      <c r="N3094" s="14">
        <v>44231</v>
      </c>
      <c r="O3094" s="1" t="s">
        <v>3629</v>
      </c>
      <c r="P3094" s="4">
        <v>12376</v>
      </c>
      <c r="Q3094" s="4">
        <v>0</v>
      </c>
      <c r="R3094" s="4">
        <v>0</v>
      </c>
      <c r="S3094" s="4">
        <v>12376</v>
      </c>
      <c r="T3094" s="21">
        <f t="shared" si="49"/>
        <v>0</v>
      </c>
    </row>
    <row r="3095" spans="1:20" outlineLevel="3" x14ac:dyDescent="0.35">
      <c r="H3095" s="9" t="s">
        <v>10868</v>
      </c>
      <c r="N3095" s="14"/>
      <c r="P3095" s="4">
        <f>SUBTOTAL(9,P3094:P3094)</f>
        <v>12376</v>
      </c>
      <c r="Q3095" s="4">
        <f>SUBTOTAL(9,Q3094:Q3094)</f>
        <v>0</v>
      </c>
      <c r="R3095" s="4">
        <f>SUBTOTAL(9,R3094:R3094)</f>
        <v>0</v>
      </c>
      <c r="S3095" s="4">
        <f>SUBTOTAL(9,S3094:S3094)</f>
        <v>12376</v>
      </c>
      <c r="T3095" s="21">
        <f t="shared" si="49"/>
        <v>0</v>
      </c>
    </row>
    <row r="3096" spans="1:20" ht="29" outlineLevel="2" x14ac:dyDescent="0.35">
      <c r="C3096" s="5" t="s">
        <v>12514</v>
      </c>
      <c r="N3096" s="14"/>
      <c r="P3096" s="4">
        <f>SUBTOTAL(9,P3094:P3094)</f>
        <v>12376</v>
      </c>
      <c r="Q3096" s="4">
        <f>SUBTOTAL(9,Q3094:Q3094)</f>
        <v>0</v>
      </c>
      <c r="R3096" s="4">
        <f>SUBTOTAL(9,R3094:R3094)</f>
        <v>0</v>
      </c>
      <c r="S3096" s="4">
        <f>SUBTOTAL(9,S3094:S3094)</f>
        <v>12376</v>
      </c>
      <c r="T3096" s="21">
        <f t="shared" si="49"/>
        <v>0</v>
      </c>
    </row>
    <row r="3097" spans="1:20" ht="87" outlineLevel="4" x14ac:dyDescent="0.35">
      <c r="A3097" s="1" t="s">
        <v>79</v>
      </c>
      <c r="B3097" s="1" t="s">
        <v>80</v>
      </c>
      <c r="C3097" s="8" t="s">
        <v>12515</v>
      </c>
      <c r="D3097" s="10" t="s">
        <v>3630</v>
      </c>
      <c r="E3097" s="1" t="s">
        <v>3630</v>
      </c>
      <c r="G3097" s="1" t="s">
        <v>861</v>
      </c>
      <c r="H3097" s="10" t="s">
        <v>3632</v>
      </c>
      <c r="I3097" s="8" t="s">
        <v>3633</v>
      </c>
      <c r="L3097" s="1" t="s">
        <v>23</v>
      </c>
      <c r="M3097" s="1" t="s">
        <v>3631</v>
      </c>
      <c r="N3097" s="14">
        <v>44104</v>
      </c>
      <c r="O3097" s="1" t="s">
        <v>30</v>
      </c>
      <c r="P3097" s="4">
        <v>11303.1</v>
      </c>
      <c r="Q3097" s="4">
        <v>0</v>
      </c>
      <c r="R3097" s="4">
        <v>11303.1</v>
      </c>
      <c r="S3097" s="4">
        <v>0</v>
      </c>
      <c r="T3097" s="21">
        <f t="shared" si="49"/>
        <v>0</v>
      </c>
    </row>
    <row r="3098" spans="1:20" outlineLevel="3" x14ac:dyDescent="0.35">
      <c r="H3098" s="9" t="s">
        <v>11474</v>
      </c>
      <c r="N3098" s="14"/>
      <c r="P3098" s="4">
        <f>SUBTOTAL(9,P3097:P3097)</f>
        <v>11303.1</v>
      </c>
      <c r="Q3098" s="4">
        <f>SUBTOTAL(9,Q3097:Q3097)</f>
        <v>0</v>
      </c>
      <c r="R3098" s="4">
        <f>SUBTOTAL(9,R3097:R3097)</f>
        <v>11303.1</v>
      </c>
      <c r="S3098" s="4">
        <f>SUBTOTAL(9,S3097:S3097)</f>
        <v>0</v>
      </c>
      <c r="T3098" s="21">
        <f t="shared" si="49"/>
        <v>0</v>
      </c>
    </row>
    <row r="3099" spans="1:20" ht="43.5" outlineLevel="4" x14ac:dyDescent="0.35">
      <c r="A3099" s="1" t="s">
        <v>79</v>
      </c>
      <c r="B3099" s="1" t="s">
        <v>80</v>
      </c>
      <c r="C3099" s="8" t="s">
        <v>12515</v>
      </c>
      <c r="D3099" s="10" t="s">
        <v>3630</v>
      </c>
      <c r="E3099" s="1" t="s">
        <v>3630</v>
      </c>
      <c r="F3099" s="1" t="s">
        <v>86</v>
      </c>
      <c r="H3099" s="10" t="s">
        <v>3635</v>
      </c>
      <c r="I3099" s="8" t="s">
        <v>3636</v>
      </c>
      <c r="L3099" s="1" t="s">
        <v>23</v>
      </c>
      <c r="M3099" s="1" t="s">
        <v>3634</v>
      </c>
      <c r="N3099" s="14">
        <v>44071</v>
      </c>
      <c r="O3099" s="1" t="s">
        <v>30</v>
      </c>
      <c r="P3099" s="4">
        <v>7213.5</v>
      </c>
      <c r="Q3099" s="4">
        <v>7213.5</v>
      </c>
      <c r="R3099" s="4">
        <v>0</v>
      </c>
      <c r="S3099" s="4">
        <v>0</v>
      </c>
      <c r="T3099" s="21">
        <f t="shared" si="49"/>
        <v>0</v>
      </c>
    </row>
    <row r="3100" spans="1:20" ht="43.5" outlineLevel="4" x14ac:dyDescent="0.35">
      <c r="A3100" s="1" t="s">
        <v>79</v>
      </c>
      <c r="B3100" s="1" t="s">
        <v>80</v>
      </c>
      <c r="C3100" s="8" t="s">
        <v>12515</v>
      </c>
      <c r="D3100" s="10" t="s">
        <v>3630</v>
      </c>
      <c r="E3100" s="1" t="s">
        <v>3630</v>
      </c>
      <c r="F3100" s="1" t="s">
        <v>86</v>
      </c>
      <c r="H3100" s="10" t="s">
        <v>3635</v>
      </c>
      <c r="I3100" s="8" t="s">
        <v>3636</v>
      </c>
      <c r="L3100" s="1" t="s">
        <v>23</v>
      </c>
      <c r="M3100" s="1" t="s">
        <v>3637</v>
      </c>
      <c r="N3100" s="14">
        <v>44202</v>
      </c>
      <c r="O3100" s="1" t="s">
        <v>30</v>
      </c>
      <c r="P3100" s="4">
        <v>2656.8</v>
      </c>
      <c r="Q3100" s="4">
        <v>2656.8</v>
      </c>
      <c r="R3100" s="4">
        <v>0</v>
      </c>
      <c r="S3100" s="4">
        <v>0</v>
      </c>
      <c r="T3100" s="21">
        <f t="shared" si="49"/>
        <v>0</v>
      </c>
    </row>
    <row r="3101" spans="1:20" ht="43.5" outlineLevel="4" x14ac:dyDescent="0.35">
      <c r="A3101" s="1" t="s">
        <v>79</v>
      </c>
      <c r="B3101" s="1" t="s">
        <v>80</v>
      </c>
      <c r="C3101" s="8" t="s">
        <v>12515</v>
      </c>
      <c r="D3101" s="10" t="s">
        <v>3630</v>
      </c>
      <c r="E3101" s="1" t="s">
        <v>3630</v>
      </c>
      <c r="F3101" s="1" t="s">
        <v>86</v>
      </c>
      <c r="H3101" s="10" t="s">
        <v>3635</v>
      </c>
      <c r="I3101" s="8" t="s">
        <v>3636</v>
      </c>
      <c r="L3101" s="1" t="s">
        <v>23</v>
      </c>
      <c r="M3101" s="1" t="s">
        <v>3638</v>
      </c>
      <c r="N3101" s="14">
        <v>44210</v>
      </c>
      <c r="O3101" s="1" t="s">
        <v>30</v>
      </c>
      <c r="P3101" s="4">
        <v>4067.2</v>
      </c>
      <c r="Q3101" s="4">
        <v>4067.2</v>
      </c>
      <c r="R3101" s="4">
        <v>0</v>
      </c>
      <c r="S3101" s="4">
        <v>0</v>
      </c>
      <c r="T3101" s="21">
        <f t="shared" si="49"/>
        <v>0</v>
      </c>
    </row>
    <row r="3102" spans="1:20" outlineLevel="3" x14ac:dyDescent="0.35">
      <c r="H3102" s="9" t="s">
        <v>11475</v>
      </c>
      <c r="N3102" s="14"/>
      <c r="P3102" s="4">
        <f>SUBTOTAL(9,P3099:P3101)</f>
        <v>13937.5</v>
      </c>
      <c r="Q3102" s="4">
        <f>SUBTOTAL(9,Q3099:Q3101)</f>
        <v>13937.5</v>
      </c>
      <c r="R3102" s="4">
        <f>SUBTOTAL(9,R3099:R3101)</f>
        <v>0</v>
      </c>
      <c r="S3102" s="4">
        <f>SUBTOTAL(9,S3099:S3101)</f>
        <v>0</v>
      </c>
      <c r="T3102" s="21">
        <f t="shared" si="49"/>
        <v>0</v>
      </c>
    </row>
    <row r="3103" spans="1:20" ht="43.5" outlineLevel="4" x14ac:dyDescent="0.35">
      <c r="A3103" s="1" t="s">
        <v>79</v>
      </c>
      <c r="B3103" s="1" t="s">
        <v>80</v>
      </c>
      <c r="C3103" s="8" t="s">
        <v>12515</v>
      </c>
      <c r="D3103" s="10" t="s">
        <v>3630</v>
      </c>
      <c r="E3103" s="1" t="s">
        <v>3630</v>
      </c>
      <c r="F3103" s="1" t="s">
        <v>86</v>
      </c>
      <c r="H3103" s="10" t="s">
        <v>3640</v>
      </c>
      <c r="I3103" s="8" t="s">
        <v>3636</v>
      </c>
      <c r="L3103" s="1" t="s">
        <v>23</v>
      </c>
      <c r="M3103" s="1" t="s">
        <v>3641</v>
      </c>
      <c r="N3103" s="14">
        <v>44265</v>
      </c>
      <c r="O3103" s="1" t="s">
        <v>30</v>
      </c>
      <c r="P3103" s="4">
        <v>3375</v>
      </c>
      <c r="Q3103" s="4">
        <v>3375</v>
      </c>
      <c r="R3103" s="4">
        <v>0</v>
      </c>
      <c r="S3103" s="4">
        <v>0</v>
      </c>
      <c r="T3103" s="21">
        <f t="shared" si="49"/>
        <v>0</v>
      </c>
    </row>
    <row r="3104" spans="1:20" ht="43.5" outlineLevel="4" x14ac:dyDescent="0.35">
      <c r="A3104" s="1" t="s">
        <v>79</v>
      </c>
      <c r="B3104" s="1" t="s">
        <v>80</v>
      </c>
      <c r="C3104" s="8" t="s">
        <v>12515</v>
      </c>
      <c r="D3104" s="10" t="s">
        <v>3630</v>
      </c>
      <c r="E3104" s="1" t="s">
        <v>3630</v>
      </c>
      <c r="F3104" s="1" t="s">
        <v>86</v>
      </c>
      <c r="H3104" s="10" t="s">
        <v>3640</v>
      </c>
      <c r="I3104" s="8" t="s">
        <v>3636</v>
      </c>
      <c r="L3104" s="1" t="s">
        <v>23</v>
      </c>
      <c r="M3104" s="1" t="s">
        <v>3639</v>
      </c>
      <c r="N3104" s="14">
        <v>44307</v>
      </c>
      <c r="O3104" s="1" t="s">
        <v>30</v>
      </c>
      <c r="P3104" s="4">
        <v>22162.5</v>
      </c>
      <c r="Q3104" s="4">
        <v>22162.5</v>
      </c>
      <c r="R3104" s="4">
        <v>0</v>
      </c>
      <c r="S3104" s="4">
        <v>0</v>
      </c>
      <c r="T3104" s="21">
        <f t="shared" si="49"/>
        <v>0</v>
      </c>
    </row>
    <row r="3105" spans="1:21" ht="43.5" outlineLevel="4" x14ac:dyDescent="0.35">
      <c r="A3105" s="1" t="s">
        <v>79</v>
      </c>
      <c r="B3105" s="1" t="s">
        <v>80</v>
      </c>
      <c r="C3105" s="8" t="s">
        <v>12515</v>
      </c>
      <c r="D3105" s="10" t="s">
        <v>3630</v>
      </c>
      <c r="E3105" s="1" t="s">
        <v>3630</v>
      </c>
      <c r="F3105" s="1" t="s">
        <v>86</v>
      </c>
      <c r="H3105" s="10" t="s">
        <v>3640</v>
      </c>
      <c r="I3105" s="8" t="s">
        <v>3636</v>
      </c>
      <c r="L3105" s="1" t="s">
        <v>23</v>
      </c>
      <c r="M3105" s="1" t="s">
        <v>3642</v>
      </c>
      <c r="N3105" s="14">
        <v>44340</v>
      </c>
      <c r="O3105" s="1" t="s">
        <v>30</v>
      </c>
      <c r="P3105" s="4">
        <v>14187.6</v>
      </c>
      <c r="Q3105" s="4">
        <v>14187.6</v>
      </c>
      <c r="R3105" s="4">
        <v>0</v>
      </c>
      <c r="S3105" s="4">
        <v>0</v>
      </c>
      <c r="T3105" s="21">
        <f t="shared" si="49"/>
        <v>0</v>
      </c>
    </row>
    <row r="3106" spans="1:21" outlineLevel="3" x14ac:dyDescent="0.35">
      <c r="H3106" s="9" t="s">
        <v>11476</v>
      </c>
      <c r="N3106" s="14"/>
      <c r="P3106" s="4">
        <f>SUBTOTAL(9,P3103:P3105)</f>
        <v>39725.1</v>
      </c>
      <c r="Q3106" s="4">
        <f>SUBTOTAL(9,Q3103:Q3105)</f>
        <v>39725.1</v>
      </c>
      <c r="R3106" s="4">
        <f>SUBTOTAL(9,R3103:R3105)</f>
        <v>0</v>
      </c>
      <c r="S3106" s="4">
        <f>SUBTOTAL(9,S3103:S3105)</f>
        <v>0</v>
      </c>
      <c r="T3106" s="21">
        <f t="shared" si="49"/>
        <v>0</v>
      </c>
    </row>
    <row r="3107" spans="1:21" ht="29" outlineLevel="2" x14ac:dyDescent="0.35">
      <c r="C3107" s="5" t="s">
        <v>12516</v>
      </c>
      <c r="N3107" s="14"/>
      <c r="P3107" s="4">
        <f>SUBTOTAL(9,P3097:P3105)</f>
        <v>64965.7</v>
      </c>
      <c r="Q3107" s="4">
        <f>SUBTOTAL(9,Q3097:Q3105)</f>
        <v>53662.6</v>
      </c>
      <c r="R3107" s="4">
        <f>SUBTOTAL(9,R3097:R3105)</f>
        <v>11303.1</v>
      </c>
      <c r="S3107" s="4">
        <f>SUBTOTAL(9,S3097:S3105)</f>
        <v>0</v>
      </c>
      <c r="T3107" s="21">
        <f t="shared" si="49"/>
        <v>-1.8189894035458565E-12</v>
      </c>
    </row>
    <row r="3108" spans="1:21" outlineLevel="4" x14ac:dyDescent="0.35">
      <c r="A3108" s="1" t="s">
        <v>670</v>
      </c>
      <c r="B3108" s="1" t="s">
        <v>671</v>
      </c>
      <c r="C3108" s="1" t="s">
        <v>3643</v>
      </c>
      <c r="D3108" s="10" t="s">
        <v>3644</v>
      </c>
      <c r="E3108" s="1" t="s">
        <v>3644</v>
      </c>
      <c r="G3108" s="1" t="s">
        <v>957</v>
      </c>
      <c r="H3108" s="10" t="s">
        <v>3645</v>
      </c>
      <c r="I3108" s="8" t="s">
        <v>3646</v>
      </c>
      <c r="L3108" s="1" t="s">
        <v>23</v>
      </c>
      <c r="M3108" s="1" t="s">
        <v>12614</v>
      </c>
      <c r="N3108" s="14">
        <v>44036</v>
      </c>
      <c r="O3108" s="1" t="s">
        <v>12615</v>
      </c>
      <c r="P3108" s="4">
        <v>3495.14</v>
      </c>
      <c r="Q3108" s="4">
        <v>0</v>
      </c>
      <c r="R3108" s="4">
        <v>3495.14</v>
      </c>
      <c r="S3108" s="4"/>
      <c r="T3108" s="32">
        <v>0</v>
      </c>
      <c r="U3108" s="1" t="s">
        <v>3646</v>
      </c>
    </row>
    <row r="3109" spans="1:21" outlineLevel="4" x14ac:dyDescent="0.35">
      <c r="A3109" s="1" t="s">
        <v>670</v>
      </c>
      <c r="B3109" s="1" t="s">
        <v>671</v>
      </c>
      <c r="C3109" s="1" t="s">
        <v>3643</v>
      </c>
      <c r="D3109" s="10" t="s">
        <v>3644</v>
      </c>
      <c r="E3109" s="1" t="s">
        <v>3644</v>
      </c>
      <c r="G3109" s="1" t="s">
        <v>957</v>
      </c>
      <c r="H3109" s="10" t="s">
        <v>3645</v>
      </c>
      <c r="I3109" s="8" t="s">
        <v>3646</v>
      </c>
      <c r="L3109" s="1" t="s">
        <v>23</v>
      </c>
      <c r="M3109" s="1" t="s">
        <v>3647</v>
      </c>
      <c r="N3109" s="14">
        <v>44046</v>
      </c>
      <c r="O3109" s="1" t="s">
        <v>3648</v>
      </c>
      <c r="P3109" s="4">
        <v>2941.07</v>
      </c>
      <c r="Q3109" s="4">
        <v>0</v>
      </c>
      <c r="R3109" s="4">
        <v>2941.07</v>
      </c>
      <c r="S3109" s="4">
        <v>0</v>
      </c>
      <c r="T3109" s="21">
        <f t="shared" si="49"/>
        <v>0</v>
      </c>
    </row>
    <row r="3110" spans="1:21" outlineLevel="4" x14ac:dyDescent="0.35">
      <c r="A3110" s="1" t="s">
        <v>670</v>
      </c>
      <c r="B3110" s="1" t="s">
        <v>671</v>
      </c>
      <c r="C3110" s="1" t="s">
        <v>3643</v>
      </c>
      <c r="D3110" s="10" t="s">
        <v>3644</v>
      </c>
      <c r="E3110" s="1" t="s">
        <v>3644</v>
      </c>
      <c r="G3110" s="1" t="s">
        <v>957</v>
      </c>
      <c r="H3110" s="10" t="s">
        <v>3645</v>
      </c>
      <c r="I3110" s="8" t="s">
        <v>3646</v>
      </c>
      <c r="L3110" s="1" t="s">
        <v>23</v>
      </c>
      <c r="M3110" s="1" t="s">
        <v>3649</v>
      </c>
      <c r="N3110" s="14">
        <v>44217</v>
      </c>
      <c r="O3110" s="1" t="s">
        <v>3650</v>
      </c>
      <c r="P3110" s="4">
        <v>1294.5899999999999</v>
      </c>
      <c r="Q3110" s="4">
        <v>0</v>
      </c>
      <c r="R3110" s="4">
        <v>1294.5899999999999</v>
      </c>
      <c r="S3110" s="4">
        <v>0</v>
      </c>
      <c r="T3110" s="21">
        <f t="shared" si="49"/>
        <v>0</v>
      </c>
    </row>
    <row r="3111" spans="1:21" outlineLevel="4" x14ac:dyDescent="0.35">
      <c r="A3111" s="1" t="s">
        <v>670</v>
      </c>
      <c r="B3111" s="1" t="s">
        <v>671</v>
      </c>
      <c r="C3111" s="1" t="s">
        <v>3643</v>
      </c>
      <c r="D3111" s="10" t="s">
        <v>3644</v>
      </c>
      <c r="E3111" s="1" t="s">
        <v>3644</v>
      </c>
      <c r="G3111" s="1" t="s">
        <v>957</v>
      </c>
      <c r="H3111" s="10" t="s">
        <v>3645</v>
      </c>
      <c r="I3111" s="8" t="s">
        <v>3646</v>
      </c>
      <c r="L3111" s="1" t="s">
        <v>23</v>
      </c>
      <c r="M3111" s="1" t="s">
        <v>3651</v>
      </c>
      <c r="N3111" s="14">
        <v>44217</v>
      </c>
      <c r="O3111" s="1" t="s">
        <v>3650</v>
      </c>
      <c r="P3111" s="4">
        <v>1242.26</v>
      </c>
      <c r="Q3111" s="4">
        <v>0</v>
      </c>
      <c r="R3111" s="4">
        <v>1242.26</v>
      </c>
      <c r="S3111" s="4">
        <v>0</v>
      </c>
      <c r="T3111" s="21">
        <f t="shared" si="49"/>
        <v>0</v>
      </c>
    </row>
    <row r="3112" spans="1:21" outlineLevel="4" x14ac:dyDescent="0.35">
      <c r="A3112" s="1" t="s">
        <v>670</v>
      </c>
      <c r="B3112" s="1" t="s">
        <v>671</v>
      </c>
      <c r="C3112" s="1" t="s">
        <v>3643</v>
      </c>
      <c r="D3112" s="10" t="s">
        <v>3644</v>
      </c>
      <c r="E3112" s="1" t="s">
        <v>3644</v>
      </c>
      <c r="G3112" s="1" t="s">
        <v>957</v>
      </c>
      <c r="H3112" s="10" t="s">
        <v>3645</v>
      </c>
      <c r="I3112" s="8" t="s">
        <v>3646</v>
      </c>
      <c r="L3112" s="1" t="s">
        <v>23</v>
      </c>
      <c r="M3112" s="1" t="s">
        <v>3652</v>
      </c>
      <c r="N3112" s="14">
        <v>44249</v>
      </c>
      <c r="O3112" s="1" t="s">
        <v>3653</v>
      </c>
      <c r="P3112" s="4">
        <v>2204.3000000000002</v>
      </c>
      <c r="Q3112" s="4">
        <v>0</v>
      </c>
      <c r="R3112" s="4">
        <v>2204.3000000000002</v>
      </c>
      <c r="S3112" s="4">
        <v>0</v>
      </c>
      <c r="T3112" s="21">
        <f t="shared" si="49"/>
        <v>0</v>
      </c>
    </row>
    <row r="3113" spans="1:21" outlineLevel="4" x14ac:dyDescent="0.35">
      <c r="A3113" s="1" t="s">
        <v>670</v>
      </c>
      <c r="B3113" s="1" t="s">
        <v>671</v>
      </c>
      <c r="C3113" s="1" t="s">
        <v>3643</v>
      </c>
      <c r="D3113" s="10" t="s">
        <v>3644</v>
      </c>
      <c r="E3113" s="1" t="s">
        <v>3644</v>
      </c>
      <c r="G3113" s="1" t="s">
        <v>957</v>
      </c>
      <c r="H3113" s="10" t="s">
        <v>3645</v>
      </c>
      <c r="I3113" s="8" t="s">
        <v>3646</v>
      </c>
      <c r="L3113" s="1" t="s">
        <v>23</v>
      </c>
      <c r="M3113" s="1" t="s">
        <v>3654</v>
      </c>
      <c r="N3113" s="14">
        <v>44291</v>
      </c>
      <c r="O3113" s="1" t="s">
        <v>3655</v>
      </c>
      <c r="P3113" s="4">
        <v>1814.99</v>
      </c>
      <c r="Q3113" s="4">
        <v>0</v>
      </c>
      <c r="R3113" s="4">
        <v>1814.99</v>
      </c>
      <c r="S3113" s="4">
        <v>0</v>
      </c>
      <c r="T3113" s="21">
        <f t="shared" si="49"/>
        <v>0</v>
      </c>
    </row>
    <row r="3114" spans="1:21" outlineLevel="4" x14ac:dyDescent="0.35">
      <c r="A3114" s="1" t="s">
        <v>670</v>
      </c>
      <c r="B3114" s="1" t="s">
        <v>671</v>
      </c>
      <c r="C3114" s="1" t="s">
        <v>3643</v>
      </c>
      <c r="D3114" s="10" t="s">
        <v>3644</v>
      </c>
      <c r="E3114" s="1" t="s">
        <v>3644</v>
      </c>
      <c r="G3114" s="1" t="s">
        <v>957</v>
      </c>
      <c r="H3114" s="10" t="s">
        <v>3645</v>
      </c>
      <c r="I3114" s="8" t="s">
        <v>3646</v>
      </c>
      <c r="L3114" s="1" t="s">
        <v>23</v>
      </c>
      <c r="M3114" s="1" t="s">
        <v>3656</v>
      </c>
      <c r="N3114" s="14">
        <v>44286</v>
      </c>
      <c r="O3114" s="1" t="s">
        <v>3657</v>
      </c>
      <c r="P3114" s="4">
        <v>3614.59</v>
      </c>
      <c r="Q3114" s="4">
        <v>0</v>
      </c>
      <c r="R3114" s="4">
        <v>3614.59</v>
      </c>
      <c r="S3114" s="4">
        <v>0</v>
      </c>
      <c r="T3114" s="21">
        <f t="shared" si="49"/>
        <v>0</v>
      </c>
    </row>
    <row r="3115" spans="1:21" outlineLevel="4" x14ac:dyDescent="0.35">
      <c r="A3115" s="1" t="s">
        <v>670</v>
      </c>
      <c r="B3115" s="1" t="s">
        <v>671</v>
      </c>
      <c r="C3115" s="1" t="s">
        <v>3643</v>
      </c>
      <c r="D3115" s="10" t="s">
        <v>3644</v>
      </c>
      <c r="E3115" s="1" t="s">
        <v>3644</v>
      </c>
      <c r="G3115" s="1" t="s">
        <v>957</v>
      </c>
      <c r="H3115" s="10" t="s">
        <v>3645</v>
      </c>
      <c r="I3115" s="8" t="s">
        <v>3646</v>
      </c>
      <c r="L3115" s="1" t="s">
        <v>23</v>
      </c>
      <c r="M3115" s="1" t="s">
        <v>3658</v>
      </c>
      <c r="N3115" s="14">
        <v>44312</v>
      </c>
      <c r="O3115" s="1" t="s">
        <v>3659</v>
      </c>
      <c r="P3115" s="4">
        <v>2916.37</v>
      </c>
      <c r="Q3115" s="4">
        <v>0</v>
      </c>
      <c r="R3115" s="4">
        <v>2916.37</v>
      </c>
      <c r="S3115" s="4">
        <v>0</v>
      </c>
      <c r="T3115" s="21">
        <f t="shared" si="49"/>
        <v>0</v>
      </c>
    </row>
    <row r="3116" spans="1:21" outlineLevel="4" x14ac:dyDescent="0.35">
      <c r="A3116" s="1" t="s">
        <v>670</v>
      </c>
      <c r="B3116" s="1" t="s">
        <v>671</v>
      </c>
      <c r="C3116" s="1" t="s">
        <v>3643</v>
      </c>
      <c r="D3116" s="10" t="s">
        <v>3644</v>
      </c>
      <c r="E3116" s="1" t="s">
        <v>3644</v>
      </c>
      <c r="F3116" s="10" t="s">
        <v>12323</v>
      </c>
      <c r="H3116" s="10" t="s">
        <v>3645</v>
      </c>
      <c r="I3116" s="8" t="s">
        <v>3646</v>
      </c>
      <c r="L3116" s="1" t="s">
        <v>23</v>
      </c>
      <c r="M3116" s="1" t="s">
        <v>3647</v>
      </c>
      <c r="N3116" s="14">
        <v>44046</v>
      </c>
      <c r="O3116" s="1" t="s">
        <v>3648</v>
      </c>
      <c r="P3116" s="4">
        <v>11764.29</v>
      </c>
      <c r="Q3116" s="4">
        <v>11764.29</v>
      </c>
      <c r="R3116" s="4">
        <v>0</v>
      </c>
      <c r="S3116" s="4">
        <v>0</v>
      </c>
      <c r="T3116" s="21">
        <f t="shared" si="49"/>
        <v>0</v>
      </c>
    </row>
    <row r="3117" spans="1:21" outlineLevel="4" x14ac:dyDescent="0.35">
      <c r="A3117" s="1" t="s">
        <v>670</v>
      </c>
      <c r="B3117" s="1" t="s">
        <v>671</v>
      </c>
      <c r="C3117" s="1" t="s">
        <v>3643</v>
      </c>
      <c r="D3117" s="10" t="s">
        <v>3644</v>
      </c>
      <c r="E3117" s="1" t="s">
        <v>3644</v>
      </c>
      <c r="F3117" s="10" t="s">
        <v>12323</v>
      </c>
      <c r="H3117" s="10" t="s">
        <v>3645</v>
      </c>
      <c r="I3117" s="8" t="s">
        <v>3646</v>
      </c>
      <c r="L3117" s="1" t="s">
        <v>23</v>
      </c>
      <c r="M3117" s="1" t="s">
        <v>3649</v>
      </c>
      <c r="N3117" s="14">
        <v>44217</v>
      </c>
      <c r="O3117" s="1" t="s">
        <v>3650</v>
      </c>
      <c r="P3117" s="4">
        <v>5178.38</v>
      </c>
      <c r="Q3117" s="4">
        <v>5178.38</v>
      </c>
      <c r="R3117" s="4">
        <v>0</v>
      </c>
      <c r="S3117" s="4">
        <v>0</v>
      </c>
      <c r="T3117" s="21">
        <f t="shared" si="49"/>
        <v>0</v>
      </c>
    </row>
    <row r="3118" spans="1:21" outlineLevel="4" x14ac:dyDescent="0.35">
      <c r="A3118" s="1" t="s">
        <v>670</v>
      </c>
      <c r="B3118" s="1" t="s">
        <v>671</v>
      </c>
      <c r="C3118" s="1" t="s">
        <v>3643</v>
      </c>
      <c r="D3118" s="10" t="s">
        <v>3644</v>
      </c>
      <c r="E3118" s="1" t="s">
        <v>3644</v>
      </c>
      <c r="F3118" s="10" t="s">
        <v>12323</v>
      </c>
      <c r="H3118" s="10" t="s">
        <v>3645</v>
      </c>
      <c r="I3118" s="8" t="s">
        <v>3646</v>
      </c>
      <c r="L3118" s="1" t="s">
        <v>23</v>
      </c>
      <c r="M3118" s="1" t="s">
        <v>3651</v>
      </c>
      <c r="N3118" s="14">
        <v>44217</v>
      </c>
      <c r="O3118" s="1" t="s">
        <v>3650</v>
      </c>
      <c r="P3118" s="4">
        <v>4969.04</v>
      </c>
      <c r="Q3118" s="4">
        <v>4969.04</v>
      </c>
      <c r="R3118" s="4">
        <v>0</v>
      </c>
      <c r="S3118" s="4">
        <v>0</v>
      </c>
      <c r="T3118" s="21">
        <f t="shared" si="49"/>
        <v>0</v>
      </c>
    </row>
    <row r="3119" spans="1:21" outlineLevel="4" x14ac:dyDescent="0.35">
      <c r="A3119" s="1" t="s">
        <v>670</v>
      </c>
      <c r="B3119" s="1" t="s">
        <v>671</v>
      </c>
      <c r="C3119" s="1" t="s">
        <v>3643</v>
      </c>
      <c r="D3119" s="10" t="s">
        <v>3644</v>
      </c>
      <c r="E3119" s="1" t="s">
        <v>3644</v>
      </c>
      <c r="F3119" s="10" t="s">
        <v>12323</v>
      </c>
      <c r="H3119" s="10" t="s">
        <v>3645</v>
      </c>
      <c r="I3119" s="8" t="s">
        <v>3646</v>
      </c>
      <c r="L3119" s="1" t="s">
        <v>23</v>
      </c>
      <c r="M3119" s="1" t="s">
        <v>3652</v>
      </c>
      <c r="N3119" s="14">
        <v>44249</v>
      </c>
      <c r="O3119" s="1" t="s">
        <v>3653</v>
      </c>
      <c r="P3119" s="4">
        <v>8817.2099999999991</v>
      </c>
      <c r="Q3119" s="4">
        <v>8817.2099999999991</v>
      </c>
      <c r="R3119" s="4">
        <v>0</v>
      </c>
      <c r="S3119" s="4">
        <v>0</v>
      </c>
      <c r="T3119" s="21">
        <f t="shared" si="49"/>
        <v>0</v>
      </c>
    </row>
    <row r="3120" spans="1:21" outlineLevel="4" x14ac:dyDescent="0.35">
      <c r="A3120" s="1" t="s">
        <v>670</v>
      </c>
      <c r="B3120" s="1" t="s">
        <v>671</v>
      </c>
      <c r="C3120" s="1" t="s">
        <v>3643</v>
      </c>
      <c r="D3120" s="10" t="s">
        <v>3644</v>
      </c>
      <c r="E3120" s="1" t="s">
        <v>3644</v>
      </c>
      <c r="F3120" s="10" t="s">
        <v>12323</v>
      </c>
      <c r="H3120" s="10" t="s">
        <v>3645</v>
      </c>
      <c r="I3120" s="8" t="s">
        <v>3646</v>
      </c>
      <c r="L3120" s="1" t="s">
        <v>23</v>
      </c>
      <c r="M3120" s="1" t="s">
        <v>3654</v>
      </c>
      <c r="N3120" s="14">
        <v>44291</v>
      </c>
      <c r="O3120" s="1" t="s">
        <v>3655</v>
      </c>
      <c r="P3120" s="4">
        <v>7259.96</v>
      </c>
      <c r="Q3120" s="4">
        <v>7259.96</v>
      </c>
      <c r="R3120" s="4">
        <v>0</v>
      </c>
      <c r="S3120" s="4">
        <v>0</v>
      </c>
      <c r="T3120" s="21">
        <f t="shared" si="49"/>
        <v>0</v>
      </c>
    </row>
    <row r="3121" spans="1:21" outlineLevel="4" x14ac:dyDescent="0.35">
      <c r="A3121" s="1" t="s">
        <v>670</v>
      </c>
      <c r="B3121" s="1" t="s">
        <v>671</v>
      </c>
      <c r="C3121" s="1" t="s">
        <v>3643</v>
      </c>
      <c r="D3121" s="10" t="s">
        <v>3644</v>
      </c>
      <c r="E3121" s="1" t="s">
        <v>3644</v>
      </c>
      <c r="F3121" s="10" t="s">
        <v>12323</v>
      </c>
      <c r="H3121" s="10" t="s">
        <v>3645</v>
      </c>
      <c r="I3121" s="8" t="s">
        <v>3646</v>
      </c>
      <c r="L3121" s="1" t="s">
        <v>23</v>
      </c>
      <c r="M3121" s="1" t="s">
        <v>3656</v>
      </c>
      <c r="N3121" s="14">
        <v>44286</v>
      </c>
      <c r="O3121" s="1" t="s">
        <v>3657</v>
      </c>
      <c r="P3121" s="4">
        <v>14458.36</v>
      </c>
      <c r="Q3121" s="4">
        <v>14458.36</v>
      </c>
      <c r="R3121" s="4">
        <v>0</v>
      </c>
      <c r="S3121" s="4">
        <v>0</v>
      </c>
      <c r="T3121" s="21">
        <f t="shared" si="49"/>
        <v>0</v>
      </c>
    </row>
    <row r="3122" spans="1:21" outlineLevel="4" x14ac:dyDescent="0.35">
      <c r="A3122" s="1" t="s">
        <v>670</v>
      </c>
      <c r="B3122" s="1" t="s">
        <v>671</v>
      </c>
      <c r="C3122" s="1" t="s">
        <v>3643</v>
      </c>
      <c r="D3122" s="10" t="s">
        <v>3644</v>
      </c>
      <c r="E3122" s="1" t="s">
        <v>3644</v>
      </c>
      <c r="F3122" s="10" t="s">
        <v>12323</v>
      </c>
      <c r="H3122" s="10" t="s">
        <v>3645</v>
      </c>
      <c r="I3122" s="8" t="s">
        <v>3646</v>
      </c>
      <c r="L3122" s="1" t="s">
        <v>23</v>
      </c>
      <c r="M3122" s="1" t="s">
        <v>3658</v>
      </c>
      <c r="N3122" s="14">
        <v>44312</v>
      </c>
      <c r="O3122" s="1" t="s">
        <v>3659</v>
      </c>
      <c r="P3122" s="4">
        <v>11665.49</v>
      </c>
      <c r="Q3122" s="4">
        <v>11665.49</v>
      </c>
      <c r="R3122" s="4">
        <v>0</v>
      </c>
      <c r="S3122" s="4">
        <v>0</v>
      </c>
      <c r="T3122" s="21">
        <f t="shared" si="49"/>
        <v>0</v>
      </c>
    </row>
    <row r="3123" spans="1:21" outlineLevel="4" x14ac:dyDescent="0.35">
      <c r="A3123" s="1" t="s">
        <v>670</v>
      </c>
      <c r="B3123" s="1" t="s">
        <v>671</v>
      </c>
      <c r="C3123" s="1" t="s">
        <v>3643</v>
      </c>
      <c r="D3123" s="10" t="s">
        <v>3644</v>
      </c>
      <c r="E3123" s="1" t="s">
        <v>3644</v>
      </c>
      <c r="F3123" s="10" t="s">
        <v>12323</v>
      </c>
      <c r="H3123" s="10" t="s">
        <v>3645</v>
      </c>
      <c r="I3123" s="8" t="s">
        <v>3646</v>
      </c>
      <c r="L3123" s="1" t="s">
        <v>23</v>
      </c>
      <c r="M3123" s="1" t="s">
        <v>12614</v>
      </c>
      <c r="N3123" s="14">
        <v>44036</v>
      </c>
      <c r="O3123" s="1" t="s">
        <v>12615</v>
      </c>
      <c r="P3123" s="4">
        <v>13980.58</v>
      </c>
      <c r="Q3123" s="4">
        <v>13980.58</v>
      </c>
      <c r="R3123" s="4">
        <v>0</v>
      </c>
      <c r="S3123" s="4">
        <v>0</v>
      </c>
      <c r="T3123" s="32">
        <v>0</v>
      </c>
      <c r="U3123" s="1" t="s">
        <v>3646</v>
      </c>
    </row>
    <row r="3124" spans="1:21" outlineLevel="4" x14ac:dyDescent="0.35">
      <c r="F3124" s="10"/>
      <c r="H3124" s="9" t="s">
        <v>12617</v>
      </c>
      <c r="I3124" s="33"/>
      <c r="O3124" s="2"/>
      <c r="P3124" s="4">
        <f>SUBTOTAL(9,P3108:P3123)</f>
        <v>97616.62000000001</v>
      </c>
      <c r="Q3124" s="4">
        <f>SUBTOTAL(9,Q3108:Q3123)</f>
        <v>78093.31</v>
      </c>
      <c r="R3124" s="4">
        <f>SUBTOTAL(9,R3108:R3123)</f>
        <v>19523.310000000001</v>
      </c>
      <c r="S3124" s="4"/>
      <c r="T3124" s="32"/>
      <c r="U3124" s="1"/>
    </row>
    <row r="3125" spans="1:21" outlineLevel="2" x14ac:dyDescent="0.35">
      <c r="C3125" s="3" t="s">
        <v>10302</v>
      </c>
      <c r="N3125" s="14"/>
      <c r="P3125" s="4">
        <f>SUBTOTAL(9,P3108:P3123)</f>
        <v>97616.62000000001</v>
      </c>
      <c r="Q3125" s="4">
        <f>SUBTOTAL(9,Q3108:Q3123)</f>
        <v>78093.31</v>
      </c>
      <c r="R3125" s="4">
        <f>SUBTOTAL(9,R3108:R3123)</f>
        <v>19523.310000000001</v>
      </c>
      <c r="S3125" s="4">
        <f>SUBTOTAL(9,S3116:S3122)</f>
        <v>0</v>
      </c>
      <c r="T3125" s="21">
        <f t="shared" si="49"/>
        <v>1.0913936421275139E-11</v>
      </c>
    </row>
    <row r="3126" spans="1:21" ht="29" outlineLevel="4" x14ac:dyDescent="0.35">
      <c r="A3126" s="1" t="s">
        <v>79</v>
      </c>
      <c r="B3126" s="1" t="s">
        <v>80</v>
      </c>
      <c r="C3126" s="1" t="s">
        <v>3663</v>
      </c>
      <c r="D3126" s="10" t="s">
        <v>3660</v>
      </c>
      <c r="E3126" s="1" t="s">
        <v>3660</v>
      </c>
      <c r="F3126" s="1" t="s">
        <v>86</v>
      </c>
      <c r="H3126" s="10" t="s">
        <v>3662</v>
      </c>
      <c r="I3126" s="8" t="s">
        <v>3663</v>
      </c>
      <c r="L3126" s="1" t="s">
        <v>23</v>
      </c>
      <c r="M3126" s="1" t="s">
        <v>3661</v>
      </c>
      <c r="N3126" s="14">
        <v>44257</v>
      </c>
      <c r="O3126" s="1" t="s">
        <v>30</v>
      </c>
      <c r="P3126" s="4">
        <v>5850</v>
      </c>
      <c r="Q3126" s="4">
        <v>5850</v>
      </c>
      <c r="R3126" s="4">
        <v>0</v>
      </c>
      <c r="S3126" s="4">
        <v>0</v>
      </c>
      <c r="T3126" s="21">
        <f t="shared" si="49"/>
        <v>0</v>
      </c>
    </row>
    <row r="3127" spans="1:21" ht="29" outlineLevel="4" x14ac:dyDescent="0.35">
      <c r="A3127" s="1" t="s">
        <v>79</v>
      </c>
      <c r="B3127" s="1" t="s">
        <v>80</v>
      </c>
      <c r="C3127" s="1" t="s">
        <v>3663</v>
      </c>
      <c r="D3127" s="10" t="s">
        <v>3660</v>
      </c>
      <c r="E3127" s="1" t="s">
        <v>3660</v>
      </c>
      <c r="F3127" s="1" t="s">
        <v>86</v>
      </c>
      <c r="H3127" s="10" t="s">
        <v>3662</v>
      </c>
      <c r="I3127" s="8" t="s">
        <v>3663</v>
      </c>
      <c r="L3127" s="1" t="s">
        <v>23</v>
      </c>
      <c r="M3127" s="1" t="s">
        <v>3664</v>
      </c>
      <c r="N3127" s="14">
        <v>44371</v>
      </c>
      <c r="O3127" s="1" t="s">
        <v>30</v>
      </c>
      <c r="P3127" s="4">
        <v>5400</v>
      </c>
      <c r="Q3127" s="4">
        <v>5400</v>
      </c>
      <c r="R3127" s="4">
        <v>0</v>
      </c>
      <c r="S3127" s="4">
        <v>0</v>
      </c>
      <c r="T3127" s="21">
        <f t="shared" si="49"/>
        <v>0</v>
      </c>
    </row>
    <row r="3128" spans="1:21" outlineLevel="3" x14ac:dyDescent="0.35">
      <c r="H3128" s="9" t="s">
        <v>11477</v>
      </c>
      <c r="N3128" s="14"/>
      <c r="P3128" s="4">
        <f>SUBTOTAL(9,P3126:P3127)</f>
        <v>11250</v>
      </c>
      <c r="Q3128" s="4">
        <f>SUBTOTAL(9,Q3126:Q3127)</f>
        <v>11250</v>
      </c>
      <c r="R3128" s="4">
        <f>SUBTOTAL(9,R3126:R3127)</f>
        <v>0</v>
      </c>
      <c r="S3128" s="4">
        <f>SUBTOTAL(9,S3126:S3127)</f>
        <v>0</v>
      </c>
      <c r="T3128" s="21">
        <f t="shared" si="49"/>
        <v>0</v>
      </c>
    </row>
    <row r="3129" spans="1:21" ht="29" outlineLevel="4" x14ac:dyDescent="0.35">
      <c r="A3129" s="1" t="s">
        <v>79</v>
      </c>
      <c r="B3129" s="1" t="s">
        <v>80</v>
      </c>
      <c r="C3129" s="1" t="s">
        <v>3663</v>
      </c>
      <c r="D3129" s="10" t="s">
        <v>3660</v>
      </c>
      <c r="E3129" s="1" t="s">
        <v>3660</v>
      </c>
      <c r="F3129" s="1" t="s">
        <v>86</v>
      </c>
      <c r="H3129" s="10" t="s">
        <v>3666</v>
      </c>
      <c r="I3129" s="8" t="s">
        <v>3663</v>
      </c>
      <c r="L3129" s="1" t="s">
        <v>23</v>
      </c>
      <c r="M3129" s="1" t="s">
        <v>3665</v>
      </c>
      <c r="N3129" s="14">
        <v>44257</v>
      </c>
      <c r="O3129" s="1" t="s">
        <v>30</v>
      </c>
      <c r="P3129" s="4">
        <v>1363.5</v>
      </c>
      <c r="Q3129" s="4">
        <v>1363.5</v>
      </c>
      <c r="R3129" s="4">
        <v>0</v>
      </c>
      <c r="S3129" s="4">
        <v>0</v>
      </c>
      <c r="T3129" s="21">
        <f t="shared" si="49"/>
        <v>0</v>
      </c>
    </row>
    <row r="3130" spans="1:21" outlineLevel="3" x14ac:dyDescent="0.35">
      <c r="H3130" s="9" t="s">
        <v>11478</v>
      </c>
      <c r="N3130" s="14"/>
      <c r="P3130" s="4">
        <f>SUBTOTAL(9,P3129:P3129)</f>
        <v>1363.5</v>
      </c>
      <c r="Q3130" s="4">
        <f>SUBTOTAL(9,Q3129:Q3129)</f>
        <v>1363.5</v>
      </c>
      <c r="R3130" s="4">
        <f>SUBTOTAL(9,R3129:R3129)</f>
        <v>0</v>
      </c>
      <c r="S3130" s="4">
        <f>SUBTOTAL(9,S3129:S3129)</f>
        <v>0</v>
      </c>
      <c r="T3130" s="21">
        <f t="shared" si="49"/>
        <v>0</v>
      </c>
    </row>
    <row r="3131" spans="1:21" ht="29" outlineLevel="4" x14ac:dyDescent="0.35">
      <c r="A3131" s="1" t="s">
        <v>79</v>
      </c>
      <c r="B3131" s="1" t="s">
        <v>80</v>
      </c>
      <c r="C3131" s="1" t="s">
        <v>3663</v>
      </c>
      <c r="D3131" s="10" t="s">
        <v>3660</v>
      </c>
      <c r="E3131" s="1" t="s">
        <v>3660</v>
      </c>
      <c r="F3131" s="1" t="s">
        <v>86</v>
      </c>
      <c r="H3131" s="10" t="s">
        <v>3668</v>
      </c>
      <c r="I3131" s="8" t="s">
        <v>3663</v>
      </c>
      <c r="L3131" s="1" t="s">
        <v>23</v>
      </c>
      <c r="M3131" s="1" t="s">
        <v>3667</v>
      </c>
      <c r="N3131" s="14">
        <v>44141</v>
      </c>
      <c r="O3131" s="1" t="s">
        <v>30</v>
      </c>
      <c r="P3131" s="4">
        <v>69000</v>
      </c>
      <c r="Q3131" s="4">
        <v>69000</v>
      </c>
      <c r="R3131" s="4">
        <v>0</v>
      </c>
      <c r="S3131" s="4">
        <v>0</v>
      </c>
      <c r="T3131" s="21">
        <f t="shared" si="49"/>
        <v>0</v>
      </c>
    </row>
    <row r="3132" spans="1:21" outlineLevel="3" x14ac:dyDescent="0.35">
      <c r="H3132" s="9" t="s">
        <v>11479</v>
      </c>
      <c r="N3132" s="14"/>
      <c r="P3132" s="4">
        <f>SUBTOTAL(9,P3131:P3131)</f>
        <v>69000</v>
      </c>
      <c r="Q3132" s="4">
        <f>SUBTOTAL(9,Q3131:Q3131)</f>
        <v>69000</v>
      </c>
      <c r="R3132" s="4">
        <f>SUBTOTAL(9,R3131:R3131)</f>
        <v>0</v>
      </c>
      <c r="S3132" s="4">
        <f>SUBTOTAL(9,S3131:S3131)</f>
        <v>0</v>
      </c>
      <c r="T3132" s="21">
        <f t="shared" si="49"/>
        <v>0</v>
      </c>
    </row>
    <row r="3133" spans="1:21" ht="29" outlineLevel="4" x14ac:dyDescent="0.35">
      <c r="A3133" s="1" t="s">
        <v>79</v>
      </c>
      <c r="B3133" s="1" t="s">
        <v>80</v>
      </c>
      <c r="C3133" s="1" t="s">
        <v>3663</v>
      </c>
      <c r="D3133" s="10" t="s">
        <v>3660</v>
      </c>
      <c r="E3133" s="1" t="s">
        <v>3660</v>
      </c>
      <c r="F3133" s="1" t="s">
        <v>86</v>
      </c>
      <c r="H3133" s="10" t="s">
        <v>3670</v>
      </c>
      <c r="I3133" s="8" t="s">
        <v>3663</v>
      </c>
      <c r="L3133" s="1" t="s">
        <v>23</v>
      </c>
      <c r="M3133" s="1" t="s">
        <v>3669</v>
      </c>
      <c r="N3133" s="14">
        <v>44090</v>
      </c>
      <c r="O3133" s="1" t="s">
        <v>30</v>
      </c>
      <c r="P3133" s="4">
        <v>424781.1</v>
      </c>
      <c r="Q3133" s="4">
        <v>424781.1</v>
      </c>
      <c r="R3133" s="4">
        <v>0</v>
      </c>
      <c r="S3133" s="4">
        <v>0</v>
      </c>
      <c r="T3133" s="21">
        <f t="shared" si="49"/>
        <v>0</v>
      </c>
    </row>
    <row r="3134" spans="1:21" ht="29" outlineLevel="4" x14ac:dyDescent="0.35">
      <c r="A3134" s="1" t="s">
        <v>79</v>
      </c>
      <c r="B3134" s="1" t="s">
        <v>80</v>
      </c>
      <c r="C3134" s="1" t="s">
        <v>3663</v>
      </c>
      <c r="D3134" s="10" t="s">
        <v>3660</v>
      </c>
      <c r="E3134" s="1" t="s">
        <v>3660</v>
      </c>
      <c r="F3134" s="1" t="s">
        <v>86</v>
      </c>
      <c r="H3134" s="10" t="s">
        <v>3670</v>
      </c>
      <c r="I3134" s="8" t="s">
        <v>3663</v>
      </c>
      <c r="L3134" s="1" t="s">
        <v>23</v>
      </c>
      <c r="M3134" s="1" t="s">
        <v>3671</v>
      </c>
      <c r="N3134" s="14">
        <v>44260</v>
      </c>
      <c r="O3134" s="1" t="s">
        <v>30</v>
      </c>
      <c r="P3134" s="4">
        <v>519064.2</v>
      </c>
      <c r="Q3134" s="4">
        <v>519064.2</v>
      </c>
      <c r="R3134" s="4">
        <v>0</v>
      </c>
      <c r="S3134" s="4">
        <v>0</v>
      </c>
      <c r="T3134" s="21">
        <f t="shared" si="49"/>
        <v>0</v>
      </c>
    </row>
    <row r="3135" spans="1:21" ht="29" outlineLevel="4" x14ac:dyDescent="0.35">
      <c r="A3135" s="1" t="s">
        <v>79</v>
      </c>
      <c r="B3135" s="1" t="s">
        <v>80</v>
      </c>
      <c r="C3135" s="1" t="s">
        <v>3663</v>
      </c>
      <c r="D3135" s="10" t="s">
        <v>3660</v>
      </c>
      <c r="E3135" s="1" t="s">
        <v>3660</v>
      </c>
      <c r="F3135" s="1" t="s">
        <v>86</v>
      </c>
      <c r="H3135" s="10" t="s">
        <v>3670</v>
      </c>
      <c r="I3135" s="8" t="s">
        <v>3663</v>
      </c>
      <c r="L3135" s="1" t="s">
        <v>23</v>
      </c>
      <c r="M3135" s="1" t="s">
        <v>3672</v>
      </c>
      <c r="N3135" s="14">
        <v>44377</v>
      </c>
      <c r="O3135" s="1" t="s">
        <v>30</v>
      </c>
      <c r="P3135" s="4">
        <v>10281.6</v>
      </c>
      <c r="Q3135" s="4">
        <v>10281.6</v>
      </c>
      <c r="R3135" s="4">
        <v>0</v>
      </c>
      <c r="S3135" s="4">
        <v>0</v>
      </c>
      <c r="T3135" s="21">
        <f t="shared" si="49"/>
        <v>0</v>
      </c>
    </row>
    <row r="3136" spans="1:21" outlineLevel="3" x14ac:dyDescent="0.35">
      <c r="H3136" s="9" t="s">
        <v>11480</v>
      </c>
      <c r="N3136" s="14"/>
      <c r="P3136" s="4">
        <f>SUBTOTAL(9,P3133:P3135)</f>
        <v>954126.9</v>
      </c>
      <c r="Q3136" s="4">
        <f>SUBTOTAL(9,Q3133:Q3135)</f>
        <v>954126.9</v>
      </c>
      <c r="R3136" s="4">
        <f>SUBTOTAL(9,R3133:R3135)</f>
        <v>0</v>
      </c>
      <c r="S3136" s="4">
        <f>SUBTOTAL(9,S3133:S3135)</f>
        <v>0</v>
      </c>
      <c r="T3136" s="21">
        <f t="shared" si="49"/>
        <v>0</v>
      </c>
    </row>
    <row r="3137" spans="1:20" outlineLevel="2" x14ac:dyDescent="0.35">
      <c r="C3137" s="3" t="s">
        <v>12517</v>
      </c>
      <c r="N3137" s="14"/>
      <c r="P3137" s="4">
        <f>SUBTOTAL(9,P3126:P3135)</f>
        <v>1035740.4</v>
      </c>
      <c r="Q3137" s="4">
        <f>SUBTOTAL(9,Q3126:Q3135)</f>
        <v>1035740.4</v>
      </c>
      <c r="R3137" s="4">
        <f>SUBTOTAL(9,R3126:R3135)</f>
        <v>0</v>
      </c>
      <c r="S3137" s="4">
        <f>SUBTOTAL(9,S3126:S3135)</f>
        <v>0</v>
      </c>
      <c r="T3137" s="21">
        <f t="shared" si="49"/>
        <v>0</v>
      </c>
    </row>
    <row r="3138" spans="1:20" ht="43.5" outlineLevel="4" x14ac:dyDescent="0.35">
      <c r="A3138" s="1" t="s">
        <v>79</v>
      </c>
      <c r="B3138" s="1" t="s">
        <v>80</v>
      </c>
      <c r="C3138" s="1" t="s">
        <v>3673</v>
      </c>
      <c r="D3138" s="10" t="s">
        <v>3674</v>
      </c>
      <c r="E3138" s="1" t="s">
        <v>3674</v>
      </c>
      <c r="F3138" s="1" t="s">
        <v>86</v>
      </c>
      <c r="H3138" s="10" t="s">
        <v>3676</v>
      </c>
      <c r="I3138" s="8" t="s">
        <v>3677</v>
      </c>
      <c r="L3138" s="1" t="s">
        <v>23</v>
      </c>
      <c r="M3138" s="1" t="s">
        <v>3675</v>
      </c>
      <c r="N3138" s="14">
        <v>44053</v>
      </c>
      <c r="O3138" s="1" t="s">
        <v>30</v>
      </c>
      <c r="P3138" s="4">
        <v>200.7</v>
      </c>
      <c r="Q3138" s="4">
        <v>200.7</v>
      </c>
      <c r="R3138" s="4">
        <v>0</v>
      </c>
      <c r="S3138" s="4">
        <v>0</v>
      </c>
      <c r="T3138" s="21">
        <f t="shared" si="49"/>
        <v>0</v>
      </c>
    </row>
    <row r="3139" spans="1:20" outlineLevel="3" x14ac:dyDescent="0.35">
      <c r="H3139" s="9" t="s">
        <v>11481</v>
      </c>
      <c r="N3139" s="14"/>
      <c r="P3139" s="4">
        <f>SUBTOTAL(9,P3138:P3138)</f>
        <v>200.7</v>
      </c>
      <c r="Q3139" s="4">
        <f>SUBTOTAL(9,Q3138:Q3138)</f>
        <v>200.7</v>
      </c>
      <c r="R3139" s="4">
        <f>SUBTOTAL(9,R3138:R3138)</f>
        <v>0</v>
      </c>
      <c r="S3139" s="4">
        <f>SUBTOTAL(9,S3138:S3138)</f>
        <v>0</v>
      </c>
      <c r="T3139" s="21">
        <f t="shared" si="49"/>
        <v>0</v>
      </c>
    </row>
    <row r="3140" spans="1:20" ht="29" outlineLevel="4" x14ac:dyDescent="0.35">
      <c r="A3140" s="1" t="s">
        <v>79</v>
      </c>
      <c r="B3140" s="1" t="s">
        <v>80</v>
      </c>
      <c r="C3140" s="1" t="s">
        <v>3673</v>
      </c>
      <c r="D3140" s="10" t="s">
        <v>3674</v>
      </c>
      <c r="E3140" s="1" t="s">
        <v>3674</v>
      </c>
      <c r="G3140" s="1" t="s">
        <v>861</v>
      </c>
      <c r="H3140" s="10" t="s">
        <v>3679</v>
      </c>
      <c r="I3140" s="8" t="s">
        <v>12657</v>
      </c>
      <c r="L3140" s="1" t="s">
        <v>23</v>
      </c>
      <c r="M3140" s="1" t="s">
        <v>3678</v>
      </c>
      <c r="N3140" s="14">
        <v>44112</v>
      </c>
      <c r="O3140" s="1" t="s">
        <v>30</v>
      </c>
      <c r="P3140" s="4">
        <v>240435</v>
      </c>
      <c r="Q3140" s="4">
        <v>0</v>
      </c>
      <c r="R3140" s="4">
        <v>240435</v>
      </c>
      <c r="S3140" s="4">
        <v>0</v>
      </c>
      <c r="T3140" s="21">
        <f t="shared" si="49"/>
        <v>0</v>
      </c>
    </row>
    <row r="3141" spans="1:20" outlineLevel="3" x14ac:dyDescent="0.35">
      <c r="H3141" s="9" t="s">
        <v>11482</v>
      </c>
      <c r="N3141" s="14"/>
      <c r="P3141" s="4">
        <f>SUBTOTAL(9,P3140:P3140)</f>
        <v>240435</v>
      </c>
      <c r="Q3141" s="4">
        <f>SUBTOTAL(9,Q3140:Q3140)</f>
        <v>0</v>
      </c>
      <c r="R3141" s="4">
        <f>SUBTOTAL(9,R3140:R3140)</f>
        <v>240435</v>
      </c>
      <c r="S3141" s="4">
        <f>SUBTOTAL(9,S3140:S3140)</f>
        <v>0</v>
      </c>
      <c r="T3141" s="21">
        <f t="shared" si="49"/>
        <v>0</v>
      </c>
    </row>
    <row r="3142" spans="1:20" outlineLevel="4" x14ac:dyDescent="0.35">
      <c r="A3142" s="1" t="s">
        <v>79</v>
      </c>
      <c r="B3142" s="1" t="s">
        <v>80</v>
      </c>
      <c r="C3142" s="1" t="s">
        <v>3673</v>
      </c>
      <c r="D3142" s="10" t="s">
        <v>3674</v>
      </c>
      <c r="E3142" s="1" t="s">
        <v>3674</v>
      </c>
      <c r="F3142" s="1" t="s">
        <v>86</v>
      </c>
      <c r="H3142" s="10" t="s">
        <v>3681</v>
      </c>
      <c r="I3142" s="8" t="s">
        <v>3682</v>
      </c>
      <c r="L3142" s="1" t="s">
        <v>23</v>
      </c>
      <c r="M3142" s="1" t="s">
        <v>3680</v>
      </c>
      <c r="N3142" s="14">
        <v>44216</v>
      </c>
      <c r="O3142" s="1" t="s">
        <v>30</v>
      </c>
      <c r="P3142" s="4">
        <v>61953.3</v>
      </c>
      <c r="Q3142" s="4">
        <v>61953.3</v>
      </c>
      <c r="R3142" s="4">
        <v>0</v>
      </c>
      <c r="S3142" s="4">
        <v>0</v>
      </c>
      <c r="T3142" s="21">
        <f t="shared" si="49"/>
        <v>0</v>
      </c>
    </row>
    <row r="3143" spans="1:20" outlineLevel="4" x14ac:dyDescent="0.35">
      <c r="A3143" s="1" t="s">
        <v>79</v>
      </c>
      <c r="B3143" s="1" t="s">
        <v>80</v>
      </c>
      <c r="C3143" s="1" t="s">
        <v>3673</v>
      </c>
      <c r="D3143" s="10" t="s">
        <v>3674</v>
      </c>
      <c r="E3143" s="1" t="s">
        <v>3674</v>
      </c>
      <c r="F3143" s="1" t="s">
        <v>86</v>
      </c>
      <c r="H3143" s="10" t="s">
        <v>3681</v>
      </c>
      <c r="I3143" s="8" t="s">
        <v>3682</v>
      </c>
      <c r="L3143" s="1" t="s">
        <v>23</v>
      </c>
      <c r="M3143" s="1" t="s">
        <v>3683</v>
      </c>
      <c r="N3143" s="14">
        <v>44349</v>
      </c>
      <c r="O3143" s="1" t="s">
        <v>30</v>
      </c>
      <c r="P3143" s="4">
        <v>110129.4</v>
      </c>
      <c r="Q3143" s="4">
        <v>110129.4</v>
      </c>
      <c r="R3143" s="4">
        <v>0</v>
      </c>
      <c r="S3143" s="4">
        <v>0</v>
      </c>
      <c r="T3143" s="21">
        <f t="shared" si="49"/>
        <v>0</v>
      </c>
    </row>
    <row r="3144" spans="1:20" outlineLevel="3" x14ac:dyDescent="0.35">
      <c r="H3144" s="9" t="s">
        <v>11483</v>
      </c>
      <c r="N3144" s="14"/>
      <c r="P3144" s="4">
        <f>SUBTOTAL(9,P3142:P3143)</f>
        <v>172082.7</v>
      </c>
      <c r="Q3144" s="4">
        <f>SUBTOTAL(9,Q3142:Q3143)</f>
        <v>172082.7</v>
      </c>
      <c r="R3144" s="4">
        <f>SUBTOTAL(9,R3142:R3143)</f>
        <v>0</v>
      </c>
      <c r="S3144" s="4">
        <f>SUBTOTAL(9,S3142:S3143)</f>
        <v>0</v>
      </c>
      <c r="T3144" s="21">
        <f t="shared" si="49"/>
        <v>0</v>
      </c>
    </row>
    <row r="3145" spans="1:20" outlineLevel="4" x14ac:dyDescent="0.35">
      <c r="A3145" s="1" t="s">
        <v>79</v>
      </c>
      <c r="B3145" s="1" t="s">
        <v>80</v>
      </c>
      <c r="C3145" s="1" t="s">
        <v>3673</v>
      </c>
      <c r="D3145" s="10" t="s">
        <v>3674</v>
      </c>
      <c r="E3145" s="1" t="s">
        <v>3674</v>
      </c>
      <c r="F3145" s="1" t="s">
        <v>86</v>
      </c>
      <c r="H3145" s="10" t="s">
        <v>3685</v>
      </c>
      <c r="I3145" s="8" t="s">
        <v>3682</v>
      </c>
      <c r="L3145" s="1" t="s">
        <v>23</v>
      </c>
      <c r="M3145" s="1" t="s">
        <v>3684</v>
      </c>
      <c r="N3145" s="14">
        <v>44053</v>
      </c>
      <c r="O3145" s="1" t="s">
        <v>30</v>
      </c>
      <c r="P3145" s="4">
        <v>157000</v>
      </c>
      <c r="Q3145" s="4">
        <v>157000</v>
      </c>
      <c r="R3145" s="4">
        <v>0</v>
      </c>
      <c r="S3145" s="4">
        <v>0</v>
      </c>
      <c r="T3145" s="21">
        <f t="shared" ref="T3145:T3208" si="50">P3145-Q3145-R3145-S3145</f>
        <v>0</v>
      </c>
    </row>
    <row r="3146" spans="1:20" outlineLevel="3" x14ac:dyDescent="0.35">
      <c r="H3146" s="9" t="s">
        <v>11484</v>
      </c>
      <c r="N3146" s="14"/>
      <c r="P3146" s="4">
        <f>SUBTOTAL(9,P3145:P3145)</f>
        <v>157000</v>
      </c>
      <c r="Q3146" s="4">
        <f>SUBTOTAL(9,Q3145:Q3145)</f>
        <v>157000</v>
      </c>
      <c r="R3146" s="4">
        <f>SUBTOTAL(9,R3145:R3145)</f>
        <v>0</v>
      </c>
      <c r="S3146" s="4">
        <f>SUBTOTAL(9,S3145:S3145)</f>
        <v>0</v>
      </c>
      <c r="T3146" s="21">
        <f t="shared" si="50"/>
        <v>0</v>
      </c>
    </row>
    <row r="3147" spans="1:20" outlineLevel="4" x14ac:dyDescent="0.35">
      <c r="A3147" s="1" t="s">
        <v>79</v>
      </c>
      <c r="B3147" s="1" t="s">
        <v>80</v>
      </c>
      <c r="C3147" s="1" t="s">
        <v>3673</v>
      </c>
      <c r="D3147" s="10" t="s">
        <v>3674</v>
      </c>
      <c r="E3147" s="1" t="s">
        <v>3674</v>
      </c>
      <c r="F3147" s="1" t="s">
        <v>86</v>
      </c>
      <c r="H3147" s="10" t="s">
        <v>3687</v>
      </c>
      <c r="I3147" s="8" t="s">
        <v>3682</v>
      </c>
      <c r="L3147" s="1" t="s">
        <v>23</v>
      </c>
      <c r="M3147" s="1" t="s">
        <v>3686</v>
      </c>
      <c r="N3147" s="14">
        <v>44349</v>
      </c>
      <c r="O3147" s="1" t="s">
        <v>30</v>
      </c>
      <c r="P3147" s="4">
        <v>42104.7</v>
      </c>
      <c r="Q3147" s="4">
        <v>42104.7</v>
      </c>
      <c r="R3147" s="4">
        <v>0</v>
      </c>
      <c r="S3147" s="4">
        <v>0</v>
      </c>
      <c r="T3147" s="21">
        <f t="shared" si="50"/>
        <v>0</v>
      </c>
    </row>
    <row r="3148" spans="1:20" outlineLevel="3" x14ac:dyDescent="0.35">
      <c r="H3148" s="9" t="s">
        <v>11485</v>
      </c>
      <c r="N3148" s="14"/>
      <c r="P3148" s="4">
        <f>SUBTOTAL(9,P3147:P3147)</f>
        <v>42104.7</v>
      </c>
      <c r="Q3148" s="4">
        <f>SUBTOTAL(9,Q3147:Q3147)</f>
        <v>42104.7</v>
      </c>
      <c r="R3148" s="4">
        <f>SUBTOTAL(9,R3147:R3147)</f>
        <v>0</v>
      </c>
      <c r="S3148" s="4">
        <f>SUBTOTAL(9,S3147:S3147)</f>
        <v>0</v>
      </c>
      <c r="T3148" s="21">
        <f t="shared" si="50"/>
        <v>0</v>
      </c>
    </row>
    <row r="3149" spans="1:20" outlineLevel="2" x14ac:dyDescent="0.35">
      <c r="C3149" s="3" t="s">
        <v>10303</v>
      </c>
      <c r="N3149" s="14"/>
      <c r="P3149" s="4">
        <f>SUBTOTAL(9,P3138:P3147)</f>
        <v>611823.1</v>
      </c>
      <c r="Q3149" s="4">
        <f>SUBTOTAL(9,Q3138:Q3147)</f>
        <v>371388.10000000003</v>
      </c>
      <c r="R3149" s="4">
        <f>SUBTOTAL(9,R3138:R3147)</f>
        <v>240435</v>
      </c>
      <c r="S3149" s="4">
        <f>SUBTOTAL(9,S3138:S3147)</f>
        <v>0</v>
      </c>
      <c r="T3149" s="21">
        <f t="shared" si="50"/>
        <v>-5.8207660913467407E-11</v>
      </c>
    </row>
    <row r="3150" spans="1:20" outlineLevel="4" x14ac:dyDescent="0.35">
      <c r="A3150" s="1" t="s">
        <v>79</v>
      </c>
      <c r="B3150" s="1" t="s">
        <v>80</v>
      </c>
      <c r="C3150" s="1" t="s">
        <v>3688</v>
      </c>
      <c r="D3150" s="10" t="s">
        <v>3689</v>
      </c>
      <c r="E3150" s="1" t="s">
        <v>3690</v>
      </c>
      <c r="G3150" s="1" t="s">
        <v>861</v>
      </c>
      <c r="H3150" s="10" t="s">
        <v>3692</v>
      </c>
      <c r="I3150" s="8" t="s">
        <v>3693</v>
      </c>
      <c r="L3150" s="1" t="s">
        <v>23</v>
      </c>
      <c r="M3150" s="1" t="s">
        <v>3691</v>
      </c>
      <c r="N3150" s="14">
        <v>44027</v>
      </c>
      <c r="O3150" s="1" t="s">
        <v>30</v>
      </c>
      <c r="P3150" s="4">
        <v>20558.7</v>
      </c>
      <c r="Q3150" s="4">
        <v>0</v>
      </c>
      <c r="R3150" s="4">
        <v>20558.7</v>
      </c>
      <c r="S3150" s="4">
        <v>0</v>
      </c>
      <c r="T3150" s="21">
        <f t="shared" si="50"/>
        <v>0</v>
      </c>
    </row>
    <row r="3151" spans="1:20" outlineLevel="4" x14ac:dyDescent="0.35">
      <c r="A3151" s="1" t="s">
        <v>79</v>
      </c>
      <c r="B3151" s="1" t="s">
        <v>80</v>
      </c>
      <c r="C3151" s="1" t="s">
        <v>3688</v>
      </c>
      <c r="D3151" s="10" t="s">
        <v>3689</v>
      </c>
      <c r="E3151" s="1" t="s">
        <v>3690</v>
      </c>
      <c r="G3151" s="1" t="s">
        <v>861</v>
      </c>
      <c r="H3151" s="10" t="s">
        <v>3692</v>
      </c>
      <c r="I3151" s="8" t="s">
        <v>3693</v>
      </c>
      <c r="L3151" s="1" t="s">
        <v>23</v>
      </c>
      <c r="M3151" s="1" t="s">
        <v>3694</v>
      </c>
      <c r="N3151" s="14">
        <v>44112</v>
      </c>
      <c r="O3151" s="1" t="s">
        <v>30</v>
      </c>
      <c r="P3151" s="4">
        <v>3327.3</v>
      </c>
      <c r="Q3151" s="4">
        <v>0</v>
      </c>
      <c r="R3151" s="4">
        <v>3327.3</v>
      </c>
      <c r="S3151" s="4">
        <v>0</v>
      </c>
      <c r="T3151" s="21">
        <f t="shared" si="50"/>
        <v>0</v>
      </c>
    </row>
    <row r="3152" spans="1:20" outlineLevel="3" x14ac:dyDescent="0.35">
      <c r="H3152" s="9" t="s">
        <v>11486</v>
      </c>
      <c r="N3152" s="14"/>
      <c r="P3152" s="4">
        <f>SUBTOTAL(9,P3150:P3151)</f>
        <v>23886</v>
      </c>
      <c r="Q3152" s="4">
        <f>SUBTOTAL(9,Q3150:Q3151)</f>
        <v>0</v>
      </c>
      <c r="R3152" s="4">
        <f>SUBTOTAL(9,R3150:R3151)</f>
        <v>23886</v>
      </c>
      <c r="S3152" s="4">
        <f>SUBTOTAL(9,S3150:S3151)</f>
        <v>0</v>
      </c>
      <c r="T3152" s="21">
        <f t="shared" si="50"/>
        <v>0</v>
      </c>
    </row>
    <row r="3153" spans="1:20" outlineLevel="4" x14ac:dyDescent="0.35">
      <c r="A3153" s="1" t="s">
        <v>79</v>
      </c>
      <c r="B3153" s="1" t="s">
        <v>80</v>
      </c>
      <c r="C3153" s="1" t="s">
        <v>3688</v>
      </c>
      <c r="D3153" s="10" t="s">
        <v>3689</v>
      </c>
      <c r="E3153" s="1" t="s">
        <v>3690</v>
      </c>
      <c r="F3153" s="1" t="s">
        <v>86</v>
      </c>
      <c r="H3153" s="10" t="s">
        <v>3696</v>
      </c>
      <c r="I3153" s="8" t="s">
        <v>3693</v>
      </c>
      <c r="L3153" s="1" t="s">
        <v>23</v>
      </c>
      <c r="M3153" s="1" t="s">
        <v>3695</v>
      </c>
      <c r="N3153" s="14">
        <v>44014</v>
      </c>
      <c r="O3153" s="1" t="s">
        <v>30</v>
      </c>
      <c r="P3153" s="4">
        <v>34865.1</v>
      </c>
      <c r="Q3153" s="4">
        <v>34865.1</v>
      </c>
      <c r="R3153" s="4">
        <v>0</v>
      </c>
      <c r="S3153" s="4">
        <v>0</v>
      </c>
      <c r="T3153" s="21">
        <f t="shared" si="50"/>
        <v>0</v>
      </c>
    </row>
    <row r="3154" spans="1:20" outlineLevel="4" x14ac:dyDescent="0.35">
      <c r="A3154" s="1" t="s">
        <v>79</v>
      </c>
      <c r="B3154" s="1" t="s">
        <v>80</v>
      </c>
      <c r="C3154" s="1" t="s">
        <v>3688</v>
      </c>
      <c r="D3154" s="10" t="s">
        <v>3689</v>
      </c>
      <c r="E3154" s="1" t="s">
        <v>3690</v>
      </c>
      <c r="F3154" s="1" t="s">
        <v>86</v>
      </c>
      <c r="H3154" s="10" t="s">
        <v>3696</v>
      </c>
      <c r="I3154" s="8" t="s">
        <v>3693</v>
      </c>
      <c r="L3154" s="1" t="s">
        <v>23</v>
      </c>
      <c r="M3154" s="1" t="s">
        <v>3697</v>
      </c>
      <c r="N3154" s="14">
        <v>44068</v>
      </c>
      <c r="O3154" s="1" t="s">
        <v>30</v>
      </c>
      <c r="P3154" s="4">
        <v>13935.6</v>
      </c>
      <c r="Q3154" s="4">
        <v>13935.6</v>
      </c>
      <c r="R3154" s="4">
        <v>0</v>
      </c>
      <c r="S3154" s="4">
        <v>0</v>
      </c>
      <c r="T3154" s="21">
        <f t="shared" si="50"/>
        <v>0</v>
      </c>
    </row>
    <row r="3155" spans="1:20" outlineLevel="4" x14ac:dyDescent="0.35">
      <c r="A3155" s="1" t="s">
        <v>79</v>
      </c>
      <c r="B3155" s="1" t="s">
        <v>80</v>
      </c>
      <c r="C3155" s="1" t="s">
        <v>3688</v>
      </c>
      <c r="D3155" s="10" t="s">
        <v>3689</v>
      </c>
      <c r="E3155" s="1" t="s">
        <v>3690</v>
      </c>
      <c r="F3155" s="1" t="s">
        <v>86</v>
      </c>
      <c r="H3155" s="10" t="s">
        <v>3696</v>
      </c>
      <c r="I3155" s="8" t="s">
        <v>3693</v>
      </c>
      <c r="L3155" s="1" t="s">
        <v>23</v>
      </c>
      <c r="M3155" s="1" t="s">
        <v>3698</v>
      </c>
      <c r="N3155" s="14">
        <v>44137</v>
      </c>
      <c r="O3155" s="1" t="s">
        <v>30</v>
      </c>
      <c r="P3155" s="4">
        <v>16997.400000000001</v>
      </c>
      <c r="Q3155" s="4">
        <v>16997.400000000001</v>
      </c>
      <c r="R3155" s="4">
        <v>0</v>
      </c>
      <c r="S3155" s="4">
        <v>0</v>
      </c>
      <c r="T3155" s="21">
        <f t="shared" si="50"/>
        <v>0</v>
      </c>
    </row>
    <row r="3156" spans="1:20" outlineLevel="4" x14ac:dyDescent="0.35">
      <c r="A3156" s="1" t="s">
        <v>79</v>
      </c>
      <c r="B3156" s="1" t="s">
        <v>80</v>
      </c>
      <c r="C3156" s="1" t="s">
        <v>3688</v>
      </c>
      <c r="D3156" s="10" t="s">
        <v>3689</v>
      </c>
      <c r="E3156" s="1" t="s">
        <v>3690</v>
      </c>
      <c r="F3156" s="1" t="s">
        <v>86</v>
      </c>
      <c r="H3156" s="10" t="s">
        <v>3696</v>
      </c>
      <c r="I3156" s="8" t="s">
        <v>3693</v>
      </c>
      <c r="L3156" s="1" t="s">
        <v>23</v>
      </c>
      <c r="M3156" s="1" t="s">
        <v>3699</v>
      </c>
      <c r="N3156" s="14">
        <v>44215</v>
      </c>
      <c r="O3156" s="1" t="s">
        <v>30</v>
      </c>
      <c r="P3156" s="4">
        <v>37012.5</v>
      </c>
      <c r="Q3156" s="4">
        <v>37012.5</v>
      </c>
      <c r="R3156" s="4">
        <v>0</v>
      </c>
      <c r="S3156" s="4">
        <v>0</v>
      </c>
      <c r="T3156" s="21">
        <f t="shared" si="50"/>
        <v>0</v>
      </c>
    </row>
    <row r="3157" spans="1:20" outlineLevel="4" x14ac:dyDescent="0.35">
      <c r="A3157" s="1" t="s">
        <v>79</v>
      </c>
      <c r="B3157" s="1" t="s">
        <v>80</v>
      </c>
      <c r="C3157" s="1" t="s">
        <v>3688</v>
      </c>
      <c r="D3157" s="10" t="s">
        <v>3689</v>
      </c>
      <c r="E3157" s="1" t="s">
        <v>3690</v>
      </c>
      <c r="F3157" s="1" t="s">
        <v>86</v>
      </c>
      <c r="H3157" s="10" t="s">
        <v>3696</v>
      </c>
      <c r="I3157" s="8" t="s">
        <v>3693</v>
      </c>
      <c r="L3157" s="1" t="s">
        <v>23</v>
      </c>
      <c r="M3157" s="1" t="s">
        <v>3700</v>
      </c>
      <c r="N3157" s="14">
        <v>44308</v>
      </c>
      <c r="O3157" s="1" t="s">
        <v>30</v>
      </c>
      <c r="P3157" s="4">
        <v>30924.89</v>
      </c>
      <c r="Q3157" s="4">
        <v>30924.89</v>
      </c>
      <c r="R3157" s="4">
        <v>0</v>
      </c>
      <c r="S3157" s="4">
        <v>0</v>
      </c>
      <c r="T3157" s="21">
        <f t="shared" si="50"/>
        <v>0</v>
      </c>
    </row>
    <row r="3158" spans="1:20" outlineLevel="4" x14ac:dyDescent="0.35">
      <c r="A3158" s="1" t="s">
        <v>79</v>
      </c>
      <c r="B3158" s="1" t="s">
        <v>80</v>
      </c>
      <c r="C3158" s="1" t="s">
        <v>3688</v>
      </c>
      <c r="D3158" s="10" t="s">
        <v>3689</v>
      </c>
      <c r="E3158" s="1" t="s">
        <v>3690</v>
      </c>
      <c r="F3158" s="1" t="s">
        <v>86</v>
      </c>
      <c r="H3158" s="10" t="s">
        <v>3696</v>
      </c>
      <c r="I3158" s="8" t="s">
        <v>3693</v>
      </c>
      <c r="L3158" s="1" t="s">
        <v>23</v>
      </c>
      <c r="M3158" s="1" t="s">
        <v>3701</v>
      </c>
      <c r="N3158" s="14">
        <v>44377</v>
      </c>
      <c r="O3158" s="1" t="s">
        <v>30</v>
      </c>
      <c r="P3158" s="4">
        <v>20205.009999999998</v>
      </c>
      <c r="Q3158" s="4">
        <v>20205.009999999998</v>
      </c>
      <c r="R3158" s="4">
        <v>0</v>
      </c>
      <c r="S3158" s="4">
        <v>0</v>
      </c>
      <c r="T3158" s="21">
        <f t="shared" si="50"/>
        <v>0</v>
      </c>
    </row>
    <row r="3159" spans="1:20" outlineLevel="3" x14ac:dyDescent="0.35">
      <c r="H3159" s="9" t="s">
        <v>11487</v>
      </c>
      <c r="N3159" s="14"/>
      <c r="P3159" s="4">
        <f>SUBTOTAL(9,P3153:P3158)</f>
        <v>153940.5</v>
      </c>
      <c r="Q3159" s="4">
        <f>SUBTOTAL(9,Q3153:Q3158)</f>
        <v>153940.5</v>
      </c>
      <c r="R3159" s="4">
        <f>SUBTOTAL(9,R3153:R3158)</f>
        <v>0</v>
      </c>
      <c r="S3159" s="4">
        <f>SUBTOTAL(9,S3153:S3158)</f>
        <v>0</v>
      </c>
      <c r="T3159" s="21">
        <f t="shared" si="50"/>
        <v>0</v>
      </c>
    </row>
    <row r="3160" spans="1:20" outlineLevel="4" x14ac:dyDescent="0.35">
      <c r="A3160" s="1" t="s">
        <v>79</v>
      </c>
      <c r="B3160" s="1" t="s">
        <v>80</v>
      </c>
      <c r="C3160" s="1" t="s">
        <v>3688</v>
      </c>
      <c r="D3160" s="10" t="s">
        <v>3689</v>
      </c>
      <c r="E3160" s="1" t="s">
        <v>3690</v>
      </c>
      <c r="F3160" s="1" t="s">
        <v>86</v>
      </c>
      <c r="H3160" s="10" t="s">
        <v>3703</v>
      </c>
      <c r="I3160" s="8" t="s">
        <v>3693</v>
      </c>
      <c r="L3160" s="1" t="s">
        <v>23</v>
      </c>
      <c r="M3160" s="1" t="s">
        <v>3702</v>
      </c>
      <c r="N3160" s="14">
        <v>44018</v>
      </c>
      <c r="O3160" s="1" t="s">
        <v>30</v>
      </c>
      <c r="P3160" s="4">
        <v>118037.7</v>
      </c>
      <c r="Q3160" s="4">
        <v>118037.7</v>
      </c>
      <c r="R3160" s="4">
        <v>0</v>
      </c>
      <c r="S3160" s="4">
        <v>0</v>
      </c>
      <c r="T3160" s="21">
        <f t="shared" si="50"/>
        <v>0</v>
      </c>
    </row>
    <row r="3161" spans="1:20" outlineLevel="4" x14ac:dyDescent="0.35">
      <c r="A3161" s="1" t="s">
        <v>79</v>
      </c>
      <c r="B3161" s="1" t="s">
        <v>80</v>
      </c>
      <c r="C3161" s="1" t="s">
        <v>3688</v>
      </c>
      <c r="D3161" s="10" t="s">
        <v>3689</v>
      </c>
      <c r="E3161" s="1" t="s">
        <v>3690</v>
      </c>
      <c r="F3161" s="1" t="s">
        <v>86</v>
      </c>
      <c r="H3161" s="10" t="s">
        <v>3703</v>
      </c>
      <c r="I3161" s="8" t="s">
        <v>3693</v>
      </c>
      <c r="L3161" s="1" t="s">
        <v>23</v>
      </c>
      <c r="M3161" s="1" t="s">
        <v>3704</v>
      </c>
      <c r="N3161" s="14">
        <v>44145</v>
      </c>
      <c r="O3161" s="1" t="s">
        <v>30</v>
      </c>
      <c r="P3161" s="4">
        <v>15696</v>
      </c>
      <c r="Q3161" s="4">
        <v>15696</v>
      </c>
      <c r="R3161" s="4">
        <v>0</v>
      </c>
      <c r="S3161" s="4">
        <v>0</v>
      </c>
      <c r="T3161" s="21">
        <f t="shared" si="50"/>
        <v>0</v>
      </c>
    </row>
    <row r="3162" spans="1:20" outlineLevel="4" x14ac:dyDescent="0.35">
      <c r="A3162" s="1" t="s">
        <v>79</v>
      </c>
      <c r="B3162" s="1" t="s">
        <v>80</v>
      </c>
      <c r="C3162" s="1" t="s">
        <v>3688</v>
      </c>
      <c r="D3162" s="10" t="s">
        <v>3689</v>
      </c>
      <c r="E3162" s="1" t="s">
        <v>3690</v>
      </c>
      <c r="F3162" s="1" t="s">
        <v>86</v>
      </c>
      <c r="H3162" s="10" t="s">
        <v>3703</v>
      </c>
      <c r="I3162" s="8" t="s">
        <v>3693</v>
      </c>
      <c r="L3162" s="1" t="s">
        <v>23</v>
      </c>
      <c r="M3162" s="1" t="s">
        <v>3705</v>
      </c>
      <c r="N3162" s="14">
        <v>44229</v>
      </c>
      <c r="O3162" s="1" t="s">
        <v>30</v>
      </c>
      <c r="P3162" s="4">
        <v>179260.2</v>
      </c>
      <c r="Q3162" s="4">
        <v>179260.2</v>
      </c>
      <c r="R3162" s="4">
        <v>0</v>
      </c>
      <c r="S3162" s="4">
        <v>0</v>
      </c>
      <c r="T3162" s="21">
        <f t="shared" si="50"/>
        <v>0</v>
      </c>
    </row>
    <row r="3163" spans="1:20" outlineLevel="4" x14ac:dyDescent="0.35">
      <c r="A3163" s="1" t="s">
        <v>79</v>
      </c>
      <c r="B3163" s="1" t="s">
        <v>80</v>
      </c>
      <c r="C3163" s="1" t="s">
        <v>3688</v>
      </c>
      <c r="D3163" s="10" t="s">
        <v>3689</v>
      </c>
      <c r="E3163" s="1" t="s">
        <v>3690</v>
      </c>
      <c r="F3163" s="1" t="s">
        <v>86</v>
      </c>
      <c r="H3163" s="10" t="s">
        <v>3703</v>
      </c>
      <c r="I3163" s="8" t="s">
        <v>3693</v>
      </c>
      <c r="L3163" s="1" t="s">
        <v>23</v>
      </c>
      <c r="M3163" s="1" t="s">
        <v>3706</v>
      </c>
      <c r="N3163" s="14">
        <v>44280</v>
      </c>
      <c r="O3163" s="1" t="s">
        <v>30</v>
      </c>
      <c r="P3163" s="4">
        <v>470920.5</v>
      </c>
      <c r="Q3163" s="4">
        <v>470920.5</v>
      </c>
      <c r="R3163" s="4">
        <v>0</v>
      </c>
      <c r="S3163" s="4">
        <v>0</v>
      </c>
      <c r="T3163" s="21">
        <f t="shared" si="50"/>
        <v>0</v>
      </c>
    </row>
    <row r="3164" spans="1:20" outlineLevel="4" x14ac:dyDescent="0.35">
      <c r="A3164" s="1" t="s">
        <v>79</v>
      </c>
      <c r="B3164" s="1" t="s">
        <v>80</v>
      </c>
      <c r="C3164" s="1" t="s">
        <v>3688</v>
      </c>
      <c r="D3164" s="10" t="s">
        <v>3689</v>
      </c>
      <c r="E3164" s="1" t="s">
        <v>3690</v>
      </c>
      <c r="F3164" s="1" t="s">
        <v>86</v>
      </c>
      <c r="H3164" s="10" t="s">
        <v>3703</v>
      </c>
      <c r="I3164" s="8" t="s">
        <v>3693</v>
      </c>
      <c r="L3164" s="1" t="s">
        <v>23</v>
      </c>
      <c r="M3164" s="1" t="s">
        <v>3707</v>
      </c>
      <c r="N3164" s="14">
        <v>44295</v>
      </c>
      <c r="O3164" s="1" t="s">
        <v>30</v>
      </c>
      <c r="P3164" s="4">
        <v>248379.3</v>
      </c>
      <c r="Q3164" s="4">
        <v>248379.3</v>
      </c>
      <c r="R3164" s="4">
        <v>0</v>
      </c>
      <c r="S3164" s="4">
        <v>0</v>
      </c>
      <c r="T3164" s="21">
        <f t="shared" si="50"/>
        <v>0</v>
      </c>
    </row>
    <row r="3165" spans="1:20" outlineLevel="4" x14ac:dyDescent="0.35">
      <c r="A3165" s="1" t="s">
        <v>79</v>
      </c>
      <c r="B3165" s="1" t="s">
        <v>80</v>
      </c>
      <c r="C3165" s="1" t="s">
        <v>3688</v>
      </c>
      <c r="D3165" s="10" t="s">
        <v>3689</v>
      </c>
      <c r="E3165" s="1" t="s">
        <v>3690</v>
      </c>
      <c r="F3165" s="1" t="s">
        <v>86</v>
      </c>
      <c r="H3165" s="10" t="s">
        <v>3703</v>
      </c>
      <c r="I3165" s="8" t="s">
        <v>3693</v>
      </c>
      <c r="L3165" s="1" t="s">
        <v>23</v>
      </c>
      <c r="M3165" s="1" t="s">
        <v>3708</v>
      </c>
      <c r="N3165" s="14">
        <v>44343</v>
      </c>
      <c r="O3165" s="1" t="s">
        <v>30</v>
      </c>
      <c r="P3165" s="4">
        <v>240358.5</v>
      </c>
      <c r="Q3165" s="4">
        <v>240358.5</v>
      </c>
      <c r="R3165" s="4">
        <v>0</v>
      </c>
      <c r="S3165" s="4">
        <v>0</v>
      </c>
      <c r="T3165" s="21">
        <f t="shared" si="50"/>
        <v>0</v>
      </c>
    </row>
    <row r="3166" spans="1:20" outlineLevel="4" x14ac:dyDescent="0.35">
      <c r="A3166" s="1" t="s">
        <v>79</v>
      </c>
      <c r="B3166" s="1" t="s">
        <v>80</v>
      </c>
      <c r="C3166" s="1" t="s">
        <v>3688</v>
      </c>
      <c r="D3166" s="10" t="s">
        <v>3689</v>
      </c>
      <c r="E3166" s="1" t="s">
        <v>3690</v>
      </c>
      <c r="F3166" s="1" t="s">
        <v>86</v>
      </c>
      <c r="H3166" s="10" t="s">
        <v>3703</v>
      </c>
      <c r="I3166" s="8" t="s">
        <v>3693</v>
      </c>
      <c r="L3166" s="1" t="s">
        <v>23</v>
      </c>
      <c r="M3166" s="1" t="s">
        <v>3709</v>
      </c>
      <c r="N3166" s="14">
        <v>44376</v>
      </c>
      <c r="O3166" s="1" t="s">
        <v>30</v>
      </c>
      <c r="P3166" s="4">
        <v>31061.69</v>
      </c>
      <c r="Q3166" s="4">
        <v>31061.69</v>
      </c>
      <c r="R3166" s="4">
        <v>0</v>
      </c>
      <c r="S3166" s="4">
        <v>0</v>
      </c>
      <c r="T3166" s="21">
        <f t="shared" si="50"/>
        <v>0</v>
      </c>
    </row>
    <row r="3167" spans="1:20" outlineLevel="3" x14ac:dyDescent="0.35">
      <c r="H3167" s="9" t="s">
        <v>11488</v>
      </c>
      <c r="N3167" s="14"/>
      <c r="P3167" s="4">
        <f>SUBTOTAL(9,P3160:P3166)</f>
        <v>1303713.8899999999</v>
      </c>
      <c r="Q3167" s="4">
        <f>SUBTOTAL(9,Q3160:Q3166)</f>
        <v>1303713.8899999999</v>
      </c>
      <c r="R3167" s="4">
        <f>SUBTOTAL(9,R3160:R3166)</f>
        <v>0</v>
      </c>
      <c r="S3167" s="4">
        <f>SUBTOTAL(9,S3160:S3166)</f>
        <v>0</v>
      </c>
      <c r="T3167" s="21">
        <f t="shared" si="50"/>
        <v>0</v>
      </c>
    </row>
    <row r="3168" spans="1:20" outlineLevel="4" x14ac:dyDescent="0.35">
      <c r="A3168" s="1" t="s">
        <v>79</v>
      </c>
      <c r="B3168" s="1" t="s">
        <v>80</v>
      </c>
      <c r="C3168" s="1" t="s">
        <v>3688</v>
      </c>
      <c r="D3168" s="10" t="s">
        <v>3689</v>
      </c>
      <c r="E3168" s="1" t="s">
        <v>3690</v>
      </c>
      <c r="G3168" s="1" t="s">
        <v>861</v>
      </c>
      <c r="H3168" s="10" t="s">
        <v>3711</v>
      </c>
      <c r="I3168" s="8" t="s">
        <v>3693</v>
      </c>
      <c r="L3168" s="1" t="s">
        <v>23</v>
      </c>
      <c r="M3168" s="1" t="s">
        <v>3710</v>
      </c>
      <c r="N3168" s="14">
        <v>44126</v>
      </c>
      <c r="O3168" s="1" t="s">
        <v>30</v>
      </c>
      <c r="P3168" s="4">
        <v>3996</v>
      </c>
      <c r="Q3168" s="4">
        <v>0</v>
      </c>
      <c r="R3168" s="4">
        <v>3996</v>
      </c>
      <c r="S3168" s="4">
        <v>0</v>
      </c>
      <c r="T3168" s="21">
        <f t="shared" si="50"/>
        <v>0</v>
      </c>
    </row>
    <row r="3169" spans="1:20" outlineLevel="4" x14ac:dyDescent="0.35">
      <c r="A3169" s="1" t="s">
        <v>79</v>
      </c>
      <c r="B3169" s="1" t="s">
        <v>80</v>
      </c>
      <c r="C3169" s="1" t="s">
        <v>3688</v>
      </c>
      <c r="D3169" s="10" t="s">
        <v>3689</v>
      </c>
      <c r="E3169" s="1" t="s">
        <v>3690</v>
      </c>
      <c r="G3169" s="1" t="s">
        <v>861</v>
      </c>
      <c r="H3169" s="10" t="s">
        <v>3711</v>
      </c>
      <c r="I3169" s="8" t="s">
        <v>3693</v>
      </c>
      <c r="L3169" s="1" t="s">
        <v>23</v>
      </c>
      <c r="M3169" s="1" t="s">
        <v>3712</v>
      </c>
      <c r="N3169" s="14">
        <v>44144</v>
      </c>
      <c r="O3169" s="1" t="s">
        <v>30</v>
      </c>
      <c r="P3169" s="4">
        <v>2826.9</v>
      </c>
      <c r="Q3169" s="4">
        <v>0</v>
      </c>
      <c r="R3169" s="4">
        <v>2826.9</v>
      </c>
      <c r="S3169" s="4">
        <v>0</v>
      </c>
      <c r="T3169" s="21">
        <f t="shared" si="50"/>
        <v>0</v>
      </c>
    </row>
    <row r="3170" spans="1:20" outlineLevel="4" x14ac:dyDescent="0.35">
      <c r="A3170" s="1" t="s">
        <v>79</v>
      </c>
      <c r="B3170" s="1" t="s">
        <v>80</v>
      </c>
      <c r="C3170" s="1" t="s">
        <v>3688</v>
      </c>
      <c r="D3170" s="10" t="s">
        <v>3689</v>
      </c>
      <c r="E3170" s="1" t="s">
        <v>3690</v>
      </c>
      <c r="G3170" s="1" t="s">
        <v>861</v>
      </c>
      <c r="H3170" s="10" t="s">
        <v>3711</v>
      </c>
      <c r="I3170" s="8" t="s">
        <v>3693</v>
      </c>
      <c r="L3170" s="1" t="s">
        <v>23</v>
      </c>
      <c r="M3170" s="1" t="s">
        <v>3713</v>
      </c>
      <c r="N3170" s="14">
        <v>44231</v>
      </c>
      <c r="O3170" s="1" t="s">
        <v>30</v>
      </c>
      <c r="P3170" s="4">
        <v>55510.2</v>
      </c>
      <c r="Q3170" s="4">
        <v>0</v>
      </c>
      <c r="R3170" s="4">
        <v>55510.2</v>
      </c>
      <c r="S3170" s="4">
        <v>0</v>
      </c>
      <c r="T3170" s="21">
        <f t="shared" si="50"/>
        <v>0</v>
      </c>
    </row>
    <row r="3171" spans="1:20" outlineLevel="4" x14ac:dyDescent="0.35">
      <c r="A3171" s="1" t="s">
        <v>79</v>
      </c>
      <c r="B3171" s="1" t="s">
        <v>80</v>
      </c>
      <c r="C3171" s="1" t="s">
        <v>3688</v>
      </c>
      <c r="D3171" s="10" t="s">
        <v>3689</v>
      </c>
      <c r="E3171" s="1" t="s">
        <v>3690</v>
      </c>
      <c r="G3171" s="1" t="s">
        <v>861</v>
      </c>
      <c r="H3171" s="10" t="s">
        <v>3711</v>
      </c>
      <c r="I3171" s="8" t="s">
        <v>3693</v>
      </c>
      <c r="L3171" s="1" t="s">
        <v>23</v>
      </c>
      <c r="M3171" s="1" t="s">
        <v>3714</v>
      </c>
      <c r="N3171" s="14">
        <v>44280</v>
      </c>
      <c r="O3171" s="1" t="s">
        <v>30</v>
      </c>
      <c r="P3171" s="4">
        <v>49475.7</v>
      </c>
      <c r="Q3171" s="4">
        <v>0</v>
      </c>
      <c r="R3171" s="4">
        <v>49475.7</v>
      </c>
      <c r="S3171" s="4">
        <v>0</v>
      </c>
      <c r="T3171" s="21">
        <f t="shared" si="50"/>
        <v>0</v>
      </c>
    </row>
    <row r="3172" spans="1:20" outlineLevel="4" x14ac:dyDescent="0.35">
      <c r="A3172" s="1" t="s">
        <v>79</v>
      </c>
      <c r="B3172" s="1" t="s">
        <v>80</v>
      </c>
      <c r="C3172" s="1" t="s">
        <v>3688</v>
      </c>
      <c r="D3172" s="10" t="s">
        <v>3689</v>
      </c>
      <c r="E3172" s="1" t="s">
        <v>3690</v>
      </c>
      <c r="G3172" s="1" t="s">
        <v>861</v>
      </c>
      <c r="H3172" s="10" t="s">
        <v>3711</v>
      </c>
      <c r="I3172" s="8" t="s">
        <v>3693</v>
      </c>
      <c r="L3172" s="1" t="s">
        <v>23</v>
      </c>
      <c r="M3172" s="1" t="s">
        <v>3715</v>
      </c>
      <c r="N3172" s="14">
        <v>44299</v>
      </c>
      <c r="O3172" s="1" t="s">
        <v>30</v>
      </c>
      <c r="P3172" s="4">
        <v>29772.9</v>
      </c>
      <c r="Q3172" s="4">
        <v>0</v>
      </c>
      <c r="R3172" s="4">
        <v>29772.9</v>
      </c>
      <c r="S3172" s="4">
        <v>0</v>
      </c>
      <c r="T3172" s="21">
        <f t="shared" si="50"/>
        <v>0</v>
      </c>
    </row>
    <row r="3173" spans="1:20" outlineLevel="4" x14ac:dyDescent="0.35">
      <c r="A3173" s="1" t="s">
        <v>79</v>
      </c>
      <c r="B3173" s="1" t="s">
        <v>80</v>
      </c>
      <c r="C3173" s="1" t="s">
        <v>3688</v>
      </c>
      <c r="D3173" s="10" t="s">
        <v>3689</v>
      </c>
      <c r="E3173" s="1" t="s">
        <v>3690</v>
      </c>
      <c r="G3173" s="1" t="s">
        <v>861</v>
      </c>
      <c r="H3173" s="10" t="s">
        <v>3711</v>
      </c>
      <c r="I3173" s="8" t="s">
        <v>3693</v>
      </c>
      <c r="L3173" s="1" t="s">
        <v>23</v>
      </c>
      <c r="M3173" s="1" t="s">
        <v>3716</v>
      </c>
      <c r="N3173" s="14">
        <v>44364</v>
      </c>
      <c r="O3173" s="1" t="s">
        <v>30</v>
      </c>
      <c r="P3173" s="4">
        <v>56994.3</v>
      </c>
      <c r="Q3173" s="4">
        <v>0</v>
      </c>
      <c r="R3173" s="4">
        <v>56994.3</v>
      </c>
      <c r="S3173" s="4">
        <v>0</v>
      </c>
      <c r="T3173" s="21">
        <f t="shared" si="50"/>
        <v>0</v>
      </c>
    </row>
    <row r="3174" spans="1:20" outlineLevel="3" x14ac:dyDescent="0.35">
      <c r="H3174" s="9" t="s">
        <v>11489</v>
      </c>
      <c r="N3174" s="14"/>
      <c r="P3174" s="4">
        <f>SUBTOTAL(9,P3168:P3173)</f>
        <v>198576</v>
      </c>
      <c r="Q3174" s="4">
        <f>SUBTOTAL(9,Q3168:Q3173)</f>
        <v>0</v>
      </c>
      <c r="R3174" s="4">
        <f>SUBTOTAL(9,R3168:R3173)</f>
        <v>198576</v>
      </c>
      <c r="S3174" s="4">
        <f>SUBTOTAL(9,S3168:S3173)</f>
        <v>0</v>
      </c>
      <c r="T3174" s="21">
        <f t="shared" si="50"/>
        <v>0</v>
      </c>
    </row>
    <row r="3175" spans="1:20" ht="29" outlineLevel="4" x14ac:dyDescent="0.35">
      <c r="A3175" s="1" t="s">
        <v>670</v>
      </c>
      <c r="B3175" s="1" t="s">
        <v>671</v>
      </c>
      <c r="C3175" s="1" t="s">
        <v>3688</v>
      </c>
      <c r="D3175" s="10" t="s">
        <v>3717</v>
      </c>
      <c r="E3175" s="1" t="s">
        <v>3717</v>
      </c>
      <c r="G3175" s="1" t="s">
        <v>957</v>
      </c>
      <c r="H3175" s="10" t="s">
        <v>3720</v>
      </c>
      <c r="I3175" s="8" t="s">
        <v>3721</v>
      </c>
      <c r="L3175" s="1" t="s">
        <v>23</v>
      </c>
      <c r="M3175" s="1" t="s">
        <v>3718</v>
      </c>
      <c r="N3175" s="14">
        <v>44284</v>
      </c>
      <c r="O3175" s="1" t="s">
        <v>3719</v>
      </c>
      <c r="P3175" s="4">
        <v>17047</v>
      </c>
      <c r="Q3175" s="4">
        <v>0</v>
      </c>
      <c r="R3175" s="4">
        <v>17047</v>
      </c>
      <c r="S3175" s="4">
        <v>0</v>
      </c>
      <c r="T3175" s="21">
        <f t="shared" si="50"/>
        <v>0</v>
      </c>
    </row>
    <row r="3176" spans="1:20" outlineLevel="3" x14ac:dyDescent="0.35">
      <c r="H3176" s="9" t="s">
        <v>11490</v>
      </c>
      <c r="N3176" s="14"/>
      <c r="P3176" s="4">
        <f>SUBTOTAL(9,P3175:P3175)</f>
        <v>17047</v>
      </c>
      <c r="Q3176" s="4">
        <f>SUBTOTAL(9,Q3175:Q3175)</f>
        <v>0</v>
      </c>
      <c r="R3176" s="4">
        <f>SUBTOTAL(9,R3175:R3175)</f>
        <v>17047</v>
      </c>
      <c r="S3176" s="4">
        <f>SUBTOTAL(9,S3175:S3175)</f>
        <v>0</v>
      </c>
      <c r="T3176" s="21">
        <f t="shared" si="50"/>
        <v>0</v>
      </c>
    </row>
    <row r="3177" spans="1:20" outlineLevel="2" x14ac:dyDescent="0.35">
      <c r="C3177" s="3" t="s">
        <v>10304</v>
      </c>
      <c r="N3177" s="14"/>
      <c r="P3177" s="4">
        <f>SUBTOTAL(9,P3150:P3175)</f>
        <v>1697163.3899999997</v>
      </c>
      <c r="Q3177" s="4">
        <f>SUBTOTAL(9,Q3150:Q3175)</f>
        <v>1457654.39</v>
      </c>
      <c r="R3177" s="4">
        <f>SUBTOTAL(9,R3150:R3175)</f>
        <v>239509</v>
      </c>
      <c r="S3177" s="4">
        <f>SUBTOTAL(9,S3150:S3175)</f>
        <v>0</v>
      </c>
      <c r="T3177" s="21">
        <f t="shared" si="50"/>
        <v>-2.3283064365386963E-10</v>
      </c>
    </row>
    <row r="3178" spans="1:20" ht="29" outlineLevel="4" x14ac:dyDescent="0.35">
      <c r="A3178" s="1" t="s">
        <v>70</v>
      </c>
      <c r="B3178" s="1" t="s">
        <v>71</v>
      </c>
      <c r="C3178" s="1" t="s">
        <v>3722</v>
      </c>
      <c r="D3178" s="10" t="s">
        <v>3723</v>
      </c>
      <c r="E3178" s="1" t="s">
        <v>3723</v>
      </c>
      <c r="G3178" s="1" t="s">
        <v>41</v>
      </c>
      <c r="H3178" s="10" t="s">
        <v>3725</v>
      </c>
      <c r="I3178" s="8" t="s">
        <v>3726</v>
      </c>
      <c r="L3178" s="1" t="s">
        <v>23</v>
      </c>
      <c r="M3178" s="1" t="s">
        <v>3724</v>
      </c>
      <c r="N3178" s="14">
        <v>44039</v>
      </c>
      <c r="O3178" s="1" t="s">
        <v>30</v>
      </c>
      <c r="P3178" s="4">
        <v>2173.9899999999998</v>
      </c>
      <c r="Q3178" s="4">
        <v>0</v>
      </c>
      <c r="R3178" s="4">
        <v>2173.9899999999998</v>
      </c>
      <c r="S3178" s="4">
        <v>0</v>
      </c>
      <c r="T3178" s="21">
        <f t="shared" si="50"/>
        <v>0</v>
      </c>
    </row>
    <row r="3179" spans="1:20" ht="29" outlineLevel="4" x14ac:dyDescent="0.35">
      <c r="A3179" s="1" t="s">
        <v>70</v>
      </c>
      <c r="B3179" s="1" t="s">
        <v>71</v>
      </c>
      <c r="C3179" s="1" t="s">
        <v>3722</v>
      </c>
      <c r="D3179" s="10" t="s">
        <v>3723</v>
      </c>
      <c r="E3179" s="1" t="s">
        <v>3723</v>
      </c>
      <c r="F3179" s="1" t="s">
        <v>45</v>
      </c>
      <c r="H3179" s="10" t="s">
        <v>3725</v>
      </c>
      <c r="I3179" s="8" t="s">
        <v>3726</v>
      </c>
      <c r="L3179" s="1" t="s">
        <v>23</v>
      </c>
      <c r="M3179" s="1" t="s">
        <v>3724</v>
      </c>
      <c r="N3179" s="14">
        <v>44039</v>
      </c>
      <c r="O3179" s="1" t="s">
        <v>30</v>
      </c>
      <c r="P3179" s="4">
        <v>34784.01</v>
      </c>
      <c r="Q3179" s="4">
        <v>34784.01</v>
      </c>
      <c r="R3179" s="4">
        <v>0</v>
      </c>
      <c r="S3179" s="4">
        <v>0</v>
      </c>
      <c r="T3179" s="21">
        <f t="shared" si="50"/>
        <v>0</v>
      </c>
    </row>
    <row r="3180" spans="1:20" outlineLevel="3" x14ac:dyDescent="0.35">
      <c r="H3180" s="9" t="s">
        <v>11491</v>
      </c>
      <c r="N3180" s="14"/>
      <c r="P3180" s="4">
        <f>SUBTOTAL(9,P3178:P3179)</f>
        <v>36958</v>
      </c>
      <c r="Q3180" s="4">
        <f>SUBTOTAL(9,Q3178:Q3179)</f>
        <v>34784.01</v>
      </c>
      <c r="R3180" s="4">
        <f>SUBTOTAL(9,R3178:R3179)</f>
        <v>2173.9899999999998</v>
      </c>
      <c r="S3180" s="4">
        <f>SUBTOTAL(9,S3178:S3179)</f>
        <v>0</v>
      </c>
      <c r="T3180" s="21">
        <f t="shared" si="50"/>
        <v>-1.8189894035458565E-12</v>
      </c>
    </row>
    <row r="3181" spans="1:20" ht="29" outlineLevel="4" x14ac:dyDescent="0.35">
      <c r="A3181" s="1" t="s">
        <v>70</v>
      </c>
      <c r="B3181" s="1" t="s">
        <v>71</v>
      </c>
      <c r="C3181" s="1" t="s">
        <v>3722</v>
      </c>
      <c r="D3181" s="10" t="s">
        <v>3723</v>
      </c>
      <c r="E3181" s="1" t="s">
        <v>3723</v>
      </c>
      <c r="G3181" s="1" t="s">
        <v>41</v>
      </c>
      <c r="H3181" s="10" t="s">
        <v>3728</v>
      </c>
      <c r="I3181" s="8" t="s">
        <v>3729</v>
      </c>
      <c r="L3181" s="1" t="s">
        <v>23</v>
      </c>
      <c r="M3181" s="1" t="s">
        <v>3727</v>
      </c>
      <c r="N3181" s="14">
        <v>44148</v>
      </c>
      <c r="O3181" s="1" t="s">
        <v>30</v>
      </c>
      <c r="P3181" s="4">
        <v>4355</v>
      </c>
      <c r="Q3181" s="4">
        <v>0</v>
      </c>
      <c r="R3181" s="4">
        <v>4355</v>
      </c>
      <c r="S3181" s="4">
        <v>0</v>
      </c>
      <c r="T3181" s="21">
        <f t="shared" si="50"/>
        <v>0</v>
      </c>
    </row>
    <row r="3182" spans="1:20" ht="29" outlineLevel="4" x14ac:dyDescent="0.35">
      <c r="A3182" s="1" t="s">
        <v>70</v>
      </c>
      <c r="B3182" s="1" t="s">
        <v>71</v>
      </c>
      <c r="C3182" s="1" t="s">
        <v>3722</v>
      </c>
      <c r="D3182" s="10" t="s">
        <v>3723</v>
      </c>
      <c r="E3182" s="1" t="s">
        <v>3723</v>
      </c>
      <c r="G3182" s="1" t="s">
        <v>41</v>
      </c>
      <c r="H3182" s="10" t="s">
        <v>3728</v>
      </c>
      <c r="I3182" s="8" t="s">
        <v>3729</v>
      </c>
      <c r="L3182" s="1" t="s">
        <v>23</v>
      </c>
      <c r="M3182" s="1" t="s">
        <v>3730</v>
      </c>
      <c r="N3182" s="14">
        <v>44221</v>
      </c>
      <c r="O3182" s="1" t="s">
        <v>30</v>
      </c>
      <c r="P3182" s="4">
        <v>1773.38</v>
      </c>
      <c r="Q3182" s="4">
        <v>0</v>
      </c>
      <c r="R3182" s="4">
        <v>1773.38</v>
      </c>
      <c r="S3182" s="4">
        <v>0</v>
      </c>
      <c r="T3182" s="21">
        <f t="shared" si="50"/>
        <v>0</v>
      </c>
    </row>
    <row r="3183" spans="1:20" ht="29" outlineLevel="4" x14ac:dyDescent="0.35">
      <c r="A3183" s="1" t="s">
        <v>70</v>
      </c>
      <c r="B3183" s="1" t="s">
        <v>71</v>
      </c>
      <c r="C3183" s="1" t="s">
        <v>3722</v>
      </c>
      <c r="D3183" s="10" t="s">
        <v>3723</v>
      </c>
      <c r="E3183" s="1" t="s">
        <v>3723</v>
      </c>
      <c r="G3183" s="1" t="s">
        <v>41</v>
      </c>
      <c r="H3183" s="10" t="s">
        <v>3728</v>
      </c>
      <c r="I3183" s="8" t="s">
        <v>3729</v>
      </c>
      <c r="L3183" s="1" t="s">
        <v>23</v>
      </c>
      <c r="M3183" s="1" t="s">
        <v>3731</v>
      </c>
      <c r="N3183" s="14">
        <v>44319</v>
      </c>
      <c r="O3183" s="1" t="s">
        <v>30</v>
      </c>
      <c r="P3183" s="4">
        <v>1747.81</v>
      </c>
      <c r="Q3183" s="4">
        <v>0</v>
      </c>
      <c r="R3183" s="4">
        <v>1747.81</v>
      </c>
      <c r="S3183" s="4">
        <v>0</v>
      </c>
      <c r="T3183" s="21">
        <f t="shared" si="50"/>
        <v>0</v>
      </c>
    </row>
    <row r="3184" spans="1:20" ht="29" outlineLevel="4" x14ac:dyDescent="0.35">
      <c r="A3184" s="1" t="s">
        <v>70</v>
      </c>
      <c r="B3184" s="1" t="s">
        <v>71</v>
      </c>
      <c r="C3184" s="1" t="s">
        <v>3722</v>
      </c>
      <c r="D3184" s="10" t="s">
        <v>3723</v>
      </c>
      <c r="E3184" s="1" t="s">
        <v>3723</v>
      </c>
      <c r="F3184" s="1" t="s">
        <v>45</v>
      </c>
      <c r="H3184" s="10" t="s">
        <v>3728</v>
      </c>
      <c r="I3184" s="8" t="s">
        <v>3729</v>
      </c>
      <c r="L3184" s="1" t="s">
        <v>23</v>
      </c>
      <c r="M3184" s="1" t="s">
        <v>3727</v>
      </c>
      <c r="N3184" s="14">
        <v>44148</v>
      </c>
      <c r="O3184" s="1" t="s">
        <v>30</v>
      </c>
      <c r="P3184" s="4">
        <v>69681</v>
      </c>
      <c r="Q3184" s="4">
        <v>69681</v>
      </c>
      <c r="R3184" s="4">
        <v>0</v>
      </c>
      <c r="S3184" s="4">
        <v>0</v>
      </c>
      <c r="T3184" s="21">
        <f t="shared" si="50"/>
        <v>0</v>
      </c>
    </row>
    <row r="3185" spans="1:20" ht="29" outlineLevel="4" x14ac:dyDescent="0.35">
      <c r="A3185" s="1" t="s">
        <v>70</v>
      </c>
      <c r="B3185" s="1" t="s">
        <v>71</v>
      </c>
      <c r="C3185" s="1" t="s">
        <v>3722</v>
      </c>
      <c r="D3185" s="10" t="s">
        <v>3723</v>
      </c>
      <c r="E3185" s="1" t="s">
        <v>3723</v>
      </c>
      <c r="F3185" s="1" t="s">
        <v>45</v>
      </c>
      <c r="H3185" s="10" t="s">
        <v>3728</v>
      </c>
      <c r="I3185" s="8" t="s">
        <v>3729</v>
      </c>
      <c r="L3185" s="1" t="s">
        <v>23</v>
      </c>
      <c r="M3185" s="1" t="s">
        <v>3730</v>
      </c>
      <c r="N3185" s="14">
        <v>44221</v>
      </c>
      <c r="O3185" s="1" t="s">
        <v>30</v>
      </c>
      <c r="P3185" s="4">
        <v>28374.62</v>
      </c>
      <c r="Q3185" s="4">
        <v>28374.62</v>
      </c>
      <c r="R3185" s="4">
        <v>0</v>
      </c>
      <c r="S3185" s="4">
        <v>0</v>
      </c>
      <c r="T3185" s="21">
        <f t="shared" si="50"/>
        <v>0</v>
      </c>
    </row>
    <row r="3186" spans="1:20" ht="29" outlineLevel="4" x14ac:dyDescent="0.35">
      <c r="A3186" s="1" t="s">
        <v>70</v>
      </c>
      <c r="B3186" s="1" t="s">
        <v>71</v>
      </c>
      <c r="C3186" s="1" t="s">
        <v>3722</v>
      </c>
      <c r="D3186" s="10" t="s">
        <v>3723</v>
      </c>
      <c r="E3186" s="1" t="s">
        <v>3723</v>
      </c>
      <c r="F3186" s="1" t="s">
        <v>45</v>
      </c>
      <c r="H3186" s="10" t="s">
        <v>3728</v>
      </c>
      <c r="I3186" s="8" t="s">
        <v>3729</v>
      </c>
      <c r="L3186" s="1" t="s">
        <v>23</v>
      </c>
      <c r="M3186" s="1" t="s">
        <v>3731</v>
      </c>
      <c r="N3186" s="14">
        <v>44319</v>
      </c>
      <c r="O3186" s="1" t="s">
        <v>30</v>
      </c>
      <c r="P3186" s="4">
        <v>27965.19</v>
      </c>
      <c r="Q3186" s="4">
        <v>27965.19</v>
      </c>
      <c r="R3186" s="4">
        <v>0</v>
      </c>
      <c r="S3186" s="4">
        <v>0</v>
      </c>
      <c r="T3186" s="21">
        <f t="shared" si="50"/>
        <v>0</v>
      </c>
    </row>
    <row r="3187" spans="1:20" outlineLevel="3" x14ac:dyDescent="0.35">
      <c r="H3187" s="9" t="s">
        <v>11492</v>
      </c>
      <c r="N3187" s="14"/>
      <c r="P3187" s="4">
        <f>SUBTOTAL(9,P3181:P3186)</f>
        <v>133897</v>
      </c>
      <c r="Q3187" s="4">
        <f>SUBTOTAL(9,Q3181:Q3186)</f>
        <v>126020.81</v>
      </c>
      <c r="R3187" s="4">
        <f>SUBTOTAL(9,R3181:R3186)</f>
        <v>7876.1900000000005</v>
      </c>
      <c r="S3187" s="4">
        <f>SUBTOTAL(9,S3181:S3186)</f>
        <v>0</v>
      </c>
      <c r="T3187" s="21">
        <f t="shared" si="50"/>
        <v>1.8189894035458565E-12</v>
      </c>
    </row>
    <row r="3188" spans="1:20" ht="29" outlineLevel="4" x14ac:dyDescent="0.35">
      <c r="A3188" s="1" t="s">
        <v>70</v>
      </c>
      <c r="B3188" s="1" t="s">
        <v>71</v>
      </c>
      <c r="C3188" s="1" t="s">
        <v>3722</v>
      </c>
      <c r="D3188" s="10" t="s">
        <v>3723</v>
      </c>
      <c r="E3188" s="1" t="s">
        <v>3723</v>
      </c>
      <c r="F3188" s="1" t="s">
        <v>45</v>
      </c>
      <c r="H3188" s="10" t="s">
        <v>3733</v>
      </c>
      <c r="I3188" s="8" t="s">
        <v>3734</v>
      </c>
      <c r="L3188" s="1" t="s">
        <v>23</v>
      </c>
      <c r="M3188" s="1" t="s">
        <v>3732</v>
      </c>
      <c r="N3188" s="14">
        <v>44179</v>
      </c>
      <c r="O3188" s="1" t="s">
        <v>30</v>
      </c>
      <c r="P3188" s="4">
        <v>72355</v>
      </c>
      <c r="Q3188" s="4">
        <v>72355</v>
      </c>
      <c r="R3188" s="4">
        <v>0</v>
      </c>
      <c r="S3188" s="4">
        <v>0</v>
      </c>
      <c r="T3188" s="21">
        <f t="shared" si="50"/>
        <v>0</v>
      </c>
    </row>
    <row r="3189" spans="1:20" ht="29" outlineLevel="4" x14ac:dyDescent="0.35">
      <c r="A3189" s="1" t="s">
        <v>70</v>
      </c>
      <c r="B3189" s="1" t="s">
        <v>71</v>
      </c>
      <c r="C3189" s="1" t="s">
        <v>3722</v>
      </c>
      <c r="D3189" s="10" t="s">
        <v>3723</v>
      </c>
      <c r="E3189" s="1" t="s">
        <v>3723</v>
      </c>
      <c r="F3189" s="1" t="s">
        <v>45</v>
      </c>
      <c r="H3189" s="10" t="s">
        <v>3733</v>
      </c>
      <c r="I3189" s="8" t="s">
        <v>3734</v>
      </c>
      <c r="L3189" s="1" t="s">
        <v>23</v>
      </c>
      <c r="M3189" s="1" t="s">
        <v>3735</v>
      </c>
      <c r="N3189" s="14">
        <v>44225</v>
      </c>
      <c r="O3189" s="1" t="s">
        <v>30</v>
      </c>
      <c r="P3189" s="4">
        <v>96881</v>
      </c>
      <c r="Q3189" s="4">
        <v>96881</v>
      </c>
      <c r="R3189" s="4">
        <v>0</v>
      </c>
      <c r="S3189" s="4">
        <v>0</v>
      </c>
      <c r="T3189" s="21">
        <f t="shared" si="50"/>
        <v>0</v>
      </c>
    </row>
    <row r="3190" spans="1:20" ht="29" outlineLevel="4" x14ac:dyDescent="0.35">
      <c r="A3190" s="1" t="s">
        <v>70</v>
      </c>
      <c r="B3190" s="1" t="s">
        <v>71</v>
      </c>
      <c r="C3190" s="1" t="s">
        <v>3722</v>
      </c>
      <c r="D3190" s="10" t="s">
        <v>3723</v>
      </c>
      <c r="E3190" s="1" t="s">
        <v>3723</v>
      </c>
      <c r="F3190" s="1" t="s">
        <v>45</v>
      </c>
      <c r="H3190" s="10" t="s">
        <v>3733</v>
      </c>
      <c r="I3190" s="8" t="s">
        <v>3734</v>
      </c>
      <c r="L3190" s="1" t="s">
        <v>23</v>
      </c>
      <c r="M3190" s="1" t="s">
        <v>3736</v>
      </c>
      <c r="N3190" s="14">
        <v>44238</v>
      </c>
      <c r="O3190" s="1" t="s">
        <v>30</v>
      </c>
      <c r="P3190" s="4">
        <v>81088</v>
      </c>
      <c r="Q3190" s="4">
        <v>81088</v>
      </c>
      <c r="R3190" s="4">
        <v>0</v>
      </c>
      <c r="S3190" s="4">
        <v>0</v>
      </c>
      <c r="T3190" s="21">
        <f t="shared" si="50"/>
        <v>0</v>
      </c>
    </row>
    <row r="3191" spans="1:20" ht="29" outlineLevel="4" x14ac:dyDescent="0.35">
      <c r="A3191" s="1" t="s">
        <v>70</v>
      </c>
      <c r="B3191" s="1" t="s">
        <v>71</v>
      </c>
      <c r="C3191" s="1" t="s">
        <v>3722</v>
      </c>
      <c r="D3191" s="10" t="s">
        <v>3723</v>
      </c>
      <c r="E3191" s="1" t="s">
        <v>3723</v>
      </c>
      <c r="F3191" s="1" t="s">
        <v>45</v>
      </c>
      <c r="H3191" s="10" t="s">
        <v>3733</v>
      </c>
      <c r="I3191" s="8" t="s">
        <v>3734</v>
      </c>
      <c r="L3191" s="1" t="s">
        <v>23</v>
      </c>
      <c r="M3191" s="1" t="s">
        <v>3737</v>
      </c>
      <c r="N3191" s="14">
        <v>44251</v>
      </c>
      <c r="O3191" s="1" t="s">
        <v>30</v>
      </c>
      <c r="P3191" s="4">
        <v>106430</v>
      </c>
      <c r="Q3191" s="4">
        <v>106430</v>
      </c>
      <c r="R3191" s="4">
        <v>0</v>
      </c>
      <c r="S3191" s="4">
        <v>0</v>
      </c>
      <c r="T3191" s="21">
        <f t="shared" si="50"/>
        <v>0</v>
      </c>
    </row>
    <row r="3192" spans="1:20" ht="29" outlineLevel="4" x14ac:dyDescent="0.35">
      <c r="A3192" s="1" t="s">
        <v>70</v>
      </c>
      <c r="B3192" s="1" t="s">
        <v>71</v>
      </c>
      <c r="C3192" s="1" t="s">
        <v>3722</v>
      </c>
      <c r="D3192" s="10" t="s">
        <v>3723</v>
      </c>
      <c r="E3192" s="1" t="s">
        <v>3723</v>
      </c>
      <c r="F3192" s="1" t="s">
        <v>45</v>
      </c>
      <c r="H3192" s="10" t="s">
        <v>3733</v>
      </c>
      <c r="I3192" s="8" t="s">
        <v>3734</v>
      </c>
      <c r="L3192" s="1" t="s">
        <v>23</v>
      </c>
      <c r="M3192" s="1" t="s">
        <v>3738</v>
      </c>
      <c r="N3192" s="14">
        <v>44321</v>
      </c>
      <c r="O3192" s="1" t="s">
        <v>30</v>
      </c>
      <c r="P3192" s="4">
        <v>80033</v>
      </c>
      <c r="Q3192" s="4">
        <v>80033</v>
      </c>
      <c r="R3192" s="4">
        <v>0</v>
      </c>
      <c r="S3192" s="4">
        <v>0</v>
      </c>
      <c r="T3192" s="21">
        <f t="shared" si="50"/>
        <v>0</v>
      </c>
    </row>
    <row r="3193" spans="1:20" ht="29" outlineLevel="4" x14ac:dyDescent="0.35">
      <c r="A3193" s="1" t="s">
        <v>70</v>
      </c>
      <c r="B3193" s="1" t="s">
        <v>71</v>
      </c>
      <c r="C3193" s="1" t="s">
        <v>3722</v>
      </c>
      <c r="D3193" s="10" t="s">
        <v>3723</v>
      </c>
      <c r="E3193" s="1" t="s">
        <v>3723</v>
      </c>
      <c r="F3193" s="1" t="s">
        <v>45</v>
      </c>
      <c r="H3193" s="10" t="s">
        <v>3733</v>
      </c>
      <c r="I3193" s="8" t="s">
        <v>3734</v>
      </c>
      <c r="L3193" s="1" t="s">
        <v>23</v>
      </c>
      <c r="M3193" s="1" t="s">
        <v>3739</v>
      </c>
      <c r="N3193" s="14">
        <v>44358</v>
      </c>
      <c r="O3193" s="1" t="s">
        <v>30</v>
      </c>
      <c r="P3193" s="4">
        <v>75759</v>
      </c>
      <c r="Q3193" s="4">
        <v>75759</v>
      </c>
      <c r="R3193" s="4">
        <v>0</v>
      </c>
      <c r="S3193" s="4">
        <v>0</v>
      </c>
      <c r="T3193" s="21">
        <f t="shared" si="50"/>
        <v>0</v>
      </c>
    </row>
    <row r="3194" spans="1:20" ht="29" outlineLevel="4" x14ac:dyDescent="0.35">
      <c r="A3194" s="1" t="s">
        <v>70</v>
      </c>
      <c r="B3194" s="1" t="s">
        <v>71</v>
      </c>
      <c r="C3194" s="1" t="s">
        <v>3722</v>
      </c>
      <c r="D3194" s="10" t="s">
        <v>3723</v>
      </c>
      <c r="E3194" s="1" t="s">
        <v>3723</v>
      </c>
      <c r="F3194" s="1" t="s">
        <v>45</v>
      </c>
      <c r="H3194" s="10" t="s">
        <v>3733</v>
      </c>
      <c r="I3194" s="8" t="s">
        <v>3734</v>
      </c>
      <c r="L3194" s="1" t="s">
        <v>23</v>
      </c>
      <c r="M3194" s="1" t="s">
        <v>3740</v>
      </c>
      <c r="N3194" s="14">
        <v>44364</v>
      </c>
      <c r="O3194" s="1" t="s">
        <v>30</v>
      </c>
      <c r="P3194" s="4">
        <v>76990</v>
      </c>
      <c r="Q3194" s="4">
        <v>76990</v>
      </c>
      <c r="R3194" s="4">
        <v>0</v>
      </c>
      <c r="S3194" s="4">
        <v>0</v>
      </c>
      <c r="T3194" s="21">
        <f t="shared" si="50"/>
        <v>0</v>
      </c>
    </row>
    <row r="3195" spans="1:20" ht="29" outlineLevel="4" x14ac:dyDescent="0.35">
      <c r="A3195" s="1" t="s">
        <v>70</v>
      </c>
      <c r="B3195" s="1" t="s">
        <v>71</v>
      </c>
      <c r="C3195" s="1" t="s">
        <v>3722</v>
      </c>
      <c r="D3195" s="10" t="s">
        <v>3723</v>
      </c>
      <c r="E3195" s="1" t="s">
        <v>3723</v>
      </c>
      <c r="F3195" s="1" t="s">
        <v>45</v>
      </c>
      <c r="H3195" s="10" t="s">
        <v>3733</v>
      </c>
      <c r="I3195" s="8" t="s">
        <v>3734</v>
      </c>
      <c r="L3195" s="1" t="s">
        <v>23</v>
      </c>
      <c r="M3195" s="1" t="s">
        <v>3741</v>
      </c>
      <c r="N3195" s="14">
        <v>44371</v>
      </c>
      <c r="O3195" s="1" t="s">
        <v>30</v>
      </c>
      <c r="P3195" s="4">
        <v>80557</v>
      </c>
      <c r="Q3195" s="4">
        <v>80557</v>
      </c>
      <c r="R3195" s="4">
        <v>0</v>
      </c>
      <c r="S3195" s="4">
        <v>0</v>
      </c>
      <c r="T3195" s="21">
        <f t="shared" si="50"/>
        <v>0</v>
      </c>
    </row>
    <row r="3196" spans="1:20" ht="29" outlineLevel="4" x14ac:dyDescent="0.35">
      <c r="A3196" s="1" t="s">
        <v>70</v>
      </c>
      <c r="B3196" s="1" t="s">
        <v>71</v>
      </c>
      <c r="C3196" s="1" t="s">
        <v>3722</v>
      </c>
      <c r="D3196" s="10" t="s">
        <v>3723</v>
      </c>
      <c r="E3196" s="1" t="s">
        <v>3723</v>
      </c>
      <c r="F3196" s="1" t="s">
        <v>45</v>
      </c>
      <c r="H3196" s="10" t="s">
        <v>3733</v>
      </c>
      <c r="I3196" s="8" t="s">
        <v>3734</v>
      </c>
      <c r="L3196" s="1" t="s">
        <v>23</v>
      </c>
      <c r="M3196" s="1" t="s">
        <v>3742</v>
      </c>
      <c r="N3196" s="14">
        <v>44376</v>
      </c>
      <c r="O3196" s="1" t="s">
        <v>30</v>
      </c>
      <c r="P3196" s="4">
        <v>95540</v>
      </c>
      <c r="Q3196" s="4">
        <v>95540</v>
      </c>
      <c r="R3196" s="4">
        <v>0</v>
      </c>
      <c r="S3196" s="4">
        <v>0</v>
      </c>
      <c r="T3196" s="21">
        <f t="shared" si="50"/>
        <v>0</v>
      </c>
    </row>
    <row r="3197" spans="1:20" outlineLevel="3" x14ac:dyDescent="0.35">
      <c r="H3197" s="9" t="s">
        <v>11493</v>
      </c>
      <c r="N3197" s="14"/>
      <c r="P3197" s="4">
        <f>SUBTOTAL(9,P3188:P3196)</f>
        <v>765633</v>
      </c>
      <c r="Q3197" s="4">
        <f>SUBTOTAL(9,Q3188:Q3196)</f>
        <v>765633</v>
      </c>
      <c r="R3197" s="4">
        <f>SUBTOTAL(9,R3188:R3196)</f>
        <v>0</v>
      </c>
      <c r="S3197" s="4">
        <f>SUBTOTAL(9,S3188:S3196)</f>
        <v>0</v>
      </c>
      <c r="T3197" s="21">
        <f t="shared" si="50"/>
        <v>0</v>
      </c>
    </row>
    <row r="3198" spans="1:20" ht="29" outlineLevel="4" x14ac:dyDescent="0.35">
      <c r="A3198" s="1" t="s">
        <v>70</v>
      </c>
      <c r="B3198" s="1" t="s">
        <v>71</v>
      </c>
      <c r="C3198" s="1" t="s">
        <v>3722</v>
      </c>
      <c r="D3198" s="10" t="s">
        <v>3723</v>
      </c>
      <c r="E3198" s="1" t="s">
        <v>3723</v>
      </c>
      <c r="G3198" s="1" t="s">
        <v>72</v>
      </c>
      <c r="H3198" s="10" t="s">
        <v>77</v>
      </c>
      <c r="I3198" s="8" t="s">
        <v>78</v>
      </c>
      <c r="L3198" s="1" t="s">
        <v>23</v>
      </c>
      <c r="M3198" s="1" t="s">
        <v>3743</v>
      </c>
      <c r="N3198" s="14">
        <v>44231</v>
      </c>
      <c r="O3198" s="1" t="s">
        <v>30</v>
      </c>
      <c r="P3198" s="4">
        <v>39394</v>
      </c>
      <c r="Q3198" s="4">
        <v>0</v>
      </c>
      <c r="R3198" s="4">
        <v>0</v>
      </c>
      <c r="S3198" s="4">
        <v>39394</v>
      </c>
      <c r="T3198" s="21">
        <f t="shared" si="50"/>
        <v>0</v>
      </c>
    </row>
    <row r="3199" spans="1:20" outlineLevel="3" x14ac:dyDescent="0.35">
      <c r="H3199" s="9" t="s">
        <v>10868</v>
      </c>
      <c r="N3199" s="14"/>
      <c r="P3199" s="4">
        <f>SUBTOTAL(9,P3198:P3198)</f>
        <v>39394</v>
      </c>
      <c r="Q3199" s="4">
        <f>SUBTOTAL(9,Q3198:Q3198)</f>
        <v>0</v>
      </c>
      <c r="R3199" s="4">
        <f>SUBTOTAL(9,R3198:R3198)</f>
        <v>0</v>
      </c>
      <c r="S3199" s="4">
        <f>SUBTOTAL(9,S3198:S3198)</f>
        <v>39394</v>
      </c>
      <c r="T3199" s="21">
        <f t="shared" si="50"/>
        <v>0</v>
      </c>
    </row>
    <row r="3200" spans="1:20" outlineLevel="2" x14ac:dyDescent="0.35">
      <c r="C3200" s="3" t="s">
        <v>10305</v>
      </c>
      <c r="N3200" s="14"/>
      <c r="P3200" s="4">
        <f>SUBTOTAL(9,P3178:P3198)</f>
        <v>975882</v>
      </c>
      <c r="Q3200" s="4">
        <f>SUBTOTAL(9,Q3178:Q3198)</f>
        <v>926437.82000000007</v>
      </c>
      <c r="R3200" s="4">
        <f>SUBTOTAL(9,R3178:R3198)</f>
        <v>10050.179999999998</v>
      </c>
      <c r="S3200" s="4">
        <f>SUBTOTAL(9,S3178:S3198)</f>
        <v>39394</v>
      </c>
      <c r="T3200" s="21">
        <f t="shared" si="50"/>
        <v>-6.5483618527650833E-11</v>
      </c>
    </row>
    <row r="3201" spans="1:20" ht="29" outlineLevel="4" x14ac:dyDescent="0.35">
      <c r="A3201" s="1" t="s">
        <v>70</v>
      </c>
      <c r="B3201" s="1" t="s">
        <v>71</v>
      </c>
      <c r="C3201" s="1" t="s">
        <v>3744</v>
      </c>
      <c r="D3201" s="10" t="s">
        <v>3745</v>
      </c>
      <c r="E3201" s="1" t="s">
        <v>3745</v>
      </c>
      <c r="G3201" s="1" t="s">
        <v>41</v>
      </c>
      <c r="H3201" s="10" t="s">
        <v>3747</v>
      </c>
      <c r="I3201" s="8" t="s">
        <v>3748</v>
      </c>
      <c r="L3201" s="1" t="s">
        <v>23</v>
      </c>
      <c r="M3201" s="1" t="s">
        <v>3746</v>
      </c>
      <c r="N3201" s="14">
        <v>44019</v>
      </c>
      <c r="O3201" s="1" t="s">
        <v>30</v>
      </c>
      <c r="P3201" s="4">
        <v>2454.73</v>
      </c>
      <c r="Q3201" s="4">
        <v>0</v>
      </c>
      <c r="R3201" s="4">
        <v>2454.73</v>
      </c>
      <c r="S3201" s="4">
        <v>0</v>
      </c>
      <c r="T3201" s="21">
        <f t="shared" si="50"/>
        <v>0</v>
      </c>
    </row>
    <row r="3202" spans="1:20" ht="29" outlineLevel="4" x14ac:dyDescent="0.35">
      <c r="A3202" s="1" t="s">
        <v>70</v>
      </c>
      <c r="B3202" s="1" t="s">
        <v>71</v>
      </c>
      <c r="C3202" s="1" t="s">
        <v>3744</v>
      </c>
      <c r="D3202" s="10" t="s">
        <v>3745</v>
      </c>
      <c r="E3202" s="1" t="s">
        <v>3745</v>
      </c>
      <c r="F3202" s="1" t="s">
        <v>45</v>
      </c>
      <c r="H3202" s="10" t="s">
        <v>3747</v>
      </c>
      <c r="I3202" s="8" t="s">
        <v>3748</v>
      </c>
      <c r="L3202" s="1" t="s">
        <v>23</v>
      </c>
      <c r="M3202" s="1" t="s">
        <v>3746</v>
      </c>
      <c r="N3202" s="14">
        <v>44019</v>
      </c>
      <c r="O3202" s="1" t="s">
        <v>30</v>
      </c>
      <c r="P3202" s="4">
        <v>39282.26</v>
      </c>
      <c r="Q3202" s="4">
        <v>39282.26</v>
      </c>
      <c r="R3202" s="4">
        <v>0</v>
      </c>
      <c r="S3202" s="4">
        <v>0</v>
      </c>
      <c r="T3202" s="21">
        <f t="shared" si="50"/>
        <v>0</v>
      </c>
    </row>
    <row r="3203" spans="1:20" outlineLevel="3" x14ac:dyDescent="0.35">
      <c r="H3203" s="9" t="s">
        <v>11494</v>
      </c>
      <c r="N3203" s="14"/>
      <c r="P3203" s="4">
        <f>SUBTOTAL(9,P3201:P3202)</f>
        <v>41736.990000000005</v>
      </c>
      <c r="Q3203" s="4">
        <f>SUBTOTAL(9,Q3201:Q3202)</f>
        <v>39282.26</v>
      </c>
      <c r="R3203" s="4">
        <f>SUBTOTAL(9,R3201:R3202)</f>
        <v>2454.73</v>
      </c>
      <c r="S3203" s="4">
        <f>SUBTOTAL(9,S3201:S3202)</f>
        <v>0</v>
      </c>
      <c r="T3203" s="21">
        <f t="shared" si="50"/>
        <v>3.1832314562052488E-12</v>
      </c>
    </row>
    <row r="3204" spans="1:20" ht="29" outlineLevel="4" x14ac:dyDescent="0.35">
      <c r="A3204" s="1" t="s">
        <v>70</v>
      </c>
      <c r="B3204" s="1" t="s">
        <v>71</v>
      </c>
      <c r="C3204" s="1" t="s">
        <v>3744</v>
      </c>
      <c r="D3204" s="10" t="s">
        <v>3745</v>
      </c>
      <c r="E3204" s="1" t="s">
        <v>3745</v>
      </c>
      <c r="G3204" s="1" t="s">
        <v>58</v>
      </c>
      <c r="H3204" s="10" t="s">
        <v>3750</v>
      </c>
      <c r="I3204" s="8" t="s">
        <v>3751</v>
      </c>
      <c r="L3204" s="1" t="s">
        <v>23</v>
      </c>
      <c r="M3204" s="1" t="s">
        <v>3749</v>
      </c>
      <c r="N3204" s="14">
        <v>44043</v>
      </c>
      <c r="O3204" s="1" t="s">
        <v>30</v>
      </c>
      <c r="P3204" s="4">
        <v>6498.45</v>
      </c>
      <c r="Q3204" s="4">
        <v>0</v>
      </c>
      <c r="R3204" s="4">
        <v>6498.45</v>
      </c>
      <c r="S3204" s="4">
        <v>0</v>
      </c>
      <c r="T3204" s="21">
        <f t="shared" si="50"/>
        <v>0</v>
      </c>
    </row>
    <row r="3205" spans="1:20" ht="29" outlineLevel="4" x14ac:dyDescent="0.35">
      <c r="A3205" s="1" t="s">
        <v>70</v>
      </c>
      <c r="B3205" s="1" t="s">
        <v>71</v>
      </c>
      <c r="C3205" s="1" t="s">
        <v>3744</v>
      </c>
      <c r="D3205" s="10" t="s">
        <v>3745</v>
      </c>
      <c r="E3205" s="1" t="s">
        <v>3745</v>
      </c>
      <c r="G3205" s="1" t="s">
        <v>58</v>
      </c>
      <c r="H3205" s="10" t="s">
        <v>3750</v>
      </c>
      <c r="I3205" s="8" t="s">
        <v>3751</v>
      </c>
      <c r="L3205" s="1" t="s">
        <v>23</v>
      </c>
      <c r="M3205" s="1" t="s">
        <v>3752</v>
      </c>
      <c r="N3205" s="14">
        <v>44095</v>
      </c>
      <c r="O3205" s="1" t="s">
        <v>30</v>
      </c>
      <c r="P3205" s="4">
        <v>36.11</v>
      </c>
      <c r="Q3205" s="4">
        <v>0</v>
      </c>
      <c r="R3205" s="4">
        <v>36.11</v>
      </c>
      <c r="S3205" s="4">
        <v>0</v>
      </c>
      <c r="T3205" s="21">
        <f t="shared" si="50"/>
        <v>0</v>
      </c>
    </row>
    <row r="3206" spans="1:20" ht="29" outlineLevel="4" x14ac:dyDescent="0.35">
      <c r="A3206" s="1" t="s">
        <v>70</v>
      </c>
      <c r="B3206" s="1" t="s">
        <v>71</v>
      </c>
      <c r="C3206" s="1" t="s">
        <v>3744</v>
      </c>
      <c r="D3206" s="10" t="s">
        <v>3745</v>
      </c>
      <c r="E3206" s="1" t="s">
        <v>3745</v>
      </c>
      <c r="F3206" s="1" t="s">
        <v>62</v>
      </c>
      <c r="H3206" s="10" t="s">
        <v>3750</v>
      </c>
      <c r="I3206" s="8" t="s">
        <v>3751</v>
      </c>
      <c r="L3206" s="1" t="s">
        <v>23</v>
      </c>
      <c r="M3206" s="1" t="s">
        <v>3749</v>
      </c>
      <c r="N3206" s="14">
        <v>44043</v>
      </c>
      <c r="O3206" s="1" t="s">
        <v>30</v>
      </c>
      <c r="P3206" s="4">
        <v>51987.55</v>
      </c>
      <c r="Q3206" s="4">
        <v>51987.55</v>
      </c>
      <c r="R3206" s="4">
        <v>0</v>
      </c>
      <c r="S3206" s="4">
        <v>0</v>
      </c>
      <c r="T3206" s="21">
        <f t="shared" si="50"/>
        <v>0</v>
      </c>
    </row>
    <row r="3207" spans="1:20" ht="29" outlineLevel="4" x14ac:dyDescent="0.35">
      <c r="A3207" s="1" t="s">
        <v>70</v>
      </c>
      <c r="B3207" s="1" t="s">
        <v>71</v>
      </c>
      <c r="C3207" s="1" t="s">
        <v>3744</v>
      </c>
      <c r="D3207" s="10" t="s">
        <v>3745</v>
      </c>
      <c r="E3207" s="1" t="s">
        <v>3745</v>
      </c>
      <c r="F3207" s="1" t="s">
        <v>62</v>
      </c>
      <c r="H3207" s="10" t="s">
        <v>3750</v>
      </c>
      <c r="I3207" s="8" t="s">
        <v>3751</v>
      </c>
      <c r="L3207" s="1" t="s">
        <v>23</v>
      </c>
      <c r="M3207" s="1" t="s">
        <v>3752</v>
      </c>
      <c r="N3207" s="14">
        <v>44095</v>
      </c>
      <c r="O3207" s="1" t="s">
        <v>30</v>
      </c>
      <c r="P3207" s="4">
        <v>282.89</v>
      </c>
      <c r="Q3207" s="4">
        <v>282.89</v>
      </c>
      <c r="R3207" s="4">
        <v>0</v>
      </c>
      <c r="S3207" s="4">
        <v>0</v>
      </c>
      <c r="T3207" s="21">
        <f t="shared" si="50"/>
        <v>0</v>
      </c>
    </row>
    <row r="3208" spans="1:20" outlineLevel="3" x14ac:dyDescent="0.35">
      <c r="H3208" s="9" t="s">
        <v>11495</v>
      </c>
      <c r="N3208" s="14"/>
      <c r="P3208" s="4">
        <f>SUBTOTAL(9,P3204:P3207)</f>
        <v>58805</v>
      </c>
      <c r="Q3208" s="4">
        <f>SUBTOTAL(9,Q3204:Q3207)</f>
        <v>52270.44</v>
      </c>
      <c r="R3208" s="4">
        <f>SUBTOTAL(9,R3204:R3207)</f>
        <v>6534.5599999999995</v>
      </c>
      <c r="S3208" s="4">
        <f>SUBTOTAL(9,S3204:S3207)</f>
        <v>0</v>
      </c>
      <c r="T3208" s="21">
        <f t="shared" si="50"/>
        <v>-1.8189894035458565E-12</v>
      </c>
    </row>
    <row r="3209" spans="1:20" ht="29" outlineLevel="4" x14ac:dyDescent="0.35">
      <c r="A3209" s="1" t="s">
        <v>70</v>
      </c>
      <c r="B3209" s="1" t="s">
        <v>71</v>
      </c>
      <c r="C3209" s="1" t="s">
        <v>3744</v>
      </c>
      <c r="D3209" s="10" t="s">
        <v>3745</v>
      </c>
      <c r="E3209" s="1" t="s">
        <v>3745</v>
      </c>
      <c r="F3209" s="1" t="s">
        <v>46</v>
      </c>
      <c r="H3209" s="10" t="s">
        <v>3754</v>
      </c>
      <c r="I3209" s="8" t="s">
        <v>3755</v>
      </c>
      <c r="L3209" s="1" t="s">
        <v>23</v>
      </c>
      <c r="M3209" s="1" t="s">
        <v>3753</v>
      </c>
      <c r="N3209" s="14">
        <v>44179</v>
      </c>
      <c r="O3209" s="1" t="s">
        <v>30</v>
      </c>
      <c r="P3209" s="4">
        <v>2661</v>
      </c>
      <c r="Q3209" s="4">
        <v>2661</v>
      </c>
      <c r="R3209" s="4">
        <v>0</v>
      </c>
      <c r="S3209" s="4">
        <v>0</v>
      </c>
      <c r="T3209" s="21">
        <f t="shared" ref="T3209:T3272" si="51">P3209-Q3209-R3209-S3209</f>
        <v>0</v>
      </c>
    </row>
    <row r="3210" spans="1:20" ht="29" outlineLevel="4" x14ac:dyDescent="0.35">
      <c r="A3210" s="1" t="s">
        <v>70</v>
      </c>
      <c r="B3210" s="1" t="s">
        <v>71</v>
      </c>
      <c r="C3210" s="1" t="s">
        <v>3744</v>
      </c>
      <c r="D3210" s="10" t="s">
        <v>3745</v>
      </c>
      <c r="E3210" s="1" t="s">
        <v>3745</v>
      </c>
      <c r="F3210" s="1" t="s">
        <v>46</v>
      </c>
      <c r="H3210" s="10" t="s">
        <v>3754</v>
      </c>
      <c r="I3210" s="8" t="s">
        <v>3755</v>
      </c>
      <c r="L3210" s="1" t="s">
        <v>23</v>
      </c>
      <c r="M3210" s="1" t="s">
        <v>3756</v>
      </c>
      <c r="N3210" s="14">
        <v>44224</v>
      </c>
      <c r="O3210" s="1" t="s">
        <v>30</v>
      </c>
      <c r="P3210" s="4">
        <v>4019</v>
      </c>
      <c r="Q3210" s="4">
        <v>4019</v>
      </c>
      <c r="R3210" s="4">
        <v>0</v>
      </c>
      <c r="S3210" s="4">
        <v>0</v>
      </c>
      <c r="T3210" s="21">
        <f t="shared" si="51"/>
        <v>0</v>
      </c>
    </row>
    <row r="3211" spans="1:20" ht="29" outlineLevel="4" x14ac:dyDescent="0.35">
      <c r="A3211" s="1" t="s">
        <v>70</v>
      </c>
      <c r="B3211" s="1" t="s">
        <v>71</v>
      </c>
      <c r="C3211" s="1" t="s">
        <v>3744</v>
      </c>
      <c r="D3211" s="10" t="s">
        <v>3745</v>
      </c>
      <c r="E3211" s="1" t="s">
        <v>3745</v>
      </c>
      <c r="F3211" s="1" t="s">
        <v>46</v>
      </c>
      <c r="H3211" s="10" t="s">
        <v>3754</v>
      </c>
      <c r="I3211" s="8" t="s">
        <v>3755</v>
      </c>
      <c r="L3211" s="1" t="s">
        <v>23</v>
      </c>
      <c r="M3211" s="1" t="s">
        <v>3757</v>
      </c>
      <c r="N3211" s="14">
        <v>44257</v>
      </c>
      <c r="O3211" s="1" t="s">
        <v>30</v>
      </c>
      <c r="P3211" s="4">
        <v>1221</v>
      </c>
      <c r="Q3211" s="4">
        <v>1221</v>
      </c>
      <c r="R3211" s="4">
        <v>0</v>
      </c>
      <c r="S3211" s="4">
        <v>0</v>
      </c>
      <c r="T3211" s="21">
        <f t="shared" si="51"/>
        <v>0</v>
      </c>
    </row>
    <row r="3212" spans="1:20" ht="29" outlineLevel="4" x14ac:dyDescent="0.35">
      <c r="A3212" s="1" t="s">
        <v>70</v>
      </c>
      <c r="B3212" s="1" t="s">
        <v>71</v>
      </c>
      <c r="C3212" s="1" t="s">
        <v>3744</v>
      </c>
      <c r="D3212" s="10" t="s">
        <v>3745</v>
      </c>
      <c r="E3212" s="1" t="s">
        <v>3745</v>
      </c>
      <c r="F3212" s="1" t="s">
        <v>46</v>
      </c>
      <c r="H3212" s="10" t="s">
        <v>3754</v>
      </c>
      <c r="I3212" s="8" t="s">
        <v>3755</v>
      </c>
      <c r="L3212" s="1" t="s">
        <v>23</v>
      </c>
      <c r="M3212" s="1" t="s">
        <v>3758</v>
      </c>
      <c r="N3212" s="14">
        <v>44323</v>
      </c>
      <c r="O3212" s="1" t="s">
        <v>30</v>
      </c>
      <c r="P3212" s="4">
        <v>2707</v>
      </c>
      <c r="Q3212" s="4">
        <v>2707</v>
      </c>
      <c r="R3212" s="4">
        <v>0</v>
      </c>
      <c r="S3212" s="4">
        <v>0</v>
      </c>
      <c r="T3212" s="21">
        <f t="shared" si="51"/>
        <v>0</v>
      </c>
    </row>
    <row r="3213" spans="1:20" ht="29" outlineLevel="4" x14ac:dyDescent="0.35">
      <c r="A3213" s="1" t="s">
        <v>70</v>
      </c>
      <c r="B3213" s="1" t="s">
        <v>71</v>
      </c>
      <c r="C3213" s="1" t="s">
        <v>3744</v>
      </c>
      <c r="D3213" s="10" t="s">
        <v>3745</v>
      </c>
      <c r="E3213" s="1" t="s">
        <v>3745</v>
      </c>
      <c r="F3213" s="1" t="s">
        <v>46</v>
      </c>
      <c r="H3213" s="10" t="s">
        <v>3754</v>
      </c>
      <c r="I3213" s="8" t="s">
        <v>3755</v>
      </c>
      <c r="L3213" s="1" t="s">
        <v>23</v>
      </c>
      <c r="M3213" s="1" t="s">
        <v>3759</v>
      </c>
      <c r="N3213" s="14">
        <v>44334</v>
      </c>
      <c r="O3213" s="1" t="s">
        <v>30</v>
      </c>
      <c r="P3213" s="4">
        <v>1219</v>
      </c>
      <c r="Q3213" s="4">
        <v>1219</v>
      </c>
      <c r="R3213" s="4">
        <v>0</v>
      </c>
      <c r="S3213" s="4">
        <v>0</v>
      </c>
      <c r="T3213" s="21">
        <f t="shared" si="51"/>
        <v>0</v>
      </c>
    </row>
    <row r="3214" spans="1:20" ht="29" outlineLevel="4" x14ac:dyDescent="0.35">
      <c r="A3214" s="1" t="s">
        <v>70</v>
      </c>
      <c r="B3214" s="1" t="s">
        <v>71</v>
      </c>
      <c r="C3214" s="1" t="s">
        <v>3744</v>
      </c>
      <c r="D3214" s="10" t="s">
        <v>3745</v>
      </c>
      <c r="E3214" s="1" t="s">
        <v>3745</v>
      </c>
      <c r="F3214" s="1" t="s">
        <v>46</v>
      </c>
      <c r="H3214" s="10" t="s">
        <v>3754</v>
      </c>
      <c r="I3214" s="8" t="s">
        <v>3755</v>
      </c>
      <c r="L3214" s="1" t="s">
        <v>23</v>
      </c>
      <c r="M3214" s="1" t="s">
        <v>3760</v>
      </c>
      <c r="N3214" s="14">
        <v>44370</v>
      </c>
      <c r="O3214" s="1" t="s">
        <v>30</v>
      </c>
      <c r="P3214" s="4">
        <v>2234</v>
      </c>
      <c r="Q3214" s="4">
        <v>2234</v>
      </c>
      <c r="R3214" s="4">
        <v>0</v>
      </c>
      <c r="S3214" s="4">
        <v>0</v>
      </c>
      <c r="T3214" s="21">
        <f t="shared" si="51"/>
        <v>0</v>
      </c>
    </row>
    <row r="3215" spans="1:20" outlineLevel="3" x14ac:dyDescent="0.35">
      <c r="H3215" s="9" t="s">
        <v>11496</v>
      </c>
      <c r="N3215" s="14"/>
      <c r="P3215" s="4">
        <f>SUBTOTAL(9,P3209:P3214)</f>
        <v>14061</v>
      </c>
      <c r="Q3215" s="4">
        <f>SUBTOTAL(9,Q3209:Q3214)</f>
        <v>14061</v>
      </c>
      <c r="R3215" s="4">
        <f>SUBTOTAL(9,R3209:R3214)</f>
        <v>0</v>
      </c>
      <c r="S3215" s="4">
        <f>SUBTOTAL(9,S3209:S3214)</f>
        <v>0</v>
      </c>
      <c r="T3215" s="21">
        <f t="shared" si="51"/>
        <v>0</v>
      </c>
    </row>
    <row r="3216" spans="1:20" outlineLevel="4" x14ac:dyDescent="0.35">
      <c r="A3216" s="1" t="s">
        <v>70</v>
      </c>
      <c r="B3216" s="1" t="s">
        <v>71</v>
      </c>
      <c r="C3216" s="1" t="s">
        <v>3744</v>
      </c>
      <c r="D3216" s="10" t="s">
        <v>3745</v>
      </c>
      <c r="E3216" s="1" t="s">
        <v>3745</v>
      </c>
      <c r="G3216" s="1" t="s">
        <v>41</v>
      </c>
      <c r="H3216" s="10" t="s">
        <v>3762</v>
      </c>
      <c r="I3216" s="8" t="s">
        <v>3763</v>
      </c>
      <c r="L3216" s="1" t="s">
        <v>23</v>
      </c>
      <c r="M3216" s="1" t="s">
        <v>3761</v>
      </c>
      <c r="N3216" s="14">
        <v>44179</v>
      </c>
      <c r="O3216" s="1" t="s">
        <v>30</v>
      </c>
      <c r="P3216" s="4">
        <v>1890.37</v>
      </c>
      <c r="Q3216" s="4">
        <v>0</v>
      </c>
      <c r="R3216" s="4">
        <v>1890.37</v>
      </c>
      <c r="S3216" s="4">
        <v>0</v>
      </c>
      <c r="T3216" s="21">
        <f t="shared" si="51"/>
        <v>0</v>
      </c>
    </row>
    <row r="3217" spans="1:20" outlineLevel="4" x14ac:dyDescent="0.35">
      <c r="A3217" s="1" t="s">
        <v>70</v>
      </c>
      <c r="B3217" s="1" t="s">
        <v>71</v>
      </c>
      <c r="C3217" s="1" t="s">
        <v>3744</v>
      </c>
      <c r="D3217" s="10" t="s">
        <v>3745</v>
      </c>
      <c r="E3217" s="1" t="s">
        <v>3745</v>
      </c>
      <c r="G3217" s="1" t="s">
        <v>41</v>
      </c>
      <c r="H3217" s="10" t="s">
        <v>3762</v>
      </c>
      <c r="I3217" s="8" t="s">
        <v>3763</v>
      </c>
      <c r="L3217" s="1" t="s">
        <v>23</v>
      </c>
      <c r="M3217" s="1" t="s">
        <v>3764</v>
      </c>
      <c r="N3217" s="14">
        <v>44224</v>
      </c>
      <c r="O3217" s="1" t="s">
        <v>30</v>
      </c>
      <c r="P3217" s="4">
        <v>1368</v>
      </c>
      <c r="Q3217" s="4">
        <v>0</v>
      </c>
      <c r="R3217" s="4">
        <v>1368</v>
      </c>
      <c r="S3217" s="4">
        <v>0</v>
      </c>
      <c r="T3217" s="21">
        <f t="shared" si="51"/>
        <v>0</v>
      </c>
    </row>
    <row r="3218" spans="1:20" outlineLevel="4" x14ac:dyDescent="0.35">
      <c r="A3218" s="1" t="s">
        <v>70</v>
      </c>
      <c r="B3218" s="1" t="s">
        <v>71</v>
      </c>
      <c r="C3218" s="1" t="s">
        <v>3744</v>
      </c>
      <c r="D3218" s="10" t="s">
        <v>3745</v>
      </c>
      <c r="E3218" s="1" t="s">
        <v>3745</v>
      </c>
      <c r="G3218" s="1" t="s">
        <v>41</v>
      </c>
      <c r="H3218" s="10" t="s">
        <v>3762</v>
      </c>
      <c r="I3218" s="8" t="s">
        <v>3763</v>
      </c>
      <c r="L3218" s="1" t="s">
        <v>23</v>
      </c>
      <c r="M3218" s="1" t="s">
        <v>3765</v>
      </c>
      <c r="N3218" s="14">
        <v>44259</v>
      </c>
      <c r="O3218" s="1" t="s">
        <v>30</v>
      </c>
      <c r="P3218" s="4">
        <v>455.95</v>
      </c>
      <c r="Q3218" s="4">
        <v>0</v>
      </c>
      <c r="R3218" s="4">
        <v>455.95</v>
      </c>
      <c r="S3218" s="4">
        <v>0</v>
      </c>
      <c r="T3218" s="21">
        <f t="shared" si="51"/>
        <v>0</v>
      </c>
    </row>
    <row r="3219" spans="1:20" outlineLevel="4" x14ac:dyDescent="0.35">
      <c r="A3219" s="1" t="s">
        <v>70</v>
      </c>
      <c r="B3219" s="1" t="s">
        <v>71</v>
      </c>
      <c r="C3219" s="1" t="s">
        <v>3744</v>
      </c>
      <c r="D3219" s="10" t="s">
        <v>3745</v>
      </c>
      <c r="E3219" s="1" t="s">
        <v>3745</v>
      </c>
      <c r="G3219" s="1" t="s">
        <v>41</v>
      </c>
      <c r="H3219" s="10" t="s">
        <v>3762</v>
      </c>
      <c r="I3219" s="8" t="s">
        <v>3763</v>
      </c>
      <c r="L3219" s="1" t="s">
        <v>23</v>
      </c>
      <c r="M3219" s="1" t="s">
        <v>3766</v>
      </c>
      <c r="N3219" s="14">
        <v>44323</v>
      </c>
      <c r="O3219" s="1" t="s">
        <v>30</v>
      </c>
      <c r="P3219" s="4">
        <v>912</v>
      </c>
      <c r="Q3219" s="4">
        <v>0</v>
      </c>
      <c r="R3219" s="4">
        <v>912</v>
      </c>
      <c r="S3219" s="4">
        <v>0</v>
      </c>
      <c r="T3219" s="21">
        <f t="shared" si="51"/>
        <v>0</v>
      </c>
    </row>
    <row r="3220" spans="1:20" outlineLevel="4" x14ac:dyDescent="0.35">
      <c r="A3220" s="1" t="s">
        <v>70</v>
      </c>
      <c r="B3220" s="1" t="s">
        <v>71</v>
      </c>
      <c r="C3220" s="1" t="s">
        <v>3744</v>
      </c>
      <c r="D3220" s="10" t="s">
        <v>3745</v>
      </c>
      <c r="E3220" s="1" t="s">
        <v>3745</v>
      </c>
      <c r="G3220" s="1" t="s">
        <v>41</v>
      </c>
      <c r="H3220" s="10" t="s">
        <v>3762</v>
      </c>
      <c r="I3220" s="8" t="s">
        <v>3763</v>
      </c>
      <c r="L3220" s="1" t="s">
        <v>23</v>
      </c>
      <c r="M3220" s="1" t="s">
        <v>3767</v>
      </c>
      <c r="N3220" s="14">
        <v>44334</v>
      </c>
      <c r="O3220" s="1" t="s">
        <v>30</v>
      </c>
      <c r="P3220" s="4">
        <v>507.06</v>
      </c>
      <c r="Q3220" s="4">
        <v>0</v>
      </c>
      <c r="R3220" s="4">
        <v>507.06</v>
      </c>
      <c r="S3220" s="4">
        <v>0</v>
      </c>
      <c r="T3220" s="21">
        <f t="shared" si="51"/>
        <v>0</v>
      </c>
    </row>
    <row r="3221" spans="1:20" outlineLevel="4" x14ac:dyDescent="0.35">
      <c r="A3221" s="1" t="s">
        <v>70</v>
      </c>
      <c r="B3221" s="1" t="s">
        <v>71</v>
      </c>
      <c r="C3221" s="1" t="s">
        <v>3744</v>
      </c>
      <c r="D3221" s="10" t="s">
        <v>3745</v>
      </c>
      <c r="E3221" s="1" t="s">
        <v>3745</v>
      </c>
      <c r="G3221" s="1" t="s">
        <v>41</v>
      </c>
      <c r="H3221" s="10" t="s">
        <v>3762</v>
      </c>
      <c r="I3221" s="8" t="s">
        <v>3763</v>
      </c>
      <c r="L3221" s="1" t="s">
        <v>23</v>
      </c>
      <c r="M3221" s="1" t="s">
        <v>3768</v>
      </c>
      <c r="N3221" s="14">
        <v>44370</v>
      </c>
      <c r="O3221" s="1" t="s">
        <v>30</v>
      </c>
      <c r="P3221" s="4">
        <v>491.83</v>
      </c>
      <c r="Q3221" s="4">
        <v>0</v>
      </c>
      <c r="R3221" s="4">
        <v>491.83</v>
      </c>
      <c r="S3221" s="4">
        <v>0</v>
      </c>
      <c r="T3221" s="21">
        <f t="shared" si="51"/>
        <v>0</v>
      </c>
    </row>
    <row r="3222" spans="1:20" outlineLevel="4" x14ac:dyDescent="0.35">
      <c r="A3222" s="1" t="s">
        <v>70</v>
      </c>
      <c r="B3222" s="1" t="s">
        <v>71</v>
      </c>
      <c r="C3222" s="1" t="s">
        <v>3744</v>
      </c>
      <c r="D3222" s="10" t="s">
        <v>3745</v>
      </c>
      <c r="E3222" s="1" t="s">
        <v>3745</v>
      </c>
      <c r="F3222" s="1" t="s">
        <v>45</v>
      </c>
      <c r="H3222" s="10" t="s">
        <v>3762</v>
      </c>
      <c r="I3222" s="8" t="s">
        <v>3763</v>
      </c>
      <c r="L3222" s="1" t="s">
        <v>23</v>
      </c>
      <c r="M3222" s="1" t="s">
        <v>3761</v>
      </c>
      <c r="N3222" s="14">
        <v>44179</v>
      </c>
      <c r="O3222" s="1" t="s">
        <v>30</v>
      </c>
      <c r="P3222" s="4">
        <v>30248.63</v>
      </c>
      <c r="Q3222" s="4">
        <v>30248.63</v>
      </c>
      <c r="R3222" s="4">
        <v>0</v>
      </c>
      <c r="S3222" s="4">
        <v>0</v>
      </c>
      <c r="T3222" s="21">
        <f t="shared" si="51"/>
        <v>0</v>
      </c>
    </row>
    <row r="3223" spans="1:20" outlineLevel="4" x14ac:dyDescent="0.35">
      <c r="A3223" s="1" t="s">
        <v>70</v>
      </c>
      <c r="B3223" s="1" t="s">
        <v>71</v>
      </c>
      <c r="C3223" s="1" t="s">
        <v>3744</v>
      </c>
      <c r="D3223" s="10" t="s">
        <v>3745</v>
      </c>
      <c r="E3223" s="1" t="s">
        <v>3745</v>
      </c>
      <c r="F3223" s="1" t="s">
        <v>45</v>
      </c>
      <c r="H3223" s="10" t="s">
        <v>3762</v>
      </c>
      <c r="I3223" s="8" t="s">
        <v>3763</v>
      </c>
      <c r="L3223" s="1" t="s">
        <v>23</v>
      </c>
      <c r="M3223" s="1" t="s">
        <v>3764</v>
      </c>
      <c r="N3223" s="14">
        <v>44224</v>
      </c>
      <c r="O3223" s="1" t="s">
        <v>30</v>
      </c>
      <c r="P3223" s="4">
        <v>21891</v>
      </c>
      <c r="Q3223" s="4">
        <v>21891</v>
      </c>
      <c r="R3223" s="4">
        <v>0</v>
      </c>
      <c r="S3223" s="4">
        <v>0</v>
      </c>
      <c r="T3223" s="21">
        <f t="shared" si="51"/>
        <v>0</v>
      </c>
    </row>
    <row r="3224" spans="1:20" outlineLevel="4" x14ac:dyDescent="0.35">
      <c r="A3224" s="1" t="s">
        <v>70</v>
      </c>
      <c r="B3224" s="1" t="s">
        <v>71</v>
      </c>
      <c r="C3224" s="1" t="s">
        <v>3744</v>
      </c>
      <c r="D3224" s="10" t="s">
        <v>3745</v>
      </c>
      <c r="E3224" s="1" t="s">
        <v>3745</v>
      </c>
      <c r="F3224" s="1" t="s">
        <v>45</v>
      </c>
      <c r="H3224" s="10" t="s">
        <v>3762</v>
      </c>
      <c r="I3224" s="8" t="s">
        <v>3763</v>
      </c>
      <c r="L3224" s="1" t="s">
        <v>23</v>
      </c>
      <c r="M3224" s="1" t="s">
        <v>3765</v>
      </c>
      <c r="N3224" s="14">
        <v>44259</v>
      </c>
      <c r="O3224" s="1" t="s">
        <v>30</v>
      </c>
      <c r="P3224" s="4">
        <v>7296.05</v>
      </c>
      <c r="Q3224" s="4">
        <v>7296.05</v>
      </c>
      <c r="R3224" s="4">
        <v>0</v>
      </c>
      <c r="S3224" s="4">
        <v>0</v>
      </c>
      <c r="T3224" s="21">
        <f t="shared" si="51"/>
        <v>0</v>
      </c>
    </row>
    <row r="3225" spans="1:20" outlineLevel="4" x14ac:dyDescent="0.35">
      <c r="A3225" s="1" t="s">
        <v>70</v>
      </c>
      <c r="B3225" s="1" t="s">
        <v>71</v>
      </c>
      <c r="C3225" s="1" t="s">
        <v>3744</v>
      </c>
      <c r="D3225" s="10" t="s">
        <v>3745</v>
      </c>
      <c r="E3225" s="1" t="s">
        <v>3745</v>
      </c>
      <c r="F3225" s="1" t="s">
        <v>45</v>
      </c>
      <c r="H3225" s="10" t="s">
        <v>3762</v>
      </c>
      <c r="I3225" s="8" t="s">
        <v>3763</v>
      </c>
      <c r="L3225" s="1" t="s">
        <v>23</v>
      </c>
      <c r="M3225" s="1" t="s">
        <v>3766</v>
      </c>
      <c r="N3225" s="14">
        <v>44323</v>
      </c>
      <c r="O3225" s="1" t="s">
        <v>30</v>
      </c>
      <c r="P3225" s="4">
        <v>14594</v>
      </c>
      <c r="Q3225" s="4">
        <v>14594</v>
      </c>
      <c r="R3225" s="4">
        <v>0</v>
      </c>
      <c r="S3225" s="4">
        <v>0</v>
      </c>
      <c r="T3225" s="21">
        <f t="shared" si="51"/>
        <v>0</v>
      </c>
    </row>
    <row r="3226" spans="1:20" outlineLevel="4" x14ac:dyDescent="0.35">
      <c r="A3226" s="1" t="s">
        <v>70</v>
      </c>
      <c r="B3226" s="1" t="s">
        <v>71</v>
      </c>
      <c r="C3226" s="1" t="s">
        <v>3744</v>
      </c>
      <c r="D3226" s="10" t="s">
        <v>3745</v>
      </c>
      <c r="E3226" s="1" t="s">
        <v>3745</v>
      </c>
      <c r="F3226" s="1" t="s">
        <v>45</v>
      </c>
      <c r="H3226" s="10" t="s">
        <v>3762</v>
      </c>
      <c r="I3226" s="8" t="s">
        <v>3763</v>
      </c>
      <c r="L3226" s="1" t="s">
        <v>23</v>
      </c>
      <c r="M3226" s="1" t="s">
        <v>3767</v>
      </c>
      <c r="N3226" s="14">
        <v>44334</v>
      </c>
      <c r="O3226" s="1" t="s">
        <v>30</v>
      </c>
      <c r="P3226" s="4">
        <v>8113.94</v>
      </c>
      <c r="Q3226" s="4">
        <v>8113.94</v>
      </c>
      <c r="R3226" s="4">
        <v>0</v>
      </c>
      <c r="S3226" s="4">
        <v>0</v>
      </c>
      <c r="T3226" s="21">
        <f t="shared" si="51"/>
        <v>0</v>
      </c>
    </row>
    <row r="3227" spans="1:20" outlineLevel="4" x14ac:dyDescent="0.35">
      <c r="A3227" s="1" t="s">
        <v>70</v>
      </c>
      <c r="B3227" s="1" t="s">
        <v>71</v>
      </c>
      <c r="C3227" s="1" t="s">
        <v>3744</v>
      </c>
      <c r="D3227" s="10" t="s">
        <v>3745</v>
      </c>
      <c r="E3227" s="1" t="s">
        <v>3745</v>
      </c>
      <c r="F3227" s="1" t="s">
        <v>45</v>
      </c>
      <c r="H3227" s="10" t="s">
        <v>3762</v>
      </c>
      <c r="I3227" s="8" t="s">
        <v>3763</v>
      </c>
      <c r="L3227" s="1" t="s">
        <v>23</v>
      </c>
      <c r="M3227" s="1" t="s">
        <v>3768</v>
      </c>
      <c r="N3227" s="14">
        <v>44370</v>
      </c>
      <c r="O3227" s="1" t="s">
        <v>30</v>
      </c>
      <c r="P3227" s="4">
        <v>7870.17</v>
      </c>
      <c r="Q3227" s="4">
        <v>7870.17</v>
      </c>
      <c r="R3227" s="4">
        <v>0</v>
      </c>
      <c r="S3227" s="4">
        <v>0</v>
      </c>
      <c r="T3227" s="21">
        <f t="shared" si="51"/>
        <v>0</v>
      </c>
    </row>
    <row r="3228" spans="1:20" outlineLevel="3" x14ac:dyDescent="0.35">
      <c r="H3228" s="9" t="s">
        <v>11497</v>
      </c>
      <c r="N3228" s="14"/>
      <c r="P3228" s="4">
        <f>SUBTOTAL(9,P3216:P3227)</f>
        <v>95639.000000000015</v>
      </c>
      <c r="Q3228" s="4">
        <f>SUBTOTAL(9,Q3216:Q3227)</f>
        <v>90013.790000000008</v>
      </c>
      <c r="R3228" s="4">
        <f>SUBTOTAL(9,R3216:R3227)</f>
        <v>5625.21</v>
      </c>
      <c r="S3228" s="4">
        <f>SUBTOTAL(9,S3216:S3227)</f>
        <v>0</v>
      </c>
      <c r="T3228" s="21">
        <f t="shared" si="51"/>
        <v>6.3664629124104977E-12</v>
      </c>
    </row>
    <row r="3229" spans="1:20" ht="29" outlineLevel="4" x14ac:dyDescent="0.35">
      <c r="A3229" s="1" t="s">
        <v>70</v>
      </c>
      <c r="B3229" s="1" t="s">
        <v>71</v>
      </c>
      <c r="C3229" s="1" t="s">
        <v>3744</v>
      </c>
      <c r="D3229" s="10" t="s">
        <v>3745</v>
      </c>
      <c r="E3229" s="1" t="s">
        <v>3745</v>
      </c>
      <c r="G3229" s="1" t="s">
        <v>58</v>
      </c>
      <c r="H3229" s="10" t="s">
        <v>3770</v>
      </c>
      <c r="I3229" s="8" t="s">
        <v>3771</v>
      </c>
      <c r="L3229" s="1" t="s">
        <v>23</v>
      </c>
      <c r="M3229" s="1" t="s">
        <v>3769</v>
      </c>
      <c r="N3229" s="14">
        <v>44341</v>
      </c>
      <c r="O3229" s="1" t="s">
        <v>30</v>
      </c>
      <c r="P3229" s="4">
        <v>7023.12</v>
      </c>
      <c r="Q3229" s="4">
        <v>0</v>
      </c>
      <c r="R3229" s="4">
        <v>7023.12</v>
      </c>
      <c r="S3229" s="4">
        <v>0</v>
      </c>
      <c r="T3229" s="21">
        <f t="shared" si="51"/>
        <v>0</v>
      </c>
    </row>
    <row r="3230" spans="1:20" ht="29" outlineLevel="4" x14ac:dyDescent="0.35">
      <c r="A3230" s="1" t="s">
        <v>70</v>
      </c>
      <c r="B3230" s="1" t="s">
        <v>71</v>
      </c>
      <c r="C3230" s="1" t="s">
        <v>3744</v>
      </c>
      <c r="D3230" s="10" t="s">
        <v>3745</v>
      </c>
      <c r="E3230" s="1" t="s">
        <v>3745</v>
      </c>
      <c r="G3230" s="1" t="s">
        <v>58</v>
      </c>
      <c r="H3230" s="10" t="s">
        <v>3770</v>
      </c>
      <c r="I3230" s="8" t="s">
        <v>3771</v>
      </c>
      <c r="L3230" s="1" t="s">
        <v>23</v>
      </c>
      <c r="M3230" s="1" t="s">
        <v>3772</v>
      </c>
      <c r="N3230" s="14">
        <v>44371</v>
      </c>
      <c r="O3230" s="1" t="s">
        <v>30</v>
      </c>
      <c r="P3230" s="4">
        <v>35.44</v>
      </c>
      <c r="Q3230" s="4">
        <v>0</v>
      </c>
      <c r="R3230" s="4">
        <v>35.44</v>
      </c>
      <c r="S3230" s="4">
        <v>0</v>
      </c>
      <c r="T3230" s="21">
        <f t="shared" si="51"/>
        <v>0</v>
      </c>
    </row>
    <row r="3231" spans="1:20" ht="29" outlineLevel="4" x14ac:dyDescent="0.35">
      <c r="A3231" s="1" t="s">
        <v>70</v>
      </c>
      <c r="B3231" s="1" t="s">
        <v>71</v>
      </c>
      <c r="C3231" s="1" t="s">
        <v>3744</v>
      </c>
      <c r="D3231" s="10" t="s">
        <v>3745</v>
      </c>
      <c r="E3231" s="1" t="s">
        <v>3745</v>
      </c>
      <c r="F3231" s="1" t="s">
        <v>62</v>
      </c>
      <c r="H3231" s="10" t="s">
        <v>3770</v>
      </c>
      <c r="I3231" s="8" t="s">
        <v>3771</v>
      </c>
      <c r="L3231" s="1" t="s">
        <v>23</v>
      </c>
      <c r="M3231" s="1" t="s">
        <v>3769</v>
      </c>
      <c r="N3231" s="14">
        <v>44341</v>
      </c>
      <c r="O3231" s="1" t="s">
        <v>30</v>
      </c>
      <c r="P3231" s="4">
        <v>56184.88</v>
      </c>
      <c r="Q3231" s="4">
        <v>56184.88</v>
      </c>
      <c r="R3231" s="4">
        <v>0</v>
      </c>
      <c r="S3231" s="4">
        <v>0</v>
      </c>
      <c r="T3231" s="21">
        <f t="shared" si="51"/>
        <v>0</v>
      </c>
    </row>
    <row r="3232" spans="1:20" ht="29" outlineLevel="4" x14ac:dyDescent="0.35">
      <c r="A3232" s="1" t="s">
        <v>70</v>
      </c>
      <c r="B3232" s="1" t="s">
        <v>71</v>
      </c>
      <c r="C3232" s="1" t="s">
        <v>3744</v>
      </c>
      <c r="D3232" s="10" t="s">
        <v>3745</v>
      </c>
      <c r="E3232" s="1" t="s">
        <v>3745</v>
      </c>
      <c r="F3232" s="1" t="s">
        <v>62</v>
      </c>
      <c r="H3232" s="10" t="s">
        <v>3770</v>
      </c>
      <c r="I3232" s="8" t="s">
        <v>3771</v>
      </c>
      <c r="L3232" s="1" t="s">
        <v>23</v>
      </c>
      <c r="M3232" s="1" t="s">
        <v>3772</v>
      </c>
      <c r="N3232" s="14">
        <v>44371</v>
      </c>
      <c r="O3232" s="1" t="s">
        <v>30</v>
      </c>
      <c r="P3232" s="4">
        <v>283.56</v>
      </c>
      <c r="Q3232" s="4">
        <v>283.56</v>
      </c>
      <c r="R3232" s="4">
        <v>0</v>
      </c>
      <c r="S3232" s="4">
        <v>0</v>
      </c>
      <c r="T3232" s="21">
        <f t="shared" si="51"/>
        <v>0</v>
      </c>
    </row>
    <row r="3233" spans="1:20" outlineLevel="3" x14ac:dyDescent="0.35">
      <c r="H3233" s="9" t="s">
        <v>11498</v>
      </c>
      <c r="N3233" s="14"/>
      <c r="P3233" s="4">
        <f>SUBTOTAL(9,P3229:P3232)</f>
        <v>63526.999999999993</v>
      </c>
      <c r="Q3233" s="4">
        <f>SUBTOTAL(9,Q3229:Q3232)</f>
        <v>56468.439999999995</v>
      </c>
      <c r="R3233" s="4">
        <f>SUBTOTAL(9,R3229:R3232)</f>
        <v>7058.5599999999995</v>
      </c>
      <c r="S3233" s="4">
        <f>SUBTOTAL(9,S3229:S3232)</f>
        <v>0</v>
      </c>
      <c r="T3233" s="21">
        <f t="shared" si="51"/>
        <v>-1.8189894035458565E-12</v>
      </c>
    </row>
    <row r="3234" spans="1:20" ht="29" outlineLevel="4" x14ac:dyDescent="0.35">
      <c r="A3234" s="1" t="s">
        <v>70</v>
      </c>
      <c r="B3234" s="1" t="s">
        <v>71</v>
      </c>
      <c r="C3234" s="1" t="s">
        <v>3744</v>
      </c>
      <c r="D3234" s="10" t="s">
        <v>3745</v>
      </c>
      <c r="E3234" s="1" t="s">
        <v>3745</v>
      </c>
      <c r="F3234" s="1" t="s">
        <v>45</v>
      </c>
      <c r="H3234" s="10" t="s">
        <v>3774</v>
      </c>
      <c r="I3234" s="8" t="s">
        <v>3775</v>
      </c>
      <c r="L3234" s="1" t="s">
        <v>23</v>
      </c>
      <c r="M3234" s="1" t="s">
        <v>3773</v>
      </c>
      <c r="N3234" s="14">
        <v>44040</v>
      </c>
      <c r="O3234" s="1" t="s">
        <v>30</v>
      </c>
      <c r="P3234" s="4">
        <v>55797</v>
      </c>
      <c r="Q3234" s="4">
        <v>55797</v>
      </c>
      <c r="R3234" s="4">
        <v>0</v>
      </c>
      <c r="S3234" s="4">
        <v>0</v>
      </c>
      <c r="T3234" s="21">
        <f t="shared" si="51"/>
        <v>0</v>
      </c>
    </row>
    <row r="3235" spans="1:20" ht="29" outlineLevel="4" x14ac:dyDescent="0.35">
      <c r="A3235" s="1" t="s">
        <v>70</v>
      </c>
      <c r="B3235" s="1" t="s">
        <v>71</v>
      </c>
      <c r="C3235" s="1" t="s">
        <v>3744</v>
      </c>
      <c r="D3235" s="10" t="s">
        <v>3745</v>
      </c>
      <c r="E3235" s="1" t="s">
        <v>3745</v>
      </c>
      <c r="F3235" s="1" t="s">
        <v>45</v>
      </c>
      <c r="H3235" s="10" t="s">
        <v>3774</v>
      </c>
      <c r="I3235" s="8" t="s">
        <v>3775</v>
      </c>
      <c r="L3235" s="1" t="s">
        <v>23</v>
      </c>
      <c r="M3235" s="1" t="s">
        <v>3776</v>
      </c>
      <c r="N3235" s="14">
        <v>44305</v>
      </c>
      <c r="O3235" s="1" t="s">
        <v>30</v>
      </c>
      <c r="P3235" s="4">
        <v>61053</v>
      </c>
      <c r="Q3235" s="4">
        <v>61053</v>
      </c>
      <c r="R3235" s="4">
        <v>0</v>
      </c>
      <c r="S3235" s="4">
        <v>0</v>
      </c>
      <c r="T3235" s="21">
        <f t="shared" si="51"/>
        <v>0</v>
      </c>
    </row>
    <row r="3236" spans="1:20" ht="29" outlineLevel="4" x14ac:dyDescent="0.35">
      <c r="A3236" s="1" t="s">
        <v>70</v>
      </c>
      <c r="B3236" s="1" t="s">
        <v>71</v>
      </c>
      <c r="C3236" s="1" t="s">
        <v>3744</v>
      </c>
      <c r="D3236" s="10" t="s">
        <v>3745</v>
      </c>
      <c r="E3236" s="1" t="s">
        <v>3745</v>
      </c>
      <c r="F3236" s="1" t="s">
        <v>45</v>
      </c>
      <c r="H3236" s="10" t="s">
        <v>3774</v>
      </c>
      <c r="I3236" s="8" t="s">
        <v>3775</v>
      </c>
      <c r="L3236" s="1" t="s">
        <v>23</v>
      </c>
      <c r="M3236" s="1" t="s">
        <v>3777</v>
      </c>
      <c r="N3236" s="14">
        <v>44340</v>
      </c>
      <c r="O3236" s="1" t="s">
        <v>30</v>
      </c>
      <c r="P3236" s="4">
        <v>101325</v>
      </c>
      <c r="Q3236" s="4">
        <v>101325</v>
      </c>
      <c r="R3236" s="4">
        <v>0</v>
      </c>
      <c r="S3236" s="4">
        <v>0</v>
      </c>
      <c r="T3236" s="21">
        <f t="shared" si="51"/>
        <v>0</v>
      </c>
    </row>
    <row r="3237" spans="1:20" outlineLevel="3" x14ac:dyDescent="0.35">
      <c r="H3237" s="9" t="s">
        <v>11499</v>
      </c>
      <c r="N3237" s="14"/>
      <c r="P3237" s="4">
        <f>SUBTOTAL(9,P3234:P3236)</f>
        <v>218175</v>
      </c>
      <c r="Q3237" s="4">
        <f>SUBTOTAL(9,Q3234:Q3236)</f>
        <v>218175</v>
      </c>
      <c r="R3237" s="4">
        <f>SUBTOTAL(9,R3234:R3236)</f>
        <v>0</v>
      </c>
      <c r="S3237" s="4">
        <f>SUBTOTAL(9,S3234:S3236)</f>
        <v>0</v>
      </c>
      <c r="T3237" s="21">
        <f t="shared" si="51"/>
        <v>0</v>
      </c>
    </row>
    <row r="3238" spans="1:20" ht="29" outlineLevel="4" x14ac:dyDescent="0.35">
      <c r="A3238" s="1" t="s">
        <v>70</v>
      </c>
      <c r="B3238" s="1" t="s">
        <v>71</v>
      </c>
      <c r="C3238" s="1" t="s">
        <v>3744</v>
      </c>
      <c r="D3238" s="10" t="s">
        <v>3745</v>
      </c>
      <c r="E3238" s="1" t="s">
        <v>3745</v>
      </c>
      <c r="G3238" s="1" t="s">
        <v>72</v>
      </c>
      <c r="H3238" s="10" t="s">
        <v>77</v>
      </c>
      <c r="I3238" s="8" t="s">
        <v>78</v>
      </c>
      <c r="L3238" s="1" t="s">
        <v>23</v>
      </c>
      <c r="M3238" s="1" t="s">
        <v>3778</v>
      </c>
      <c r="N3238" s="14">
        <v>44231</v>
      </c>
      <c r="O3238" s="1" t="s">
        <v>30</v>
      </c>
      <c r="P3238" s="4">
        <v>14122</v>
      </c>
      <c r="Q3238" s="4">
        <v>0</v>
      </c>
      <c r="R3238" s="4">
        <v>0</v>
      </c>
      <c r="S3238" s="4">
        <v>14122</v>
      </c>
      <c r="T3238" s="21">
        <f t="shared" si="51"/>
        <v>0</v>
      </c>
    </row>
    <row r="3239" spans="1:20" outlineLevel="3" x14ac:dyDescent="0.35">
      <c r="H3239" s="9" t="s">
        <v>10868</v>
      </c>
      <c r="N3239" s="14"/>
      <c r="P3239" s="4">
        <f>SUBTOTAL(9,P3238:P3238)</f>
        <v>14122</v>
      </c>
      <c r="Q3239" s="4">
        <f>SUBTOTAL(9,Q3238:Q3238)</f>
        <v>0</v>
      </c>
      <c r="R3239" s="4">
        <f>SUBTOTAL(9,R3238:R3238)</f>
        <v>0</v>
      </c>
      <c r="S3239" s="4">
        <f>SUBTOTAL(9,S3238:S3238)</f>
        <v>14122</v>
      </c>
      <c r="T3239" s="21">
        <f t="shared" si="51"/>
        <v>0</v>
      </c>
    </row>
    <row r="3240" spans="1:20" outlineLevel="2" x14ac:dyDescent="0.35">
      <c r="C3240" s="3" t="s">
        <v>10306</v>
      </c>
      <c r="N3240" s="14"/>
      <c r="P3240" s="4">
        <f>SUBTOTAL(9,P3201:P3238)</f>
        <v>506065.99</v>
      </c>
      <c r="Q3240" s="4">
        <f>SUBTOTAL(9,Q3201:Q3238)</f>
        <v>470270.93</v>
      </c>
      <c r="R3240" s="4">
        <f>SUBTOTAL(9,R3201:R3238)</f>
        <v>21673.059999999998</v>
      </c>
      <c r="S3240" s="4">
        <f>SUBTOTAL(9,S3201:S3238)</f>
        <v>14122</v>
      </c>
      <c r="T3240" s="21">
        <f t="shared" si="51"/>
        <v>0</v>
      </c>
    </row>
    <row r="3241" spans="1:20" ht="29" outlineLevel="4" x14ac:dyDescent="0.35">
      <c r="A3241" s="1" t="s">
        <v>70</v>
      </c>
      <c r="B3241" s="1" t="s">
        <v>71</v>
      </c>
      <c r="C3241" s="1" t="s">
        <v>12518</v>
      </c>
      <c r="D3241" s="10" t="s">
        <v>3779</v>
      </c>
      <c r="E3241" s="1" t="s">
        <v>3779</v>
      </c>
      <c r="G3241" s="1" t="s">
        <v>41</v>
      </c>
      <c r="H3241" s="10" t="s">
        <v>3781</v>
      </c>
      <c r="I3241" s="8" t="s">
        <v>3782</v>
      </c>
      <c r="L3241" s="1" t="s">
        <v>23</v>
      </c>
      <c r="M3241" s="1" t="s">
        <v>3780</v>
      </c>
      <c r="N3241" s="14">
        <v>44019</v>
      </c>
      <c r="O3241" s="1" t="s">
        <v>30</v>
      </c>
      <c r="P3241" s="4">
        <v>759.16</v>
      </c>
      <c r="Q3241" s="4">
        <v>0</v>
      </c>
      <c r="R3241" s="4">
        <v>759.16</v>
      </c>
      <c r="S3241" s="4">
        <v>0</v>
      </c>
      <c r="T3241" s="21">
        <f t="shared" si="51"/>
        <v>0</v>
      </c>
    </row>
    <row r="3242" spans="1:20" ht="29" outlineLevel="4" x14ac:dyDescent="0.35">
      <c r="A3242" s="1" t="s">
        <v>70</v>
      </c>
      <c r="B3242" s="1" t="s">
        <v>71</v>
      </c>
      <c r="C3242" s="1" t="s">
        <v>12518</v>
      </c>
      <c r="D3242" s="10" t="s">
        <v>3779</v>
      </c>
      <c r="E3242" s="1" t="s">
        <v>3779</v>
      </c>
      <c r="G3242" s="1" t="s">
        <v>41</v>
      </c>
      <c r="H3242" s="10" t="s">
        <v>3781</v>
      </c>
      <c r="I3242" s="8" t="s">
        <v>3782</v>
      </c>
      <c r="L3242" s="1" t="s">
        <v>23</v>
      </c>
      <c r="M3242" s="1" t="s">
        <v>3783</v>
      </c>
      <c r="N3242" s="14">
        <v>44049</v>
      </c>
      <c r="O3242" s="1" t="s">
        <v>30</v>
      </c>
      <c r="P3242" s="4">
        <v>2967.82</v>
      </c>
      <c r="Q3242" s="4">
        <v>0</v>
      </c>
      <c r="R3242" s="4">
        <v>2967.82</v>
      </c>
      <c r="S3242" s="4">
        <v>0</v>
      </c>
      <c r="T3242" s="21">
        <f t="shared" si="51"/>
        <v>0</v>
      </c>
    </row>
    <row r="3243" spans="1:20" ht="29" outlineLevel="4" x14ac:dyDescent="0.35">
      <c r="A3243" s="1" t="s">
        <v>70</v>
      </c>
      <c r="B3243" s="1" t="s">
        <v>71</v>
      </c>
      <c r="C3243" s="1" t="s">
        <v>12518</v>
      </c>
      <c r="D3243" s="10" t="s">
        <v>3779</v>
      </c>
      <c r="E3243" s="1" t="s">
        <v>3779</v>
      </c>
      <c r="F3243" s="1" t="s">
        <v>45</v>
      </c>
      <c r="H3243" s="10" t="s">
        <v>3781</v>
      </c>
      <c r="I3243" s="8" t="s">
        <v>3782</v>
      </c>
      <c r="L3243" s="1" t="s">
        <v>23</v>
      </c>
      <c r="M3243" s="1" t="s">
        <v>3780</v>
      </c>
      <c r="N3243" s="14">
        <v>44019</v>
      </c>
      <c r="O3243" s="1" t="s">
        <v>30</v>
      </c>
      <c r="P3243" s="4">
        <v>12146.84</v>
      </c>
      <c r="Q3243" s="4">
        <v>12146.84</v>
      </c>
      <c r="R3243" s="4">
        <v>0</v>
      </c>
      <c r="S3243" s="4">
        <v>0</v>
      </c>
      <c r="T3243" s="21">
        <f t="shared" si="51"/>
        <v>0</v>
      </c>
    </row>
    <row r="3244" spans="1:20" ht="29" outlineLevel="4" x14ac:dyDescent="0.35">
      <c r="A3244" s="1" t="s">
        <v>70</v>
      </c>
      <c r="B3244" s="1" t="s">
        <v>71</v>
      </c>
      <c r="C3244" s="1" t="s">
        <v>12518</v>
      </c>
      <c r="D3244" s="10" t="s">
        <v>3779</v>
      </c>
      <c r="E3244" s="1" t="s">
        <v>3779</v>
      </c>
      <c r="F3244" s="1" t="s">
        <v>45</v>
      </c>
      <c r="H3244" s="10" t="s">
        <v>3781</v>
      </c>
      <c r="I3244" s="8" t="s">
        <v>3782</v>
      </c>
      <c r="L3244" s="1" t="s">
        <v>23</v>
      </c>
      <c r="M3244" s="1" t="s">
        <v>3783</v>
      </c>
      <c r="N3244" s="14">
        <v>44049</v>
      </c>
      <c r="O3244" s="1" t="s">
        <v>30</v>
      </c>
      <c r="P3244" s="4">
        <v>47486.18</v>
      </c>
      <c r="Q3244" s="4">
        <v>47486.18</v>
      </c>
      <c r="R3244" s="4">
        <v>0</v>
      </c>
      <c r="S3244" s="4">
        <v>0</v>
      </c>
      <c r="T3244" s="21">
        <f t="shared" si="51"/>
        <v>0</v>
      </c>
    </row>
    <row r="3245" spans="1:20" outlineLevel="3" x14ac:dyDescent="0.35">
      <c r="H3245" s="9" t="s">
        <v>11500</v>
      </c>
      <c r="N3245" s="14"/>
      <c r="P3245" s="4">
        <f>SUBTOTAL(9,P3241:P3244)</f>
        <v>63360</v>
      </c>
      <c r="Q3245" s="4">
        <f>SUBTOTAL(9,Q3241:Q3244)</f>
        <v>59633.020000000004</v>
      </c>
      <c r="R3245" s="4">
        <f>SUBTOTAL(9,R3241:R3244)</f>
        <v>3726.98</v>
      </c>
      <c r="S3245" s="4">
        <f>SUBTOTAL(9,S3241:S3244)</f>
        <v>0</v>
      </c>
      <c r="T3245" s="21">
        <f t="shared" si="51"/>
        <v>-4.0927261579781771E-12</v>
      </c>
    </row>
    <row r="3246" spans="1:20" ht="29" outlineLevel="4" x14ac:dyDescent="0.35">
      <c r="A3246" s="1" t="s">
        <v>70</v>
      </c>
      <c r="B3246" s="1" t="s">
        <v>71</v>
      </c>
      <c r="C3246" s="1" t="s">
        <v>12518</v>
      </c>
      <c r="D3246" s="10" t="s">
        <v>3779</v>
      </c>
      <c r="E3246" s="1" t="s">
        <v>3779</v>
      </c>
      <c r="G3246" s="1" t="s">
        <v>58</v>
      </c>
      <c r="H3246" s="10" t="s">
        <v>3785</v>
      </c>
      <c r="I3246" s="8" t="s">
        <v>3786</v>
      </c>
      <c r="L3246" s="1" t="s">
        <v>23</v>
      </c>
      <c r="M3246" s="1" t="s">
        <v>3784</v>
      </c>
      <c r="N3246" s="14">
        <v>44204</v>
      </c>
      <c r="O3246" s="1" t="s">
        <v>30</v>
      </c>
      <c r="P3246" s="4">
        <v>738</v>
      </c>
      <c r="Q3246" s="4">
        <v>0</v>
      </c>
      <c r="R3246" s="4">
        <v>738</v>
      </c>
      <c r="S3246" s="4">
        <v>0</v>
      </c>
      <c r="T3246" s="21">
        <f t="shared" si="51"/>
        <v>0</v>
      </c>
    </row>
    <row r="3247" spans="1:20" ht="29" outlineLevel="4" x14ac:dyDescent="0.35">
      <c r="A3247" s="1" t="s">
        <v>70</v>
      </c>
      <c r="B3247" s="1" t="s">
        <v>71</v>
      </c>
      <c r="C3247" s="1" t="s">
        <v>12518</v>
      </c>
      <c r="D3247" s="10" t="s">
        <v>3779</v>
      </c>
      <c r="E3247" s="1" t="s">
        <v>3779</v>
      </c>
      <c r="F3247" s="1" t="s">
        <v>62</v>
      </c>
      <c r="H3247" s="10" t="s">
        <v>3785</v>
      </c>
      <c r="I3247" s="8" t="s">
        <v>3786</v>
      </c>
      <c r="L3247" s="1" t="s">
        <v>23</v>
      </c>
      <c r="M3247" s="1" t="s">
        <v>3784</v>
      </c>
      <c r="N3247" s="14">
        <v>44204</v>
      </c>
      <c r="O3247" s="1" t="s">
        <v>30</v>
      </c>
      <c r="P3247" s="4">
        <v>5904</v>
      </c>
      <c r="Q3247" s="4">
        <v>5904</v>
      </c>
      <c r="R3247" s="4">
        <v>0</v>
      </c>
      <c r="S3247" s="4">
        <v>0</v>
      </c>
      <c r="T3247" s="21">
        <f t="shared" si="51"/>
        <v>0</v>
      </c>
    </row>
    <row r="3248" spans="1:20" outlineLevel="3" x14ac:dyDescent="0.35">
      <c r="H3248" s="9" t="s">
        <v>11501</v>
      </c>
      <c r="N3248" s="14"/>
      <c r="P3248" s="4">
        <f>SUBTOTAL(9,P3246:P3247)</f>
        <v>6642</v>
      </c>
      <c r="Q3248" s="4">
        <f>SUBTOTAL(9,Q3246:Q3247)</f>
        <v>5904</v>
      </c>
      <c r="R3248" s="4">
        <f>SUBTOTAL(9,R3246:R3247)</f>
        <v>738</v>
      </c>
      <c r="S3248" s="4">
        <f>SUBTOTAL(9,S3246:S3247)</f>
        <v>0</v>
      </c>
      <c r="T3248" s="21">
        <f t="shared" si="51"/>
        <v>0</v>
      </c>
    </row>
    <row r="3249" spans="1:20" ht="29" outlineLevel="4" x14ac:dyDescent="0.35">
      <c r="A3249" s="1" t="s">
        <v>70</v>
      </c>
      <c r="B3249" s="1" t="s">
        <v>71</v>
      </c>
      <c r="C3249" s="1" t="s">
        <v>12518</v>
      </c>
      <c r="D3249" s="10" t="s">
        <v>3779</v>
      </c>
      <c r="E3249" s="1" t="s">
        <v>3779</v>
      </c>
      <c r="G3249" s="1" t="s">
        <v>41</v>
      </c>
      <c r="H3249" s="10" t="s">
        <v>3788</v>
      </c>
      <c r="I3249" s="8" t="s">
        <v>3789</v>
      </c>
      <c r="L3249" s="1" t="s">
        <v>23</v>
      </c>
      <c r="M3249" s="1" t="s">
        <v>3787</v>
      </c>
      <c r="N3249" s="14">
        <v>44049</v>
      </c>
      <c r="O3249" s="1" t="s">
        <v>30</v>
      </c>
      <c r="P3249" s="4">
        <v>3018</v>
      </c>
      <c r="Q3249" s="4">
        <v>0</v>
      </c>
      <c r="R3249" s="4">
        <v>3018</v>
      </c>
      <c r="S3249" s="4">
        <v>0</v>
      </c>
      <c r="T3249" s="21">
        <f t="shared" si="51"/>
        <v>0</v>
      </c>
    </row>
    <row r="3250" spans="1:20" ht="29" outlineLevel="4" x14ac:dyDescent="0.35">
      <c r="A3250" s="1" t="s">
        <v>70</v>
      </c>
      <c r="B3250" s="1" t="s">
        <v>71</v>
      </c>
      <c r="C3250" s="1" t="s">
        <v>12518</v>
      </c>
      <c r="D3250" s="10" t="s">
        <v>3779</v>
      </c>
      <c r="E3250" s="1" t="s">
        <v>3779</v>
      </c>
      <c r="G3250" s="1" t="s">
        <v>41</v>
      </c>
      <c r="H3250" s="10" t="s">
        <v>3788</v>
      </c>
      <c r="I3250" s="8" t="s">
        <v>3789</v>
      </c>
      <c r="L3250" s="1" t="s">
        <v>23</v>
      </c>
      <c r="M3250" s="1" t="s">
        <v>3790</v>
      </c>
      <c r="N3250" s="14">
        <v>44336</v>
      </c>
      <c r="O3250" s="1" t="s">
        <v>30</v>
      </c>
      <c r="P3250" s="4">
        <v>25584</v>
      </c>
      <c r="Q3250" s="4">
        <v>0</v>
      </c>
      <c r="R3250" s="4">
        <v>25584</v>
      </c>
      <c r="S3250" s="4">
        <v>0</v>
      </c>
      <c r="T3250" s="21">
        <f t="shared" si="51"/>
        <v>0</v>
      </c>
    </row>
    <row r="3251" spans="1:20" ht="29" outlineLevel="4" x14ac:dyDescent="0.35">
      <c r="A3251" s="1" t="s">
        <v>70</v>
      </c>
      <c r="B3251" s="1" t="s">
        <v>71</v>
      </c>
      <c r="C3251" s="1" t="s">
        <v>12518</v>
      </c>
      <c r="D3251" s="10" t="s">
        <v>3779</v>
      </c>
      <c r="E3251" s="1" t="s">
        <v>3779</v>
      </c>
      <c r="G3251" s="1" t="s">
        <v>41</v>
      </c>
      <c r="H3251" s="10" t="s">
        <v>3788</v>
      </c>
      <c r="I3251" s="8" t="s">
        <v>3789</v>
      </c>
      <c r="L3251" s="1" t="s">
        <v>23</v>
      </c>
      <c r="M3251" s="1" t="s">
        <v>3791</v>
      </c>
      <c r="N3251" s="14">
        <v>44356</v>
      </c>
      <c r="O3251" s="1" t="s">
        <v>30</v>
      </c>
      <c r="P3251" s="4">
        <v>2876</v>
      </c>
      <c r="Q3251" s="4">
        <v>0</v>
      </c>
      <c r="R3251" s="4">
        <v>2876</v>
      </c>
      <c r="S3251" s="4">
        <v>0</v>
      </c>
      <c r="T3251" s="21">
        <f t="shared" si="51"/>
        <v>0</v>
      </c>
    </row>
    <row r="3252" spans="1:20" ht="29" outlineLevel="4" x14ac:dyDescent="0.35">
      <c r="A3252" s="1" t="s">
        <v>70</v>
      </c>
      <c r="B3252" s="1" t="s">
        <v>71</v>
      </c>
      <c r="C3252" s="1" t="s">
        <v>12518</v>
      </c>
      <c r="D3252" s="10" t="s">
        <v>3779</v>
      </c>
      <c r="E3252" s="1" t="s">
        <v>3779</v>
      </c>
      <c r="G3252" s="1" t="s">
        <v>41</v>
      </c>
      <c r="H3252" s="10" t="s">
        <v>3788</v>
      </c>
      <c r="I3252" s="8" t="s">
        <v>3789</v>
      </c>
      <c r="L3252" s="1" t="s">
        <v>23</v>
      </c>
      <c r="M3252" s="1" t="s">
        <v>3792</v>
      </c>
      <c r="N3252" s="14">
        <v>44369</v>
      </c>
      <c r="O3252" s="1" t="s">
        <v>30</v>
      </c>
      <c r="P3252" s="4">
        <v>939</v>
      </c>
      <c r="Q3252" s="4">
        <v>0</v>
      </c>
      <c r="R3252" s="4">
        <v>939</v>
      </c>
      <c r="S3252" s="4">
        <v>0</v>
      </c>
      <c r="T3252" s="21">
        <f t="shared" si="51"/>
        <v>0</v>
      </c>
    </row>
    <row r="3253" spans="1:20" outlineLevel="3" x14ac:dyDescent="0.35">
      <c r="H3253" s="9" t="s">
        <v>11502</v>
      </c>
      <c r="N3253" s="14"/>
      <c r="P3253" s="4">
        <f>SUBTOTAL(9,P3249:P3252)</f>
        <v>32417</v>
      </c>
      <c r="Q3253" s="4">
        <f>SUBTOTAL(9,Q3249:Q3252)</f>
        <v>0</v>
      </c>
      <c r="R3253" s="4">
        <f>SUBTOTAL(9,R3249:R3252)</f>
        <v>32417</v>
      </c>
      <c r="S3253" s="4">
        <f>SUBTOTAL(9,S3249:S3252)</f>
        <v>0</v>
      </c>
      <c r="T3253" s="21">
        <f t="shared" si="51"/>
        <v>0</v>
      </c>
    </row>
    <row r="3254" spans="1:20" ht="29" outlineLevel="4" x14ac:dyDescent="0.35">
      <c r="A3254" s="1" t="s">
        <v>70</v>
      </c>
      <c r="B3254" s="1" t="s">
        <v>71</v>
      </c>
      <c r="C3254" s="1" t="s">
        <v>12518</v>
      </c>
      <c r="D3254" s="10" t="s">
        <v>3779</v>
      </c>
      <c r="E3254" s="1" t="s">
        <v>3779</v>
      </c>
      <c r="G3254" s="1" t="s">
        <v>41</v>
      </c>
      <c r="H3254" s="10" t="s">
        <v>3794</v>
      </c>
      <c r="I3254" s="8" t="s">
        <v>3795</v>
      </c>
      <c r="L3254" s="1" t="s">
        <v>23</v>
      </c>
      <c r="M3254" s="1" t="s">
        <v>3793</v>
      </c>
      <c r="N3254" s="14">
        <v>44270</v>
      </c>
      <c r="O3254" s="1" t="s">
        <v>30</v>
      </c>
      <c r="P3254" s="4">
        <v>9080.8799999999992</v>
      </c>
      <c r="Q3254" s="4">
        <v>0</v>
      </c>
      <c r="R3254" s="4">
        <v>9080.8799999999992</v>
      </c>
      <c r="S3254" s="4">
        <v>0</v>
      </c>
      <c r="T3254" s="21">
        <f t="shared" si="51"/>
        <v>0</v>
      </c>
    </row>
    <row r="3255" spans="1:20" ht="29" outlineLevel="4" x14ac:dyDescent="0.35">
      <c r="A3255" s="1" t="s">
        <v>70</v>
      </c>
      <c r="B3255" s="1" t="s">
        <v>71</v>
      </c>
      <c r="C3255" s="1" t="s">
        <v>12518</v>
      </c>
      <c r="D3255" s="10" t="s">
        <v>3779</v>
      </c>
      <c r="E3255" s="1" t="s">
        <v>3779</v>
      </c>
      <c r="G3255" s="1" t="s">
        <v>41</v>
      </c>
      <c r="H3255" s="10" t="s">
        <v>3794</v>
      </c>
      <c r="I3255" s="8" t="s">
        <v>3795</v>
      </c>
      <c r="L3255" s="1" t="s">
        <v>23</v>
      </c>
      <c r="M3255" s="1" t="s">
        <v>3796</v>
      </c>
      <c r="N3255" s="14">
        <v>44294</v>
      </c>
      <c r="O3255" s="1" t="s">
        <v>30</v>
      </c>
      <c r="P3255" s="4">
        <v>810.7</v>
      </c>
      <c r="Q3255" s="4">
        <v>0</v>
      </c>
      <c r="R3255" s="4">
        <v>810.7</v>
      </c>
      <c r="S3255" s="4">
        <v>0</v>
      </c>
      <c r="T3255" s="21">
        <f t="shared" si="51"/>
        <v>0</v>
      </c>
    </row>
    <row r="3256" spans="1:20" ht="29" outlineLevel="4" x14ac:dyDescent="0.35">
      <c r="A3256" s="1" t="s">
        <v>70</v>
      </c>
      <c r="B3256" s="1" t="s">
        <v>71</v>
      </c>
      <c r="C3256" s="1" t="s">
        <v>12518</v>
      </c>
      <c r="D3256" s="10" t="s">
        <v>3779</v>
      </c>
      <c r="E3256" s="1" t="s">
        <v>3779</v>
      </c>
      <c r="G3256" s="1" t="s">
        <v>41</v>
      </c>
      <c r="H3256" s="10" t="s">
        <v>3794</v>
      </c>
      <c r="I3256" s="8" t="s">
        <v>3795</v>
      </c>
      <c r="L3256" s="1" t="s">
        <v>23</v>
      </c>
      <c r="M3256" s="1" t="s">
        <v>3797</v>
      </c>
      <c r="N3256" s="14">
        <v>44336</v>
      </c>
      <c r="O3256" s="1" t="s">
        <v>30</v>
      </c>
      <c r="P3256" s="4">
        <v>1026.53</v>
      </c>
      <c r="Q3256" s="4">
        <v>0</v>
      </c>
      <c r="R3256" s="4">
        <v>1026.53</v>
      </c>
      <c r="S3256" s="4">
        <v>0</v>
      </c>
      <c r="T3256" s="21">
        <f t="shared" si="51"/>
        <v>0</v>
      </c>
    </row>
    <row r="3257" spans="1:20" ht="29" outlineLevel="4" x14ac:dyDescent="0.35">
      <c r="A3257" s="1" t="s">
        <v>70</v>
      </c>
      <c r="B3257" s="1" t="s">
        <v>71</v>
      </c>
      <c r="C3257" s="1" t="s">
        <v>12518</v>
      </c>
      <c r="D3257" s="10" t="s">
        <v>3779</v>
      </c>
      <c r="E3257" s="1" t="s">
        <v>3779</v>
      </c>
      <c r="G3257" s="1" t="s">
        <v>41</v>
      </c>
      <c r="H3257" s="10" t="s">
        <v>3794</v>
      </c>
      <c r="I3257" s="8" t="s">
        <v>3795</v>
      </c>
      <c r="L3257" s="1" t="s">
        <v>23</v>
      </c>
      <c r="M3257" s="1" t="s">
        <v>3798</v>
      </c>
      <c r="N3257" s="14">
        <v>44356</v>
      </c>
      <c r="O3257" s="1" t="s">
        <v>30</v>
      </c>
      <c r="P3257" s="4">
        <v>774</v>
      </c>
      <c r="Q3257" s="4">
        <v>0</v>
      </c>
      <c r="R3257" s="4">
        <v>774</v>
      </c>
      <c r="S3257" s="4">
        <v>0</v>
      </c>
      <c r="T3257" s="21">
        <f t="shared" si="51"/>
        <v>0</v>
      </c>
    </row>
    <row r="3258" spans="1:20" ht="29" outlineLevel="4" x14ac:dyDescent="0.35">
      <c r="A3258" s="1" t="s">
        <v>70</v>
      </c>
      <c r="B3258" s="1" t="s">
        <v>71</v>
      </c>
      <c r="C3258" s="1" t="s">
        <v>12518</v>
      </c>
      <c r="D3258" s="10" t="s">
        <v>3779</v>
      </c>
      <c r="E3258" s="1" t="s">
        <v>3779</v>
      </c>
      <c r="F3258" s="1" t="s">
        <v>45</v>
      </c>
      <c r="H3258" s="10" t="s">
        <v>3794</v>
      </c>
      <c r="I3258" s="8" t="s">
        <v>3795</v>
      </c>
      <c r="L3258" s="1" t="s">
        <v>23</v>
      </c>
      <c r="M3258" s="1" t="s">
        <v>3793</v>
      </c>
      <c r="N3258" s="14">
        <v>44270</v>
      </c>
      <c r="O3258" s="1" t="s">
        <v>30</v>
      </c>
      <c r="P3258" s="4">
        <v>145296.12</v>
      </c>
      <c r="Q3258" s="4">
        <v>145296.12</v>
      </c>
      <c r="R3258" s="4">
        <v>0</v>
      </c>
      <c r="S3258" s="4">
        <v>0</v>
      </c>
      <c r="T3258" s="21">
        <f t="shared" si="51"/>
        <v>0</v>
      </c>
    </row>
    <row r="3259" spans="1:20" ht="29" outlineLevel="4" x14ac:dyDescent="0.35">
      <c r="A3259" s="1" t="s">
        <v>70</v>
      </c>
      <c r="B3259" s="1" t="s">
        <v>71</v>
      </c>
      <c r="C3259" s="1" t="s">
        <v>12518</v>
      </c>
      <c r="D3259" s="10" t="s">
        <v>3779</v>
      </c>
      <c r="E3259" s="1" t="s">
        <v>3779</v>
      </c>
      <c r="F3259" s="1" t="s">
        <v>45</v>
      </c>
      <c r="H3259" s="10" t="s">
        <v>3794</v>
      </c>
      <c r="I3259" s="8" t="s">
        <v>3795</v>
      </c>
      <c r="L3259" s="1" t="s">
        <v>23</v>
      </c>
      <c r="M3259" s="1" t="s">
        <v>3796</v>
      </c>
      <c r="N3259" s="14">
        <v>44294</v>
      </c>
      <c r="O3259" s="1" t="s">
        <v>30</v>
      </c>
      <c r="P3259" s="4">
        <v>12971.3</v>
      </c>
      <c r="Q3259" s="4">
        <v>12971.3</v>
      </c>
      <c r="R3259" s="4">
        <v>0</v>
      </c>
      <c r="S3259" s="4">
        <v>0</v>
      </c>
      <c r="T3259" s="21">
        <f t="shared" si="51"/>
        <v>0</v>
      </c>
    </row>
    <row r="3260" spans="1:20" ht="29" outlineLevel="4" x14ac:dyDescent="0.35">
      <c r="A3260" s="1" t="s">
        <v>70</v>
      </c>
      <c r="B3260" s="1" t="s">
        <v>71</v>
      </c>
      <c r="C3260" s="1" t="s">
        <v>12518</v>
      </c>
      <c r="D3260" s="10" t="s">
        <v>3779</v>
      </c>
      <c r="E3260" s="1" t="s">
        <v>3779</v>
      </c>
      <c r="F3260" s="1" t="s">
        <v>45</v>
      </c>
      <c r="H3260" s="10" t="s">
        <v>3794</v>
      </c>
      <c r="I3260" s="8" t="s">
        <v>3795</v>
      </c>
      <c r="L3260" s="1" t="s">
        <v>23</v>
      </c>
      <c r="M3260" s="1" t="s">
        <v>3797</v>
      </c>
      <c r="N3260" s="14">
        <v>44336</v>
      </c>
      <c r="O3260" s="1" t="s">
        <v>30</v>
      </c>
      <c r="P3260" s="4">
        <v>16424.47</v>
      </c>
      <c r="Q3260" s="4">
        <v>16424.47</v>
      </c>
      <c r="R3260" s="4">
        <v>0</v>
      </c>
      <c r="S3260" s="4">
        <v>0</v>
      </c>
      <c r="T3260" s="21">
        <f t="shared" si="51"/>
        <v>0</v>
      </c>
    </row>
    <row r="3261" spans="1:20" ht="29" outlineLevel="4" x14ac:dyDescent="0.35">
      <c r="A3261" s="1" t="s">
        <v>70</v>
      </c>
      <c r="B3261" s="1" t="s">
        <v>71</v>
      </c>
      <c r="C3261" s="1" t="s">
        <v>12518</v>
      </c>
      <c r="D3261" s="10" t="s">
        <v>3779</v>
      </c>
      <c r="E3261" s="1" t="s">
        <v>3779</v>
      </c>
      <c r="F3261" s="1" t="s">
        <v>45</v>
      </c>
      <c r="H3261" s="10" t="s">
        <v>3794</v>
      </c>
      <c r="I3261" s="8" t="s">
        <v>3795</v>
      </c>
      <c r="L3261" s="1" t="s">
        <v>23</v>
      </c>
      <c r="M3261" s="1" t="s">
        <v>3798</v>
      </c>
      <c r="N3261" s="14">
        <v>44356</v>
      </c>
      <c r="O3261" s="1" t="s">
        <v>30</v>
      </c>
      <c r="P3261" s="4">
        <v>12384</v>
      </c>
      <c r="Q3261" s="4">
        <v>12384</v>
      </c>
      <c r="R3261" s="4">
        <v>0</v>
      </c>
      <c r="S3261" s="4">
        <v>0</v>
      </c>
      <c r="T3261" s="21">
        <f t="shared" si="51"/>
        <v>0</v>
      </c>
    </row>
    <row r="3262" spans="1:20" outlineLevel="3" x14ac:dyDescent="0.35">
      <c r="H3262" s="9" t="s">
        <v>11503</v>
      </c>
      <c r="N3262" s="14"/>
      <c r="P3262" s="4">
        <f>SUBTOTAL(9,P3254:P3261)</f>
        <v>198767.99999999997</v>
      </c>
      <c r="Q3262" s="4">
        <f>SUBTOTAL(9,Q3254:Q3261)</f>
        <v>187075.88999999998</v>
      </c>
      <c r="R3262" s="4">
        <f>SUBTOTAL(9,R3254:R3261)</f>
        <v>11692.11</v>
      </c>
      <c r="S3262" s="4">
        <f>SUBTOTAL(9,S3254:S3261)</f>
        <v>0</v>
      </c>
      <c r="T3262" s="21">
        <f t="shared" si="51"/>
        <v>-1.4551915228366852E-11</v>
      </c>
    </row>
    <row r="3263" spans="1:20" ht="29" outlineLevel="4" x14ac:dyDescent="0.35">
      <c r="A3263" s="1" t="s">
        <v>70</v>
      </c>
      <c r="B3263" s="1" t="s">
        <v>71</v>
      </c>
      <c r="C3263" s="1" t="s">
        <v>12518</v>
      </c>
      <c r="D3263" s="10" t="s">
        <v>3779</v>
      </c>
      <c r="E3263" s="1" t="s">
        <v>3779</v>
      </c>
      <c r="F3263" s="1" t="s">
        <v>45</v>
      </c>
      <c r="H3263" s="10" t="s">
        <v>3800</v>
      </c>
      <c r="I3263" s="8" t="s">
        <v>3801</v>
      </c>
      <c r="L3263" s="1" t="s">
        <v>23</v>
      </c>
      <c r="M3263" s="1" t="s">
        <v>3799</v>
      </c>
      <c r="N3263" s="14">
        <v>44222</v>
      </c>
      <c r="O3263" s="1" t="s">
        <v>30</v>
      </c>
      <c r="P3263" s="4">
        <v>91731</v>
      </c>
      <c r="Q3263" s="4">
        <v>91731</v>
      </c>
      <c r="R3263" s="4">
        <v>0</v>
      </c>
      <c r="S3263" s="4">
        <v>0</v>
      </c>
      <c r="T3263" s="21">
        <f t="shared" si="51"/>
        <v>0</v>
      </c>
    </row>
    <row r="3264" spans="1:20" outlineLevel="3" x14ac:dyDescent="0.35">
      <c r="H3264" s="9" t="s">
        <v>11504</v>
      </c>
      <c r="N3264" s="14"/>
      <c r="P3264" s="4">
        <f>SUBTOTAL(9,P3263:P3263)</f>
        <v>91731</v>
      </c>
      <c r="Q3264" s="4">
        <f>SUBTOTAL(9,Q3263:Q3263)</f>
        <v>91731</v>
      </c>
      <c r="R3264" s="4">
        <f>SUBTOTAL(9,R3263:R3263)</f>
        <v>0</v>
      </c>
      <c r="S3264" s="4">
        <f>SUBTOTAL(9,S3263:S3263)</f>
        <v>0</v>
      </c>
      <c r="T3264" s="21">
        <f t="shared" si="51"/>
        <v>0</v>
      </c>
    </row>
    <row r="3265" spans="1:20" ht="29" outlineLevel="4" x14ac:dyDescent="0.35">
      <c r="A3265" s="1" t="s">
        <v>70</v>
      </c>
      <c r="B3265" s="1" t="s">
        <v>71</v>
      </c>
      <c r="C3265" s="1" t="s">
        <v>12518</v>
      </c>
      <c r="D3265" s="10" t="s">
        <v>3779</v>
      </c>
      <c r="E3265" s="1" t="s">
        <v>3779</v>
      </c>
      <c r="G3265" s="1" t="s">
        <v>72</v>
      </c>
      <c r="H3265" s="10" t="s">
        <v>77</v>
      </c>
      <c r="I3265" s="8" t="s">
        <v>78</v>
      </c>
      <c r="L3265" s="1" t="s">
        <v>23</v>
      </c>
      <c r="M3265" s="1" t="s">
        <v>3802</v>
      </c>
      <c r="N3265" s="14">
        <v>44231</v>
      </c>
      <c r="O3265" s="1" t="s">
        <v>30</v>
      </c>
      <c r="P3265" s="4">
        <v>28103</v>
      </c>
      <c r="Q3265" s="4">
        <v>0</v>
      </c>
      <c r="R3265" s="4">
        <v>0</v>
      </c>
      <c r="S3265" s="4">
        <v>28103</v>
      </c>
      <c r="T3265" s="21">
        <f t="shared" si="51"/>
        <v>0</v>
      </c>
    </row>
    <row r="3266" spans="1:20" outlineLevel="3" x14ac:dyDescent="0.35">
      <c r="H3266" s="9" t="s">
        <v>10868</v>
      </c>
      <c r="N3266" s="14"/>
      <c r="P3266" s="4">
        <f>SUBTOTAL(9,P3265:P3265)</f>
        <v>28103</v>
      </c>
      <c r="Q3266" s="4">
        <f>SUBTOTAL(9,Q3265:Q3265)</f>
        <v>0</v>
      </c>
      <c r="R3266" s="4">
        <f>SUBTOTAL(9,R3265:R3265)</f>
        <v>0</v>
      </c>
      <c r="S3266" s="4">
        <f>SUBTOTAL(9,S3265:S3265)</f>
        <v>28103</v>
      </c>
      <c r="T3266" s="21">
        <f t="shared" si="51"/>
        <v>0</v>
      </c>
    </row>
    <row r="3267" spans="1:20" outlineLevel="2" x14ac:dyDescent="0.35">
      <c r="C3267" s="3" t="s">
        <v>12519</v>
      </c>
      <c r="N3267" s="14"/>
      <c r="P3267" s="4">
        <f>SUBTOTAL(9,P3241:P3265)</f>
        <v>421021</v>
      </c>
      <c r="Q3267" s="4">
        <f>SUBTOTAL(9,Q3241:Q3265)</f>
        <v>344343.91000000003</v>
      </c>
      <c r="R3267" s="4">
        <f>SUBTOTAL(9,R3241:R3265)</f>
        <v>48574.089999999989</v>
      </c>
      <c r="S3267" s="4">
        <f>SUBTOTAL(9,S3241:S3265)</f>
        <v>28103</v>
      </c>
      <c r="T3267" s="21">
        <f t="shared" si="51"/>
        <v>0</v>
      </c>
    </row>
    <row r="3268" spans="1:20" ht="29" outlineLevel="4" x14ac:dyDescent="0.35">
      <c r="A3268" s="1" t="s">
        <v>70</v>
      </c>
      <c r="B3268" s="1" t="s">
        <v>71</v>
      </c>
      <c r="C3268" s="1" t="s">
        <v>3803</v>
      </c>
      <c r="D3268" s="10" t="s">
        <v>3804</v>
      </c>
      <c r="E3268" s="1" t="s">
        <v>3804</v>
      </c>
      <c r="G3268" s="1" t="s">
        <v>41</v>
      </c>
      <c r="H3268" s="10" t="s">
        <v>3806</v>
      </c>
      <c r="I3268" s="8" t="s">
        <v>3807</v>
      </c>
      <c r="L3268" s="1" t="s">
        <v>23</v>
      </c>
      <c r="M3268" s="1" t="s">
        <v>3805</v>
      </c>
      <c r="N3268" s="14">
        <v>44039</v>
      </c>
      <c r="O3268" s="1" t="s">
        <v>30</v>
      </c>
      <c r="P3268" s="4">
        <v>2542.64</v>
      </c>
      <c r="Q3268" s="4">
        <v>0</v>
      </c>
      <c r="R3268" s="4">
        <v>2542.64</v>
      </c>
      <c r="S3268" s="4">
        <v>0</v>
      </c>
      <c r="T3268" s="21">
        <f t="shared" si="51"/>
        <v>0</v>
      </c>
    </row>
    <row r="3269" spans="1:20" ht="29" outlineLevel="4" x14ac:dyDescent="0.35">
      <c r="A3269" s="1" t="s">
        <v>70</v>
      </c>
      <c r="B3269" s="1" t="s">
        <v>71</v>
      </c>
      <c r="C3269" s="1" t="s">
        <v>3803</v>
      </c>
      <c r="D3269" s="10" t="s">
        <v>3804</v>
      </c>
      <c r="E3269" s="1" t="s">
        <v>3804</v>
      </c>
      <c r="F3269" s="1" t="s">
        <v>45</v>
      </c>
      <c r="H3269" s="10" t="s">
        <v>3806</v>
      </c>
      <c r="I3269" s="8" t="s">
        <v>3807</v>
      </c>
      <c r="L3269" s="1" t="s">
        <v>23</v>
      </c>
      <c r="M3269" s="1" t="s">
        <v>3805</v>
      </c>
      <c r="N3269" s="14">
        <v>44039</v>
      </c>
      <c r="O3269" s="1" t="s">
        <v>30</v>
      </c>
      <c r="P3269" s="4">
        <v>40692.36</v>
      </c>
      <c r="Q3269" s="4">
        <v>40692.36</v>
      </c>
      <c r="R3269" s="4">
        <v>0</v>
      </c>
      <c r="S3269" s="4">
        <v>0</v>
      </c>
      <c r="T3269" s="21">
        <f t="shared" si="51"/>
        <v>0</v>
      </c>
    </row>
    <row r="3270" spans="1:20" outlineLevel="3" x14ac:dyDescent="0.35">
      <c r="H3270" s="9" t="s">
        <v>11505</v>
      </c>
      <c r="N3270" s="14"/>
      <c r="P3270" s="4">
        <f>SUBTOTAL(9,P3268:P3269)</f>
        <v>43235</v>
      </c>
      <c r="Q3270" s="4">
        <f>SUBTOTAL(9,Q3268:Q3269)</f>
        <v>40692.36</v>
      </c>
      <c r="R3270" s="4">
        <f>SUBTOTAL(9,R3268:R3269)</f>
        <v>2542.64</v>
      </c>
      <c r="S3270" s="4">
        <f>SUBTOTAL(9,S3268:S3269)</f>
        <v>0</v>
      </c>
      <c r="T3270" s="21">
        <f t="shared" si="51"/>
        <v>-4.5474735088646412E-13</v>
      </c>
    </row>
    <row r="3271" spans="1:20" ht="29" outlineLevel="4" x14ac:dyDescent="0.35">
      <c r="A3271" s="1" t="s">
        <v>70</v>
      </c>
      <c r="B3271" s="1" t="s">
        <v>71</v>
      </c>
      <c r="C3271" s="1" t="s">
        <v>3803</v>
      </c>
      <c r="D3271" s="10" t="s">
        <v>3808</v>
      </c>
      <c r="E3271" s="1" t="s">
        <v>3808</v>
      </c>
      <c r="G3271" s="1" t="s">
        <v>58</v>
      </c>
      <c r="H3271" s="10" t="s">
        <v>3810</v>
      </c>
      <c r="I3271" s="8" t="s">
        <v>3811</v>
      </c>
      <c r="L3271" s="1" t="s">
        <v>23</v>
      </c>
      <c r="M3271" s="1" t="s">
        <v>3809</v>
      </c>
      <c r="N3271" s="14">
        <v>44158</v>
      </c>
      <c r="O3271" s="1" t="s">
        <v>30</v>
      </c>
      <c r="P3271" s="4">
        <v>2011.12</v>
      </c>
      <c r="Q3271" s="4">
        <v>0</v>
      </c>
      <c r="R3271" s="4">
        <v>2011.12</v>
      </c>
      <c r="S3271" s="4">
        <v>0</v>
      </c>
      <c r="T3271" s="21">
        <f t="shared" si="51"/>
        <v>0</v>
      </c>
    </row>
    <row r="3272" spans="1:20" ht="29" outlineLevel="4" x14ac:dyDescent="0.35">
      <c r="A3272" s="1" t="s">
        <v>70</v>
      </c>
      <c r="B3272" s="1" t="s">
        <v>71</v>
      </c>
      <c r="C3272" s="1" t="s">
        <v>3803</v>
      </c>
      <c r="D3272" s="10" t="s">
        <v>3808</v>
      </c>
      <c r="E3272" s="1" t="s">
        <v>3808</v>
      </c>
      <c r="G3272" s="1" t="s">
        <v>58</v>
      </c>
      <c r="H3272" s="10" t="s">
        <v>3810</v>
      </c>
      <c r="I3272" s="8" t="s">
        <v>3811</v>
      </c>
      <c r="L3272" s="1" t="s">
        <v>23</v>
      </c>
      <c r="M3272" s="1" t="s">
        <v>3812</v>
      </c>
      <c r="N3272" s="14">
        <v>44242</v>
      </c>
      <c r="O3272" s="1" t="s">
        <v>30</v>
      </c>
      <c r="P3272" s="4">
        <v>1881.25</v>
      </c>
      <c r="Q3272" s="4">
        <v>0</v>
      </c>
      <c r="R3272" s="4">
        <v>1881.25</v>
      </c>
      <c r="S3272" s="4">
        <v>0</v>
      </c>
      <c r="T3272" s="21">
        <f t="shared" si="51"/>
        <v>0</v>
      </c>
    </row>
    <row r="3273" spans="1:20" ht="29" outlineLevel="4" x14ac:dyDescent="0.35">
      <c r="A3273" s="1" t="s">
        <v>70</v>
      </c>
      <c r="B3273" s="1" t="s">
        <v>71</v>
      </c>
      <c r="C3273" s="1" t="s">
        <v>3803</v>
      </c>
      <c r="D3273" s="10" t="s">
        <v>3808</v>
      </c>
      <c r="E3273" s="1" t="s">
        <v>3808</v>
      </c>
      <c r="G3273" s="1" t="s">
        <v>58</v>
      </c>
      <c r="H3273" s="10" t="s">
        <v>3810</v>
      </c>
      <c r="I3273" s="8" t="s">
        <v>3811</v>
      </c>
      <c r="L3273" s="1" t="s">
        <v>23</v>
      </c>
      <c r="M3273" s="1" t="s">
        <v>3813</v>
      </c>
      <c r="N3273" s="14">
        <v>44273</v>
      </c>
      <c r="O3273" s="1" t="s">
        <v>30</v>
      </c>
      <c r="P3273" s="4">
        <v>1459.94</v>
      </c>
      <c r="Q3273" s="4">
        <v>0</v>
      </c>
      <c r="R3273" s="4">
        <v>1459.94</v>
      </c>
      <c r="S3273" s="4">
        <v>0</v>
      </c>
      <c r="T3273" s="21">
        <f t="shared" ref="T3273:T3336" si="52">P3273-Q3273-R3273-S3273</f>
        <v>0</v>
      </c>
    </row>
    <row r="3274" spans="1:20" ht="29" outlineLevel="4" x14ac:dyDescent="0.35">
      <c r="A3274" s="1" t="s">
        <v>70</v>
      </c>
      <c r="B3274" s="1" t="s">
        <v>71</v>
      </c>
      <c r="C3274" s="1" t="s">
        <v>3803</v>
      </c>
      <c r="D3274" s="10" t="s">
        <v>3808</v>
      </c>
      <c r="E3274" s="1" t="s">
        <v>3808</v>
      </c>
      <c r="G3274" s="1" t="s">
        <v>58</v>
      </c>
      <c r="H3274" s="10" t="s">
        <v>3810</v>
      </c>
      <c r="I3274" s="8" t="s">
        <v>3811</v>
      </c>
      <c r="L3274" s="1" t="s">
        <v>23</v>
      </c>
      <c r="M3274" s="1" t="s">
        <v>3814</v>
      </c>
      <c r="N3274" s="14">
        <v>44312</v>
      </c>
      <c r="O3274" s="1" t="s">
        <v>30</v>
      </c>
      <c r="P3274" s="4">
        <v>1591.04</v>
      </c>
      <c r="Q3274" s="4">
        <v>0</v>
      </c>
      <c r="R3274" s="4">
        <v>1591.04</v>
      </c>
      <c r="S3274" s="4">
        <v>0</v>
      </c>
      <c r="T3274" s="21">
        <f t="shared" si="52"/>
        <v>0</v>
      </c>
    </row>
    <row r="3275" spans="1:20" ht="29" outlineLevel="4" x14ac:dyDescent="0.35">
      <c r="A3275" s="1" t="s">
        <v>70</v>
      </c>
      <c r="B3275" s="1" t="s">
        <v>71</v>
      </c>
      <c r="C3275" s="1" t="s">
        <v>3803</v>
      </c>
      <c r="D3275" s="10" t="s">
        <v>3808</v>
      </c>
      <c r="E3275" s="1" t="s">
        <v>3808</v>
      </c>
      <c r="F3275" s="1" t="s">
        <v>46</v>
      </c>
      <c r="H3275" s="10" t="s">
        <v>3810</v>
      </c>
      <c r="I3275" s="8" t="s">
        <v>3811</v>
      </c>
      <c r="L3275" s="1" t="s">
        <v>23</v>
      </c>
      <c r="M3275" s="1" t="s">
        <v>3809</v>
      </c>
      <c r="N3275" s="14">
        <v>44158</v>
      </c>
      <c r="O3275" s="1" t="s">
        <v>30</v>
      </c>
      <c r="P3275" s="4">
        <v>16089.88</v>
      </c>
      <c r="Q3275" s="4">
        <v>16089.88</v>
      </c>
      <c r="R3275" s="4">
        <v>0</v>
      </c>
      <c r="S3275" s="4">
        <v>0</v>
      </c>
      <c r="T3275" s="21">
        <f t="shared" si="52"/>
        <v>0</v>
      </c>
    </row>
    <row r="3276" spans="1:20" ht="29" outlineLevel="4" x14ac:dyDescent="0.35">
      <c r="A3276" s="1" t="s">
        <v>70</v>
      </c>
      <c r="B3276" s="1" t="s">
        <v>71</v>
      </c>
      <c r="C3276" s="1" t="s">
        <v>3803</v>
      </c>
      <c r="D3276" s="10" t="s">
        <v>3808</v>
      </c>
      <c r="E3276" s="1" t="s">
        <v>3808</v>
      </c>
      <c r="F3276" s="1" t="s">
        <v>46</v>
      </c>
      <c r="H3276" s="10" t="s">
        <v>3810</v>
      </c>
      <c r="I3276" s="8" t="s">
        <v>3811</v>
      </c>
      <c r="L3276" s="1" t="s">
        <v>23</v>
      </c>
      <c r="M3276" s="1" t="s">
        <v>3812</v>
      </c>
      <c r="N3276" s="14">
        <v>44242</v>
      </c>
      <c r="O3276" s="1" t="s">
        <v>30</v>
      </c>
      <c r="P3276" s="4">
        <v>15050.75</v>
      </c>
      <c r="Q3276" s="4">
        <v>15050.75</v>
      </c>
      <c r="R3276" s="4">
        <v>0</v>
      </c>
      <c r="S3276" s="4">
        <v>0</v>
      </c>
      <c r="T3276" s="21">
        <f t="shared" si="52"/>
        <v>0</v>
      </c>
    </row>
    <row r="3277" spans="1:20" ht="29" outlineLevel="4" x14ac:dyDescent="0.35">
      <c r="A3277" s="1" t="s">
        <v>70</v>
      </c>
      <c r="B3277" s="1" t="s">
        <v>71</v>
      </c>
      <c r="C3277" s="1" t="s">
        <v>3803</v>
      </c>
      <c r="D3277" s="10" t="s">
        <v>3808</v>
      </c>
      <c r="E3277" s="1" t="s">
        <v>3808</v>
      </c>
      <c r="F3277" s="1" t="s">
        <v>46</v>
      </c>
      <c r="H3277" s="10" t="s">
        <v>3810</v>
      </c>
      <c r="I3277" s="8" t="s">
        <v>3811</v>
      </c>
      <c r="L3277" s="1" t="s">
        <v>23</v>
      </c>
      <c r="M3277" s="1" t="s">
        <v>3813</v>
      </c>
      <c r="N3277" s="14">
        <v>44273</v>
      </c>
      <c r="O3277" s="1" t="s">
        <v>30</v>
      </c>
      <c r="P3277" s="4">
        <v>11680.06</v>
      </c>
      <c r="Q3277" s="4">
        <v>11680.06</v>
      </c>
      <c r="R3277" s="4">
        <v>0</v>
      </c>
      <c r="S3277" s="4">
        <v>0</v>
      </c>
      <c r="T3277" s="21">
        <f t="shared" si="52"/>
        <v>0</v>
      </c>
    </row>
    <row r="3278" spans="1:20" ht="29" outlineLevel="4" x14ac:dyDescent="0.35">
      <c r="A3278" s="1" t="s">
        <v>70</v>
      </c>
      <c r="B3278" s="1" t="s">
        <v>71</v>
      </c>
      <c r="C3278" s="1" t="s">
        <v>3803</v>
      </c>
      <c r="D3278" s="10" t="s">
        <v>3808</v>
      </c>
      <c r="E3278" s="1" t="s">
        <v>3808</v>
      </c>
      <c r="F3278" s="1" t="s">
        <v>46</v>
      </c>
      <c r="H3278" s="10" t="s">
        <v>3810</v>
      </c>
      <c r="I3278" s="8" t="s">
        <v>3811</v>
      </c>
      <c r="L3278" s="1" t="s">
        <v>23</v>
      </c>
      <c r="M3278" s="1" t="s">
        <v>3814</v>
      </c>
      <c r="N3278" s="14">
        <v>44312</v>
      </c>
      <c r="O3278" s="1" t="s">
        <v>30</v>
      </c>
      <c r="P3278" s="4">
        <v>12728.96</v>
      </c>
      <c r="Q3278" s="4">
        <v>12728.96</v>
      </c>
      <c r="R3278" s="4">
        <v>0</v>
      </c>
      <c r="S3278" s="4">
        <v>0</v>
      </c>
      <c r="T3278" s="21">
        <f t="shared" si="52"/>
        <v>0</v>
      </c>
    </row>
    <row r="3279" spans="1:20" outlineLevel="3" x14ac:dyDescent="0.35">
      <c r="H3279" s="9" t="s">
        <v>11506</v>
      </c>
      <c r="N3279" s="14"/>
      <c r="P3279" s="4">
        <f>SUBTOTAL(9,P3271:P3278)</f>
        <v>62492.999999999993</v>
      </c>
      <c r="Q3279" s="4">
        <f>SUBTOTAL(9,Q3271:Q3278)</f>
        <v>55549.649999999994</v>
      </c>
      <c r="R3279" s="4">
        <f>SUBTOTAL(9,R3271:R3278)</f>
        <v>6943.3499999999995</v>
      </c>
      <c r="S3279" s="4">
        <f>SUBTOTAL(9,S3271:S3278)</f>
        <v>0</v>
      </c>
      <c r="T3279" s="21">
        <f t="shared" si="52"/>
        <v>-9.0949470177292824E-13</v>
      </c>
    </row>
    <row r="3280" spans="1:20" ht="29" outlineLevel="4" x14ac:dyDescent="0.35">
      <c r="A3280" s="1" t="s">
        <v>70</v>
      </c>
      <c r="B3280" s="1" t="s">
        <v>71</v>
      </c>
      <c r="C3280" s="1" t="s">
        <v>3803</v>
      </c>
      <c r="D3280" s="10" t="s">
        <v>3804</v>
      </c>
      <c r="E3280" s="1" t="s">
        <v>3804</v>
      </c>
      <c r="G3280" s="1" t="s">
        <v>41</v>
      </c>
      <c r="H3280" s="10" t="s">
        <v>3816</v>
      </c>
      <c r="I3280" s="8" t="s">
        <v>3817</v>
      </c>
      <c r="L3280" s="1" t="s">
        <v>23</v>
      </c>
      <c r="M3280" s="1" t="s">
        <v>3815</v>
      </c>
      <c r="N3280" s="14">
        <v>44151</v>
      </c>
      <c r="O3280" s="1" t="s">
        <v>30</v>
      </c>
      <c r="P3280" s="4">
        <v>2121.5100000000002</v>
      </c>
      <c r="Q3280" s="4">
        <v>0</v>
      </c>
      <c r="R3280" s="4">
        <v>2121.5100000000002</v>
      </c>
      <c r="S3280" s="4">
        <v>0</v>
      </c>
      <c r="T3280" s="21">
        <f t="shared" si="52"/>
        <v>0</v>
      </c>
    </row>
    <row r="3281" spans="1:20" ht="29" outlineLevel="4" x14ac:dyDescent="0.35">
      <c r="A3281" s="1" t="s">
        <v>70</v>
      </c>
      <c r="B3281" s="1" t="s">
        <v>71</v>
      </c>
      <c r="C3281" s="1" t="s">
        <v>3803</v>
      </c>
      <c r="D3281" s="10" t="s">
        <v>3804</v>
      </c>
      <c r="E3281" s="1" t="s">
        <v>3804</v>
      </c>
      <c r="G3281" s="1" t="s">
        <v>41</v>
      </c>
      <c r="H3281" s="10" t="s">
        <v>3816</v>
      </c>
      <c r="I3281" s="8" t="s">
        <v>3817</v>
      </c>
      <c r="L3281" s="1" t="s">
        <v>23</v>
      </c>
      <c r="M3281" s="1" t="s">
        <v>3818</v>
      </c>
      <c r="N3281" s="14">
        <v>44231</v>
      </c>
      <c r="O3281" s="1" t="s">
        <v>30</v>
      </c>
      <c r="P3281" s="4">
        <v>983.65</v>
      </c>
      <c r="Q3281" s="4">
        <v>0</v>
      </c>
      <c r="R3281" s="4">
        <v>983.65</v>
      </c>
      <c r="S3281" s="4">
        <v>0</v>
      </c>
      <c r="T3281" s="21">
        <f t="shared" si="52"/>
        <v>0</v>
      </c>
    </row>
    <row r="3282" spans="1:20" ht="29" outlineLevel="4" x14ac:dyDescent="0.35">
      <c r="A3282" s="1" t="s">
        <v>70</v>
      </c>
      <c r="B3282" s="1" t="s">
        <v>71</v>
      </c>
      <c r="C3282" s="1" t="s">
        <v>3803</v>
      </c>
      <c r="D3282" s="10" t="s">
        <v>3804</v>
      </c>
      <c r="E3282" s="1" t="s">
        <v>3804</v>
      </c>
      <c r="G3282" s="1" t="s">
        <v>41</v>
      </c>
      <c r="H3282" s="10" t="s">
        <v>3816</v>
      </c>
      <c r="I3282" s="8" t="s">
        <v>3817</v>
      </c>
      <c r="L3282" s="1" t="s">
        <v>23</v>
      </c>
      <c r="M3282" s="1" t="s">
        <v>3819</v>
      </c>
      <c r="N3282" s="14">
        <v>44245</v>
      </c>
      <c r="O3282" s="1" t="s">
        <v>30</v>
      </c>
      <c r="P3282" s="4">
        <v>491.49</v>
      </c>
      <c r="Q3282" s="4">
        <v>0</v>
      </c>
      <c r="R3282" s="4">
        <v>491.49</v>
      </c>
      <c r="S3282" s="4">
        <v>0</v>
      </c>
      <c r="T3282" s="21">
        <f t="shared" si="52"/>
        <v>0</v>
      </c>
    </row>
    <row r="3283" spans="1:20" ht="29" outlineLevel="4" x14ac:dyDescent="0.35">
      <c r="A3283" s="1" t="s">
        <v>70</v>
      </c>
      <c r="B3283" s="1" t="s">
        <v>71</v>
      </c>
      <c r="C3283" s="1" t="s">
        <v>3803</v>
      </c>
      <c r="D3283" s="10" t="s">
        <v>3804</v>
      </c>
      <c r="E3283" s="1" t="s">
        <v>3804</v>
      </c>
      <c r="G3283" s="1" t="s">
        <v>41</v>
      </c>
      <c r="H3283" s="10" t="s">
        <v>3816</v>
      </c>
      <c r="I3283" s="8" t="s">
        <v>3817</v>
      </c>
      <c r="L3283" s="1" t="s">
        <v>23</v>
      </c>
      <c r="M3283" s="1" t="s">
        <v>3820</v>
      </c>
      <c r="N3283" s="14">
        <v>44273</v>
      </c>
      <c r="O3283" s="1" t="s">
        <v>30</v>
      </c>
      <c r="P3283" s="4">
        <v>431.39</v>
      </c>
      <c r="Q3283" s="4">
        <v>0</v>
      </c>
      <c r="R3283" s="4">
        <v>431.39</v>
      </c>
      <c r="S3283" s="4">
        <v>0</v>
      </c>
      <c r="T3283" s="21">
        <f t="shared" si="52"/>
        <v>0</v>
      </c>
    </row>
    <row r="3284" spans="1:20" ht="29" outlineLevel="4" x14ac:dyDescent="0.35">
      <c r="A3284" s="1" t="s">
        <v>70</v>
      </c>
      <c r="B3284" s="1" t="s">
        <v>71</v>
      </c>
      <c r="C3284" s="1" t="s">
        <v>3803</v>
      </c>
      <c r="D3284" s="10" t="s">
        <v>3804</v>
      </c>
      <c r="E3284" s="1" t="s">
        <v>3804</v>
      </c>
      <c r="G3284" s="1" t="s">
        <v>41</v>
      </c>
      <c r="H3284" s="10" t="s">
        <v>3816</v>
      </c>
      <c r="I3284" s="8" t="s">
        <v>3817</v>
      </c>
      <c r="L3284" s="1" t="s">
        <v>23</v>
      </c>
      <c r="M3284" s="1" t="s">
        <v>3821</v>
      </c>
      <c r="N3284" s="14">
        <v>44343</v>
      </c>
      <c r="O3284" s="1" t="s">
        <v>30</v>
      </c>
      <c r="P3284" s="4">
        <v>418.15</v>
      </c>
      <c r="Q3284" s="4">
        <v>0</v>
      </c>
      <c r="R3284" s="4">
        <v>418.15</v>
      </c>
      <c r="S3284" s="4">
        <v>0</v>
      </c>
      <c r="T3284" s="21">
        <f t="shared" si="52"/>
        <v>0</v>
      </c>
    </row>
    <row r="3285" spans="1:20" ht="29" outlineLevel="4" x14ac:dyDescent="0.35">
      <c r="A3285" s="1" t="s">
        <v>70</v>
      </c>
      <c r="B3285" s="1" t="s">
        <v>71</v>
      </c>
      <c r="C3285" s="1" t="s">
        <v>3803</v>
      </c>
      <c r="D3285" s="10" t="s">
        <v>3804</v>
      </c>
      <c r="E3285" s="1" t="s">
        <v>3804</v>
      </c>
      <c r="G3285" s="1" t="s">
        <v>41</v>
      </c>
      <c r="H3285" s="10" t="s">
        <v>3816</v>
      </c>
      <c r="I3285" s="8" t="s">
        <v>3817</v>
      </c>
      <c r="L3285" s="1" t="s">
        <v>23</v>
      </c>
      <c r="M3285" s="1" t="s">
        <v>3822</v>
      </c>
      <c r="N3285" s="14">
        <v>44362</v>
      </c>
      <c r="O3285" s="1" t="s">
        <v>30</v>
      </c>
      <c r="P3285" s="4">
        <v>1076.93</v>
      </c>
      <c r="Q3285" s="4">
        <v>0</v>
      </c>
      <c r="R3285" s="4">
        <v>1076.93</v>
      </c>
      <c r="S3285" s="4">
        <v>0</v>
      </c>
      <c r="T3285" s="21">
        <f t="shared" si="52"/>
        <v>0</v>
      </c>
    </row>
    <row r="3286" spans="1:20" ht="29" outlineLevel="4" x14ac:dyDescent="0.35">
      <c r="A3286" s="1" t="s">
        <v>70</v>
      </c>
      <c r="B3286" s="1" t="s">
        <v>71</v>
      </c>
      <c r="C3286" s="1" t="s">
        <v>3803</v>
      </c>
      <c r="D3286" s="10" t="s">
        <v>3804</v>
      </c>
      <c r="E3286" s="1" t="s">
        <v>3804</v>
      </c>
      <c r="F3286" s="1" t="s">
        <v>45</v>
      </c>
      <c r="H3286" s="10" t="s">
        <v>3816</v>
      </c>
      <c r="I3286" s="8" t="s">
        <v>3817</v>
      </c>
      <c r="L3286" s="1" t="s">
        <v>23</v>
      </c>
      <c r="M3286" s="1" t="s">
        <v>3815</v>
      </c>
      <c r="N3286" s="14">
        <v>44151</v>
      </c>
      <c r="O3286" s="1" t="s">
        <v>30</v>
      </c>
      <c r="P3286" s="4">
        <v>33946.49</v>
      </c>
      <c r="Q3286" s="4">
        <v>33946.49</v>
      </c>
      <c r="R3286" s="4">
        <v>0</v>
      </c>
      <c r="S3286" s="4">
        <v>0</v>
      </c>
      <c r="T3286" s="21">
        <f t="shared" si="52"/>
        <v>0</v>
      </c>
    </row>
    <row r="3287" spans="1:20" ht="29" outlineLevel="4" x14ac:dyDescent="0.35">
      <c r="A3287" s="1" t="s">
        <v>70</v>
      </c>
      <c r="B3287" s="1" t="s">
        <v>71</v>
      </c>
      <c r="C3287" s="1" t="s">
        <v>3803</v>
      </c>
      <c r="D3287" s="10" t="s">
        <v>3804</v>
      </c>
      <c r="E3287" s="1" t="s">
        <v>3804</v>
      </c>
      <c r="F3287" s="1" t="s">
        <v>45</v>
      </c>
      <c r="H3287" s="10" t="s">
        <v>3816</v>
      </c>
      <c r="I3287" s="8" t="s">
        <v>3817</v>
      </c>
      <c r="L3287" s="1" t="s">
        <v>23</v>
      </c>
      <c r="M3287" s="1" t="s">
        <v>3818</v>
      </c>
      <c r="N3287" s="14">
        <v>44231</v>
      </c>
      <c r="O3287" s="1" t="s">
        <v>30</v>
      </c>
      <c r="P3287" s="4">
        <v>15739.35</v>
      </c>
      <c r="Q3287" s="4">
        <v>15739.35</v>
      </c>
      <c r="R3287" s="4">
        <v>0</v>
      </c>
      <c r="S3287" s="4">
        <v>0</v>
      </c>
      <c r="T3287" s="21">
        <f t="shared" si="52"/>
        <v>0</v>
      </c>
    </row>
    <row r="3288" spans="1:20" ht="29" outlineLevel="4" x14ac:dyDescent="0.35">
      <c r="A3288" s="1" t="s">
        <v>70</v>
      </c>
      <c r="B3288" s="1" t="s">
        <v>71</v>
      </c>
      <c r="C3288" s="1" t="s">
        <v>3803</v>
      </c>
      <c r="D3288" s="10" t="s">
        <v>3804</v>
      </c>
      <c r="E3288" s="1" t="s">
        <v>3804</v>
      </c>
      <c r="F3288" s="1" t="s">
        <v>45</v>
      </c>
      <c r="H3288" s="10" t="s">
        <v>3816</v>
      </c>
      <c r="I3288" s="8" t="s">
        <v>3817</v>
      </c>
      <c r="L3288" s="1" t="s">
        <v>23</v>
      </c>
      <c r="M3288" s="1" t="s">
        <v>3819</v>
      </c>
      <c r="N3288" s="14">
        <v>44245</v>
      </c>
      <c r="O3288" s="1" t="s">
        <v>30</v>
      </c>
      <c r="P3288" s="4">
        <v>7864.51</v>
      </c>
      <c r="Q3288" s="4">
        <v>7864.51</v>
      </c>
      <c r="R3288" s="4">
        <v>0</v>
      </c>
      <c r="S3288" s="4">
        <v>0</v>
      </c>
      <c r="T3288" s="21">
        <f t="shared" si="52"/>
        <v>0</v>
      </c>
    </row>
    <row r="3289" spans="1:20" ht="29" outlineLevel="4" x14ac:dyDescent="0.35">
      <c r="A3289" s="1" t="s">
        <v>70</v>
      </c>
      <c r="B3289" s="1" t="s">
        <v>71</v>
      </c>
      <c r="C3289" s="1" t="s">
        <v>3803</v>
      </c>
      <c r="D3289" s="10" t="s">
        <v>3804</v>
      </c>
      <c r="E3289" s="1" t="s">
        <v>3804</v>
      </c>
      <c r="F3289" s="1" t="s">
        <v>45</v>
      </c>
      <c r="H3289" s="10" t="s">
        <v>3816</v>
      </c>
      <c r="I3289" s="8" t="s">
        <v>3817</v>
      </c>
      <c r="L3289" s="1" t="s">
        <v>23</v>
      </c>
      <c r="M3289" s="1" t="s">
        <v>3820</v>
      </c>
      <c r="N3289" s="14">
        <v>44273</v>
      </c>
      <c r="O3289" s="1" t="s">
        <v>30</v>
      </c>
      <c r="P3289" s="4">
        <v>6902.61</v>
      </c>
      <c r="Q3289" s="4">
        <v>6902.61</v>
      </c>
      <c r="R3289" s="4">
        <v>0</v>
      </c>
      <c r="S3289" s="4">
        <v>0</v>
      </c>
      <c r="T3289" s="21">
        <f t="shared" si="52"/>
        <v>0</v>
      </c>
    </row>
    <row r="3290" spans="1:20" ht="29" outlineLevel="4" x14ac:dyDescent="0.35">
      <c r="A3290" s="1" t="s">
        <v>70</v>
      </c>
      <c r="B3290" s="1" t="s">
        <v>71</v>
      </c>
      <c r="C3290" s="1" t="s">
        <v>3803</v>
      </c>
      <c r="D3290" s="10" t="s">
        <v>3804</v>
      </c>
      <c r="E3290" s="1" t="s">
        <v>3804</v>
      </c>
      <c r="F3290" s="1" t="s">
        <v>45</v>
      </c>
      <c r="H3290" s="10" t="s">
        <v>3816</v>
      </c>
      <c r="I3290" s="8" t="s">
        <v>3817</v>
      </c>
      <c r="L3290" s="1" t="s">
        <v>23</v>
      </c>
      <c r="M3290" s="1" t="s">
        <v>3821</v>
      </c>
      <c r="N3290" s="14">
        <v>44343</v>
      </c>
      <c r="O3290" s="1" t="s">
        <v>30</v>
      </c>
      <c r="P3290" s="4">
        <v>6690.85</v>
      </c>
      <c r="Q3290" s="4">
        <v>6690.85</v>
      </c>
      <c r="R3290" s="4">
        <v>0</v>
      </c>
      <c r="S3290" s="4">
        <v>0</v>
      </c>
      <c r="T3290" s="21">
        <f t="shared" si="52"/>
        <v>0</v>
      </c>
    </row>
    <row r="3291" spans="1:20" ht="29" outlineLevel="4" x14ac:dyDescent="0.35">
      <c r="A3291" s="1" t="s">
        <v>70</v>
      </c>
      <c r="B3291" s="1" t="s">
        <v>71</v>
      </c>
      <c r="C3291" s="1" t="s">
        <v>3803</v>
      </c>
      <c r="D3291" s="10" t="s">
        <v>3804</v>
      </c>
      <c r="E3291" s="1" t="s">
        <v>3804</v>
      </c>
      <c r="F3291" s="1" t="s">
        <v>45</v>
      </c>
      <c r="H3291" s="10" t="s">
        <v>3816</v>
      </c>
      <c r="I3291" s="8" t="s">
        <v>3817</v>
      </c>
      <c r="L3291" s="1" t="s">
        <v>23</v>
      </c>
      <c r="M3291" s="1" t="s">
        <v>3822</v>
      </c>
      <c r="N3291" s="14">
        <v>44362</v>
      </c>
      <c r="O3291" s="1" t="s">
        <v>30</v>
      </c>
      <c r="P3291" s="4">
        <v>17232.07</v>
      </c>
      <c r="Q3291" s="4">
        <v>17232.07</v>
      </c>
      <c r="R3291" s="4">
        <v>0</v>
      </c>
      <c r="S3291" s="4">
        <v>0</v>
      </c>
      <c r="T3291" s="21">
        <f t="shared" si="52"/>
        <v>0</v>
      </c>
    </row>
    <row r="3292" spans="1:20" outlineLevel="3" x14ac:dyDescent="0.35">
      <c r="H3292" s="9" t="s">
        <v>11507</v>
      </c>
      <c r="N3292" s="14"/>
      <c r="P3292" s="4">
        <f>SUBTOTAL(9,P3280:P3291)</f>
        <v>93899</v>
      </c>
      <c r="Q3292" s="4">
        <f>SUBTOTAL(9,Q3280:Q3291)</f>
        <v>88375.88</v>
      </c>
      <c r="R3292" s="4">
        <f>SUBTOTAL(9,R3280:R3291)</f>
        <v>5523.1200000000008</v>
      </c>
      <c r="S3292" s="4">
        <f>SUBTOTAL(9,S3280:S3291)</f>
        <v>0</v>
      </c>
      <c r="T3292" s="21">
        <f t="shared" si="52"/>
        <v>-5.4569682106375694E-12</v>
      </c>
    </row>
    <row r="3293" spans="1:20" ht="29" outlineLevel="4" x14ac:dyDescent="0.35">
      <c r="A3293" s="1" t="s">
        <v>70</v>
      </c>
      <c r="B3293" s="1" t="s">
        <v>71</v>
      </c>
      <c r="C3293" s="1" t="s">
        <v>3803</v>
      </c>
      <c r="D3293" s="10" t="s">
        <v>3804</v>
      </c>
      <c r="E3293" s="1" t="s">
        <v>3804</v>
      </c>
      <c r="G3293" s="1" t="s">
        <v>58</v>
      </c>
      <c r="H3293" s="10" t="s">
        <v>3824</v>
      </c>
      <c r="I3293" s="8" t="s">
        <v>3825</v>
      </c>
      <c r="L3293" s="1" t="s">
        <v>23</v>
      </c>
      <c r="M3293" s="1" t="s">
        <v>3823</v>
      </c>
      <c r="N3293" s="14">
        <v>44250</v>
      </c>
      <c r="O3293" s="1" t="s">
        <v>30</v>
      </c>
      <c r="P3293" s="4">
        <v>5838.58</v>
      </c>
      <c r="Q3293" s="4">
        <v>0</v>
      </c>
      <c r="R3293" s="4">
        <v>5838.58</v>
      </c>
      <c r="S3293" s="4">
        <v>0</v>
      </c>
      <c r="T3293" s="21">
        <f t="shared" si="52"/>
        <v>0</v>
      </c>
    </row>
    <row r="3294" spans="1:20" ht="29" outlineLevel="4" x14ac:dyDescent="0.35">
      <c r="A3294" s="1" t="s">
        <v>70</v>
      </c>
      <c r="B3294" s="1" t="s">
        <v>71</v>
      </c>
      <c r="C3294" s="1" t="s">
        <v>3803</v>
      </c>
      <c r="D3294" s="10" t="s">
        <v>3804</v>
      </c>
      <c r="E3294" s="1" t="s">
        <v>3804</v>
      </c>
      <c r="F3294" s="1" t="s">
        <v>45</v>
      </c>
      <c r="H3294" s="10" t="s">
        <v>3824</v>
      </c>
      <c r="I3294" s="8" t="s">
        <v>3825</v>
      </c>
      <c r="L3294" s="1" t="s">
        <v>23</v>
      </c>
      <c r="M3294" s="1" t="s">
        <v>3823</v>
      </c>
      <c r="N3294" s="14">
        <v>44250</v>
      </c>
      <c r="O3294" s="1" t="s">
        <v>30</v>
      </c>
      <c r="P3294" s="4">
        <v>46709.42</v>
      </c>
      <c r="Q3294" s="4">
        <v>46709.42</v>
      </c>
      <c r="R3294" s="4">
        <v>0</v>
      </c>
      <c r="S3294" s="4">
        <v>0</v>
      </c>
      <c r="T3294" s="21">
        <f t="shared" si="52"/>
        <v>0</v>
      </c>
    </row>
    <row r="3295" spans="1:20" outlineLevel="3" x14ac:dyDescent="0.35">
      <c r="H3295" s="9" t="s">
        <v>11508</v>
      </c>
      <c r="N3295" s="14"/>
      <c r="P3295" s="4">
        <f>SUBTOTAL(9,P3293:P3294)</f>
        <v>52548</v>
      </c>
      <c r="Q3295" s="4">
        <f>SUBTOTAL(9,Q3293:Q3294)</f>
        <v>46709.42</v>
      </c>
      <c r="R3295" s="4">
        <f>SUBTOTAL(9,R3293:R3294)</f>
        <v>5838.58</v>
      </c>
      <c r="S3295" s="4">
        <f>SUBTOTAL(9,S3293:S3294)</f>
        <v>0</v>
      </c>
      <c r="T3295" s="21">
        <f t="shared" si="52"/>
        <v>1.8189894035458565E-12</v>
      </c>
    </row>
    <row r="3296" spans="1:20" ht="29" outlineLevel="4" x14ac:dyDescent="0.35">
      <c r="A3296" s="1" t="s">
        <v>70</v>
      </c>
      <c r="B3296" s="1" t="s">
        <v>71</v>
      </c>
      <c r="C3296" s="1" t="s">
        <v>3803</v>
      </c>
      <c r="D3296" s="10" t="s">
        <v>3804</v>
      </c>
      <c r="E3296" s="1" t="s">
        <v>3804</v>
      </c>
      <c r="F3296" s="1" t="s">
        <v>45</v>
      </c>
      <c r="H3296" s="10" t="s">
        <v>3827</v>
      </c>
      <c r="I3296" s="8" t="s">
        <v>3828</v>
      </c>
      <c r="L3296" s="1" t="s">
        <v>23</v>
      </c>
      <c r="M3296" s="1" t="s">
        <v>3826</v>
      </c>
      <c r="N3296" s="14">
        <v>44251</v>
      </c>
      <c r="O3296" s="1" t="s">
        <v>30</v>
      </c>
      <c r="P3296" s="4">
        <v>44072</v>
      </c>
      <c r="Q3296" s="4">
        <v>44072</v>
      </c>
      <c r="R3296" s="4">
        <v>0</v>
      </c>
      <c r="S3296" s="4">
        <v>0</v>
      </c>
      <c r="T3296" s="21">
        <f t="shared" si="52"/>
        <v>0</v>
      </c>
    </row>
    <row r="3297" spans="1:20" ht="29" outlineLevel="4" x14ac:dyDescent="0.35">
      <c r="A3297" s="1" t="s">
        <v>70</v>
      </c>
      <c r="B3297" s="1" t="s">
        <v>71</v>
      </c>
      <c r="C3297" s="1" t="s">
        <v>3803</v>
      </c>
      <c r="D3297" s="10" t="s">
        <v>3804</v>
      </c>
      <c r="E3297" s="1" t="s">
        <v>3804</v>
      </c>
      <c r="F3297" s="1" t="s">
        <v>45</v>
      </c>
      <c r="H3297" s="10" t="s">
        <v>3827</v>
      </c>
      <c r="I3297" s="8" t="s">
        <v>3828</v>
      </c>
      <c r="L3297" s="1" t="s">
        <v>23</v>
      </c>
      <c r="M3297" s="1" t="s">
        <v>3829</v>
      </c>
      <c r="N3297" s="14">
        <v>44273</v>
      </c>
      <c r="O3297" s="1" t="s">
        <v>30</v>
      </c>
      <c r="P3297" s="4">
        <v>23031</v>
      </c>
      <c r="Q3297" s="4">
        <v>23031</v>
      </c>
      <c r="R3297" s="4">
        <v>0</v>
      </c>
      <c r="S3297" s="4">
        <v>0</v>
      </c>
      <c r="T3297" s="21">
        <f t="shared" si="52"/>
        <v>0</v>
      </c>
    </row>
    <row r="3298" spans="1:20" ht="29" outlineLevel="4" x14ac:dyDescent="0.35">
      <c r="A3298" s="1" t="s">
        <v>70</v>
      </c>
      <c r="B3298" s="1" t="s">
        <v>71</v>
      </c>
      <c r="C3298" s="1" t="s">
        <v>3803</v>
      </c>
      <c r="D3298" s="10" t="s">
        <v>3804</v>
      </c>
      <c r="E3298" s="1" t="s">
        <v>3804</v>
      </c>
      <c r="F3298" s="1" t="s">
        <v>45</v>
      </c>
      <c r="H3298" s="10" t="s">
        <v>3827</v>
      </c>
      <c r="I3298" s="8" t="s">
        <v>3828</v>
      </c>
      <c r="L3298" s="1" t="s">
        <v>23</v>
      </c>
      <c r="M3298" s="1" t="s">
        <v>3830</v>
      </c>
      <c r="N3298" s="14">
        <v>44314</v>
      </c>
      <c r="O3298" s="1" t="s">
        <v>30</v>
      </c>
      <c r="P3298" s="4">
        <v>24596</v>
      </c>
      <c r="Q3298" s="4">
        <v>24596</v>
      </c>
      <c r="R3298" s="4">
        <v>0</v>
      </c>
      <c r="S3298" s="4">
        <v>0</v>
      </c>
      <c r="T3298" s="21">
        <f t="shared" si="52"/>
        <v>0</v>
      </c>
    </row>
    <row r="3299" spans="1:20" ht="29" outlineLevel="4" x14ac:dyDescent="0.35">
      <c r="A3299" s="1" t="s">
        <v>70</v>
      </c>
      <c r="B3299" s="1" t="s">
        <v>71</v>
      </c>
      <c r="C3299" s="1" t="s">
        <v>3803</v>
      </c>
      <c r="D3299" s="10" t="s">
        <v>3804</v>
      </c>
      <c r="E3299" s="1" t="s">
        <v>3804</v>
      </c>
      <c r="F3299" s="1" t="s">
        <v>45</v>
      </c>
      <c r="H3299" s="10" t="s">
        <v>3827</v>
      </c>
      <c r="I3299" s="8" t="s">
        <v>3828</v>
      </c>
      <c r="L3299" s="1" t="s">
        <v>23</v>
      </c>
      <c r="M3299" s="1" t="s">
        <v>3831</v>
      </c>
      <c r="N3299" s="14">
        <v>44334</v>
      </c>
      <c r="O3299" s="1" t="s">
        <v>30</v>
      </c>
      <c r="P3299" s="4">
        <v>31556</v>
      </c>
      <c r="Q3299" s="4">
        <v>31556</v>
      </c>
      <c r="R3299" s="4">
        <v>0</v>
      </c>
      <c r="S3299" s="4">
        <v>0</v>
      </c>
      <c r="T3299" s="21">
        <f t="shared" si="52"/>
        <v>0</v>
      </c>
    </row>
    <row r="3300" spans="1:20" ht="29" outlineLevel="4" x14ac:dyDescent="0.35">
      <c r="A3300" s="1" t="s">
        <v>70</v>
      </c>
      <c r="B3300" s="1" t="s">
        <v>71</v>
      </c>
      <c r="C3300" s="1" t="s">
        <v>3803</v>
      </c>
      <c r="D3300" s="10" t="s">
        <v>3804</v>
      </c>
      <c r="E3300" s="1" t="s">
        <v>3804</v>
      </c>
      <c r="F3300" s="1" t="s">
        <v>45</v>
      </c>
      <c r="H3300" s="10" t="s">
        <v>3827</v>
      </c>
      <c r="I3300" s="8" t="s">
        <v>3828</v>
      </c>
      <c r="L3300" s="1" t="s">
        <v>23</v>
      </c>
      <c r="M3300" s="1" t="s">
        <v>3832</v>
      </c>
      <c r="N3300" s="14">
        <v>44362</v>
      </c>
      <c r="O3300" s="1" t="s">
        <v>30</v>
      </c>
      <c r="P3300" s="4">
        <v>31764</v>
      </c>
      <c r="Q3300" s="4">
        <v>31764</v>
      </c>
      <c r="R3300" s="4">
        <v>0</v>
      </c>
      <c r="S3300" s="4">
        <v>0</v>
      </c>
      <c r="T3300" s="21">
        <f t="shared" si="52"/>
        <v>0</v>
      </c>
    </row>
    <row r="3301" spans="1:20" outlineLevel="3" x14ac:dyDescent="0.35">
      <c r="H3301" s="9" t="s">
        <v>11509</v>
      </c>
      <c r="N3301" s="14"/>
      <c r="P3301" s="4">
        <f>SUBTOTAL(9,P3296:P3300)</f>
        <v>155019</v>
      </c>
      <c r="Q3301" s="4">
        <f>SUBTOTAL(9,Q3296:Q3300)</f>
        <v>155019</v>
      </c>
      <c r="R3301" s="4">
        <f>SUBTOTAL(9,R3296:R3300)</f>
        <v>0</v>
      </c>
      <c r="S3301" s="4">
        <f>SUBTOTAL(9,S3296:S3300)</f>
        <v>0</v>
      </c>
      <c r="T3301" s="21">
        <f t="shared" si="52"/>
        <v>0</v>
      </c>
    </row>
    <row r="3302" spans="1:20" ht="29" outlineLevel="4" x14ac:dyDescent="0.35">
      <c r="A3302" s="1" t="s">
        <v>70</v>
      </c>
      <c r="B3302" s="1" t="s">
        <v>71</v>
      </c>
      <c r="C3302" s="1" t="s">
        <v>3803</v>
      </c>
      <c r="D3302" s="10" t="s">
        <v>3804</v>
      </c>
      <c r="E3302" s="1" t="s">
        <v>3804</v>
      </c>
      <c r="G3302" s="1" t="s">
        <v>72</v>
      </c>
      <c r="H3302" s="10" t="s">
        <v>77</v>
      </c>
      <c r="I3302" s="8" t="s">
        <v>78</v>
      </c>
      <c r="L3302" s="1" t="s">
        <v>23</v>
      </c>
      <c r="M3302" s="1" t="s">
        <v>3833</v>
      </c>
      <c r="N3302" s="14">
        <v>44231</v>
      </c>
      <c r="O3302" s="1" t="s">
        <v>30</v>
      </c>
      <c r="P3302" s="4">
        <v>30091</v>
      </c>
      <c r="Q3302" s="4">
        <v>0</v>
      </c>
      <c r="R3302" s="4">
        <v>0</v>
      </c>
      <c r="S3302" s="4">
        <v>30091</v>
      </c>
      <c r="T3302" s="21">
        <f t="shared" si="52"/>
        <v>0</v>
      </c>
    </row>
    <row r="3303" spans="1:20" outlineLevel="3" x14ac:dyDescent="0.35">
      <c r="H3303" s="9" t="s">
        <v>10868</v>
      </c>
      <c r="N3303" s="14"/>
      <c r="P3303" s="4">
        <f>SUBTOTAL(9,P3302:P3302)</f>
        <v>30091</v>
      </c>
      <c r="Q3303" s="4">
        <f>SUBTOTAL(9,Q3302:Q3302)</f>
        <v>0</v>
      </c>
      <c r="R3303" s="4">
        <f>SUBTOTAL(9,R3302:R3302)</f>
        <v>0</v>
      </c>
      <c r="S3303" s="4">
        <f>SUBTOTAL(9,S3302:S3302)</f>
        <v>30091</v>
      </c>
      <c r="T3303" s="21">
        <f t="shared" si="52"/>
        <v>0</v>
      </c>
    </row>
    <row r="3304" spans="1:20" ht="29" outlineLevel="4" x14ac:dyDescent="0.35">
      <c r="A3304" s="1" t="s">
        <v>70</v>
      </c>
      <c r="B3304" s="1" t="s">
        <v>71</v>
      </c>
      <c r="C3304" s="1" t="s">
        <v>3803</v>
      </c>
      <c r="D3304" s="10" t="s">
        <v>3804</v>
      </c>
      <c r="E3304" s="1" t="s">
        <v>3804</v>
      </c>
      <c r="G3304" s="1" t="s">
        <v>72</v>
      </c>
      <c r="H3304" s="10" t="s">
        <v>3835</v>
      </c>
      <c r="I3304" s="8" t="s">
        <v>3836</v>
      </c>
      <c r="L3304" s="1" t="s">
        <v>23</v>
      </c>
      <c r="M3304" s="1" t="s">
        <v>3834</v>
      </c>
      <c r="N3304" s="14">
        <v>44153</v>
      </c>
      <c r="O3304" s="1" t="s">
        <v>30</v>
      </c>
      <c r="P3304" s="4">
        <v>48191</v>
      </c>
      <c r="Q3304" s="4">
        <v>0</v>
      </c>
      <c r="R3304" s="4">
        <v>0</v>
      </c>
      <c r="S3304" s="4">
        <v>48191</v>
      </c>
      <c r="T3304" s="21">
        <f t="shared" si="52"/>
        <v>0</v>
      </c>
    </row>
    <row r="3305" spans="1:20" outlineLevel="3" x14ac:dyDescent="0.35">
      <c r="H3305" s="9" t="s">
        <v>11510</v>
      </c>
      <c r="N3305" s="14"/>
      <c r="P3305" s="4">
        <f>SUBTOTAL(9,P3304:P3304)</f>
        <v>48191</v>
      </c>
      <c r="Q3305" s="4">
        <f>SUBTOTAL(9,Q3304:Q3304)</f>
        <v>0</v>
      </c>
      <c r="R3305" s="4">
        <f>SUBTOTAL(9,R3304:R3304)</f>
        <v>0</v>
      </c>
      <c r="S3305" s="4">
        <f>SUBTOTAL(9,S3304:S3304)</f>
        <v>48191</v>
      </c>
      <c r="T3305" s="21">
        <f t="shared" si="52"/>
        <v>0</v>
      </c>
    </row>
    <row r="3306" spans="1:20" outlineLevel="2" x14ac:dyDescent="0.35">
      <c r="C3306" s="3" t="s">
        <v>10307</v>
      </c>
      <c r="N3306" s="14"/>
      <c r="P3306" s="4">
        <f>SUBTOTAL(9,P3268:P3304)</f>
        <v>485476</v>
      </c>
      <c r="Q3306" s="4">
        <f>SUBTOTAL(9,Q3268:Q3304)</f>
        <v>386346.31</v>
      </c>
      <c r="R3306" s="4">
        <f>SUBTOTAL(9,R3268:R3304)</f>
        <v>20847.690000000002</v>
      </c>
      <c r="S3306" s="4">
        <f>SUBTOTAL(9,S3268:S3304)</f>
        <v>78282</v>
      </c>
      <c r="T3306" s="21">
        <f t="shared" si="52"/>
        <v>0</v>
      </c>
    </row>
    <row r="3307" spans="1:20" ht="29" outlineLevel="4" x14ac:dyDescent="0.35">
      <c r="A3307" s="1" t="s">
        <v>70</v>
      </c>
      <c r="B3307" s="1" t="s">
        <v>71</v>
      </c>
      <c r="C3307" s="1" t="s">
        <v>3837</v>
      </c>
      <c r="D3307" s="10" t="s">
        <v>3838</v>
      </c>
      <c r="E3307" s="1" t="s">
        <v>3838</v>
      </c>
      <c r="G3307" s="1" t="s">
        <v>58</v>
      </c>
      <c r="H3307" s="10" t="s">
        <v>3840</v>
      </c>
      <c r="I3307" s="8" t="s">
        <v>3841</v>
      </c>
      <c r="L3307" s="1" t="s">
        <v>23</v>
      </c>
      <c r="M3307" s="1" t="s">
        <v>3839</v>
      </c>
      <c r="N3307" s="14">
        <v>44260</v>
      </c>
      <c r="O3307" s="1" t="s">
        <v>30</v>
      </c>
      <c r="P3307" s="4">
        <v>2394</v>
      </c>
      <c r="Q3307" s="4">
        <v>0</v>
      </c>
      <c r="R3307" s="4">
        <v>2394</v>
      </c>
      <c r="S3307" s="4">
        <v>0</v>
      </c>
      <c r="T3307" s="21">
        <f t="shared" si="52"/>
        <v>0</v>
      </c>
    </row>
    <row r="3308" spans="1:20" ht="29" outlineLevel="4" x14ac:dyDescent="0.35">
      <c r="A3308" s="1" t="s">
        <v>70</v>
      </c>
      <c r="B3308" s="1" t="s">
        <v>71</v>
      </c>
      <c r="C3308" s="1" t="s">
        <v>3837</v>
      </c>
      <c r="D3308" s="10" t="s">
        <v>3838</v>
      </c>
      <c r="E3308" s="1" t="s">
        <v>3838</v>
      </c>
      <c r="G3308" s="1" t="s">
        <v>58</v>
      </c>
      <c r="H3308" s="10" t="s">
        <v>3840</v>
      </c>
      <c r="I3308" s="8" t="s">
        <v>3841</v>
      </c>
      <c r="L3308" s="1" t="s">
        <v>23</v>
      </c>
      <c r="M3308" s="1" t="s">
        <v>3842</v>
      </c>
      <c r="N3308" s="14">
        <v>44356</v>
      </c>
      <c r="O3308" s="1" t="s">
        <v>30</v>
      </c>
      <c r="P3308" s="4">
        <v>1417.44</v>
      </c>
      <c r="Q3308" s="4">
        <v>0</v>
      </c>
      <c r="R3308" s="4">
        <v>1417.44</v>
      </c>
      <c r="S3308" s="4">
        <v>0</v>
      </c>
      <c r="T3308" s="21">
        <f t="shared" si="52"/>
        <v>0</v>
      </c>
    </row>
    <row r="3309" spans="1:20" ht="29" outlineLevel="4" x14ac:dyDescent="0.35">
      <c r="A3309" s="1" t="s">
        <v>70</v>
      </c>
      <c r="B3309" s="1" t="s">
        <v>71</v>
      </c>
      <c r="C3309" s="1" t="s">
        <v>3837</v>
      </c>
      <c r="D3309" s="10" t="s">
        <v>3838</v>
      </c>
      <c r="E3309" s="1" t="s">
        <v>3838</v>
      </c>
      <c r="F3309" s="1" t="s">
        <v>46</v>
      </c>
      <c r="H3309" s="10" t="s">
        <v>3840</v>
      </c>
      <c r="I3309" s="8" t="s">
        <v>3841</v>
      </c>
      <c r="L3309" s="1" t="s">
        <v>23</v>
      </c>
      <c r="M3309" s="1" t="s">
        <v>3839</v>
      </c>
      <c r="N3309" s="14">
        <v>44260</v>
      </c>
      <c r="O3309" s="1" t="s">
        <v>30</v>
      </c>
      <c r="P3309" s="4">
        <v>19152</v>
      </c>
      <c r="Q3309" s="4">
        <v>19152</v>
      </c>
      <c r="R3309" s="4">
        <v>0</v>
      </c>
      <c r="S3309" s="4">
        <v>0</v>
      </c>
      <c r="T3309" s="21">
        <f t="shared" si="52"/>
        <v>0</v>
      </c>
    </row>
    <row r="3310" spans="1:20" ht="29" outlineLevel="4" x14ac:dyDescent="0.35">
      <c r="A3310" s="1" t="s">
        <v>70</v>
      </c>
      <c r="B3310" s="1" t="s">
        <v>71</v>
      </c>
      <c r="C3310" s="1" t="s">
        <v>3837</v>
      </c>
      <c r="D3310" s="10" t="s">
        <v>3838</v>
      </c>
      <c r="E3310" s="1" t="s">
        <v>3838</v>
      </c>
      <c r="F3310" s="1" t="s">
        <v>46</v>
      </c>
      <c r="H3310" s="10" t="s">
        <v>3840</v>
      </c>
      <c r="I3310" s="8" t="s">
        <v>3841</v>
      </c>
      <c r="L3310" s="1" t="s">
        <v>23</v>
      </c>
      <c r="M3310" s="1" t="s">
        <v>3842</v>
      </c>
      <c r="N3310" s="14">
        <v>44356</v>
      </c>
      <c r="O3310" s="1" t="s">
        <v>30</v>
      </c>
      <c r="P3310" s="4">
        <v>11339.56</v>
      </c>
      <c r="Q3310" s="4">
        <v>11339.56</v>
      </c>
      <c r="R3310" s="4">
        <v>0</v>
      </c>
      <c r="S3310" s="4">
        <v>0</v>
      </c>
      <c r="T3310" s="21">
        <f t="shared" si="52"/>
        <v>0</v>
      </c>
    </row>
    <row r="3311" spans="1:20" outlineLevel="3" x14ac:dyDescent="0.35">
      <c r="H3311" s="9" t="s">
        <v>11511</v>
      </c>
      <c r="N3311" s="14"/>
      <c r="P3311" s="4">
        <f>SUBTOTAL(9,P3307:P3310)</f>
        <v>34303</v>
      </c>
      <c r="Q3311" s="4">
        <f>SUBTOTAL(9,Q3307:Q3310)</f>
        <v>30491.559999999998</v>
      </c>
      <c r="R3311" s="4">
        <f>SUBTOTAL(9,R3307:R3310)</f>
        <v>3811.44</v>
      </c>
      <c r="S3311" s="4">
        <f>SUBTOTAL(9,S3307:S3310)</f>
        <v>0</v>
      </c>
      <c r="T3311" s="21">
        <f t="shared" si="52"/>
        <v>2.2737367544323206E-12</v>
      </c>
    </row>
    <row r="3312" spans="1:20" outlineLevel="2" x14ac:dyDescent="0.35">
      <c r="C3312" s="3" t="s">
        <v>10308</v>
      </c>
      <c r="N3312" s="14"/>
      <c r="P3312" s="4">
        <f>SUBTOTAL(9,P3307:P3310)</f>
        <v>34303</v>
      </c>
      <c r="Q3312" s="4">
        <f>SUBTOTAL(9,Q3307:Q3310)</f>
        <v>30491.559999999998</v>
      </c>
      <c r="R3312" s="4">
        <f>SUBTOTAL(9,R3307:R3310)</f>
        <v>3811.44</v>
      </c>
      <c r="S3312" s="4">
        <f>SUBTOTAL(9,S3307:S3310)</f>
        <v>0</v>
      </c>
      <c r="T3312" s="21">
        <f t="shared" si="52"/>
        <v>2.2737367544323206E-12</v>
      </c>
    </row>
    <row r="3313" spans="1:20" ht="29" outlineLevel="4" x14ac:dyDescent="0.35">
      <c r="A3313" s="1" t="s">
        <v>670</v>
      </c>
      <c r="B3313" s="1" t="s">
        <v>671</v>
      </c>
      <c r="C3313" s="1" t="s">
        <v>3843</v>
      </c>
      <c r="D3313" s="10" t="s">
        <v>3844</v>
      </c>
      <c r="E3313" s="1" t="s">
        <v>3844</v>
      </c>
      <c r="G3313" s="1" t="s">
        <v>957</v>
      </c>
      <c r="H3313" s="10" t="s">
        <v>3847</v>
      </c>
      <c r="I3313" s="8" t="s">
        <v>3848</v>
      </c>
      <c r="L3313" s="1" t="s">
        <v>23</v>
      </c>
      <c r="M3313" s="1" t="s">
        <v>3845</v>
      </c>
      <c r="N3313" s="14">
        <v>44174</v>
      </c>
      <c r="O3313" s="1" t="s">
        <v>3846</v>
      </c>
      <c r="P3313" s="4">
        <v>25000</v>
      </c>
      <c r="Q3313" s="4">
        <v>0</v>
      </c>
      <c r="R3313" s="4">
        <v>25000</v>
      </c>
      <c r="S3313" s="4">
        <v>0</v>
      </c>
      <c r="T3313" s="21">
        <f t="shared" si="52"/>
        <v>0</v>
      </c>
    </row>
    <row r="3314" spans="1:20" outlineLevel="3" x14ac:dyDescent="0.35">
      <c r="H3314" s="9" t="s">
        <v>11512</v>
      </c>
      <c r="N3314" s="14"/>
      <c r="P3314" s="4">
        <f>SUBTOTAL(9,P3313:P3313)</f>
        <v>25000</v>
      </c>
      <c r="Q3314" s="4">
        <f>SUBTOTAL(9,Q3313:Q3313)</f>
        <v>0</v>
      </c>
      <c r="R3314" s="4">
        <f>SUBTOTAL(9,R3313:R3313)</f>
        <v>25000</v>
      </c>
      <c r="S3314" s="4">
        <f>SUBTOTAL(9,S3313:S3313)</f>
        <v>0</v>
      </c>
      <c r="T3314" s="21">
        <f t="shared" si="52"/>
        <v>0</v>
      </c>
    </row>
    <row r="3315" spans="1:20" outlineLevel="2" x14ac:dyDescent="0.35">
      <c r="C3315" s="3" t="s">
        <v>10309</v>
      </c>
      <c r="N3315" s="14"/>
      <c r="P3315" s="4">
        <f>SUBTOTAL(9,P3313:P3313)</f>
        <v>25000</v>
      </c>
      <c r="Q3315" s="4">
        <f>SUBTOTAL(9,Q3313:Q3313)</f>
        <v>0</v>
      </c>
      <c r="R3315" s="4">
        <f>SUBTOTAL(9,R3313:R3313)</f>
        <v>25000</v>
      </c>
      <c r="S3315" s="4">
        <f>SUBTOTAL(9,S3313:S3313)</f>
        <v>0</v>
      </c>
      <c r="T3315" s="21">
        <f t="shared" si="52"/>
        <v>0</v>
      </c>
    </row>
    <row r="3316" spans="1:20" ht="29" outlineLevel="4" x14ac:dyDescent="0.35">
      <c r="A3316" s="1" t="s">
        <v>19</v>
      </c>
      <c r="B3316" s="1" t="s">
        <v>20</v>
      </c>
      <c r="C3316" s="1" t="s">
        <v>3849</v>
      </c>
      <c r="D3316" s="10" t="s">
        <v>3850</v>
      </c>
      <c r="E3316" s="1" t="s">
        <v>3850</v>
      </c>
      <c r="G3316" s="1" t="s">
        <v>12320</v>
      </c>
      <c r="H3316" s="10" t="s">
        <v>3853</v>
      </c>
      <c r="I3316" s="8" t="s">
        <v>3854</v>
      </c>
      <c r="L3316" s="1" t="s">
        <v>23</v>
      </c>
      <c r="M3316" s="1" t="s">
        <v>3851</v>
      </c>
      <c r="N3316" s="14">
        <v>44074</v>
      </c>
      <c r="O3316" s="1" t="s">
        <v>3852</v>
      </c>
      <c r="P3316" s="4">
        <v>160348</v>
      </c>
      <c r="Q3316" s="4">
        <v>0</v>
      </c>
      <c r="R3316" s="4">
        <v>160348</v>
      </c>
      <c r="S3316" s="4">
        <v>0</v>
      </c>
      <c r="T3316" s="21">
        <f t="shared" si="52"/>
        <v>0</v>
      </c>
    </row>
    <row r="3317" spans="1:20" outlineLevel="3" x14ac:dyDescent="0.35">
      <c r="H3317" s="9" t="s">
        <v>11513</v>
      </c>
      <c r="N3317" s="14"/>
      <c r="P3317" s="4">
        <f>SUBTOTAL(9,P3316:P3316)</f>
        <v>160348</v>
      </c>
      <c r="Q3317" s="4">
        <f>SUBTOTAL(9,Q3316:Q3316)</f>
        <v>0</v>
      </c>
      <c r="R3317" s="4">
        <f>SUBTOTAL(9,R3316:R3316)</f>
        <v>160348</v>
      </c>
      <c r="S3317" s="4">
        <f>SUBTOTAL(9,S3316:S3316)</f>
        <v>0</v>
      </c>
      <c r="T3317" s="21">
        <f t="shared" si="52"/>
        <v>0</v>
      </c>
    </row>
    <row r="3318" spans="1:20" ht="29" outlineLevel="4" x14ac:dyDescent="0.35">
      <c r="A3318" s="1" t="s">
        <v>19</v>
      </c>
      <c r="B3318" s="1" t="s">
        <v>20</v>
      </c>
      <c r="C3318" s="1" t="s">
        <v>3849</v>
      </c>
      <c r="D3318" s="10" t="s">
        <v>3850</v>
      </c>
      <c r="E3318" s="1" t="s">
        <v>3850</v>
      </c>
      <c r="G3318" s="1" t="s">
        <v>12320</v>
      </c>
      <c r="H3318" s="10" t="s">
        <v>3857</v>
      </c>
      <c r="I3318" s="8" t="s">
        <v>3858</v>
      </c>
      <c r="L3318" s="1" t="s">
        <v>23</v>
      </c>
      <c r="M3318" s="1" t="s">
        <v>3855</v>
      </c>
      <c r="N3318" s="14">
        <v>44263</v>
      </c>
      <c r="O3318" s="1" t="s">
        <v>3856</v>
      </c>
      <c r="P3318" s="4">
        <v>301412</v>
      </c>
      <c r="Q3318" s="4">
        <v>0</v>
      </c>
      <c r="R3318" s="4">
        <v>301412</v>
      </c>
      <c r="S3318" s="4">
        <v>0</v>
      </c>
      <c r="T3318" s="21">
        <f t="shared" si="52"/>
        <v>0</v>
      </c>
    </row>
    <row r="3319" spans="1:20" outlineLevel="3" x14ac:dyDescent="0.35">
      <c r="H3319" s="9" t="s">
        <v>11514</v>
      </c>
      <c r="N3319" s="14"/>
      <c r="P3319" s="4">
        <f>SUBTOTAL(9,P3318:P3318)</f>
        <v>301412</v>
      </c>
      <c r="Q3319" s="4">
        <f>SUBTOTAL(9,Q3318:Q3318)</f>
        <v>0</v>
      </c>
      <c r="R3319" s="4">
        <f>SUBTOTAL(9,R3318:R3318)</f>
        <v>301412</v>
      </c>
      <c r="S3319" s="4">
        <f>SUBTOTAL(9,S3318:S3318)</f>
        <v>0</v>
      </c>
      <c r="T3319" s="21">
        <f t="shared" si="52"/>
        <v>0</v>
      </c>
    </row>
    <row r="3320" spans="1:20" outlineLevel="2" x14ac:dyDescent="0.35">
      <c r="C3320" s="3" t="s">
        <v>10310</v>
      </c>
      <c r="N3320" s="14"/>
      <c r="P3320" s="4">
        <f>SUBTOTAL(9,P3316:P3318)</f>
        <v>461760</v>
      </c>
      <c r="Q3320" s="4">
        <f>SUBTOTAL(9,Q3316:Q3318)</f>
        <v>0</v>
      </c>
      <c r="R3320" s="4">
        <f>SUBTOTAL(9,R3316:R3318)</f>
        <v>461760</v>
      </c>
      <c r="S3320" s="4">
        <f>SUBTOTAL(9,S3316:S3318)</f>
        <v>0</v>
      </c>
      <c r="T3320" s="21">
        <f t="shared" si="52"/>
        <v>0</v>
      </c>
    </row>
    <row r="3321" spans="1:20" outlineLevel="4" x14ac:dyDescent="0.35">
      <c r="A3321" s="1" t="s">
        <v>79</v>
      </c>
      <c r="B3321" s="1" t="s">
        <v>80</v>
      </c>
      <c r="C3321" s="1" t="s">
        <v>12520</v>
      </c>
      <c r="D3321" s="10" t="s">
        <v>3859</v>
      </c>
      <c r="E3321" s="1" t="s">
        <v>3859</v>
      </c>
      <c r="G3321" s="1" t="s">
        <v>861</v>
      </c>
      <c r="H3321" s="10" t="s">
        <v>3861</v>
      </c>
      <c r="I3321" s="8" t="s">
        <v>3862</v>
      </c>
      <c r="L3321" s="1" t="s">
        <v>23</v>
      </c>
      <c r="M3321" s="1" t="s">
        <v>3860</v>
      </c>
      <c r="N3321" s="14">
        <v>44056</v>
      </c>
      <c r="O3321" s="1" t="s">
        <v>30</v>
      </c>
      <c r="P3321" s="4">
        <v>2393780</v>
      </c>
      <c r="Q3321" s="4">
        <v>0</v>
      </c>
      <c r="R3321" s="4">
        <v>2393780</v>
      </c>
      <c r="S3321" s="4">
        <v>0</v>
      </c>
      <c r="T3321" s="21">
        <f t="shared" si="52"/>
        <v>0</v>
      </c>
    </row>
    <row r="3322" spans="1:20" outlineLevel="4" x14ac:dyDescent="0.35">
      <c r="A3322" s="1" t="s">
        <v>79</v>
      </c>
      <c r="B3322" s="1" t="s">
        <v>80</v>
      </c>
      <c r="C3322" s="1" t="s">
        <v>12520</v>
      </c>
      <c r="D3322" s="10" t="s">
        <v>3859</v>
      </c>
      <c r="E3322" s="1" t="s">
        <v>3859</v>
      </c>
      <c r="G3322" s="1" t="s">
        <v>861</v>
      </c>
      <c r="H3322" s="10" t="s">
        <v>3861</v>
      </c>
      <c r="I3322" s="8" t="s">
        <v>3862</v>
      </c>
      <c r="L3322" s="1" t="s">
        <v>23</v>
      </c>
      <c r="M3322" s="1" t="s">
        <v>3863</v>
      </c>
      <c r="N3322" s="14">
        <v>44099</v>
      </c>
      <c r="O3322" s="1" t="s">
        <v>30</v>
      </c>
      <c r="P3322" s="4">
        <v>885270</v>
      </c>
      <c r="Q3322" s="4">
        <v>0</v>
      </c>
      <c r="R3322" s="4">
        <v>885270</v>
      </c>
      <c r="S3322" s="4">
        <v>0</v>
      </c>
      <c r="T3322" s="21">
        <f t="shared" si="52"/>
        <v>0</v>
      </c>
    </row>
    <row r="3323" spans="1:20" outlineLevel="4" x14ac:dyDescent="0.35">
      <c r="A3323" s="1" t="s">
        <v>79</v>
      </c>
      <c r="B3323" s="1" t="s">
        <v>80</v>
      </c>
      <c r="C3323" s="1" t="s">
        <v>12520</v>
      </c>
      <c r="D3323" s="10" t="s">
        <v>3859</v>
      </c>
      <c r="E3323" s="1" t="s">
        <v>3859</v>
      </c>
      <c r="G3323" s="1" t="s">
        <v>861</v>
      </c>
      <c r="H3323" s="10" t="s">
        <v>3861</v>
      </c>
      <c r="I3323" s="8" t="s">
        <v>3862</v>
      </c>
      <c r="L3323" s="1" t="s">
        <v>23</v>
      </c>
      <c r="M3323" s="1" t="s">
        <v>3864</v>
      </c>
      <c r="N3323" s="14">
        <v>44175</v>
      </c>
      <c r="O3323" s="1" t="s">
        <v>30</v>
      </c>
      <c r="P3323" s="4">
        <v>885271</v>
      </c>
      <c r="Q3323" s="4">
        <v>0</v>
      </c>
      <c r="R3323" s="4">
        <v>885271</v>
      </c>
      <c r="S3323" s="4">
        <v>0</v>
      </c>
      <c r="T3323" s="21">
        <f t="shared" si="52"/>
        <v>0</v>
      </c>
    </row>
    <row r="3324" spans="1:20" outlineLevel="4" x14ac:dyDescent="0.35">
      <c r="A3324" s="1" t="s">
        <v>79</v>
      </c>
      <c r="B3324" s="1" t="s">
        <v>80</v>
      </c>
      <c r="C3324" s="1" t="s">
        <v>12520</v>
      </c>
      <c r="D3324" s="10" t="s">
        <v>3859</v>
      </c>
      <c r="E3324" s="1" t="s">
        <v>3859</v>
      </c>
      <c r="G3324" s="1" t="s">
        <v>861</v>
      </c>
      <c r="H3324" s="10" t="s">
        <v>3861</v>
      </c>
      <c r="I3324" s="8" t="s">
        <v>3862</v>
      </c>
      <c r="L3324" s="1" t="s">
        <v>23</v>
      </c>
      <c r="M3324" s="1" t="s">
        <v>3865</v>
      </c>
      <c r="N3324" s="14">
        <v>44258</v>
      </c>
      <c r="O3324" s="1" t="s">
        <v>30</v>
      </c>
      <c r="P3324" s="4">
        <v>885271</v>
      </c>
      <c r="Q3324" s="4">
        <v>0</v>
      </c>
      <c r="R3324" s="4">
        <v>885271</v>
      </c>
      <c r="S3324" s="4">
        <v>0</v>
      </c>
      <c r="T3324" s="21">
        <f t="shared" si="52"/>
        <v>0</v>
      </c>
    </row>
    <row r="3325" spans="1:20" outlineLevel="4" x14ac:dyDescent="0.35">
      <c r="A3325" s="1" t="s">
        <v>79</v>
      </c>
      <c r="B3325" s="1" t="s">
        <v>80</v>
      </c>
      <c r="C3325" s="1" t="s">
        <v>12520</v>
      </c>
      <c r="D3325" s="10" t="s">
        <v>3859</v>
      </c>
      <c r="E3325" s="1" t="s">
        <v>3859</v>
      </c>
      <c r="G3325" s="1" t="s">
        <v>861</v>
      </c>
      <c r="H3325" s="10" t="s">
        <v>3861</v>
      </c>
      <c r="I3325" s="8" t="s">
        <v>3862</v>
      </c>
      <c r="L3325" s="1" t="s">
        <v>23</v>
      </c>
      <c r="M3325" s="1" t="s">
        <v>3866</v>
      </c>
      <c r="N3325" s="14">
        <v>44356</v>
      </c>
      <c r="O3325" s="1" t="s">
        <v>30</v>
      </c>
      <c r="P3325" s="4">
        <v>885268</v>
      </c>
      <c r="Q3325" s="4">
        <v>0</v>
      </c>
      <c r="R3325" s="4">
        <v>885268</v>
      </c>
      <c r="S3325" s="4">
        <v>0</v>
      </c>
      <c r="T3325" s="21">
        <f t="shared" si="52"/>
        <v>0</v>
      </c>
    </row>
    <row r="3326" spans="1:20" outlineLevel="3" x14ac:dyDescent="0.35">
      <c r="H3326" s="9" t="s">
        <v>11515</v>
      </c>
      <c r="N3326" s="14"/>
      <c r="P3326" s="4">
        <f>SUBTOTAL(9,P3321:P3325)</f>
        <v>5934860</v>
      </c>
      <c r="Q3326" s="4">
        <f>SUBTOTAL(9,Q3321:Q3325)</f>
        <v>0</v>
      </c>
      <c r="R3326" s="4">
        <f>SUBTOTAL(9,R3321:R3325)</f>
        <v>5934860</v>
      </c>
      <c r="S3326" s="4">
        <f>SUBTOTAL(9,S3321:S3325)</f>
        <v>0</v>
      </c>
      <c r="T3326" s="21">
        <f t="shared" si="52"/>
        <v>0</v>
      </c>
    </row>
    <row r="3327" spans="1:20" ht="29" outlineLevel="2" x14ac:dyDescent="0.35">
      <c r="C3327" s="5" t="s">
        <v>12521</v>
      </c>
      <c r="N3327" s="14"/>
      <c r="P3327" s="4">
        <f>SUBTOTAL(9,P3321:P3325)</f>
        <v>5934860</v>
      </c>
      <c r="Q3327" s="4">
        <f>SUBTOTAL(9,Q3321:Q3325)</f>
        <v>0</v>
      </c>
      <c r="R3327" s="4">
        <f>SUBTOTAL(9,R3321:R3325)</f>
        <v>5934860</v>
      </c>
      <c r="S3327" s="4">
        <f>SUBTOTAL(9,S3321:S3325)</f>
        <v>0</v>
      </c>
      <c r="T3327" s="21">
        <f t="shared" si="52"/>
        <v>0</v>
      </c>
    </row>
    <row r="3328" spans="1:20" ht="29" outlineLevel="4" x14ac:dyDescent="0.35">
      <c r="A3328" s="1" t="s">
        <v>70</v>
      </c>
      <c r="B3328" s="1" t="s">
        <v>71</v>
      </c>
      <c r="C3328" s="1" t="s">
        <v>3867</v>
      </c>
      <c r="D3328" s="10" t="s">
        <v>3868</v>
      </c>
      <c r="E3328" s="1" t="s">
        <v>3868</v>
      </c>
      <c r="G3328" s="1" t="s">
        <v>41</v>
      </c>
      <c r="H3328" s="10" t="s">
        <v>3871</v>
      </c>
      <c r="I3328" s="8" t="s">
        <v>3872</v>
      </c>
      <c r="L3328" s="1" t="s">
        <v>23</v>
      </c>
      <c r="M3328" s="1" t="s">
        <v>3869</v>
      </c>
      <c r="N3328" s="14">
        <v>44305</v>
      </c>
      <c r="O3328" s="1" t="s">
        <v>3870</v>
      </c>
      <c r="P3328" s="4">
        <v>25000</v>
      </c>
      <c r="Q3328" s="4">
        <v>0</v>
      </c>
      <c r="R3328" s="4">
        <v>25000</v>
      </c>
      <c r="S3328" s="4">
        <v>0</v>
      </c>
      <c r="T3328" s="21">
        <f t="shared" si="52"/>
        <v>0</v>
      </c>
    </row>
    <row r="3329" spans="1:20" outlineLevel="3" x14ac:dyDescent="0.35">
      <c r="H3329" s="9" t="s">
        <v>11516</v>
      </c>
      <c r="N3329" s="14"/>
      <c r="P3329" s="4">
        <f>SUBTOTAL(9,P3328:P3328)</f>
        <v>25000</v>
      </c>
      <c r="Q3329" s="4">
        <f>SUBTOTAL(9,Q3328:Q3328)</f>
        <v>0</v>
      </c>
      <c r="R3329" s="4">
        <f>SUBTOTAL(9,R3328:R3328)</f>
        <v>25000</v>
      </c>
      <c r="S3329" s="4">
        <f>SUBTOTAL(9,S3328:S3328)</f>
        <v>0</v>
      </c>
      <c r="T3329" s="21">
        <f t="shared" si="52"/>
        <v>0</v>
      </c>
    </row>
    <row r="3330" spans="1:20" outlineLevel="2" x14ac:dyDescent="0.35">
      <c r="C3330" s="3" t="s">
        <v>10311</v>
      </c>
      <c r="N3330" s="14"/>
      <c r="P3330" s="4">
        <f>SUBTOTAL(9,P3328:P3328)</f>
        <v>25000</v>
      </c>
      <c r="Q3330" s="4">
        <f>SUBTOTAL(9,Q3328:Q3328)</f>
        <v>0</v>
      </c>
      <c r="R3330" s="4">
        <f>SUBTOTAL(9,R3328:R3328)</f>
        <v>25000</v>
      </c>
      <c r="S3330" s="4">
        <f>SUBTOTAL(9,S3328:S3328)</f>
        <v>0</v>
      </c>
      <c r="T3330" s="21">
        <f t="shared" si="52"/>
        <v>0</v>
      </c>
    </row>
    <row r="3331" spans="1:20" ht="29" outlineLevel="4" x14ac:dyDescent="0.35">
      <c r="A3331" s="1" t="s">
        <v>12371</v>
      </c>
      <c r="B3331" s="1" t="s">
        <v>671</v>
      </c>
      <c r="C3331" s="1" t="s">
        <v>3873</v>
      </c>
      <c r="D3331" s="10" t="s">
        <v>3874</v>
      </c>
      <c r="E3331" s="1" t="s">
        <v>3874</v>
      </c>
      <c r="G3331" s="1" t="s">
        <v>957</v>
      </c>
      <c r="H3331" s="10" t="s">
        <v>3876</v>
      </c>
      <c r="I3331" s="8" t="s">
        <v>3877</v>
      </c>
      <c r="L3331" s="1" t="s">
        <v>23</v>
      </c>
      <c r="M3331" s="1" t="s">
        <v>3875</v>
      </c>
      <c r="N3331" s="14">
        <v>44371</v>
      </c>
      <c r="O3331" s="1" t="s">
        <v>30</v>
      </c>
      <c r="P3331" s="4">
        <v>22744.7</v>
      </c>
      <c r="Q3331" s="4">
        <v>0</v>
      </c>
      <c r="R3331" s="4">
        <v>22744.7</v>
      </c>
      <c r="S3331" s="4">
        <v>0</v>
      </c>
      <c r="T3331" s="21">
        <f t="shared" si="52"/>
        <v>0</v>
      </c>
    </row>
    <row r="3332" spans="1:20" outlineLevel="3" x14ac:dyDescent="0.35">
      <c r="H3332" s="9" t="s">
        <v>11517</v>
      </c>
      <c r="N3332" s="14"/>
      <c r="P3332" s="4">
        <f>SUBTOTAL(9,P3331:P3331)</f>
        <v>22744.7</v>
      </c>
      <c r="Q3332" s="4">
        <f>SUBTOTAL(9,Q3331:Q3331)</f>
        <v>0</v>
      </c>
      <c r="R3332" s="4">
        <f>SUBTOTAL(9,R3331:R3331)</f>
        <v>22744.7</v>
      </c>
      <c r="S3332" s="4">
        <f>SUBTOTAL(9,S3331:S3331)</f>
        <v>0</v>
      </c>
      <c r="T3332" s="21">
        <f t="shared" si="52"/>
        <v>0</v>
      </c>
    </row>
    <row r="3333" spans="1:20" ht="29" outlineLevel="4" x14ac:dyDescent="0.35">
      <c r="A3333" s="1" t="s">
        <v>70</v>
      </c>
      <c r="B3333" s="1" t="s">
        <v>71</v>
      </c>
      <c r="C3333" s="1" t="s">
        <v>3873</v>
      </c>
      <c r="D3333" s="10" t="s">
        <v>3874</v>
      </c>
      <c r="E3333" s="1" t="s">
        <v>3874</v>
      </c>
      <c r="G3333" s="1" t="s">
        <v>41</v>
      </c>
      <c r="H3333" s="10" t="s">
        <v>3879</v>
      </c>
      <c r="I3333" s="8" t="s">
        <v>3880</v>
      </c>
      <c r="L3333" s="1" t="s">
        <v>23</v>
      </c>
      <c r="M3333" s="1" t="s">
        <v>3878</v>
      </c>
      <c r="N3333" s="14">
        <v>44033</v>
      </c>
      <c r="O3333" s="1" t="s">
        <v>30</v>
      </c>
      <c r="P3333" s="4">
        <v>883.82</v>
      </c>
      <c r="Q3333" s="4">
        <v>0</v>
      </c>
      <c r="R3333" s="4">
        <v>883.82</v>
      </c>
      <c r="S3333" s="4">
        <v>0</v>
      </c>
      <c r="T3333" s="21">
        <f t="shared" si="52"/>
        <v>0</v>
      </c>
    </row>
    <row r="3334" spans="1:20" ht="29" outlineLevel="4" x14ac:dyDescent="0.35">
      <c r="A3334" s="1" t="s">
        <v>70</v>
      </c>
      <c r="B3334" s="1" t="s">
        <v>71</v>
      </c>
      <c r="C3334" s="1" t="s">
        <v>3873</v>
      </c>
      <c r="D3334" s="10" t="s">
        <v>3874</v>
      </c>
      <c r="E3334" s="1" t="s">
        <v>3874</v>
      </c>
      <c r="F3334" s="1" t="s">
        <v>45</v>
      </c>
      <c r="H3334" s="10" t="s">
        <v>3879</v>
      </c>
      <c r="I3334" s="8" t="s">
        <v>3880</v>
      </c>
      <c r="L3334" s="1" t="s">
        <v>23</v>
      </c>
      <c r="M3334" s="1" t="s">
        <v>3878</v>
      </c>
      <c r="N3334" s="14">
        <v>44033</v>
      </c>
      <c r="O3334" s="1" t="s">
        <v>30</v>
      </c>
      <c r="P3334" s="4">
        <v>14137.18</v>
      </c>
      <c r="Q3334" s="4">
        <v>14137.18</v>
      </c>
      <c r="R3334" s="4">
        <v>0</v>
      </c>
      <c r="S3334" s="4">
        <v>0</v>
      </c>
      <c r="T3334" s="21">
        <f t="shared" si="52"/>
        <v>0</v>
      </c>
    </row>
    <row r="3335" spans="1:20" outlineLevel="3" x14ac:dyDescent="0.35">
      <c r="H3335" s="9" t="s">
        <v>11518</v>
      </c>
      <c r="N3335" s="14"/>
      <c r="P3335" s="4">
        <f>SUBTOTAL(9,P3333:P3334)</f>
        <v>15021</v>
      </c>
      <c r="Q3335" s="4">
        <f>SUBTOTAL(9,Q3333:Q3334)</f>
        <v>14137.18</v>
      </c>
      <c r="R3335" s="4">
        <f>SUBTOTAL(9,R3333:R3334)</f>
        <v>883.82</v>
      </c>
      <c r="S3335" s="4">
        <f>SUBTOTAL(9,S3333:S3334)</f>
        <v>0</v>
      </c>
      <c r="T3335" s="21">
        <f t="shared" si="52"/>
        <v>-3.4106051316484809E-13</v>
      </c>
    </row>
    <row r="3336" spans="1:20" ht="29" outlineLevel="4" x14ac:dyDescent="0.35">
      <c r="A3336" s="1" t="s">
        <v>70</v>
      </c>
      <c r="B3336" s="1" t="s">
        <v>71</v>
      </c>
      <c r="C3336" s="1" t="s">
        <v>3873</v>
      </c>
      <c r="D3336" s="10" t="s">
        <v>3874</v>
      </c>
      <c r="E3336" s="1" t="s">
        <v>3874</v>
      </c>
      <c r="G3336" s="1" t="s">
        <v>41</v>
      </c>
      <c r="H3336" s="10" t="s">
        <v>3882</v>
      </c>
      <c r="I3336" s="8" t="s">
        <v>3883</v>
      </c>
      <c r="L3336" s="1" t="s">
        <v>23</v>
      </c>
      <c r="M3336" s="1" t="s">
        <v>3881</v>
      </c>
      <c r="N3336" s="14">
        <v>44336</v>
      </c>
      <c r="O3336" s="1" t="s">
        <v>30</v>
      </c>
      <c r="P3336" s="4">
        <v>1255.83</v>
      </c>
      <c r="Q3336" s="4">
        <v>0</v>
      </c>
      <c r="R3336" s="4">
        <v>1255.83</v>
      </c>
      <c r="S3336" s="4">
        <v>0</v>
      </c>
      <c r="T3336" s="21">
        <f t="shared" si="52"/>
        <v>0</v>
      </c>
    </row>
    <row r="3337" spans="1:20" ht="29" outlineLevel="4" x14ac:dyDescent="0.35">
      <c r="A3337" s="1" t="s">
        <v>70</v>
      </c>
      <c r="B3337" s="1" t="s">
        <v>71</v>
      </c>
      <c r="C3337" s="1" t="s">
        <v>3873</v>
      </c>
      <c r="D3337" s="10" t="s">
        <v>3874</v>
      </c>
      <c r="E3337" s="1" t="s">
        <v>3874</v>
      </c>
      <c r="G3337" s="1" t="s">
        <v>41</v>
      </c>
      <c r="H3337" s="10" t="s">
        <v>3882</v>
      </c>
      <c r="I3337" s="8" t="s">
        <v>3883</v>
      </c>
      <c r="L3337" s="1" t="s">
        <v>23</v>
      </c>
      <c r="M3337" s="1" t="s">
        <v>3884</v>
      </c>
      <c r="N3337" s="14">
        <v>44364</v>
      </c>
      <c r="O3337" s="1" t="s">
        <v>30</v>
      </c>
      <c r="P3337" s="4">
        <v>894.36</v>
      </c>
      <c r="Q3337" s="4">
        <v>0</v>
      </c>
      <c r="R3337" s="4">
        <v>894.35599999999999</v>
      </c>
      <c r="S3337" s="4">
        <v>0</v>
      </c>
      <c r="T3337" s="34">
        <f t="shared" ref="T3337:T3400" si="53">P3337-Q3337-R3337-S3337</f>
        <v>4.0000000000190994E-3</v>
      </c>
    </row>
    <row r="3338" spans="1:20" ht="29" outlineLevel="4" x14ac:dyDescent="0.35">
      <c r="A3338" s="1" t="s">
        <v>70</v>
      </c>
      <c r="B3338" s="1" t="s">
        <v>71</v>
      </c>
      <c r="C3338" s="1" t="s">
        <v>3873</v>
      </c>
      <c r="D3338" s="10" t="s">
        <v>3874</v>
      </c>
      <c r="E3338" s="1" t="s">
        <v>3874</v>
      </c>
      <c r="F3338" s="1" t="s">
        <v>45</v>
      </c>
      <c r="H3338" s="10" t="s">
        <v>3882</v>
      </c>
      <c r="I3338" s="8" t="s">
        <v>3883</v>
      </c>
      <c r="L3338" s="1" t="s">
        <v>23</v>
      </c>
      <c r="M3338" s="1" t="s">
        <v>3881</v>
      </c>
      <c r="N3338" s="14">
        <v>44336</v>
      </c>
      <c r="O3338" s="1" t="s">
        <v>30</v>
      </c>
      <c r="P3338" s="4">
        <v>20096.18</v>
      </c>
      <c r="Q3338" s="4">
        <v>20096.18</v>
      </c>
      <c r="R3338" s="4">
        <v>0</v>
      </c>
      <c r="S3338" s="4">
        <v>0</v>
      </c>
      <c r="T3338" s="21">
        <f t="shared" si="53"/>
        <v>0</v>
      </c>
    </row>
    <row r="3339" spans="1:20" ht="29" outlineLevel="4" x14ac:dyDescent="0.35">
      <c r="A3339" s="1" t="s">
        <v>70</v>
      </c>
      <c r="B3339" s="1" t="s">
        <v>71</v>
      </c>
      <c r="C3339" s="1" t="s">
        <v>3873</v>
      </c>
      <c r="D3339" s="10" t="s">
        <v>3874</v>
      </c>
      <c r="E3339" s="1" t="s">
        <v>3874</v>
      </c>
      <c r="F3339" s="1" t="s">
        <v>45</v>
      </c>
      <c r="H3339" s="10" t="s">
        <v>3882</v>
      </c>
      <c r="I3339" s="8" t="s">
        <v>3883</v>
      </c>
      <c r="L3339" s="1" t="s">
        <v>23</v>
      </c>
      <c r="M3339" s="1" t="s">
        <v>3884</v>
      </c>
      <c r="N3339" s="14">
        <v>44364</v>
      </c>
      <c r="O3339" s="1" t="s">
        <v>30</v>
      </c>
      <c r="P3339" s="4">
        <v>14311.64</v>
      </c>
      <c r="Q3339" s="4">
        <v>14311.64</v>
      </c>
      <c r="R3339" s="4">
        <v>0</v>
      </c>
      <c r="S3339" s="4">
        <v>0</v>
      </c>
      <c r="T3339" s="21">
        <f t="shared" si="53"/>
        <v>0</v>
      </c>
    </row>
    <row r="3340" spans="1:20" outlineLevel="3" x14ac:dyDescent="0.35">
      <c r="H3340" s="9" t="s">
        <v>11519</v>
      </c>
      <c r="N3340" s="14"/>
      <c r="P3340" s="4">
        <f>SUBTOTAL(9,P3336:P3339)</f>
        <v>36558.009999999995</v>
      </c>
      <c r="Q3340" s="4">
        <f>SUBTOTAL(9,Q3336:Q3339)</f>
        <v>34407.82</v>
      </c>
      <c r="R3340" s="4">
        <f>SUBTOTAL(9,R3336:R3339)</f>
        <v>2150.1859999999997</v>
      </c>
      <c r="S3340" s="4">
        <f>SUBTOTAL(9,S3336:S3339)</f>
        <v>0</v>
      </c>
      <c r="T3340" s="34">
        <f t="shared" si="53"/>
        <v>3.999999995357939E-3</v>
      </c>
    </row>
    <row r="3341" spans="1:20" ht="29" outlineLevel="4" x14ac:dyDescent="0.35">
      <c r="A3341" s="1" t="s">
        <v>70</v>
      </c>
      <c r="B3341" s="1" t="s">
        <v>71</v>
      </c>
      <c r="C3341" s="1" t="s">
        <v>3873</v>
      </c>
      <c r="D3341" s="10" t="s">
        <v>3874</v>
      </c>
      <c r="E3341" s="1" t="s">
        <v>3874</v>
      </c>
      <c r="F3341" s="1" t="s">
        <v>45</v>
      </c>
      <c r="H3341" s="10" t="s">
        <v>3886</v>
      </c>
      <c r="I3341" s="8" t="s">
        <v>3887</v>
      </c>
      <c r="L3341" s="1" t="s">
        <v>23</v>
      </c>
      <c r="M3341" s="1" t="s">
        <v>3885</v>
      </c>
      <c r="N3341" s="14">
        <v>44067</v>
      </c>
      <c r="O3341" s="1" t="s">
        <v>30</v>
      </c>
      <c r="P3341" s="4">
        <v>50407</v>
      </c>
      <c r="Q3341" s="4">
        <v>50407</v>
      </c>
      <c r="R3341" s="4">
        <v>0</v>
      </c>
      <c r="S3341" s="4">
        <v>0</v>
      </c>
      <c r="T3341" s="21">
        <f t="shared" si="53"/>
        <v>0</v>
      </c>
    </row>
    <row r="3342" spans="1:20" ht="29" outlineLevel="4" x14ac:dyDescent="0.35">
      <c r="A3342" s="1" t="s">
        <v>70</v>
      </c>
      <c r="B3342" s="1" t="s">
        <v>71</v>
      </c>
      <c r="C3342" s="1" t="s">
        <v>3873</v>
      </c>
      <c r="D3342" s="10" t="s">
        <v>3874</v>
      </c>
      <c r="E3342" s="1" t="s">
        <v>3874</v>
      </c>
      <c r="F3342" s="1" t="s">
        <v>45</v>
      </c>
      <c r="H3342" s="10" t="s">
        <v>3886</v>
      </c>
      <c r="I3342" s="8" t="s">
        <v>3887</v>
      </c>
      <c r="L3342" s="1" t="s">
        <v>23</v>
      </c>
      <c r="M3342" s="1" t="s">
        <v>3888</v>
      </c>
      <c r="N3342" s="14">
        <v>44088</v>
      </c>
      <c r="O3342" s="1" t="s">
        <v>30</v>
      </c>
      <c r="P3342" s="4">
        <v>13824</v>
      </c>
      <c r="Q3342" s="4">
        <v>13824</v>
      </c>
      <c r="R3342" s="4">
        <v>0</v>
      </c>
      <c r="S3342" s="4">
        <v>0</v>
      </c>
      <c r="T3342" s="21">
        <f t="shared" si="53"/>
        <v>0</v>
      </c>
    </row>
    <row r="3343" spans="1:20" ht="29" outlineLevel="4" x14ac:dyDescent="0.35">
      <c r="A3343" s="1" t="s">
        <v>70</v>
      </c>
      <c r="B3343" s="1" t="s">
        <v>71</v>
      </c>
      <c r="C3343" s="1" t="s">
        <v>3873</v>
      </c>
      <c r="D3343" s="10" t="s">
        <v>3874</v>
      </c>
      <c r="E3343" s="1" t="s">
        <v>3874</v>
      </c>
      <c r="F3343" s="1" t="s">
        <v>45</v>
      </c>
      <c r="H3343" s="10" t="s">
        <v>3886</v>
      </c>
      <c r="I3343" s="8" t="s">
        <v>3887</v>
      </c>
      <c r="L3343" s="1" t="s">
        <v>23</v>
      </c>
      <c r="M3343" s="1" t="s">
        <v>3889</v>
      </c>
      <c r="N3343" s="14">
        <v>44180</v>
      </c>
      <c r="O3343" s="1" t="s">
        <v>30</v>
      </c>
      <c r="P3343" s="4">
        <v>50399</v>
      </c>
      <c r="Q3343" s="4">
        <v>50399</v>
      </c>
      <c r="R3343" s="4">
        <v>0</v>
      </c>
      <c r="S3343" s="4">
        <v>0</v>
      </c>
      <c r="T3343" s="21">
        <f t="shared" si="53"/>
        <v>0</v>
      </c>
    </row>
    <row r="3344" spans="1:20" ht="29" outlineLevel="4" x14ac:dyDescent="0.35">
      <c r="A3344" s="1" t="s">
        <v>70</v>
      </c>
      <c r="B3344" s="1" t="s">
        <v>71</v>
      </c>
      <c r="C3344" s="1" t="s">
        <v>3873</v>
      </c>
      <c r="D3344" s="10" t="s">
        <v>3874</v>
      </c>
      <c r="E3344" s="1" t="s">
        <v>3874</v>
      </c>
      <c r="F3344" s="1" t="s">
        <v>45</v>
      </c>
      <c r="H3344" s="10" t="s">
        <v>3886</v>
      </c>
      <c r="I3344" s="8" t="s">
        <v>3887</v>
      </c>
      <c r="L3344" s="1" t="s">
        <v>23</v>
      </c>
      <c r="M3344" s="1" t="s">
        <v>3890</v>
      </c>
      <c r="N3344" s="14">
        <v>44188</v>
      </c>
      <c r="O3344" s="1" t="s">
        <v>30</v>
      </c>
      <c r="P3344" s="4">
        <v>21894</v>
      </c>
      <c r="Q3344" s="4">
        <v>21894</v>
      </c>
      <c r="R3344" s="4">
        <v>0</v>
      </c>
      <c r="S3344" s="4">
        <v>0</v>
      </c>
      <c r="T3344" s="21">
        <f t="shared" si="53"/>
        <v>0</v>
      </c>
    </row>
    <row r="3345" spans="1:20" ht="29" outlineLevel="4" x14ac:dyDescent="0.35">
      <c r="A3345" s="1" t="s">
        <v>70</v>
      </c>
      <c r="B3345" s="1" t="s">
        <v>71</v>
      </c>
      <c r="C3345" s="1" t="s">
        <v>3873</v>
      </c>
      <c r="D3345" s="10" t="s">
        <v>3874</v>
      </c>
      <c r="E3345" s="1" t="s">
        <v>3874</v>
      </c>
      <c r="F3345" s="1" t="s">
        <v>45</v>
      </c>
      <c r="H3345" s="10" t="s">
        <v>3886</v>
      </c>
      <c r="I3345" s="8" t="s">
        <v>3887</v>
      </c>
      <c r="L3345" s="1" t="s">
        <v>23</v>
      </c>
      <c r="M3345" s="1" t="s">
        <v>3891</v>
      </c>
      <c r="N3345" s="14">
        <v>44207</v>
      </c>
      <c r="O3345" s="1" t="s">
        <v>30</v>
      </c>
      <c r="P3345" s="4">
        <v>25191</v>
      </c>
      <c r="Q3345" s="4">
        <v>25191</v>
      </c>
      <c r="R3345" s="4">
        <v>0</v>
      </c>
      <c r="S3345" s="4">
        <v>0</v>
      </c>
      <c r="T3345" s="21">
        <f t="shared" si="53"/>
        <v>0</v>
      </c>
    </row>
    <row r="3346" spans="1:20" ht="29" outlineLevel="4" x14ac:dyDescent="0.35">
      <c r="A3346" s="1" t="s">
        <v>70</v>
      </c>
      <c r="B3346" s="1" t="s">
        <v>71</v>
      </c>
      <c r="C3346" s="1" t="s">
        <v>3873</v>
      </c>
      <c r="D3346" s="10" t="s">
        <v>3874</v>
      </c>
      <c r="E3346" s="1" t="s">
        <v>3874</v>
      </c>
      <c r="F3346" s="1" t="s">
        <v>45</v>
      </c>
      <c r="H3346" s="10" t="s">
        <v>3886</v>
      </c>
      <c r="I3346" s="8" t="s">
        <v>3887</v>
      </c>
      <c r="L3346" s="1" t="s">
        <v>23</v>
      </c>
      <c r="M3346" s="1" t="s">
        <v>3892</v>
      </c>
      <c r="N3346" s="14">
        <v>44210</v>
      </c>
      <c r="O3346" s="1" t="s">
        <v>30</v>
      </c>
      <c r="P3346" s="4">
        <v>27088</v>
      </c>
      <c r="Q3346" s="4">
        <v>27088</v>
      </c>
      <c r="R3346" s="4">
        <v>0</v>
      </c>
      <c r="S3346" s="4">
        <v>0</v>
      </c>
      <c r="T3346" s="21">
        <f t="shared" si="53"/>
        <v>0</v>
      </c>
    </row>
    <row r="3347" spans="1:20" ht="29" outlineLevel="4" x14ac:dyDescent="0.35">
      <c r="A3347" s="1" t="s">
        <v>70</v>
      </c>
      <c r="B3347" s="1" t="s">
        <v>71</v>
      </c>
      <c r="C3347" s="1" t="s">
        <v>3873</v>
      </c>
      <c r="D3347" s="10" t="s">
        <v>3874</v>
      </c>
      <c r="E3347" s="1" t="s">
        <v>3874</v>
      </c>
      <c r="F3347" s="1" t="s">
        <v>45</v>
      </c>
      <c r="H3347" s="10" t="s">
        <v>3886</v>
      </c>
      <c r="I3347" s="8" t="s">
        <v>3887</v>
      </c>
      <c r="L3347" s="1" t="s">
        <v>23</v>
      </c>
      <c r="M3347" s="1" t="s">
        <v>3893</v>
      </c>
      <c r="N3347" s="14">
        <v>44224</v>
      </c>
      <c r="O3347" s="1" t="s">
        <v>30</v>
      </c>
      <c r="P3347" s="4">
        <v>26656</v>
      </c>
      <c r="Q3347" s="4">
        <v>26656</v>
      </c>
      <c r="R3347" s="4">
        <v>0</v>
      </c>
      <c r="S3347" s="4">
        <v>0</v>
      </c>
      <c r="T3347" s="21">
        <f t="shared" si="53"/>
        <v>0</v>
      </c>
    </row>
    <row r="3348" spans="1:20" ht="29" outlineLevel="4" x14ac:dyDescent="0.35">
      <c r="A3348" s="1" t="s">
        <v>70</v>
      </c>
      <c r="B3348" s="1" t="s">
        <v>71</v>
      </c>
      <c r="C3348" s="1" t="s">
        <v>3873</v>
      </c>
      <c r="D3348" s="10" t="s">
        <v>3874</v>
      </c>
      <c r="E3348" s="1" t="s">
        <v>3874</v>
      </c>
      <c r="F3348" s="1" t="s">
        <v>45</v>
      </c>
      <c r="H3348" s="10" t="s">
        <v>3886</v>
      </c>
      <c r="I3348" s="8" t="s">
        <v>3887</v>
      </c>
      <c r="L3348" s="1" t="s">
        <v>23</v>
      </c>
      <c r="M3348" s="1" t="s">
        <v>3894</v>
      </c>
      <c r="N3348" s="14">
        <v>44244</v>
      </c>
      <c r="O3348" s="1" t="s">
        <v>30</v>
      </c>
      <c r="P3348" s="4">
        <v>23395</v>
      </c>
      <c r="Q3348" s="4">
        <v>23395</v>
      </c>
      <c r="R3348" s="4">
        <v>0</v>
      </c>
      <c r="S3348" s="4">
        <v>0</v>
      </c>
      <c r="T3348" s="21">
        <f t="shared" si="53"/>
        <v>0</v>
      </c>
    </row>
    <row r="3349" spans="1:20" ht="29" outlineLevel="4" x14ac:dyDescent="0.35">
      <c r="A3349" s="1" t="s">
        <v>70</v>
      </c>
      <c r="B3349" s="1" t="s">
        <v>71</v>
      </c>
      <c r="C3349" s="1" t="s">
        <v>3873</v>
      </c>
      <c r="D3349" s="10" t="s">
        <v>3874</v>
      </c>
      <c r="E3349" s="1" t="s">
        <v>3874</v>
      </c>
      <c r="F3349" s="1" t="s">
        <v>45</v>
      </c>
      <c r="H3349" s="10" t="s">
        <v>3886</v>
      </c>
      <c r="I3349" s="8" t="s">
        <v>3887</v>
      </c>
      <c r="L3349" s="1" t="s">
        <v>23</v>
      </c>
      <c r="M3349" s="1" t="s">
        <v>3895</v>
      </c>
      <c r="N3349" s="14">
        <v>44308</v>
      </c>
      <c r="O3349" s="1" t="s">
        <v>30</v>
      </c>
      <c r="P3349" s="4">
        <v>14006</v>
      </c>
      <c r="Q3349" s="4">
        <v>14006</v>
      </c>
      <c r="R3349" s="4">
        <v>0</v>
      </c>
      <c r="S3349" s="4">
        <v>0</v>
      </c>
      <c r="T3349" s="21">
        <f t="shared" si="53"/>
        <v>0</v>
      </c>
    </row>
    <row r="3350" spans="1:20" ht="29" outlineLevel="4" x14ac:dyDescent="0.35">
      <c r="A3350" s="1" t="s">
        <v>70</v>
      </c>
      <c r="B3350" s="1" t="s">
        <v>71</v>
      </c>
      <c r="C3350" s="1" t="s">
        <v>3873</v>
      </c>
      <c r="D3350" s="10" t="s">
        <v>3874</v>
      </c>
      <c r="E3350" s="1" t="s">
        <v>3874</v>
      </c>
      <c r="F3350" s="1" t="s">
        <v>45</v>
      </c>
      <c r="H3350" s="10" t="s">
        <v>3886</v>
      </c>
      <c r="I3350" s="8" t="s">
        <v>3887</v>
      </c>
      <c r="L3350" s="1" t="s">
        <v>23</v>
      </c>
      <c r="M3350" s="1" t="s">
        <v>3896</v>
      </c>
      <c r="N3350" s="14">
        <v>44323</v>
      </c>
      <c r="O3350" s="1" t="s">
        <v>30</v>
      </c>
      <c r="P3350" s="4">
        <v>6329</v>
      </c>
      <c r="Q3350" s="4">
        <v>6329</v>
      </c>
      <c r="R3350" s="4">
        <v>0</v>
      </c>
      <c r="S3350" s="4">
        <v>0</v>
      </c>
      <c r="T3350" s="21">
        <f t="shared" si="53"/>
        <v>0</v>
      </c>
    </row>
    <row r="3351" spans="1:20" outlineLevel="3" x14ac:dyDescent="0.35">
      <c r="H3351" s="9" t="s">
        <v>11520</v>
      </c>
      <c r="N3351" s="14"/>
      <c r="P3351" s="4">
        <f>SUBTOTAL(9,P3341:P3350)</f>
        <v>259189</v>
      </c>
      <c r="Q3351" s="4">
        <f>SUBTOTAL(9,Q3341:Q3350)</f>
        <v>259189</v>
      </c>
      <c r="R3351" s="4">
        <f>SUBTOTAL(9,R3341:R3350)</f>
        <v>0</v>
      </c>
      <c r="S3351" s="4">
        <f>SUBTOTAL(9,S3341:S3350)</f>
        <v>0</v>
      </c>
      <c r="T3351" s="21">
        <f t="shared" si="53"/>
        <v>0</v>
      </c>
    </row>
    <row r="3352" spans="1:20" ht="29" outlineLevel="4" x14ac:dyDescent="0.35">
      <c r="A3352" s="1" t="s">
        <v>70</v>
      </c>
      <c r="B3352" s="1" t="s">
        <v>71</v>
      </c>
      <c r="C3352" s="1" t="s">
        <v>3873</v>
      </c>
      <c r="D3352" s="10" t="s">
        <v>3874</v>
      </c>
      <c r="E3352" s="1" t="s">
        <v>3874</v>
      </c>
      <c r="G3352" s="1" t="s">
        <v>72</v>
      </c>
      <c r="H3352" s="10" t="s">
        <v>77</v>
      </c>
      <c r="I3352" s="8" t="s">
        <v>78</v>
      </c>
      <c r="L3352" s="1" t="s">
        <v>23</v>
      </c>
      <c r="M3352" s="1" t="s">
        <v>3897</v>
      </c>
      <c r="N3352" s="14">
        <v>44231</v>
      </c>
      <c r="O3352" s="1" t="s">
        <v>30</v>
      </c>
      <c r="P3352" s="4">
        <v>8967</v>
      </c>
      <c r="Q3352" s="4">
        <v>0</v>
      </c>
      <c r="R3352" s="4">
        <v>0</v>
      </c>
      <c r="S3352" s="4">
        <v>8967</v>
      </c>
      <c r="T3352" s="21">
        <f t="shared" si="53"/>
        <v>0</v>
      </c>
    </row>
    <row r="3353" spans="1:20" outlineLevel="3" x14ac:dyDescent="0.35">
      <c r="H3353" s="9" t="s">
        <v>10868</v>
      </c>
      <c r="N3353" s="14"/>
      <c r="P3353" s="4">
        <f>SUBTOTAL(9,P3352:P3352)</f>
        <v>8967</v>
      </c>
      <c r="Q3353" s="4">
        <f>SUBTOTAL(9,Q3352:Q3352)</f>
        <v>0</v>
      </c>
      <c r="R3353" s="4">
        <f>SUBTOTAL(9,R3352:R3352)</f>
        <v>0</v>
      </c>
      <c r="S3353" s="4">
        <f>SUBTOTAL(9,S3352:S3352)</f>
        <v>8967</v>
      </c>
      <c r="T3353" s="21">
        <f t="shared" si="53"/>
        <v>0</v>
      </c>
    </row>
    <row r="3354" spans="1:20" ht="29" outlineLevel="4" x14ac:dyDescent="0.35">
      <c r="A3354" s="1" t="s">
        <v>70</v>
      </c>
      <c r="B3354" s="1" t="s">
        <v>71</v>
      </c>
      <c r="C3354" s="1" t="s">
        <v>3873</v>
      </c>
      <c r="D3354" s="10" t="s">
        <v>3874</v>
      </c>
      <c r="E3354" s="1" t="s">
        <v>3874</v>
      </c>
      <c r="G3354" s="1" t="s">
        <v>72</v>
      </c>
      <c r="H3354" s="10" t="s">
        <v>3899</v>
      </c>
      <c r="I3354" s="8" t="s">
        <v>3900</v>
      </c>
      <c r="L3354" s="1" t="s">
        <v>23</v>
      </c>
      <c r="M3354" s="1" t="s">
        <v>3898</v>
      </c>
      <c r="N3354" s="14">
        <v>44153</v>
      </c>
      <c r="O3354" s="1" t="s">
        <v>30</v>
      </c>
      <c r="P3354" s="4">
        <v>57223</v>
      </c>
      <c r="Q3354" s="4">
        <v>0</v>
      </c>
      <c r="R3354" s="4">
        <v>0</v>
      </c>
      <c r="S3354" s="4">
        <v>57223</v>
      </c>
      <c r="T3354" s="21">
        <f t="shared" si="53"/>
        <v>0</v>
      </c>
    </row>
    <row r="3355" spans="1:20" outlineLevel="3" x14ac:dyDescent="0.35">
      <c r="H3355" s="9" t="s">
        <v>11521</v>
      </c>
      <c r="N3355" s="14"/>
      <c r="P3355" s="4">
        <f>SUBTOTAL(9,P3354:P3354)</f>
        <v>57223</v>
      </c>
      <c r="Q3355" s="4">
        <f>SUBTOTAL(9,Q3354:Q3354)</f>
        <v>0</v>
      </c>
      <c r="R3355" s="4">
        <f>SUBTOTAL(9,R3354:R3354)</f>
        <v>0</v>
      </c>
      <c r="S3355" s="4">
        <f>SUBTOTAL(9,S3354:S3354)</f>
        <v>57223</v>
      </c>
      <c r="T3355" s="21">
        <f t="shared" si="53"/>
        <v>0</v>
      </c>
    </row>
    <row r="3356" spans="1:20" outlineLevel="2" x14ac:dyDescent="0.35">
      <c r="C3356" s="3" t="s">
        <v>10312</v>
      </c>
      <c r="N3356" s="14"/>
      <c r="P3356" s="4">
        <f>SUBTOTAL(9,P3331:P3354)</f>
        <v>399702.70999999996</v>
      </c>
      <c r="Q3356" s="4">
        <f>SUBTOTAL(9,Q3331:Q3354)</f>
        <v>307734</v>
      </c>
      <c r="R3356" s="4">
        <f>SUBTOTAL(9,R3331:R3354)</f>
        <v>25778.705999999998</v>
      </c>
      <c r="S3356" s="4">
        <f>SUBTOTAL(9,S3331:S3354)</f>
        <v>66190</v>
      </c>
      <c r="T3356" s="21">
        <f t="shared" si="53"/>
        <v>3.9999999571591616E-3</v>
      </c>
    </row>
    <row r="3357" spans="1:20" ht="29" outlineLevel="4" x14ac:dyDescent="0.35">
      <c r="A3357" s="1" t="s">
        <v>37</v>
      </c>
      <c r="B3357" s="1" t="s">
        <v>38</v>
      </c>
      <c r="C3357" s="1" t="s">
        <v>3901</v>
      </c>
      <c r="D3357" s="10" t="s">
        <v>3902</v>
      </c>
      <c r="E3357" s="1" t="s">
        <v>3902</v>
      </c>
      <c r="F3357" s="1" t="s">
        <v>45</v>
      </c>
      <c r="H3357" s="10" t="s">
        <v>3904</v>
      </c>
      <c r="I3357" s="8" t="s">
        <v>3905</v>
      </c>
      <c r="L3357" s="1" t="s">
        <v>23</v>
      </c>
      <c r="M3357" s="1" t="s">
        <v>3903</v>
      </c>
      <c r="N3357" s="14">
        <v>44043</v>
      </c>
      <c r="O3357" s="1" t="s">
        <v>30</v>
      </c>
      <c r="P3357" s="4">
        <v>261821</v>
      </c>
      <c r="Q3357" s="4">
        <v>261821</v>
      </c>
      <c r="R3357" s="4">
        <v>0</v>
      </c>
      <c r="S3357" s="4">
        <v>0</v>
      </c>
      <c r="T3357" s="21">
        <f t="shared" si="53"/>
        <v>0</v>
      </c>
    </row>
    <row r="3358" spans="1:20" ht="29" outlineLevel="4" x14ac:dyDescent="0.35">
      <c r="A3358" s="1" t="s">
        <v>37</v>
      </c>
      <c r="B3358" s="1" t="s">
        <v>38</v>
      </c>
      <c r="C3358" s="1" t="s">
        <v>3901</v>
      </c>
      <c r="D3358" s="10" t="s">
        <v>3902</v>
      </c>
      <c r="E3358" s="1" t="s">
        <v>3902</v>
      </c>
      <c r="F3358" s="1" t="s">
        <v>45</v>
      </c>
      <c r="H3358" s="10" t="s">
        <v>3904</v>
      </c>
      <c r="I3358" s="8" t="s">
        <v>3905</v>
      </c>
      <c r="L3358" s="1" t="s">
        <v>23</v>
      </c>
      <c r="M3358" s="1" t="s">
        <v>3906</v>
      </c>
      <c r="N3358" s="14">
        <v>44067</v>
      </c>
      <c r="O3358" s="1" t="s">
        <v>30</v>
      </c>
      <c r="P3358" s="4">
        <v>243365</v>
      </c>
      <c r="Q3358" s="4">
        <v>243365</v>
      </c>
      <c r="R3358" s="4">
        <v>0</v>
      </c>
      <c r="S3358" s="4">
        <v>0</v>
      </c>
      <c r="T3358" s="21">
        <f t="shared" si="53"/>
        <v>0</v>
      </c>
    </row>
    <row r="3359" spans="1:20" outlineLevel="3" x14ac:dyDescent="0.35">
      <c r="H3359" s="9" t="s">
        <v>11522</v>
      </c>
      <c r="N3359" s="14"/>
      <c r="P3359" s="4">
        <f>SUBTOTAL(9,P3357:P3358)</f>
        <v>505186</v>
      </c>
      <c r="Q3359" s="4">
        <f>SUBTOTAL(9,Q3357:Q3358)</f>
        <v>505186</v>
      </c>
      <c r="R3359" s="4">
        <f>SUBTOTAL(9,R3357:R3358)</f>
        <v>0</v>
      </c>
      <c r="S3359" s="4">
        <f>SUBTOTAL(9,S3357:S3358)</f>
        <v>0</v>
      </c>
      <c r="T3359" s="21">
        <f t="shared" si="53"/>
        <v>0</v>
      </c>
    </row>
    <row r="3360" spans="1:20" outlineLevel="2" x14ac:dyDescent="0.35">
      <c r="C3360" s="3" t="s">
        <v>10313</v>
      </c>
      <c r="N3360" s="14"/>
      <c r="P3360" s="4">
        <f>SUBTOTAL(9,P3357:P3358)</f>
        <v>505186</v>
      </c>
      <c r="Q3360" s="4">
        <f>SUBTOTAL(9,Q3357:Q3358)</f>
        <v>505186</v>
      </c>
      <c r="R3360" s="4">
        <f>SUBTOTAL(9,R3357:R3358)</f>
        <v>0</v>
      </c>
      <c r="S3360" s="4">
        <f>SUBTOTAL(9,S3357:S3358)</f>
        <v>0</v>
      </c>
      <c r="T3360" s="21">
        <f t="shared" si="53"/>
        <v>0</v>
      </c>
    </row>
    <row r="3361" spans="1:20" ht="29" outlineLevel="4" x14ac:dyDescent="0.35">
      <c r="A3361" s="1" t="s">
        <v>70</v>
      </c>
      <c r="B3361" s="1" t="s">
        <v>71</v>
      </c>
      <c r="C3361" s="1" t="s">
        <v>3907</v>
      </c>
      <c r="D3361" s="10" t="s">
        <v>3908</v>
      </c>
      <c r="E3361" s="1" t="s">
        <v>3908</v>
      </c>
      <c r="F3361" s="1" t="s">
        <v>46</v>
      </c>
      <c r="H3361" s="10" t="s">
        <v>3910</v>
      </c>
      <c r="I3361" s="8" t="s">
        <v>3911</v>
      </c>
      <c r="L3361" s="1" t="s">
        <v>23</v>
      </c>
      <c r="M3361" s="1" t="s">
        <v>3909</v>
      </c>
      <c r="N3361" s="14">
        <v>44033</v>
      </c>
      <c r="O3361" s="1" t="s">
        <v>30</v>
      </c>
      <c r="P3361" s="4">
        <v>426</v>
      </c>
      <c r="Q3361" s="4">
        <v>426</v>
      </c>
      <c r="R3361" s="4">
        <v>0</v>
      </c>
      <c r="S3361" s="4">
        <v>0</v>
      </c>
      <c r="T3361" s="21">
        <f t="shared" si="53"/>
        <v>0</v>
      </c>
    </row>
    <row r="3362" spans="1:20" outlineLevel="3" x14ac:dyDescent="0.35">
      <c r="H3362" s="9" t="s">
        <v>11523</v>
      </c>
      <c r="N3362" s="14"/>
      <c r="P3362" s="4">
        <f>SUBTOTAL(9,P3361:P3361)</f>
        <v>426</v>
      </c>
      <c r="Q3362" s="4">
        <f>SUBTOTAL(9,Q3361:Q3361)</f>
        <v>426</v>
      </c>
      <c r="R3362" s="4">
        <f>SUBTOTAL(9,R3361:R3361)</f>
        <v>0</v>
      </c>
      <c r="S3362" s="4">
        <f>SUBTOTAL(9,S3361:S3361)</f>
        <v>0</v>
      </c>
      <c r="T3362" s="21">
        <f t="shared" si="53"/>
        <v>0</v>
      </c>
    </row>
    <row r="3363" spans="1:20" ht="29" outlineLevel="4" x14ac:dyDescent="0.35">
      <c r="A3363" s="1" t="s">
        <v>70</v>
      </c>
      <c r="B3363" s="1" t="s">
        <v>71</v>
      </c>
      <c r="C3363" s="1" t="s">
        <v>3907</v>
      </c>
      <c r="D3363" s="10" t="s">
        <v>3908</v>
      </c>
      <c r="E3363" s="1" t="s">
        <v>3908</v>
      </c>
      <c r="G3363" s="1" t="s">
        <v>41</v>
      </c>
      <c r="H3363" s="10" t="s">
        <v>3913</v>
      </c>
      <c r="I3363" s="8" t="s">
        <v>3914</v>
      </c>
      <c r="L3363" s="1" t="s">
        <v>23</v>
      </c>
      <c r="M3363" s="1" t="s">
        <v>3912</v>
      </c>
      <c r="N3363" s="14">
        <v>44047</v>
      </c>
      <c r="O3363" s="1" t="s">
        <v>30</v>
      </c>
      <c r="P3363" s="4">
        <v>1304.54</v>
      </c>
      <c r="Q3363" s="4">
        <v>0</v>
      </c>
      <c r="R3363" s="4">
        <v>1304.54</v>
      </c>
      <c r="S3363" s="4">
        <v>0</v>
      </c>
      <c r="T3363" s="21">
        <f t="shared" si="53"/>
        <v>0</v>
      </c>
    </row>
    <row r="3364" spans="1:20" ht="29" outlineLevel="4" x14ac:dyDescent="0.35">
      <c r="A3364" s="1" t="s">
        <v>70</v>
      </c>
      <c r="B3364" s="1" t="s">
        <v>71</v>
      </c>
      <c r="C3364" s="1" t="s">
        <v>3907</v>
      </c>
      <c r="D3364" s="10" t="s">
        <v>3908</v>
      </c>
      <c r="E3364" s="1" t="s">
        <v>3908</v>
      </c>
      <c r="F3364" s="1" t="s">
        <v>45</v>
      </c>
      <c r="H3364" s="10" t="s">
        <v>3913</v>
      </c>
      <c r="I3364" s="8" t="s">
        <v>3914</v>
      </c>
      <c r="L3364" s="1" t="s">
        <v>23</v>
      </c>
      <c r="M3364" s="1" t="s">
        <v>3912</v>
      </c>
      <c r="N3364" s="14">
        <v>44047</v>
      </c>
      <c r="O3364" s="1" t="s">
        <v>30</v>
      </c>
      <c r="P3364" s="4">
        <v>20872.46</v>
      </c>
      <c r="Q3364" s="4">
        <v>20872.46</v>
      </c>
      <c r="R3364" s="4">
        <v>0</v>
      </c>
      <c r="S3364" s="4">
        <v>0</v>
      </c>
      <c r="T3364" s="21">
        <f t="shared" si="53"/>
        <v>0</v>
      </c>
    </row>
    <row r="3365" spans="1:20" outlineLevel="3" x14ac:dyDescent="0.35">
      <c r="H3365" s="9" t="s">
        <v>11524</v>
      </c>
      <c r="N3365" s="14"/>
      <c r="P3365" s="4">
        <f>SUBTOTAL(9,P3363:P3364)</f>
        <v>22177</v>
      </c>
      <c r="Q3365" s="4">
        <f>SUBTOTAL(9,Q3363:Q3364)</f>
        <v>20872.46</v>
      </c>
      <c r="R3365" s="4">
        <f>SUBTOTAL(9,R3363:R3364)</f>
        <v>1304.54</v>
      </c>
      <c r="S3365" s="4">
        <f>SUBTOTAL(9,S3363:S3364)</f>
        <v>0</v>
      </c>
      <c r="T3365" s="21">
        <f t="shared" si="53"/>
        <v>9.0949470177292824E-13</v>
      </c>
    </row>
    <row r="3366" spans="1:20" ht="29" outlineLevel="4" x14ac:dyDescent="0.35">
      <c r="A3366" s="1" t="s">
        <v>70</v>
      </c>
      <c r="B3366" s="1" t="s">
        <v>71</v>
      </c>
      <c r="C3366" s="1" t="s">
        <v>3907</v>
      </c>
      <c r="D3366" s="10" t="s">
        <v>3908</v>
      </c>
      <c r="E3366" s="1" t="s">
        <v>3908</v>
      </c>
      <c r="F3366" s="1" t="s">
        <v>129</v>
      </c>
      <c r="H3366" s="10" t="s">
        <v>3916</v>
      </c>
      <c r="I3366" s="8" t="s">
        <v>3917</v>
      </c>
      <c r="L3366" s="1" t="s">
        <v>23</v>
      </c>
      <c r="M3366" s="1" t="s">
        <v>3915</v>
      </c>
      <c r="N3366" s="14">
        <v>44033</v>
      </c>
      <c r="O3366" s="1" t="s">
        <v>30</v>
      </c>
      <c r="P3366" s="4">
        <v>35000</v>
      </c>
      <c r="Q3366" s="4">
        <v>35000</v>
      </c>
      <c r="R3366" s="4">
        <v>0</v>
      </c>
      <c r="S3366" s="4">
        <v>0</v>
      </c>
      <c r="T3366" s="21">
        <f t="shared" si="53"/>
        <v>0</v>
      </c>
    </row>
    <row r="3367" spans="1:20" outlineLevel="3" x14ac:dyDescent="0.35">
      <c r="H3367" s="9" t="s">
        <v>11525</v>
      </c>
      <c r="N3367" s="14"/>
      <c r="P3367" s="4">
        <f>SUBTOTAL(9,P3366:P3366)</f>
        <v>35000</v>
      </c>
      <c r="Q3367" s="4">
        <f>SUBTOTAL(9,Q3366:Q3366)</f>
        <v>35000</v>
      </c>
      <c r="R3367" s="4">
        <f>SUBTOTAL(9,R3366:R3366)</f>
        <v>0</v>
      </c>
      <c r="S3367" s="4">
        <f>SUBTOTAL(9,S3366:S3366)</f>
        <v>0</v>
      </c>
      <c r="T3367" s="21">
        <f t="shared" si="53"/>
        <v>0</v>
      </c>
    </row>
    <row r="3368" spans="1:20" ht="29" outlineLevel="4" x14ac:dyDescent="0.35">
      <c r="A3368" s="1" t="s">
        <v>496</v>
      </c>
      <c r="B3368" s="1" t="s">
        <v>497</v>
      </c>
      <c r="C3368" s="1" t="s">
        <v>3907</v>
      </c>
      <c r="D3368" s="10" t="s">
        <v>3918</v>
      </c>
      <c r="E3368" s="1" t="s">
        <v>3918</v>
      </c>
      <c r="F3368" s="1" t="s">
        <v>499</v>
      </c>
      <c r="H3368" s="10" t="s">
        <v>3921</v>
      </c>
      <c r="I3368" s="8" t="s">
        <v>3922</v>
      </c>
      <c r="L3368" s="1" t="s">
        <v>23</v>
      </c>
      <c r="M3368" s="1" t="s">
        <v>3923</v>
      </c>
      <c r="N3368" s="14">
        <v>44033</v>
      </c>
      <c r="O3368" s="1" t="s">
        <v>3924</v>
      </c>
      <c r="P3368" s="4">
        <v>17768.41</v>
      </c>
      <c r="Q3368" s="4">
        <v>17768.41</v>
      </c>
      <c r="R3368" s="4">
        <v>0</v>
      </c>
      <c r="S3368" s="4">
        <v>0</v>
      </c>
      <c r="T3368" s="21">
        <f t="shared" si="53"/>
        <v>0</v>
      </c>
    </row>
    <row r="3369" spans="1:20" ht="29" outlineLevel="4" x14ac:dyDescent="0.35">
      <c r="A3369" s="1" t="s">
        <v>496</v>
      </c>
      <c r="B3369" s="1" t="s">
        <v>497</v>
      </c>
      <c r="C3369" s="1" t="s">
        <v>3907</v>
      </c>
      <c r="D3369" s="10" t="s">
        <v>3918</v>
      </c>
      <c r="E3369" s="1" t="s">
        <v>3918</v>
      </c>
      <c r="F3369" s="1" t="s">
        <v>499</v>
      </c>
      <c r="H3369" s="10" t="s">
        <v>3921</v>
      </c>
      <c r="I3369" s="8" t="s">
        <v>3922</v>
      </c>
      <c r="L3369" s="1" t="s">
        <v>23</v>
      </c>
      <c r="M3369" s="1" t="s">
        <v>3925</v>
      </c>
      <c r="N3369" s="14">
        <v>44074</v>
      </c>
      <c r="O3369" s="1" t="s">
        <v>3926</v>
      </c>
      <c r="P3369" s="4">
        <v>4972.8500000000004</v>
      </c>
      <c r="Q3369" s="4">
        <v>4972.8500000000004</v>
      </c>
      <c r="R3369" s="4">
        <v>0</v>
      </c>
      <c r="S3369" s="4">
        <v>0</v>
      </c>
      <c r="T3369" s="21">
        <f t="shared" si="53"/>
        <v>0</v>
      </c>
    </row>
    <row r="3370" spans="1:20" ht="29" outlineLevel="4" x14ac:dyDescent="0.35">
      <c r="A3370" s="1" t="s">
        <v>496</v>
      </c>
      <c r="B3370" s="1" t="s">
        <v>497</v>
      </c>
      <c r="C3370" s="1" t="s">
        <v>3907</v>
      </c>
      <c r="D3370" s="10" t="s">
        <v>3918</v>
      </c>
      <c r="E3370" s="1" t="s">
        <v>3918</v>
      </c>
      <c r="F3370" s="1" t="s">
        <v>499</v>
      </c>
      <c r="H3370" s="10" t="s">
        <v>3921</v>
      </c>
      <c r="I3370" s="8" t="s">
        <v>3922</v>
      </c>
      <c r="L3370" s="1" t="s">
        <v>23</v>
      </c>
      <c r="M3370" s="1" t="s">
        <v>3927</v>
      </c>
      <c r="N3370" s="14">
        <v>44076</v>
      </c>
      <c r="O3370" s="1" t="s">
        <v>3928</v>
      </c>
      <c r="P3370" s="4">
        <v>8922.66</v>
      </c>
      <c r="Q3370" s="4">
        <v>8922.66</v>
      </c>
      <c r="R3370" s="4">
        <v>0</v>
      </c>
      <c r="S3370" s="4">
        <v>0</v>
      </c>
      <c r="T3370" s="21">
        <f t="shared" si="53"/>
        <v>0</v>
      </c>
    </row>
    <row r="3371" spans="1:20" ht="29" outlineLevel="4" x14ac:dyDescent="0.35">
      <c r="A3371" s="1" t="s">
        <v>496</v>
      </c>
      <c r="B3371" s="1" t="s">
        <v>497</v>
      </c>
      <c r="C3371" s="1" t="s">
        <v>3907</v>
      </c>
      <c r="D3371" s="10" t="s">
        <v>3918</v>
      </c>
      <c r="E3371" s="1" t="s">
        <v>3918</v>
      </c>
      <c r="F3371" s="1" t="s">
        <v>499</v>
      </c>
      <c r="H3371" s="10" t="s">
        <v>3921</v>
      </c>
      <c r="I3371" s="8" t="s">
        <v>3922</v>
      </c>
      <c r="L3371" s="1" t="s">
        <v>23</v>
      </c>
      <c r="M3371" s="1" t="s">
        <v>3919</v>
      </c>
      <c r="N3371" s="14">
        <v>44179</v>
      </c>
      <c r="O3371" s="1" t="s">
        <v>3920</v>
      </c>
      <c r="P3371" s="4">
        <v>28908.33</v>
      </c>
      <c r="Q3371" s="4">
        <v>28908.33</v>
      </c>
      <c r="R3371" s="4">
        <v>0</v>
      </c>
      <c r="S3371" s="4">
        <v>0</v>
      </c>
      <c r="T3371" s="21">
        <f t="shared" si="53"/>
        <v>0</v>
      </c>
    </row>
    <row r="3372" spans="1:20" outlineLevel="3" x14ac:dyDescent="0.35">
      <c r="H3372" s="9" t="s">
        <v>11526</v>
      </c>
      <c r="N3372" s="14"/>
      <c r="P3372" s="4">
        <f>SUBTOTAL(9,P3368:P3371)</f>
        <v>60572.25</v>
      </c>
      <c r="Q3372" s="4">
        <f>SUBTOTAL(9,Q3368:Q3371)</f>
        <v>60572.25</v>
      </c>
      <c r="R3372" s="4">
        <f>SUBTOTAL(9,R3368:R3371)</f>
        <v>0</v>
      </c>
      <c r="S3372" s="4">
        <f>SUBTOTAL(9,S3368:S3371)</f>
        <v>0</v>
      </c>
      <c r="T3372" s="21">
        <f t="shared" si="53"/>
        <v>0</v>
      </c>
    </row>
    <row r="3373" spans="1:20" ht="29" outlineLevel="4" x14ac:dyDescent="0.35">
      <c r="A3373" s="1" t="s">
        <v>496</v>
      </c>
      <c r="B3373" s="1" t="s">
        <v>497</v>
      </c>
      <c r="C3373" s="1" t="s">
        <v>3907</v>
      </c>
      <c r="D3373" s="10" t="s">
        <v>3918</v>
      </c>
      <c r="E3373" s="1" t="s">
        <v>3918</v>
      </c>
      <c r="F3373" s="1" t="s">
        <v>499</v>
      </c>
      <c r="H3373" s="10" t="s">
        <v>3931</v>
      </c>
      <c r="I3373" s="8" t="s">
        <v>3932</v>
      </c>
      <c r="L3373" s="1" t="s">
        <v>23</v>
      </c>
      <c r="M3373" s="1" t="s">
        <v>3929</v>
      </c>
      <c r="N3373" s="14">
        <v>44033</v>
      </c>
      <c r="O3373" s="1" t="s">
        <v>3930</v>
      </c>
      <c r="P3373" s="4">
        <v>106226.43</v>
      </c>
      <c r="Q3373" s="4">
        <v>106226.43</v>
      </c>
      <c r="R3373" s="4">
        <v>0</v>
      </c>
      <c r="S3373" s="4">
        <v>0</v>
      </c>
      <c r="T3373" s="21">
        <f t="shared" si="53"/>
        <v>0</v>
      </c>
    </row>
    <row r="3374" spans="1:20" ht="29" outlineLevel="4" x14ac:dyDescent="0.35">
      <c r="A3374" s="1" t="s">
        <v>496</v>
      </c>
      <c r="B3374" s="1" t="s">
        <v>497</v>
      </c>
      <c r="C3374" s="1" t="s">
        <v>3907</v>
      </c>
      <c r="D3374" s="10" t="s">
        <v>3918</v>
      </c>
      <c r="E3374" s="1" t="s">
        <v>3918</v>
      </c>
      <c r="F3374" s="1" t="s">
        <v>499</v>
      </c>
      <c r="H3374" s="10" t="s">
        <v>3931</v>
      </c>
      <c r="I3374" s="8" t="s">
        <v>3932</v>
      </c>
      <c r="L3374" s="1" t="s">
        <v>23</v>
      </c>
      <c r="M3374" s="1" t="s">
        <v>3933</v>
      </c>
      <c r="N3374" s="14">
        <v>44179</v>
      </c>
      <c r="O3374" s="1" t="s">
        <v>3934</v>
      </c>
      <c r="P3374" s="4">
        <v>32509.33</v>
      </c>
      <c r="Q3374" s="4">
        <v>32509.33</v>
      </c>
      <c r="R3374" s="4">
        <v>0</v>
      </c>
      <c r="S3374" s="4">
        <v>0</v>
      </c>
      <c r="T3374" s="21">
        <f t="shared" si="53"/>
        <v>0</v>
      </c>
    </row>
    <row r="3375" spans="1:20" outlineLevel="3" x14ac:dyDescent="0.35">
      <c r="H3375" s="9" t="s">
        <v>11527</v>
      </c>
      <c r="N3375" s="14"/>
      <c r="P3375" s="4">
        <f>SUBTOTAL(9,P3373:P3374)</f>
        <v>138735.76</v>
      </c>
      <c r="Q3375" s="4">
        <f>SUBTOTAL(9,Q3373:Q3374)</f>
        <v>138735.76</v>
      </c>
      <c r="R3375" s="4">
        <f>SUBTOTAL(9,R3373:R3374)</f>
        <v>0</v>
      </c>
      <c r="S3375" s="4">
        <f>SUBTOTAL(9,S3373:S3374)</f>
        <v>0</v>
      </c>
      <c r="T3375" s="21">
        <f t="shared" si="53"/>
        <v>0</v>
      </c>
    </row>
    <row r="3376" spans="1:20" ht="29" outlineLevel="4" x14ac:dyDescent="0.35">
      <c r="A3376" s="1" t="s">
        <v>496</v>
      </c>
      <c r="B3376" s="1" t="s">
        <v>497</v>
      </c>
      <c r="C3376" s="1" t="s">
        <v>3907</v>
      </c>
      <c r="D3376" s="10" t="s">
        <v>3918</v>
      </c>
      <c r="E3376" s="1" t="s">
        <v>3918</v>
      </c>
      <c r="F3376" s="1" t="s">
        <v>499</v>
      </c>
      <c r="H3376" s="10" t="s">
        <v>3937</v>
      </c>
      <c r="I3376" s="8" t="s">
        <v>3938</v>
      </c>
      <c r="L3376" s="1" t="s">
        <v>23</v>
      </c>
      <c r="M3376" s="1" t="s">
        <v>3935</v>
      </c>
      <c r="N3376" s="14">
        <v>44039</v>
      </c>
      <c r="O3376" s="1" t="s">
        <v>3936</v>
      </c>
      <c r="P3376" s="4">
        <v>10114.030000000001</v>
      </c>
      <c r="Q3376" s="4">
        <v>10114.030000000001</v>
      </c>
      <c r="R3376" s="4">
        <v>0</v>
      </c>
      <c r="S3376" s="4">
        <v>0</v>
      </c>
      <c r="T3376" s="21">
        <f t="shared" si="53"/>
        <v>0</v>
      </c>
    </row>
    <row r="3377" spans="1:20" ht="29" outlineLevel="4" x14ac:dyDescent="0.35">
      <c r="A3377" s="1" t="s">
        <v>496</v>
      </c>
      <c r="B3377" s="1" t="s">
        <v>497</v>
      </c>
      <c r="C3377" s="1" t="s">
        <v>3907</v>
      </c>
      <c r="D3377" s="10" t="s">
        <v>3918</v>
      </c>
      <c r="E3377" s="1" t="s">
        <v>3918</v>
      </c>
      <c r="F3377" s="1" t="s">
        <v>499</v>
      </c>
      <c r="H3377" s="10" t="s">
        <v>3937</v>
      </c>
      <c r="I3377" s="8" t="s">
        <v>3938</v>
      </c>
      <c r="L3377" s="1" t="s">
        <v>23</v>
      </c>
      <c r="M3377" s="1" t="s">
        <v>3939</v>
      </c>
      <c r="N3377" s="14">
        <v>44140</v>
      </c>
      <c r="O3377" s="1" t="s">
        <v>3940</v>
      </c>
      <c r="P3377" s="4">
        <v>76.02</v>
      </c>
      <c r="Q3377" s="4">
        <v>76.02</v>
      </c>
      <c r="R3377" s="4">
        <v>0</v>
      </c>
      <c r="S3377" s="4">
        <v>0</v>
      </c>
      <c r="T3377" s="21">
        <f t="shared" si="53"/>
        <v>0</v>
      </c>
    </row>
    <row r="3378" spans="1:20" outlineLevel="3" x14ac:dyDescent="0.35">
      <c r="H3378" s="9" t="s">
        <v>11528</v>
      </c>
      <c r="N3378" s="14"/>
      <c r="P3378" s="4">
        <f>SUBTOTAL(9,P3376:P3377)</f>
        <v>10190.050000000001</v>
      </c>
      <c r="Q3378" s="4">
        <f>SUBTOTAL(9,Q3376:Q3377)</f>
        <v>10190.050000000001</v>
      </c>
      <c r="R3378" s="4">
        <f>SUBTOTAL(9,R3376:R3377)</f>
        <v>0</v>
      </c>
      <c r="S3378" s="4">
        <f>SUBTOTAL(9,S3376:S3377)</f>
        <v>0</v>
      </c>
      <c r="T3378" s="21">
        <f t="shared" si="53"/>
        <v>0</v>
      </c>
    </row>
    <row r="3379" spans="1:20" ht="29" outlineLevel="4" x14ac:dyDescent="0.35">
      <c r="A3379" s="1" t="s">
        <v>70</v>
      </c>
      <c r="B3379" s="1" t="s">
        <v>71</v>
      </c>
      <c r="C3379" s="1" t="s">
        <v>3907</v>
      </c>
      <c r="D3379" s="10" t="s">
        <v>3908</v>
      </c>
      <c r="E3379" s="1" t="s">
        <v>3908</v>
      </c>
      <c r="F3379" s="1" t="s">
        <v>46</v>
      </c>
      <c r="H3379" s="10" t="s">
        <v>3942</v>
      </c>
      <c r="I3379" s="8" t="s">
        <v>3943</v>
      </c>
      <c r="L3379" s="1" t="s">
        <v>23</v>
      </c>
      <c r="M3379" s="1" t="s">
        <v>3941</v>
      </c>
      <c r="N3379" s="14">
        <v>44145</v>
      </c>
      <c r="O3379" s="1" t="s">
        <v>30</v>
      </c>
      <c r="P3379" s="4">
        <v>8552</v>
      </c>
      <c r="Q3379" s="4">
        <v>8552</v>
      </c>
      <c r="R3379" s="4">
        <v>0</v>
      </c>
      <c r="S3379" s="4">
        <v>0</v>
      </c>
      <c r="T3379" s="21">
        <f t="shared" si="53"/>
        <v>0</v>
      </c>
    </row>
    <row r="3380" spans="1:20" ht="29" outlineLevel="4" x14ac:dyDescent="0.35">
      <c r="A3380" s="1" t="s">
        <v>70</v>
      </c>
      <c r="B3380" s="1" t="s">
        <v>71</v>
      </c>
      <c r="C3380" s="1" t="s">
        <v>3907</v>
      </c>
      <c r="D3380" s="10" t="s">
        <v>3908</v>
      </c>
      <c r="E3380" s="1" t="s">
        <v>3908</v>
      </c>
      <c r="F3380" s="1" t="s">
        <v>46</v>
      </c>
      <c r="H3380" s="10" t="s">
        <v>3942</v>
      </c>
      <c r="I3380" s="8" t="s">
        <v>3943</v>
      </c>
      <c r="L3380" s="1" t="s">
        <v>23</v>
      </c>
      <c r="M3380" s="1" t="s">
        <v>3944</v>
      </c>
      <c r="N3380" s="14">
        <v>44305</v>
      </c>
      <c r="O3380" s="1" t="s">
        <v>30</v>
      </c>
      <c r="P3380" s="4">
        <v>26069</v>
      </c>
      <c r="Q3380" s="4">
        <v>26069</v>
      </c>
      <c r="R3380" s="4">
        <v>0</v>
      </c>
      <c r="S3380" s="4">
        <v>0</v>
      </c>
      <c r="T3380" s="21">
        <f t="shared" si="53"/>
        <v>0</v>
      </c>
    </row>
    <row r="3381" spans="1:20" ht="29" outlineLevel="4" x14ac:dyDescent="0.35">
      <c r="A3381" s="1" t="s">
        <v>70</v>
      </c>
      <c r="B3381" s="1" t="s">
        <v>71</v>
      </c>
      <c r="C3381" s="1" t="s">
        <v>3907</v>
      </c>
      <c r="D3381" s="10" t="s">
        <v>3908</v>
      </c>
      <c r="E3381" s="1" t="s">
        <v>3908</v>
      </c>
      <c r="F3381" s="1" t="s">
        <v>46</v>
      </c>
      <c r="H3381" s="10" t="s">
        <v>3942</v>
      </c>
      <c r="I3381" s="8" t="s">
        <v>3943</v>
      </c>
      <c r="L3381" s="1" t="s">
        <v>23</v>
      </c>
      <c r="M3381" s="1" t="s">
        <v>3945</v>
      </c>
      <c r="N3381" s="14">
        <v>44337</v>
      </c>
      <c r="O3381" s="1" t="s">
        <v>30</v>
      </c>
      <c r="P3381" s="4">
        <v>33706</v>
      </c>
      <c r="Q3381" s="4">
        <v>33706</v>
      </c>
      <c r="R3381" s="4">
        <v>0</v>
      </c>
      <c r="S3381" s="4">
        <v>0</v>
      </c>
      <c r="T3381" s="21">
        <f t="shared" si="53"/>
        <v>0</v>
      </c>
    </row>
    <row r="3382" spans="1:20" outlineLevel="3" x14ac:dyDescent="0.35">
      <c r="H3382" s="9" t="s">
        <v>11529</v>
      </c>
      <c r="N3382" s="14"/>
      <c r="P3382" s="4">
        <f>SUBTOTAL(9,P3379:P3381)</f>
        <v>68327</v>
      </c>
      <c r="Q3382" s="4">
        <f>SUBTOTAL(9,Q3379:Q3381)</f>
        <v>68327</v>
      </c>
      <c r="R3382" s="4">
        <f>SUBTOTAL(9,R3379:R3381)</f>
        <v>0</v>
      </c>
      <c r="S3382" s="4">
        <f>SUBTOTAL(9,S3379:S3381)</f>
        <v>0</v>
      </c>
      <c r="T3382" s="21">
        <f t="shared" si="53"/>
        <v>0</v>
      </c>
    </row>
    <row r="3383" spans="1:20" ht="29" outlineLevel="4" x14ac:dyDescent="0.35">
      <c r="A3383" s="1" t="s">
        <v>70</v>
      </c>
      <c r="B3383" s="1" t="s">
        <v>71</v>
      </c>
      <c r="C3383" s="1" t="s">
        <v>3907</v>
      </c>
      <c r="D3383" s="10" t="s">
        <v>3908</v>
      </c>
      <c r="E3383" s="1" t="s">
        <v>3908</v>
      </c>
      <c r="G3383" s="1" t="s">
        <v>41</v>
      </c>
      <c r="H3383" s="10" t="s">
        <v>3947</v>
      </c>
      <c r="I3383" s="8" t="s">
        <v>3948</v>
      </c>
      <c r="L3383" s="1" t="s">
        <v>23</v>
      </c>
      <c r="M3383" s="1" t="s">
        <v>3946</v>
      </c>
      <c r="N3383" s="14">
        <v>44174</v>
      </c>
      <c r="O3383" s="1" t="s">
        <v>30</v>
      </c>
      <c r="P3383" s="4">
        <v>2051.84</v>
      </c>
      <c r="Q3383" s="4">
        <v>0</v>
      </c>
      <c r="R3383" s="4">
        <v>2051.84</v>
      </c>
      <c r="S3383" s="4">
        <v>0</v>
      </c>
      <c r="T3383" s="21">
        <f t="shared" si="53"/>
        <v>0</v>
      </c>
    </row>
    <row r="3384" spans="1:20" ht="29" outlineLevel="4" x14ac:dyDescent="0.35">
      <c r="A3384" s="1" t="s">
        <v>70</v>
      </c>
      <c r="B3384" s="1" t="s">
        <v>71</v>
      </c>
      <c r="C3384" s="1" t="s">
        <v>3907</v>
      </c>
      <c r="D3384" s="10" t="s">
        <v>3908</v>
      </c>
      <c r="E3384" s="1" t="s">
        <v>3908</v>
      </c>
      <c r="G3384" s="1" t="s">
        <v>41</v>
      </c>
      <c r="H3384" s="10" t="s">
        <v>3947</v>
      </c>
      <c r="I3384" s="8" t="s">
        <v>3948</v>
      </c>
      <c r="L3384" s="1" t="s">
        <v>23</v>
      </c>
      <c r="M3384" s="1" t="s">
        <v>3949</v>
      </c>
      <c r="N3384" s="14">
        <v>44230</v>
      </c>
      <c r="O3384" s="1" t="s">
        <v>30</v>
      </c>
      <c r="P3384" s="4">
        <v>1281.44</v>
      </c>
      <c r="Q3384" s="4">
        <v>0</v>
      </c>
      <c r="R3384" s="4">
        <v>1281.44</v>
      </c>
      <c r="S3384" s="4">
        <v>0</v>
      </c>
      <c r="T3384" s="21">
        <f t="shared" si="53"/>
        <v>0</v>
      </c>
    </row>
    <row r="3385" spans="1:20" ht="29" outlineLevel="4" x14ac:dyDescent="0.35">
      <c r="A3385" s="1" t="s">
        <v>70</v>
      </c>
      <c r="B3385" s="1" t="s">
        <v>71</v>
      </c>
      <c r="C3385" s="1" t="s">
        <v>3907</v>
      </c>
      <c r="D3385" s="10" t="s">
        <v>3908</v>
      </c>
      <c r="E3385" s="1" t="s">
        <v>3908</v>
      </c>
      <c r="G3385" s="1" t="s">
        <v>41</v>
      </c>
      <c r="H3385" s="10" t="s">
        <v>3947</v>
      </c>
      <c r="I3385" s="8" t="s">
        <v>3948</v>
      </c>
      <c r="L3385" s="1" t="s">
        <v>23</v>
      </c>
      <c r="M3385" s="1" t="s">
        <v>3950</v>
      </c>
      <c r="N3385" s="14">
        <v>44320</v>
      </c>
      <c r="O3385" s="1" t="s">
        <v>30</v>
      </c>
      <c r="P3385" s="4">
        <v>1473.03</v>
      </c>
      <c r="Q3385" s="4">
        <v>0</v>
      </c>
      <c r="R3385" s="4">
        <v>1473.03</v>
      </c>
      <c r="S3385" s="4">
        <v>0</v>
      </c>
      <c r="T3385" s="21">
        <f t="shared" si="53"/>
        <v>0</v>
      </c>
    </row>
    <row r="3386" spans="1:20" ht="29" outlineLevel="4" x14ac:dyDescent="0.35">
      <c r="A3386" s="1" t="s">
        <v>70</v>
      </c>
      <c r="B3386" s="1" t="s">
        <v>71</v>
      </c>
      <c r="C3386" s="1" t="s">
        <v>3907</v>
      </c>
      <c r="D3386" s="10" t="s">
        <v>3908</v>
      </c>
      <c r="E3386" s="1" t="s">
        <v>3908</v>
      </c>
      <c r="F3386" s="1" t="s">
        <v>45</v>
      </c>
      <c r="H3386" s="10" t="s">
        <v>3947</v>
      </c>
      <c r="I3386" s="8" t="s">
        <v>3948</v>
      </c>
      <c r="L3386" s="1" t="s">
        <v>23</v>
      </c>
      <c r="M3386" s="1" t="s">
        <v>3946</v>
      </c>
      <c r="N3386" s="14">
        <v>44174</v>
      </c>
      <c r="O3386" s="1" t="s">
        <v>30</v>
      </c>
      <c r="P3386" s="4">
        <v>32830.160000000003</v>
      </c>
      <c r="Q3386" s="4">
        <v>32830.160000000003</v>
      </c>
      <c r="R3386" s="4">
        <v>0</v>
      </c>
      <c r="S3386" s="4">
        <v>0</v>
      </c>
      <c r="T3386" s="21">
        <f t="shared" si="53"/>
        <v>0</v>
      </c>
    </row>
    <row r="3387" spans="1:20" ht="29" outlineLevel="4" x14ac:dyDescent="0.35">
      <c r="A3387" s="1" t="s">
        <v>70</v>
      </c>
      <c r="B3387" s="1" t="s">
        <v>71</v>
      </c>
      <c r="C3387" s="1" t="s">
        <v>3907</v>
      </c>
      <c r="D3387" s="10" t="s">
        <v>3908</v>
      </c>
      <c r="E3387" s="1" t="s">
        <v>3908</v>
      </c>
      <c r="F3387" s="1" t="s">
        <v>45</v>
      </c>
      <c r="H3387" s="10" t="s">
        <v>3947</v>
      </c>
      <c r="I3387" s="8" t="s">
        <v>3948</v>
      </c>
      <c r="L3387" s="1" t="s">
        <v>23</v>
      </c>
      <c r="M3387" s="1" t="s">
        <v>3949</v>
      </c>
      <c r="N3387" s="14">
        <v>44230</v>
      </c>
      <c r="O3387" s="1" t="s">
        <v>30</v>
      </c>
      <c r="P3387" s="4">
        <v>20503.560000000001</v>
      </c>
      <c r="Q3387" s="4">
        <v>20503.560000000001</v>
      </c>
      <c r="R3387" s="4">
        <v>0</v>
      </c>
      <c r="S3387" s="4">
        <v>0</v>
      </c>
      <c r="T3387" s="21">
        <f t="shared" si="53"/>
        <v>0</v>
      </c>
    </row>
    <row r="3388" spans="1:20" ht="29" outlineLevel="4" x14ac:dyDescent="0.35">
      <c r="A3388" s="1" t="s">
        <v>70</v>
      </c>
      <c r="B3388" s="1" t="s">
        <v>71</v>
      </c>
      <c r="C3388" s="1" t="s">
        <v>3907</v>
      </c>
      <c r="D3388" s="10" t="s">
        <v>3908</v>
      </c>
      <c r="E3388" s="1" t="s">
        <v>3908</v>
      </c>
      <c r="F3388" s="1" t="s">
        <v>45</v>
      </c>
      <c r="H3388" s="10" t="s">
        <v>3947</v>
      </c>
      <c r="I3388" s="8" t="s">
        <v>3948</v>
      </c>
      <c r="L3388" s="1" t="s">
        <v>23</v>
      </c>
      <c r="M3388" s="1" t="s">
        <v>3950</v>
      </c>
      <c r="N3388" s="14">
        <v>44320</v>
      </c>
      <c r="O3388" s="1" t="s">
        <v>30</v>
      </c>
      <c r="P3388" s="4">
        <v>23568.97</v>
      </c>
      <c r="Q3388" s="4">
        <v>23568.97</v>
      </c>
      <c r="R3388" s="4">
        <v>0</v>
      </c>
      <c r="S3388" s="4">
        <v>0</v>
      </c>
      <c r="T3388" s="21">
        <f t="shared" si="53"/>
        <v>0</v>
      </c>
    </row>
    <row r="3389" spans="1:20" outlineLevel="3" x14ac:dyDescent="0.35">
      <c r="H3389" s="9" t="s">
        <v>11530</v>
      </c>
      <c r="N3389" s="14"/>
      <c r="P3389" s="4">
        <f>SUBTOTAL(9,P3383:P3388)</f>
        <v>81709</v>
      </c>
      <c r="Q3389" s="4">
        <f>SUBTOTAL(9,Q3383:Q3388)</f>
        <v>76902.69</v>
      </c>
      <c r="R3389" s="4">
        <f>SUBTOTAL(9,R3383:R3388)</f>
        <v>4806.3100000000004</v>
      </c>
      <c r="S3389" s="4">
        <f>SUBTOTAL(9,S3383:S3388)</f>
        <v>0</v>
      </c>
      <c r="T3389" s="21">
        <f t="shared" si="53"/>
        <v>-2.7284841053187847E-12</v>
      </c>
    </row>
    <row r="3390" spans="1:20" ht="29" outlineLevel="4" x14ac:dyDescent="0.35">
      <c r="A3390" s="1" t="s">
        <v>70</v>
      </c>
      <c r="B3390" s="1" t="s">
        <v>71</v>
      </c>
      <c r="C3390" s="1" t="s">
        <v>3907</v>
      </c>
      <c r="D3390" s="10" t="s">
        <v>3908</v>
      </c>
      <c r="E3390" s="1" t="s">
        <v>3908</v>
      </c>
      <c r="F3390" s="1" t="s">
        <v>45</v>
      </c>
      <c r="H3390" s="10" t="s">
        <v>3952</v>
      </c>
      <c r="I3390" s="8" t="s">
        <v>3953</v>
      </c>
      <c r="L3390" s="1" t="s">
        <v>23</v>
      </c>
      <c r="M3390" s="1" t="s">
        <v>3951</v>
      </c>
      <c r="N3390" s="14">
        <v>44210</v>
      </c>
      <c r="O3390" s="1" t="s">
        <v>30</v>
      </c>
      <c r="P3390" s="4">
        <v>148715</v>
      </c>
      <c r="Q3390" s="4">
        <v>148715</v>
      </c>
      <c r="R3390" s="4">
        <v>0</v>
      </c>
      <c r="S3390" s="4">
        <v>0</v>
      </c>
      <c r="T3390" s="21">
        <f t="shared" si="53"/>
        <v>0</v>
      </c>
    </row>
    <row r="3391" spans="1:20" ht="29" outlineLevel="4" x14ac:dyDescent="0.35">
      <c r="A3391" s="1" t="s">
        <v>70</v>
      </c>
      <c r="B3391" s="1" t="s">
        <v>71</v>
      </c>
      <c r="C3391" s="1" t="s">
        <v>3907</v>
      </c>
      <c r="D3391" s="10" t="s">
        <v>3908</v>
      </c>
      <c r="E3391" s="1" t="s">
        <v>3908</v>
      </c>
      <c r="F3391" s="1" t="s">
        <v>45</v>
      </c>
      <c r="H3391" s="10" t="s">
        <v>3952</v>
      </c>
      <c r="I3391" s="8" t="s">
        <v>3953</v>
      </c>
      <c r="L3391" s="1" t="s">
        <v>23</v>
      </c>
      <c r="M3391" s="1" t="s">
        <v>3954</v>
      </c>
      <c r="N3391" s="14">
        <v>44231</v>
      </c>
      <c r="O3391" s="1" t="s">
        <v>30</v>
      </c>
      <c r="P3391" s="4">
        <v>85978</v>
      </c>
      <c r="Q3391" s="4">
        <v>85978</v>
      </c>
      <c r="R3391" s="4">
        <v>0</v>
      </c>
      <c r="S3391" s="4">
        <v>0</v>
      </c>
      <c r="T3391" s="21">
        <f t="shared" si="53"/>
        <v>0</v>
      </c>
    </row>
    <row r="3392" spans="1:20" ht="29" outlineLevel="4" x14ac:dyDescent="0.35">
      <c r="A3392" s="1" t="s">
        <v>70</v>
      </c>
      <c r="B3392" s="1" t="s">
        <v>71</v>
      </c>
      <c r="C3392" s="1" t="s">
        <v>3907</v>
      </c>
      <c r="D3392" s="10" t="s">
        <v>3908</v>
      </c>
      <c r="E3392" s="1" t="s">
        <v>3908</v>
      </c>
      <c r="F3392" s="1" t="s">
        <v>45</v>
      </c>
      <c r="H3392" s="10" t="s">
        <v>3952</v>
      </c>
      <c r="I3392" s="8" t="s">
        <v>3953</v>
      </c>
      <c r="L3392" s="1" t="s">
        <v>23</v>
      </c>
      <c r="M3392" s="1" t="s">
        <v>3955</v>
      </c>
      <c r="N3392" s="14">
        <v>44305</v>
      </c>
      <c r="O3392" s="1" t="s">
        <v>30</v>
      </c>
      <c r="P3392" s="4">
        <v>261318</v>
      </c>
      <c r="Q3392" s="4">
        <v>261318</v>
      </c>
      <c r="R3392" s="4">
        <v>0</v>
      </c>
      <c r="S3392" s="4">
        <v>0</v>
      </c>
      <c r="T3392" s="21">
        <f t="shared" si="53"/>
        <v>0</v>
      </c>
    </row>
    <row r="3393" spans="1:20" outlineLevel="3" x14ac:dyDescent="0.35">
      <c r="H3393" s="9" t="s">
        <v>11531</v>
      </c>
      <c r="N3393" s="14"/>
      <c r="P3393" s="4">
        <f>SUBTOTAL(9,P3390:P3392)</f>
        <v>496011</v>
      </c>
      <c r="Q3393" s="4">
        <f>SUBTOTAL(9,Q3390:Q3392)</f>
        <v>496011</v>
      </c>
      <c r="R3393" s="4">
        <f>SUBTOTAL(9,R3390:R3392)</f>
        <v>0</v>
      </c>
      <c r="S3393" s="4">
        <f>SUBTOTAL(9,S3390:S3392)</f>
        <v>0</v>
      </c>
      <c r="T3393" s="21">
        <f t="shared" si="53"/>
        <v>0</v>
      </c>
    </row>
    <row r="3394" spans="1:20" ht="29" outlineLevel="4" x14ac:dyDescent="0.35">
      <c r="A3394" s="1" t="s">
        <v>496</v>
      </c>
      <c r="B3394" s="1" t="s">
        <v>497</v>
      </c>
      <c r="C3394" s="1" t="s">
        <v>3907</v>
      </c>
      <c r="D3394" s="10" t="s">
        <v>3918</v>
      </c>
      <c r="E3394" s="1" t="s">
        <v>3918</v>
      </c>
      <c r="F3394" s="1" t="s">
        <v>499</v>
      </c>
      <c r="H3394" s="10" t="s">
        <v>3958</v>
      </c>
      <c r="I3394" s="8" t="s">
        <v>12658</v>
      </c>
      <c r="L3394" s="1" t="s">
        <v>23</v>
      </c>
      <c r="M3394" s="1" t="s">
        <v>3956</v>
      </c>
      <c r="N3394" s="14">
        <v>44224</v>
      </c>
      <c r="O3394" s="1" t="s">
        <v>3957</v>
      </c>
      <c r="P3394" s="4">
        <v>5387.4</v>
      </c>
      <c r="Q3394" s="4">
        <v>5387.4</v>
      </c>
      <c r="R3394" s="4">
        <v>0</v>
      </c>
      <c r="S3394" s="4">
        <v>0</v>
      </c>
      <c r="T3394" s="21">
        <f t="shared" si="53"/>
        <v>0</v>
      </c>
    </row>
    <row r="3395" spans="1:20" ht="29" outlineLevel="4" x14ac:dyDescent="0.35">
      <c r="A3395" s="1" t="s">
        <v>496</v>
      </c>
      <c r="B3395" s="1" t="s">
        <v>497</v>
      </c>
      <c r="C3395" s="1" t="s">
        <v>3907</v>
      </c>
      <c r="D3395" s="10" t="s">
        <v>3918</v>
      </c>
      <c r="E3395" s="1" t="s">
        <v>3918</v>
      </c>
      <c r="F3395" s="1" t="s">
        <v>499</v>
      </c>
      <c r="H3395" s="10" t="s">
        <v>3958</v>
      </c>
      <c r="I3395" s="8" t="s">
        <v>12658</v>
      </c>
      <c r="L3395" s="1" t="s">
        <v>23</v>
      </c>
      <c r="M3395" s="1" t="s">
        <v>3959</v>
      </c>
      <c r="N3395" s="14">
        <v>44225</v>
      </c>
      <c r="O3395" s="1" t="s">
        <v>3960</v>
      </c>
      <c r="P3395" s="4">
        <v>6248.7</v>
      </c>
      <c r="Q3395" s="4">
        <v>6248.7</v>
      </c>
      <c r="R3395" s="4">
        <v>0</v>
      </c>
      <c r="S3395" s="4">
        <v>0</v>
      </c>
      <c r="T3395" s="21">
        <f t="shared" si="53"/>
        <v>0</v>
      </c>
    </row>
    <row r="3396" spans="1:20" ht="29" outlineLevel="4" x14ac:dyDescent="0.35">
      <c r="A3396" s="1" t="s">
        <v>496</v>
      </c>
      <c r="B3396" s="1" t="s">
        <v>497</v>
      </c>
      <c r="C3396" s="1" t="s">
        <v>3907</v>
      </c>
      <c r="D3396" s="10" t="s">
        <v>3918</v>
      </c>
      <c r="E3396" s="1" t="s">
        <v>3918</v>
      </c>
      <c r="F3396" s="1" t="s">
        <v>499</v>
      </c>
      <c r="H3396" s="10" t="s">
        <v>3958</v>
      </c>
      <c r="I3396" s="8" t="s">
        <v>12658</v>
      </c>
      <c r="L3396" s="1" t="s">
        <v>23</v>
      </c>
      <c r="M3396" s="1" t="s">
        <v>3961</v>
      </c>
      <c r="N3396" s="14">
        <v>44235</v>
      </c>
      <c r="O3396" s="1" t="s">
        <v>3962</v>
      </c>
      <c r="P3396" s="4">
        <v>6027.63</v>
      </c>
      <c r="Q3396" s="4">
        <v>6027.63</v>
      </c>
      <c r="R3396" s="4">
        <v>0</v>
      </c>
      <c r="S3396" s="4">
        <v>0</v>
      </c>
      <c r="T3396" s="21">
        <f t="shared" si="53"/>
        <v>0</v>
      </c>
    </row>
    <row r="3397" spans="1:20" ht="29" outlineLevel="4" x14ac:dyDescent="0.35">
      <c r="A3397" s="1" t="s">
        <v>496</v>
      </c>
      <c r="B3397" s="1" t="s">
        <v>497</v>
      </c>
      <c r="C3397" s="1" t="s">
        <v>3907</v>
      </c>
      <c r="D3397" s="10" t="s">
        <v>3918</v>
      </c>
      <c r="E3397" s="1" t="s">
        <v>3918</v>
      </c>
      <c r="F3397" s="1" t="s">
        <v>499</v>
      </c>
      <c r="H3397" s="10" t="s">
        <v>3958</v>
      </c>
      <c r="I3397" s="8" t="s">
        <v>12658</v>
      </c>
      <c r="L3397" s="1" t="s">
        <v>23</v>
      </c>
      <c r="M3397" s="1" t="s">
        <v>3963</v>
      </c>
      <c r="N3397" s="14">
        <v>44277</v>
      </c>
      <c r="O3397" s="1" t="s">
        <v>3964</v>
      </c>
      <c r="P3397" s="4">
        <v>18607.82</v>
      </c>
      <c r="Q3397" s="4">
        <v>18607.82</v>
      </c>
      <c r="R3397" s="4">
        <v>0</v>
      </c>
      <c r="S3397" s="4">
        <v>0</v>
      </c>
      <c r="T3397" s="21">
        <f t="shared" si="53"/>
        <v>0</v>
      </c>
    </row>
    <row r="3398" spans="1:20" ht="29" outlineLevel="4" x14ac:dyDescent="0.35">
      <c r="A3398" s="1" t="s">
        <v>496</v>
      </c>
      <c r="B3398" s="1" t="s">
        <v>497</v>
      </c>
      <c r="C3398" s="1" t="s">
        <v>3907</v>
      </c>
      <c r="D3398" s="10" t="s">
        <v>3918</v>
      </c>
      <c r="E3398" s="1" t="s">
        <v>3918</v>
      </c>
      <c r="F3398" s="1" t="s">
        <v>499</v>
      </c>
      <c r="H3398" s="10" t="s">
        <v>3958</v>
      </c>
      <c r="I3398" s="8" t="s">
        <v>12658</v>
      </c>
      <c r="L3398" s="1" t="s">
        <v>23</v>
      </c>
      <c r="M3398" s="1" t="s">
        <v>3965</v>
      </c>
      <c r="N3398" s="14">
        <v>44298</v>
      </c>
      <c r="O3398" s="1" t="s">
        <v>3966</v>
      </c>
      <c r="P3398" s="4">
        <v>7080.01</v>
      </c>
      <c r="Q3398" s="4">
        <v>7080.01</v>
      </c>
      <c r="R3398" s="4">
        <v>0</v>
      </c>
      <c r="S3398" s="4">
        <v>0</v>
      </c>
      <c r="T3398" s="21">
        <f t="shared" si="53"/>
        <v>0</v>
      </c>
    </row>
    <row r="3399" spans="1:20" ht="29" outlineLevel="4" x14ac:dyDescent="0.35">
      <c r="A3399" s="1" t="s">
        <v>496</v>
      </c>
      <c r="B3399" s="1" t="s">
        <v>497</v>
      </c>
      <c r="C3399" s="1" t="s">
        <v>3907</v>
      </c>
      <c r="D3399" s="10" t="s">
        <v>3918</v>
      </c>
      <c r="E3399" s="1" t="s">
        <v>3918</v>
      </c>
      <c r="F3399" s="1" t="s">
        <v>499</v>
      </c>
      <c r="H3399" s="10" t="s">
        <v>3958</v>
      </c>
      <c r="I3399" s="8" t="s">
        <v>12658</v>
      </c>
      <c r="L3399" s="1" t="s">
        <v>23</v>
      </c>
      <c r="M3399" s="1" t="s">
        <v>3967</v>
      </c>
      <c r="N3399" s="14">
        <v>44350</v>
      </c>
      <c r="O3399" s="1" t="s">
        <v>3968</v>
      </c>
      <c r="P3399" s="4">
        <v>11731.1</v>
      </c>
      <c r="Q3399" s="4">
        <v>11731.1</v>
      </c>
      <c r="R3399" s="4">
        <v>0</v>
      </c>
      <c r="S3399" s="4">
        <v>0</v>
      </c>
      <c r="T3399" s="21">
        <f t="shared" si="53"/>
        <v>0</v>
      </c>
    </row>
    <row r="3400" spans="1:20" ht="29" outlineLevel="4" x14ac:dyDescent="0.35">
      <c r="A3400" s="1" t="s">
        <v>496</v>
      </c>
      <c r="B3400" s="1" t="s">
        <v>497</v>
      </c>
      <c r="C3400" s="1" t="s">
        <v>3907</v>
      </c>
      <c r="D3400" s="10" t="s">
        <v>3918</v>
      </c>
      <c r="E3400" s="1" t="s">
        <v>3918</v>
      </c>
      <c r="F3400" s="1" t="s">
        <v>499</v>
      </c>
      <c r="H3400" s="10" t="s">
        <v>3958</v>
      </c>
      <c r="I3400" s="8" t="s">
        <v>12658</v>
      </c>
      <c r="L3400" s="1" t="s">
        <v>23</v>
      </c>
      <c r="M3400" s="1" t="s">
        <v>3969</v>
      </c>
      <c r="N3400" s="14">
        <v>44356</v>
      </c>
      <c r="O3400" s="1" t="s">
        <v>3970</v>
      </c>
      <c r="P3400" s="4">
        <v>6082.93</v>
      </c>
      <c r="Q3400" s="4">
        <v>6082.93</v>
      </c>
      <c r="R3400" s="4">
        <v>0</v>
      </c>
      <c r="S3400" s="4">
        <v>0</v>
      </c>
      <c r="T3400" s="21">
        <f t="shared" si="53"/>
        <v>0</v>
      </c>
    </row>
    <row r="3401" spans="1:20" outlineLevel="3" x14ac:dyDescent="0.35">
      <c r="H3401" s="9" t="s">
        <v>11532</v>
      </c>
      <c r="N3401" s="14"/>
      <c r="P3401" s="4">
        <f>SUBTOTAL(9,P3394:P3400)</f>
        <v>61165.590000000004</v>
      </c>
      <c r="Q3401" s="4">
        <f>SUBTOTAL(9,Q3394:Q3400)</f>
        <v>61165.590000000004</v>
      </c>
      <c r="R3401" s="4">
        <f>SUBTOTAL(9,R3394:R3400)</f>
        <v>0</v>
      </c>
      <c r="S3401" s="4">
        <f>SUBTOTAL(9,S3394:S3400)</f>
        <v>0</v>
      </c>
      <c r="T3401" s="21">
        <f t="shared" ref="T3401:T3464" si="54">P3401-Q3401-R3401-S3401</f>
        <v>0</v>
      </c>
    </row>
    <row r="3402" spans="1:20" ht="29" outlineLevel="4" x14ac:dyDescent="0.35">
      <c r="A3402" s="1" t="s">
        <v>496</v>
      </c>
      <c r="B3402" s="1" t="s">
        <v>497</v>
      </c>
      <c r="C3402" s="1" t="s">
        <v>3907</v>
      </c>
      <c r="D3402" s="10" t="s">
        <v>3918</v>
      </c>
      <c r="E3402" s="1" t="s">
        <v>3918</v>
      </c>
      <c r="F3402" s="1" t="s">
        <v>499</v>
      </c>
      <c r="H3402" s="10" t="s">
        <v>3973</v>
      </c>
      <c r="I3402" s="8" t="s">
        <v>12658</v>
      </c>
      <c r="L3402" s="1" t="s">
        <v>23</v>
      </c>
      <c r="M3402" s="1" t="s">
        <v>3971</v>
      </c>
      <c r="N3402" s="14">
        <v>44224</v>
      </c>
      <c r="O3402" s="1" t="s">
        <v>3972</v>
      </c>
      <c r="P3402" s="4">
        <v>6601.53</v>
      </c>
      <c r="Q3402" s="4">
        <v>6601.53</v>
      </c>
      <c r="R3402" s="4">
        <v>0</v>
      </c>
      <c r="S3402" s="4">
        <v>0</v>
      </c>
      <c r="T3402" s="21">
        <f t="shared" si="54"/>
        <v>0</v>
      </c>
    </row>
    <row r="3403" spans="1:20" ht="29" outlineLevel="4" x14ac:dyDescent="0.35">
      <c r="A3403" s="1" t="s">
        <v>496</v>
      </c>
      <c r="B3403" s="1" t="s">
        <v>497</v>
      </c>
      <c r="C3403" s="1" t="s">
        <v>3907</v>
      </c>
      <c r="D3403" s="10" t="s">
        <v>3918</v>
      </c>
      <c r="E3403" s="1" t="s">
        <v>3918</v>
      </c>
      <c r="F3403" s="1" t="s">
        <v>499</v>
      </c>
      <c r="H3403" s="10" t="s">
        <v>3973</v>
      </c>
      <c r="I3403" s="8" t="s">
        <v>12658</v>
      </c>
      <c r="L3403" s="1" t="s">
        <v>23</v>
      </c>
      <c r="M3403" s="1" t="s">
        <v>3974</v>
      </c>
      <c r="N3403" s="14">
        <v>44231</v>
      </c>
      <c r="O3403" s="1" t="s">
        <v>3975</v>
      </c>
      <c r="P3403" s="4">
        <v>7308.5</v>
      </c>
      <c r="Q3403" s="4">
        <v>7308.5</v>
      </c>
      <c r="R3403" s="4">
        <v>0</v>
      </c>
      <c r="S3403" s="4">
        <v>0</v>
      </c>
      <c r="T3403" s="21">
        <f t="shared" si="54"/>
        <v>0</v>
      </c>
    </row>
    <row r="3404" spans="1:20" ht="29" outlineLevel="4" x14ac:dyDescent="0.35">
      <c r="A3404" s="1" t="s">
        <v>496</v>
      </c>
      <c r="B3404" s="1" t="s">
        <v>497</v>
      </c>
      <c r="C3404" s="1" t="s">
        <v>3907</v>
      </c>
      <c r="D3404" s="10" t="s">
        <v>3918</v>
      </c>
      <c r="E3404" s="1" t="s">
        <v>3918</v>
      </c>
      <c r="F3404" s="1" t="s">
        <v>499</v>
      </c>
      <c r="H3404" s="10" t="s">
        <v>3973</v>
      </c>
      <c r="I3404" s="8" t="s">
        <v>12658</v>
      </c>
      <c r="L3404" s="1" t="s">
        <v>23</v>
      </c>
      <c r="M3404" s="1" t="s">
        <v>3976</v>
      </c>
      <c r="N3404" s="14">
        <v>44235</v>
      </c>
      <c r="O3404" s="1" t="s">
        <v>3977</v>
      </c>
      <c r="P3404" s="4">
        <v>6181.61</v>
      </c>
      <c r="Q3404" s="4">
        <v>6181.61</v>
      </c>
      <c r="R3404" s="4">
        <v>0</v>
      </c>
      <c r="S3404" s="4">
        <v>0</v>
      </c>
      <c r="T3404" s="21">
        <f t="shared" si="54"/>
        <v>0</v>
      </c>
    </row>
    <row r="3405" spans="1:20" ht="29" outlineLevel="4" x14ac:dyDescent="0.35">
      <c r="A3405" s="1" t="s">
        <v>496</v>
      </c>
      <c r="B3405" s="1" t="s">
        <v>497</v>
      </c>
      <c r="C3405" s="1" t="s">
        <v>3907</v>
      </c>
      <c r="D3405" s="10" t="s">
        <v>3918</v>
      </c>
      <c r="E3405" s="1" t="s">
        <v>3918</v>
      </c>
      <c r="F3405" s="1" t="s">
        <v>499</v>
      </c>
      <c r="H3405" s="10" t="s">
        <v>3973</v>
      </c>
      <c r="I3405" s="8" t="s">
        <v>12658</v>
      </c>
      <c r="L3405" s="1" t="s">
        <v>23</v>
      </c>
      <c r="M3405" s="1" t="s">
        <v>3978</v>
      </c>
      <c r="N3405" s="14">
        <v>44270</v>
      </c>
      <c r="O3405" s="1" t="s">
        <v>3979</v>
      </c>
      <c r="P3405" s="4">
        <v>12633.18</v>
      </c>
      <c r="Q3405" s="4">
        <v>12633.18</v>
      </c>
      <c r="R3405" s="4">
        <v>0</v>
      </c>
      <c r="S3405" s="4">
        <v>0</v>
      </c>
      <c r="T3405" s="21">
        <f t="shared" si="54"/>
        <v>0</v>
      </c>
    </row>
    <row r="3406" spans="1:20" ht="29" outlineLevel="4" x14ac:dyDescent="0.35">
      <c r="A3406" s="1" t="s">
        <v>496</v>
      </c>
      <c r="B3406" s="1" t="s">
        <v>497</v>
      </c>
      <c r="C3406" s="1" t="s">
        <v>3907</v>
      </c>
      <c r="D3406" s="10" t="s">
        <v>3918</v>
      </c>
      <c r="E3406" s="1" t="s">
        <v>3918</v>
      </c>
      <c r="F3406" s="1" t="s">
        <v>499</v>
      </c>
      <c r="H3406" s="10" t="s">
        <v>3973</v>
      </c>
      <c r="I3406" s="8" t="s">
        <v>12658</v>
      </c>
      <c r="L3406" s="1" t="s">
        <v>23</v>
      </c>
      <c r="M3406" s="1" t="s">
        <v>3980</v>
      </c>
      <c r="N3406" s="14">
        <v>44284</v>
      </c>
      <c r="O3406" s="1" t="s">
        <v>3981</v>
      </c>
      <c r="P3406" s="4">
        <v>8533.9699999999993</v>
      </c>
      <c r="Q3406" s="4">
        <v>8533.9699999999993</v>
      </c>
      <c r="R3406" s="4">
        <v>0</v>
      </c>
      <c r="S3406" s="4">
        <v>0</v>
      </c>
      <c r="T3406" s="21">
        <f t="shared" si="54"/>
        <v>0</v>
      </c>
    </row>
    <row r="3407" spans="1:20" ht="29" outlineLevel="4" x14ac:dyDescent="0.35">
      <c r="A3407" s="1" t="s">
        <v>496</v>
      </c>
      <c r="B3407" s="1" t="s">
        <v>497</v>
      </c>
      <c r="C3407" s="1" t="s">
        <v>3907</v>
      </c>
      <c r="D3407" s="10" t="s">
        <v>3918</v>
      </c>
      <c r="E3407" s="1" t="s">
        <v>3918</v>
      </c>
      <c r="F3407" s="1" t="s">
        <v>499</v>
      </c>
      <c r="H3407" s="10" t="s">
        <v>3973</v>
      </c>
      <c r="I3407" s="8" t="s">
        <v>12658</v>
      </c>
      <c r="L3407" s="1" t="s">
        <v>23</v>
      </c>
      <c r="M3407" s="1" t="s">
        <v>3982</v>
      </c>
      <c r="N3407" s="14">
        <v>44305</v>
      </c>
      <c r="O3407" s="1" t="s">
        <v>3983</v>
      </c>
      <c r="P3407" s="4">
        <v>8609.68</v>
      </c>
      <c r="Q3407" s="4">
        <v>8609.68</v>
      </c>
      <c r="R3407" s="4">
        <v>0</v>
      </c>
      <c r="S3407" s="4">
        <v>0</v>
      </c>
      <c r="T3407" s="21">
        <f t="shared" si="54"/>
        <v>0</v>
      </c>
    </row>
    <row r="3408" spans="1:20" ht="29" outlineLevel="4" x14ac:dyDescent="0.35">
      <c r="A3408" s="1" t="s">
        <v>496</v>
      </c>
      <c r="B3408" s="1" t="s">
        <v>497</v>
      </c>
      <c r="C3408" s="1" t="s">
        <v>3907</v>
      </c>
      <c r="D3408" s="10" t="s">
        <v>3918</v>
      </c>
      <c r="E3408" s="1" t="s">
        <v>3918</v>
      </c>
      <c r="F3408" s="1" t="s">
        <v>499</v>
      </c>
      <c r="H3408" s="10" t="s">
        <v>3973</v>
      </c>
      <c r="I3408" s="8" t="s">
        <v>12658</v>
      </c>
      <c r="L3408" s="1" t="s">
        <v>23</v>
      </c>
      <c r="M3408" s="1" t="s">
        <v>3984</v>
      </c>
      <c r="N3408" s="14">
        <v>44354</v>
      </c>
      <c r="O3408" s="1" t="s">
        <v>3985</v>
      </c>
      <c r="P3408" s="4">
        <v>8472.0400000000009</v>
      </c>
      <c r="Q3408" s="4">
        <v>8472.0400000000009</v>
      </c>
      <c r="R3408" s="4">
        <v>0</v>
      </c>
      <c r="S3408" s="4">
        <v>0</v>
      </c>
      <c r="T3408" s="21">
        <f t="shared" si="54"/>
        <v>0</v>
      </c>
    </row>
    <row r="3409" spans="1:20" outlineLevel="3" x14ac:dyDescent="0.35">
      <c r="H3409" s="9" t="s">
        <v>11533</v>
      </c>
      <c r="N3409" s="14"/>
      <c r="P3409" s="4">
        <f>SUBTOTAL(9,P3402:P3408)</f>
        <v>58340.51</v>
      </c>
      <c r="Q3409" s="4">
        <f>SUBTOTAL(9,Q3402:Q3408)</f>
        <v>58340.51</v>
      </c>
      <c r="R3409" s="4">
        <f>SUBTOTAL(9,R3402:R3408)</f>
        <v>0</v>
      </c>
      <c r="S3409" s="4">
        <f>SUBTOTAL(9,S3402:S3408)</f>
        <v>0</v>
      </c>
      <c r="T3409" s="21">
        <f t="shared" si="54"/>
        <v>0</v>
      </c>
    </row>
    <row r="3410" spans="1:20" ht="29" outlineLevel="4" x14ac:dyDescent="0.35">
      <c r="A3410" s="1" t="s">
        <v>496</v>
      </c>
      <c r="B3410" s="1" t="s">
        <v>497</v>
      </c>
      <c r="C3410" s="1" t="s">
        <v>3907</v>
      </c>
      <c r="D3410" s="10" t="s">
        <v>3918</v>
      </c>
      <c r="E3410" s="1" t="s">
        <v>3918</v>
      </c>
      <c r="F3410" s="1" t="s">
        <v>499</v>
      </c>
      <c r="H3410" s="10" t="s">
        <v>3988</v>
      </c>
      <c r="I3410" s="8" t="s">
        <v>3989</v>
      </c>
      <c r="L3410" s="1" t="s">
        <v>23</v>
      </c>
      <c r="M3410" s="1" t="s">
        <v>3986</v>
      </c>
      <c r="N3410" s="14">
        <v>44242</v>
      </c>
      <c r="O3410" s="1" t="s">
        <v>3987</v>
      </c>
      <c r="P3410" s="4">
        <v>172.67</v>
      </c>
      <c r="Q3410" s="4">
        <v>172.67</v>
      </c>
      <c r="R3410" s="4">
        <v>0</v>
      </c>
      <c r="S3410" s="4">
        <v>0</v>
      </c>
      <c r="T3410" s="21">
        <f t="shared" si="54"/>
        <v>0</v>
      </c>
    </row>
    <row r="3411" spans="1:20" ht="29" outlineLevel="4" x14ac:dyDescent="0.35">
      <c r="A3411" s="1" t="s">
        <v>496</v>
      </c>
      <c r="B3411" s="1" t="s">
        <v>497</v>
      </c>
      <c r="C3411" s="1" t="s">
        <v>3907</v>
      </c>
      <c r="D3411" s="10" t="s">
        <v>3918</v>
      </c>
      <c r="E3411" s="1" t="s">
        <v>3918</v>
      </c>
      <c r="F3411" s="1" t="s">
        <v>499</v>
      </c>
      <c r="H3411" s="10" t="s">
        <v>3988</v>
      </c>
      <c r="I3411" s="8" t="s">
        <v>3989</v>
      </c>
      <c r="L3411" s="1" t="s">
        <v>23</v>
      </c>
      <c r="M3411" s="1" t="s">
        <v>3990</v>
      </c>
      <c r="N3411" s="14">
        <v>44312</v>
      </c>
      <c r="O3411" s="1" t="s">
        <v>3991</v>
      </c>
      <c r="P3411" s="4">
        <v>10190.049999999999</v>
      </c>
      <c r="Q3411" s="4">
        <v>10190.049999999999</v>
      </c>
      <c r="R3411" s="4">
        <v>0</v>
      </c>
      <c r="S3411" s="4">
        <v>0</v>
      </c>
      <c r="T3411" s="21">
        <f t="shared" si="54"/>
        <v>0</v>
      </c>
    </row>
    <row r="3412" spans="1:20" outlineLevel="3" x14ac:dyDescent="0.35">
      <c r="H3412" s="9" t="s">
        <v>11534</v>
      </c>
      <c r="N3412" s="14"/>
      <c r="P3412" s="4">
        <f>SUBTOTAL(9,P3410:P3411)</f>
        <v>10362.719999999999</v>
      </c>
      <c r="Q3412" s="4">
        <f>SUBTOTAL(9,Q3410:Q3411)</f>
        <v>10362.719999999999</v>
      </c>
      <c r="R3412" s="4">
        <f>SUBTOTAL(9,R3410:R3411)</f>
        <v>0</v>
      </c>
      <c r="S3412" s="4">
        <f>SUBTOTAL(9,S3410:S3411)</f>
        <v>0</v>
      </c>
      <c r="T3412" s="21">
        <f t="shared" si="54"/>
        <v>0</v>
      </c>
    </row>
    <row r="3413" spans="1:20" ht="29" outlineLevel="4" x14ac:dyDescent="0.35">
      <c r="A3413" s="1" t="s">
        <v>70</v>
      </c>
      <c r="B3413" s="1" t="s">
        <v>71</v>
      </c>
      <c r="C3413" s="1" t="s">
        <v>3907</v>
      </c>
      <c r="D3413" s="10" t="s">
        <v>3908</v>
      </c>
      <c r="E3413" s="1" t="s">
        <v>3908</v>
      </c>
      <c r="F3413" s="1" t="s">
        <v>129</v>
      </c>
      <c r="H3413" s="10" t="s">
        <v>3993</v>
      </c>
      <c r="I3413" s="8" t="s">
        <v>3994</v>
      </c>
      <c r="L3413" s="1" t="s">
        <v>23</v>
      </c>
      <c r="M3413" s="1" t="s">
        <v>3992</v>
      </c>
      <c r="N3413" s="14">
        <v>44221</v>
      </c>
      <c r="O3413" s="1" t="s">
        <v>30</v>
      </c>
      <c r="P3413" s="4">
        <v>26374</v>
      </c>
      <c r="Q3413" s="4">
        <v>26374</v>
      </c>
      <c r="R3413" s="4">
        <v>0</v>
      </c>
      <c r="S3413" s="4">
        <v>0</v>
      </c>
      <c r="T3413" s="21">
        <f t="shared" si="54"/>
        <v>0</v>
      </c>
    </row>
    <row r="3414" spans="1:20" ht="29" outlineLevel="4" x14ac:dyDescent="0.35">
      <c r="A3414" s="1" t="s">
        <v>70</v>
      </c>
      <c r="B3414" s="1" t="s">
        <v>71</v>
      </c>
      <c r="C3414" s="1" t="s">
        <v>3907</v>
      </c>
      <c r="D3414" s="10" t="s">
        <v>3908</v>
      </c>
      <c r="E3414" s="1" t="s">
        <v>3908</v>
      </c>
      <c r="F3414" s="1" t="s">
        <v>129</v>
      </c>
      <c r="H3414" s="10" t="s">
        <v>3993</v>
      </c>
      <c r="I3414" s="8" t="s">
        <v>3994</v>
      </c>
      <c r="L3414" s="1" t="s">
        <v>23</v>
      </c>
      <c r="M3414" s="1" t="s">
        <v>3995</v>
      </c>
      <c r="N3414" s="14">
        <v>44305</v>
      </c>
      <c r="O3414" s="1" t="s">
        <v>30</v>
      </c>
      <c r="P3414" s="4">
        <v>46421</v>
      </c>
      <c r="Q3414" s="4">
        <v>46421</v>
      </c>
      <c r="R3414" s="4">
        <v>0</v>
      </c>
      <c r="S3414" s="4">
        <v>0</v>
      </c>
      <c r="T3414" s="21">
        <f t="shared" si="54"/>
        <v>0</v>
      </c>
    </row>
    <row r="3415" spans="1:20" outlineLevel="3" x14ac:dyDescent="0.35">
      <c r="H3415" s="9" t="s">
        <v>11535</v>
      </c>
      <c r="N3415" s="14"/>
      <c r="P3415" s="4">
        <f>SUBTOTAL(9,P3413:P3414)</f>
        <v>72795</v>
      </c>
      <c r="Q3415" s="4">
        <f>SUBTOTAL(9,Q3413:Q3414)</f>
        <v>72795</v>
      </c>
      <c r="R3415" s="4">
        <f>SUBTOTAL(9,R3413:R3414)</f>
        <v>0</v>
      </c>
      <c r="S3415" s="4">
        <f>SUBTOTAL(9,S3413:S3414)</f>
        <v>0</v>
      </c>
      <c r="T3415" s="21">
        <f t="shared" si="54"/>
        <v>0</v>
      </c>
    </row>
    <row r="3416" spans="1:20" ht="29" outlineLevel="4" x14ac:dyDescent="0.35">
      <c r="A3416" s="1" t="s">
        <v>70</v>
      </c>
      <c r="B3416" s="1" t="s">
        <v>71</v>
      </c>
      <c r="C3416" s="1" t="s">
        <v>3907</v>
      </c>
      <c r="D3416" s="10" t="s">
        <v>3908</v>
      </c>
      <c r="E3416" s="1" t="s">
        <v>3908</v>
      </c>
      <c r="G3416" s="1" t="s">
        <v>72</v>
      </c>
      <c r="H3416" s="10" t="s">
        <v>77</v>
      </c>
      <c r="I3416" s="8" t="s">
        <v>78</v>
      </c>
      <c r="L3416" s="1" t="s">
        <v>23</v>
      </c>
      <c r="M3416" s="1" t="s">
        <v>3996</v>
      </c>
      <c r="N3416" s="14">
        <v>44231</v>
      </c>
      <c r="O3416" s="1" t="s">
        <v>30</v>
      </c>
      <c r="P3416" s="4">
        <v>73318</v>
      </c>
      <c r="Q3416" s="4">
        <v>0</v>
      </c>
      <c r="R3416" s="4">
        <v>0</v>
      </c>
      <c r="S3416" s="4">
        <v>73318</v>
      </c>
      <c r="T3416" s="21">
        <f t="shared" si="54"/>
        <v>0</v>
      </c>
    </row>
    <row r="3417" spans="1:20" outlineLevel="3" x14ac:dyDescent="0.35">
      <c r="H3417" s="9" t="s">
        <v>10868</v>
      </c>
      <c r="N3417" s="14"/>
      <c r="P3417" s="4">
        <f>SUBTOTAL(9,P3416:P3416)</f>
        <v>73318</v>
      </c>
      <c r="Q3417" s="4">
        <f>SUBTOTAL(9,Q3416:Q3416)</f>
        <v>0</v>
      </c>
      <c r="R3417" s="4">
        <f>SUBTOTAL(9,R3416:R3416)</f>
        <v>0</v>
      </c>
      <c r="S3417" s="4">
        <f>SUBTOTAL(9,S3416:S3416)</f>
        <v>73318</v>
      </c>
      <c r="T3417" s="21">
        <f t="shared" si="54"/>
        <v>0</v>
      </c>
    </row>
    <row r="3418" spans="1:20" outlineLevel="2" x14ac:dyDescent="0.35">
      <c r="C3418" s="3" t="s">
        <v>10314</v>
      </c>
      <c r="N3418" s="14"/>
      <c r="P3418" s="4">
        <f>SUBTOTAL(9,P3361:P3416)</f>
        <v>1189129.8800000004</v>
      </c>
      <c r="Q3418" s="4">
        <f>SUBTOTAL(9,Q3361:Q3416)</f>
        <v>1109701.0300000003</v>
      </c>
      <c r="R3418" s="4">
        <f>SUBTOTAL(9,R3361:R3416)</f>
        <v>6110.8499999999995</v>
      </c>
      <c r="S3418" s="4">
        <f>SUBTOTAL(9,S3361:S3416)</f>
        <v>73318</v>
      </c>
      <c r="T3418" s="21">
        <f t="shared" si="54"/>
        <v>0</v>
      </c>
    </row>
    <row r="3419" spans="1:20" ht="29" outlineLevel="4" x14ac:dyDescent="0.35">
      <c r="A3419" s="1" t="s">
        <v>19</v>
      </c>
      <c r="B3419" s="1" t="s">
        <v>20</v>
      </c>
      <c r="C3419" s="1" t="s">
        <v>3997</v>
      </c>
      <c r="D3419" s="10" t="s">
        <v>3998</v>
      </c>
      <c r="E3419" s="1" t="s">
        <v>3998</v>
      </c>
      <c r="G3419" s="1" t="s">
        <v>12320</v>
      </c>
      <c r="H3419" s="10" t="s">
        <v>4000</v>
      </c>
      <c r="I3419" s="8" t="s">
        <v>4001</v>
      </c>
      <c r="L3419" s="1" t="s">
        <v>23</v>
      </c>
      <c r="M3419" s="1" t="s">
        <v>3999</v>
      </c>
      <c r="N3419" s="14">
        <v>44348</v>
      </c>
      <c r="O3419" s="1" t="s">
        <v>30</v>
      </c>
      <c r="P3419" s="4">
        <v>234330</v>
      </c>
      <c r="Q3419" s="4">
        <v>0</v>
      </c>
      <c r="R3419" s="4">
        <v>234330</v>
      </c>
      <c r="S3419" s="4">
        <v>0</v>
      </c>
      <c r="T3419" s="21">
        <f t="shared" si="54"/>
        <v>0</v>
      </c>
    </row>
    <row r="3420" spans="1:20" outlineLevel="3" x14ac:dyDescent="0.35">
      <c r="H3420" s="9" t="s">
        <v>11536</v>
      </c>
      <c r="N3420" s="14"/>
      <c r="P3420" s="4">
        <f>SUBTOTAL(9,P3419:P3419)</f>
        <v>234330</v>
      </c>
      <c r="Q3420" s="4">
        <f>SUBTOTAL(9,Q3419:Q3419)</f>
        <v>0</v>
      </c>
      <c r="R3420" s="4">
        <f>SUBTOTAL(9,R3419:R3419)</f>
        <v>234330</v>
      </c>
      <c r="S3420" s="4">
        <f>SUBTOTAL(9,S3419:S3419)</f>
        <v>0</v>
      </c>
      <c r="T3420" s="21">
        <f t="shared" si="54"/>
        <v>0</v>
      </c>
    </row>
    <row r="3421" spans="1:20" outlineLevel="2" x14ac:dyDescent="0.35">
      <c r="C3421" s="3" t="s">
        <v>10315</v>
      </c>
      <c r="N3421" s="14"/>
      <c r="P3421" s="4">
        <f>SUBTOTAL(9,P3419:P3419)</f>
        <v>234330</v>
      </c>
      <c r="Q3421" s="4">
        <f>SUBTOTAL(9,Q3419:Q3419)</f>
        <v>0</v>
      </c>
      <c r="R3421" s="4">
        <f>SUBTOTAL(9,R3419:R3419)</f>
        <v>234330</v>
      </c>
      <c r="S3421" s="4">
        <f>SUBTOTAL(9,S3419:S3419)</f>
        <v>0</v>
      </c>
      <c r="T3421" s="21">
        <f t="shared" si="54"/>
        <v>0</v>
      </c>
    </row>
    <row r="3422" spans="1:20" ht="29" outlineLevel="4" x14ac:dyDescent="0.35">
      <c r="A3422" s="1" t="s">
        <v>19</v>
      </c>
      <c r="B3422" s="1" t="s">
        <v>20</v>
      </c>
      <c r="C3422" s="1" t="s">
        <v>4002</v>
      </c>
      <c r="D3422" s="10" t="s">
        <v>4003</v>
      </c>
      <c r="E3422" s="1" t="s">
        <v>4003</v>
      </c>
      <c r="G3422" s="1" t="s">
        <v>12320</v>
      </c>
      <c r="H3422" s="10" t="s">
        <v>4005</v>
      </c>
      <c r="I3422" s="8" t="s">
        <v>4006</v>
      </c>
      <c r="L3422" s="1" t="s">
        <v>23</v>
      </c>
      <c r="M3422" s="1" t="s">
        <v>4004</v>
      </c>
      <c r="N3422" s="14">
        <v>44071</v>
      </c>
      <c r="O3422" s="1" t="s">
        <v>30</v>
      </c>
      <c r="P3422" s="4">
        <v>306090</v>
      </c>
      <c r="Q3422" s="4">
        <v>0</v>
      </c>
      <c r="R3422" s="4">
        <v>306090</v>
      </c>
      <c r="S3422" s="4">
        <v>0</v>
      </c>
      <c r="T3422" s="21">
        <f t="shared" si="54"/>
        <v>0</v>
      </c>
    </row>
    <row r="3423" spans="1:20" outlineLevel="3" x14ac:dyDescent="0.35">
      <c r="H3423" s="9" t="s">
        <v>11537</v>
      </c>
      <c r="N3423" s="14"/>
      <c r="P3423" s="4">
        <f>SUBTOTAL(9,P3422:P3422)</f>
        <v>306090</v>
      </c>
      <c r="Q3423" s="4">
        <f>SUBTOTAL(9,Q3422:Q3422)</f>
        <v>0</v>
      </c>
      <c r="R3423" s="4">
        <f>SUBTOTAL(9,R3422:R3422)</f>
        <v>306090</v>
      </c>
      <c r="S3423" s="4">
        <f>SUBTOTAL(9,S3422:S3422)</f>
        <v>0</v>
      </c>
      <c r="T3423" s="21">
        <f t="shared" si="54"/>
        <v>0</v>
      </c>
    </row>
    <row r="3424" spans="1:20" outlineLevel="2" x14ac:dyDescent="0.35">
      <c r="C3424" s="3" t="s">
        <v>10316</v>
      </c>
      <c r="N3424" s="14"/>
      <c r="P3424" s="4">
        <f>SUBTOTAL(9,P3422:P3422)</f>
        <v>306090</v>
      </c>
      <c r="Q3424" s="4">
        <f>SUBTOTAL(9,Q3422:Q3422)</f>
        <v>0</v>
      </c>
      <c r="R3424" s="4">
        <f>SUBTOTAL(9,R3422:R3422)</f>
        <v>306090</v>
      </c>
      <c r="S3424" s="4">
        <f>SUBTOTAL(9,S3422:S3422)</f>
        <v>0</v>
      </c>
      <c r="T3424" s="21">
        <f t="shared" si="54"/>
        <v>0</v>
      </c>
    </row>
    <row r="3425" spans="1:20" outlineLevel="4" x14ac:dyDescent="0.35">
      <c r="A3425" s="1" t="s">
        <v>193</v>
      </c>
      <c r="B3425" s="1" t="s">
        <v>194</v>
      </c>
      <c r="C3425" s="1" t="s">
        <v>4007</v>
      </c>
      <c r="D3425" s="10" t="s">
        <v>4008</v>
      </c>
      <c r="E3425" s="1" t="s">
        <v>4008</v>
      </c>
      <c r="F3425" s="1" t="s">
        <v>12317</v>
      </c>
      <c r="H3425" s="10" t="s">
        <v>4011</v>
      </c>
      <c r="I3425" s="8" t="s">
        <v>4012</v>
      </c>
      <c r="L3425" s="1" t="s">
        <v>23</v>
      </c>
      <c r="M3425" s="1" t="s">
        <v>4009</v>
      </c>
      <c r="N3425" s="14">
        <v>44074</v>
      </c>
      <c r="O3425" s="1" t="s">
        <v>4010</v>
      </c>
      <c r="P3425" s="4">
        <v>11656</v>
      </c>
      <c r="Q3425" s="4">
        <v>11656</v>
      </c>
      <c r="R3425" s="4">
        <v>0</v>
      </c>
      <c r="S3425" s="4">
        <v>0</v>
      </c>
      <c r="T3425" s="21">
        <f t="shared" si="54"/>
        <v>0</v>
      </c>
    </row>
    <row r="3426" spans="1:20" outlineLevel="4" x14ac:dyDescent="0.35">
      <c r="A3426" s="1" t="s">
        <v>193</v>
      </c>
      <c r="B3426" s="1" t="s">
        <v>194</v>
      </c>
      <c r="C3426" s="1" t="s">
        <v>4007</v>
      </c>
      <c r="D3426" s="10" t="s">
        <v>4008</v>
      </c>
      <c r="E3426" s="1" t="s">
        <v>4008</v>
      </c>
      <c r="F3426" s="1" t="s">
        <v>12317</v>
      </c>
      <c r="H3426" s="10" t="s">
        <v>4011</v>
      </c>
      <c r="I3426" s="8" t="s">
        <v>4012</v>
      </c>
      <c r="L3426" s="1" t="s">
        <v>23</v>
      </c>
      <c r="M3426" s="1" t="s">
        <v>4013</v>
      </c>
      <c r="N3426" s="14">
        <v>44069</v>
      </c>
      <c r="O3426" s="1" t="s">
        <v>4014</v>
      </c>
      <c r="P3426" s="4">
        <v>19438</v>
      </c>
      <c r="Q3426" s="4">
        <v>19438</v>
      </c>
      <c r="R3426" s="4">
        <v>0</v>
      </c>
      <c r="S3426" s="4">
        <v>0</v>
      </c>
      <c r="T3426" s="21">
        <f t="shared" si="54"/>
        <v>0</v>
      </c>
    </row>
    <row r="3427" spans="1:20" outlineLevel="3" x14ac:dyDescent="0.35">
      <c r="H3427" s="9" t="s">
        <v>11538</v>
      </c>
      <c r="N3427" s="14"/>
      <c r="P3427" s="4">
        <f>SUBTOTAL(9,P3425:P3426)</f>
        <v>31094</v>
      </c>
      <c r="Q3427" s="4">
        <f>SUBTOTAL(9,Q3425:Q3426)</f>
        <v>31094</v>
      </c>
      <c r="R3427" s="4">
        <f>SUBTOTAL(9,R3425:R3426)</f>
        <v>0</v>
      </c>
      <c r="S3427" s="4">
        <f>SUBTOTAL(9,S3425:S3426)</f>
        <v>0</v>
      </c>
      <c r="T3427" s="21">
        <f t="shared" si="54"/>
        <v>0</v>
      </c>
    </row>
    <row r="3428" spans="1:20" ht="29" outlineLevel="4" x14ac:dyDescent="0.35">
      <c r="A3428" s="1" t="s">
        <v>19</v>
      </c>
      <c r="B3428" s="1" t="s">
        <v>20</v>
      </c>
      <c r="C3428" s="1" t="s">
        <v>4007</v>
      </c>
      <c r="D3428" s="10" t="s">
        <v>4015</v>
      </c>
      <c r="E3428" s="1" t="s">
        <v>4015</v>
      </c>
      <c r="G3428" s="1" t="s">
        <v>12320</v>
      </c>
      <c r="H3428" s="10" t="s">
        <v>4017</v>
      </c>
      <c r="I3428" s="8" t="s">
        <v>4018</v>
      </c>
      <c r="L3428" s="1" t="s">
        <v>23</v>
      </c>
      <c r="M3428" s="1" t="s">
        <v>4016</v>
      </c>
      <c r="N3428" s="14">
        <v>44235</v>
      </c>
      <c r="O3428" s="1" t="s">
        <v>30</v>
      </c>
      <c r="P3428" s="4">
        <v>200000</v>
      </c>
      <c r="Q3428" s="4">
        <v>0</v>
      </c>
      <c r="R3428" s="4">
        <v>200000</v>
      </c>
      <c r="S3428" s="4">
        <v>0</v>
      </c>
      <c r="T3428" s="21">
        <f t="shared" si="54"/>
        <v>0</v>
      </c>
    </row>
    <row r="3429" spans="1:20" outlineLevel="3" x14ac:dyDescent="0.35">
      <c r="H3429" s="9" t="s">
        <v>11539</v>
      </c>
      <c r="N3429" s="14"/>
      <c r="P3429" s="4">
        <f>SUBTOTAL(9,P3428:P3428)</f>
        <v>200000</v>
      </c>
      <c r="Q3429" s="4">
        <f>SUBTOTAL(9,Q3428:Q3428)</f>
        <v>0</v>
      </c>
      <c r="R3429" s="4">
        <f>SUBTOTAL(9,R3428:R3428)</f>
        <v>200000</v>
      </c>
      <c r="S3429" s="4">
        <f>SUBTOTAL(9,S3428:S3428)</f>
        <v>0</v>
      </c>
      <c r="T3429" s="21">
        <f t="shared" si="54"/>
        <v>0</v>
      </c>
    </row>
    <row r="3430" spans="1:20" outlineLevel="4" x14ac:dyDescent="0.35">
      <c r="A3430" s="1" t="s">
        <v>193</v>
      </c>
      <c r="B3430" s="1" t="s">
        <v>194</v>
      </c>
      <c r="C3430" s="1" t="s">
        <v>4007</v>
      </c>
      <c r="D3430" s="10" t="s">
        <v>4008</v>
      </c>
      <c r="E3430" s="1" t="s">
        <v>4008</v>
      </c>
      <c r="F3430" s="1" t="s">
        <v>12317</v>
      </c>
      <c r="H3430" s="10" t="s">
        <v>4021</v>
      </c>
      <c r="I3430" s="8" t="s">
        <v>12659</v>
      </c>
      <c r="L3430" s="1" t="s">
        <v>23</v>
      </c>
      <c r="M3430" s="1" t="s">
        <v>4019</v>
      </c>
      <c r="N3430" s="14">
        <v>44194</v>
      </c>
      <c r="O3430" s="1" t="s">
        <v>4020</v>
      </c>
      <c r="P3430" s="4">
        <v>11993</v>
      </c>
      <c r="Q3430" s="4">
        <v>11993</v>
      </c>
      <c r="R3430" s="4">
        <v>0</v>
      </c>
      <c r="S3430" s="4">
        <v>0</v>
      </c>
      <c r="T3430" s="21">
        <f t="shared" si="54"/>
        <v>0</v>
      </c>
    </row>
    <row r="3431" spans="1:20" outlineLevel="4" x14ac:dyDescent="0.35">
      <c r="A3431" s="1" t="s">
        <v>193</v>
      </c>
      <c r="B3431" s="1" t="s">
        <v>194</v>
      </c>
      <c r="C3431" s="1" t="s">
        <v>4007</v>
      </c>
      <c r="D3431" s="10" t="s">
        <v>4008</v>
      </c>
      <c r="E3431" s="1" t="s">
        <v>4008</v>
      </c>
      <c r="F3431" s="1" t="s">
        <v>12317</v>
      </c>
      <c r="H3431" s="10" t="s">
        <v>4021</v>
      </c>
      <c r="I3431" s="8" t="s">
        <v>12659</v>
      </c>
      <c r="L3431" s="1" t="s">
        <v>23</v>
      </c>
      <c r="M3431" s="1" t="s">
        <v>4022</v>
      </c>
      <c r="N3431" s="14">
        <v>44263</v>
      </c>
      <c r="O3431" s="1" t="s">
        <v>4023</v>
      </c>
      <c r="P3431" s="4">
        <v>10605</v>
      </c>
      <c r="Q3431" s="4">
        <v>10605</v>
      </c>
      <c r="R3431" s="4">
        <v>0</v>
      </c>
      <c r="S3431" s="4">
        <v>0</v>
      </c>
      <c r="T3431" s="21">
        <f t="shared" si="54"/>
        <v>0</v>
      </c>
    </row>
    <row r="3432" spans="1:20" outlineLevel="4" x14ac:dyDescent="0.35">
      <c r="A3432" s="1" t="s">
        <v>193</v>
      </c>
      <c r="B3432" s="1" t="s">
        <v>194</v>
      </c>
      <c r="C3432" s="1" t="s">
        <v>4007</v>
      </c>
      <c r="D3432" s="10" t="s">
        <v>4008</v>
      </c>
      <c r="E3432" s="1" t="s">
        <v>4008</v>
      </c>
      <c r="F3432" s="1" t="s">
        <v>12317</v>
      </c>
      <c r="H3432" s="10" t="s">
        <v>4021</v>
      </c>
      <c r="I3432" s="8" t="s">
        <v>12659</v>
      </c>
      <c r="L3432" s="1" t="s">
        <v>23</v>
      </c>
      <c r="M3432" s="1" t="s">
        <v>4024</v>
      </c>
      <c r="N3432" s="14">
        <v>44354</v>
      </c>
      <c r="O3432" s="1" t="s">
        <v>4025</v>
      </c>
      <c r="P3432" s="4">
        <v>8503</v>
      </c>
      <c r="Q3432" s="4">
        <v>8503</v>
      </c>
      <c r="R3432" s="4">
        <v>0</v>
      </c>
      <c r="S3432" s="4">
        <v>0</v>
      </c>
      <c r="T3432" s="21">
        <f t="shared" si="54"/>
        <v>0</v>
      </c>
    </row>
    <row r="3433" spans="1:20" outlineLevel="3" x14ac:dyDescent="0.35">
      <c r="H3433" s="9" t="s">
        <v>11540</v>
      </c>
      <c r="N3433" s="14"/>
      <c r="P3433" s="4">
        <f>SUBTOTAL(9,P3430:P3432)</f>
        <v>31101</v>
      </c>
      <c r="Q3433" s="4">
        <f>SUBTOTAL(9,Q3430:Q3432)</f>
        <v>31101</v>
      </c>
      <c r="R3433" s="4">
        <f>SUBTOTAL(9,R3430:R3432)</f>
        <v>0</v>
      </c>
      <c r="S3433" s="4">
        <f>SUBTOTAL(9,S3430:S3432)</f>
        <v>0</v>
      </c>
      <c r="T3433" s="21">
        <f t="shared" si="54"/>
        <v>0</v>
      </c>
    </row>
    <row r="3434" spans="1:20" outlineLevel="2" x14ac:dyDescent="0.35">
      <c r="C3434" s="3" t="s">
        <v>10317</v>
      </c>
      <c r="N3434" s="14"/>
      <c r="P3434" s="4">
        <f>SUBTOTAL(9,P3425:P3432)</f>
        <v>262195</v>
      </c>
      <c r="Q3434" s="4">
        <f>SUBTOTAL(9,Q3425:Q3432)</f>
        <v>62195</v>
      </c>
      <c r="R3434" s="4">
        <f>SUBTOTAL(9,R3425:R3432)</f>
        <v>200000</v>
      </c>
      <c r="S3434" s="4">
        <f>SUBTOTAL(9,S3425:S3432)</f>
        <v>0</v>
      </c>
      <c r="T3434" s="21">
        <f t="shared" si="54"/>
        <v>0</v>
      </c>
    </row>
    <row r="3435" spans="1:20" ht="29" outlineLevel="4" x14ac:dyDescent="0.35">
      <c r="A3435" s="1" t="s">
        <v>79</v>
      </c>
      <c r="B3435" s="1" t="s">
        <v>80</v>
      </c>
      <c r="C3435" s="8" t="s">
        <v>12522</v>
      </c>
      <c r="D3435" s="10" t="s">
        <v>4026</v>
      </c>
      <c r="E3435" s="1" t="s">
        <v>4026</v>
      </c>
      <c r="G3435" s="1" t="s">
        <v>861</v>
      </c>
      <c r="H3435" s="10" t="s">
        <v>4028</v>
      </c>
      <c r="I3435" s="8" t="s">
        <v>4029</v>
      </c>
      <c r="L3435" s="1" t="s">
        <v>23</v>
      </c>
      <c r="M3435" s="1" t="s">
        <v>4027</v>
      </c>
      <c r="N3435" s="14">
        <v>44054</v>
      </c>
      <c r="O3435" s="1" t="s">
        <v>30</v>
      </c>
      <c r="P3435" s="4">
        <v>1692.6</v>
      </c>
      <c r="Q3435" s="4">
        <v>0</v>
      </c>
      <c r="R3435" s="4">
        <v>1692.6</v>
      </c>
      <c r="S3435" s="4">
        <v>0</v>
      </c>
      <c r="T3435" s="21">
        <f t="shared" si="54"/>
        <v>0</v>
      </c>
    </row>
    <row r="3436" spans="1:20" ht="29" outlineLevel="4" x14ac:dyDescent="0.35">
      <c r="A3436" s="1" t="s">
        <v>79</v>
      </c>
      <c r="B3436" s="1" t="s">
        <v>80</v>
      </c>
      <c r="C3436" s="8" t="s">
        <v>12522</v>
      </c>
      <c r="D3436" s="10" t="s">
        <v>4026</v>
      </c>
      <c r="E3436" s="1" t="s">
        <v>4026</v>
      </c>
      <c r="G3436" s="1" t="s">
        <v>861</v>
      </c>
      <c r="H3436" s="10" t="s">
        <v>4028</v>
      </c>
      <c r="I3436" s="8" t="s">
        <v>4029</v>
      </c>
      <c r="L3436" s="1" t="s">
        <v>23</v>
      </c>
      <c r="M3436" s="1" t="s">
        <v>4030</v>
      </c>
      <c r="N3436" s="14">
        <v>44137</v>
      </c>
      <c r="O3436" s="1" t="s">
        <v>30</v>
      </c>
      <c r="P3436" s="4">
        <v>4908.6000000000004</v>
      </c>
      <c r="Q3436" s="4">
        <v>0</v>
      </c>
      <c r="R3436" s="4">
        <v>4908.6000000000004</v>
      </c>
      <c r="S3436" s="4">
        <v>0</v>
      </c>
      <c r="T3436" s="21">
        <f t="shared" si="54"/>
        <v>0</v>
      </c>
    </row>
    <row r="3437" spans="1:20" ht="29" outlineLevel="4" x14ac:dyDescent="0.35">
      <c r="A3437" s="1" t="s">
        <v>79</v>
      </c>
      <c r="B3437" s="1" t="s">
        <v>80</v>
      </c>
      <c r="C3437" s="8" t="s">
        <v>12522</v>
      </c>
      <c r="D3437" s="10" t="s">
        <v>4026</v>
      </c>
      <c r="E3437" s="1" t="s">
        <v>4026</v>
      </c>
      <c r="G3437" s="1" t="s">
        <v>861</v>
      </c>
      <c r="H3437" s="10" t="s">
        <v>4028</v>
      </c>
      <c r="I3437" s="8" t="s">
        <v>4029</v>
      </c>
      <c r="L3437" s="1" t="s">
        <v>23</v>
      </c>
      <c r="M3437" s="1" t="s">
        <v>4031</v>
      </c>
      <c r="N3437" s="14">
        <v>44210</v>
      </c>
      <c r="O3437" s="1" t="s">
        <v>30</v>
      </c>
      <c r="P3437" s="4">
        <v>1692.6</v>
      </c>
      <c r="Q3437" s="4">
        <v>0</v>
      </c>
      <c r="R3437" s="4">
        <v>1692.6</v>
      </c>
      <c r="S3437" s="4">
        <v>0</v>
      </c>
      <c r="T3437" s="21">
        <f t="shared" si="54"/>
        <v>0</v>
      </c>
    </row>
    <row r="3438" spans="1:20" ht="29" outlineLevel="4" x14ac:dyDescent="0.35">
      <c r="A3438" s="1" t="s">
        <v>79</v>
      </c>
      <c r="B3438" s="1" t="s">
        <v>80</v>
      </c>
      <c r="C3438" s="8" t="s">
        <v>12522</v>
      </c>
      <c r="D3438" s="10" t="s">
        <v>4026</v>
      </c>
      <c r="E3438" s="1" t="s">
        <v>4026</v>
      </c>
      <c r="G3438" s="1" t="s">
        <v>861</v>
      </c>
      <c r="H3438" s="10" t="s">
        <v>4028</v>
      </c>
      <c r="I3438" s="8" t="s">
        <v>4029</v>
      </c>
      <c r="L3438" s="1" t="s">
        <v>23</v>
      </c>
      <c r="M3438" s="1" t="s">
        <v>4032</v>
      </c>
      <c r="N3438" s="14">
        <v>44244</v>
      </c>
      <c r="O3438" s="1" t="s">
        <v>30</v>
      </c>
      <c r="P3438" s="4">
        <v>507.8</v>
      </c>
      <c r="Q3438" s="4">
        <v>0</v>
      </c>
      <c r="R3438" s="4">
        <v>507.8</v>
      </c>
      <c r="S3438" s="4">
        <v>0</v>
      </c>
      <c r="T3438" s="21">
        <f t="shared" si="54"/>
        <v>0</v>
      </c>
    </row>
    <row r="3439" spans="1:20" ht="29" outlineLevel="4" x14ac:dyDescent="0.35">
      <c r="A3439" s="1" t="s">
        <v>79</v>
      </c>
      <c r="B3439" s="1" t="s">
        <v>80</v>
      </c>
      <c r="C3439" s="8" t="s">
        <v>12522</v>
      </c>
      <c r="D3439" s="10" t="s">
        <v>4026</v>
      </c>
      <c r="E3439" s="1" t="s">
        <v>4026</v>
      </c>
      <c r="G3439" s="1" t="s">
        <v>861</v>
      </c>
      <c r="H3439" s="10" t="s">
        <v>4028</v>
      </c>
      <c r="I3439" s="8" t="s">
        <v>4029</v>
      </c>
      <c r="L3439" s="1" t="s">
        <v>23</v>
      </c>
      <c r="M3439" s="1" t="s">
        <v>4033</v>
      </c>
      <c r="N3439" s="14">
        <v>44336</v>
      </c>
      <c r="O3439" s="1" t="s">
        <v>30</v>
      </c>
      <c r="P3439" s="4">
        <v>677</v>
      </c>
      <c r="Q3439" s="4">
        <v>0</v>
      </c>
      <c r="R3439" s="4">
        <v>677</v>
      </c>
      <c r="S3439" s="4">
        <v>0</v>
      </c>
      <c r="T3439" s="21">
        <f t="shared" si="54"/>
        <v>0</v>
      </c>
    </row>
    <row r="3440" spans="1:20" ht="29" outlineLevel="4" x14ac:dyDescent="0.35">
      <c r="A3440" s="1" t="s">
        <v>79</v>
      </c>
      <c r="B3440" s="1" t="s">
        <v>80</v>
      </c>
      <c r="C3440" s="8" t="s">
        <v>12522</v>
      </c>
      <c r="D3440" s="10" t="s">
        <v>4026</v>
      </c>
      <c r="E3440" s="1" t="s">
        <v>4026</v>
      </c>
      <c r="F3440" s="1" t="s">
        <v>86</v>
      </c>
      <c r="H3440" s="10" t="s">
        <v>4028</v>
      </c>
      <c r="I3440" s="8" t="s">
        <v>4029</v>
      </c>
      <c r="L3440" s="1" t="s">
        <v>23</v>
      </c>
      <c r="M3440" s="1" t="s">
        <v>4027</v>
      </c>
      <c r="N3440" s="14">
        <v>44054</v>
      </c>
      <c r="O3440" s="1" t="s">
        <v>30</v>
      </c>
      <c r="P3440" s="4">
        <v>15233.4</v>
      </c>
      <c r="Q3440" s="4">
        <v>15233.4</v>
      </c>
      <c r="R3440" s="4">
        <v>0</v>
      </c>
      <c r="S3440" s="4">
        <v>0</v>
      </c>
      <c r="T3440" s="21">
        <f t="shared" si="54"/>
        <v>0</v>
      </c>
    </row>
    <row r="3441" spans="1:20" ht="29" outlineLevel="4" x14ac:dyDescent="0.35">
      <c r="A3441" s="1" t="s">
        <v>79</v>
      </c>
      <c r="B3441" s="1" t="s">
        <v>80</v>
      </c>
      <c r="C3441" s="8" t="s">
        <v>12522</v>
      </c>
      <c r="D3441" s="10" t="s">
        <v>4026</v>
      </c>
      <c r="E3441" s="1" t="s">
        <v>4026</v>
      </c>
      <c r="F3441" s="1" t="s">
        <v>86</v>
      </c>
      <c r="H3441" s="10" t="s">
        <v>4028</v>
      </c>
      <c r="I3441" s="8" t="s">
        <v>4029</v>
      </c>
      <c r="L3441" s="1" t="s">
        <v>23</v>
      </c>
      <c r="M3441" s="1" t="s">
        <v>4030</v>
      </c>
      <c r="N3441" s="14">
        <v>44137</v>
      </c>
      <c r="O3441" s="1" t="s">
        <v>30</v>
      </c>
      <c r="P3441" s="4">
        <v>44177.4</v>
      </c>
      <c r="Q3441" s="4">
        <v>44177.4</v>
      </c>
      <c r="R3441" s="4">
        <v>0</v>
      </c>
      <c r="S3441" s="4">
        <v>0</v>
      </c>
      <c r="T3441" s="21">
        <f t="shared" si="54"/>
        <v>0</v>
      </c>
    </row>
    <row r="3442" spans="1:20" ht="29" outlineLevel="4" x14ac:dyDescent="0.35">
      <c r="A3442" s="1" t="s">
        <v>79</v>
      </c>
      <c r="B3442" s="1" t="s">
        <v>80</v>
      </c>
      <c r="C3442" s="8" t="s">
        <v>12522</v>
      </c>
      <c r="D3442" s="10" t="s">
        <v>4026</v>
      </c>
      <c r="E3442" s="1" t="s">
        <v>4026</v>
      </c>
      <c r="F3442" s="1" t="s">
        <v>86</v>
      </c>
      <c r="H3442" s="10" t="s">
        <v>4028</v>
      </c>
      <c r="I3442" s="8" t="s">
        <v>4029</v>
      </c>
      <c r="L3442" s="1" t="s">
        <v>23</v>
      </c>
      <c r="M3442" s="1" t="s">
        <v>4031</v>
      </c>
      <c r="N3442" s="14">
        <v>44210</v>
      </c>
      <c r="O3442" s="1" t="s">
        <v>30</v>
      </c>
      <c r="P3442" s="4">
        <v>15233.4</v>
      </c>
      <c r="Q3442" s="4">
        <v>15233.4</v>
      </c>
      <c r="R3442" s="4">
        <v>0</v>
      </c>
      <c r="S3442" s="4">
        <v>0</v>
      </c>
      <c r="T3442" s="21">
        <f t="shared" si="54"/>
        <v>0</v>
      </c>
    </row>
    <row r="3443" spans="1:20" ht="29" outlineLevel="4" x14ac:dyDescent="0.35">
      <c r="A3443" s="1" t="s">
        <v>79</v>
      </c>
      <c r="B3443" s="1" t="s">
        <v>80</v>
      </c>
      <c r="C3443" s="8" t="s">
        <v>12522</v>
      </c>
      <c r="D3443" s="10" t="s">
        <v>4026</v>
      </c>
      <c r="E3443" s="1" t="s">
        <v>4026</v>
      </c>
      <c r="F3443" s="1" t="s">
        <v>86</v>
      </c>
      <c r="H3443" s="10" t="s">
        <v>4028</v>
      </c>
      <c r="I3443" s="8" t="s">
        <v>4029</v>
      </c>
      <c r="L3443" s="1" t="s">
        <v>23</v>
      </c>
      <c r="M3443" s="1" t="s">
        <v>4032</v>
      </c>
      <c r="N3443" s="14">
        <v>44244</v>
      </c>
      <c r="O3443" s="1" t="s">
        <v>30</v>
      </c>
      <c r="P3443" s="4">
        <v>4570.2</v>
      </c>
      <c r="Q3443" s="4">
        <v>4570.2</v>
      </c>
      <c r="R3443" s="4">
        <v>0</v>
      </c>
      <c r="S3443" s="4">
        <v>0</v>
      </c>
      <c r="T3443" s="21">
        <f t="shared" si="54"/>
        <v>0</v>
      </c>
    </row>
    <row r="3444" spans="1:20" ht="29" outlineLevel="4" x14ac:dyDescent="0.35">
      <c r="A3444" s="1" t="s">
        <v>79</v>
      </c>
      <c r="B3444" s="1" t="s">
        <v>80</v>
      </c>
      <c r="C3444" s="8" t="s">
        <v>12522</v>
      </c>
      <c r="D3444" s="10" t="s">
        <v>4026</v>
      </c>
      <c r="E3444" s="1" t="s">
        <v>4026</v>
      </c>
      <c r="F3444" s="1" t="s">
        <v>86</v>
      </c>
      <c r="H3444" s="10" t="s">
        <v>4028</v>
      </c>
      <c r="I3444" s="8" t="s">
        <v>4029</v>
      </c>
      <c r="L3444" s="1" t="s">
        <v>23</v>
      </c>
      <c r="M3444" s="1" t="s">
        <v>4033</v>
      </c>
      <c r="N3444" s="14">
        <v>44336</v>
      </c>
      <c r="O3444" s="1" t="s">
        <v>30</v>
      </c>
      <c r="P3444" s="4">
        <v>6093</v>
      </c>
      <c r="Q3444" s="4">
        <v>6093</v>
      </c>
      <c r="R3444" s="4">
        <v>0</v>
      </c>
      <c r="S3444" s="4">
        <v>0</v>
      </c>
      <c r="T3444" s="21">
        <f t="shared" si="54"/>
        <v>0</v>
      </c>
    </row>
    <row r="3445" spans="1:20" outlineLevel="3" x14ac:dyDescent="0.35">
      <c r="H3445" s="9" t="s">
        <v>11541</v>
      </c>
      <c r="N3445" s="14"/>
      <c r="P3445" s="4">
        <f>SUBTOTAL(9,P3435:P3444)</f>
        <v>94785.999999999985</v>
      </c>
      <c r="Q3445" s="4">
        <f>SUBTOTAL(9,Q3435:Q3444)</f>
        <v>85307.4</v>
      </c>
      <c r="R3445" s="4">
        <f>SUBTOTAL(9,R3435:R3444)</f>
        <v>9478.6</v>
      </c>
      <c r="S3445" s="4">
        <f>SUBTOTAL(9,S3435:S3444)</f>
        <v>0</v>
      </c>
      <c r="T3445" s="21">
        <f t="shared" si="54"/>
        <v>-9.0949470177292824E-12</v>
      </c>
    </row>
    <row r="3446" spans="1:20" ht="72.5" outlineLevel="4" x14ac:dyDescent="0.35">
      <c r="A3446" s="1" t="s">
        <v>79</v>
      </c>
      <c r="B3446" s="1" t="s">
        <v>80</v>
      </c>
      <c r="C3446" s="8" t="s">
        <v>12522</v>
      </c>
      <c r="D3446" s="10" t="s">
        <v>4026</v>
      </c>
      <c r="E3446" s="1" t="s">
        <v>4026</v>
      </c>
      <c r="G3446" s="1" t="s">
        <v>861</v>
      </c>
      <c r="H3446" s="10" t="s">
        <v>4035</v>
      </c>
      <c r="I3446" s="8" t="s">
        <v>4036</v>
      </c>
      <c r="L3446" s="1" t="s">
        <v>23</v>
      </c>
      <c r="M3446" s="1" t="s">
        <v>4034</v>
      </c>
      <c r="N3446" s="14">
        <v>44033</v>
      </c>
      <c r="O3446" s="1" t="s">
        <v>30</v>
      </c>
      <c r="P3446" s="4">
        <v>70692</v>
      </c>
      <c r="Q3446" s="4">
        <v>0</v>
      </c>
      <c r="R3446" s="4">
        <v>70692</v>
      </c>
      <c r="S3446" s="4">
        <v>0</v>
      </c>
      <c r="T3446" s="21">
        <f t="shared" si="54"/>
        <v>0</v>
      </c>
    </row>
    <row r="3447" spans="1:20" ht="72.5" outlineLevel="4" x14ac:dyDescent="0.35">
      <c r="A3447" s="1" t="s">
        <v>79</v>
      </c>
      <c r="B3447" s="1" t="s">
        <v>80</v>
      </c>
      <c r="C3447" s="8" t="s">
        <v>12522</v>
      </c>
      <c r="D3447" s="10" t="s">
        <v>4026</v>
      </c>
      <c r="E3447" s="1" t="s">
        <v>4026</v>
      </c>
      <c r="G3447" s="1" t="s">
        <v>861</v>
      </c>
      <c r="H3447" s="10" t="s">
        <v>4035</v>
      </c>
      <c r="I3447" s="8" t="s">
        <v>4036</v>
      </c>
      <c r="L3447" s="1" t="s">
        <v>23</v>
      </c>
      <c r="M3447" s="1" t="s">
        <v>4037</v>
      </c>
      <c r="N3447" s="14">
        <v>44060</v>
      </c>
      <c r="O3447" s="1" t="s">
        <v>30</v>
      </c>
      <c r="P3447" s="4">
        <v>9640</v>
      </c>
      <c r="Q3447" s="4">
        <v>0</v>
      </c>
      <c r="R3447" s="4">
        <v>9640</v>
      </c>
      <c r="S3447" s="4">
        <v>0</v>
      </c>
      <c r="T3447" s="21">
        <f t="shared" si="54"/>
        <v>0</v>
      </c>
    </row>
    <row r="3448" spans="1:20" ht="72.5" outlineLevel="4" x14ac:dyDescent="0.35">
      <c r="A3448" s="1" t="s">
        <v>79</v>
      </c>
      <c r="B3448" s="1" t="s">
        <v>80</v>
      </c>
      <c r="C3448" s="8" t="s">
        <v>12522</v>
      </c>
      <c r="D3448" s="10" t="s">
        <v>4026</v>
      </c>
      <c r="E3448" s="1" t="s">
        <v>4026</v>
      </c>
      <c r="G3448" s="1" t="s">
        <v>861</v>
      </c>
      <c r="H3448" s="10" t="s">
        <v>4035</v>
      </c>
      <c r="I3448" s="8" t="s">
        <v>4036</v>
      </c>
      <c r="L3448" s="1" t="s">
        <v>23</v>
      </c>
      <c r="M3448" s="1" t="s">
        <v>4038</v>
      </c>
      <c r="N3448" s="14">
        <v>44123</v>
      </c>
      <c r="O3448" s="1" t="s">
        <v>30</v>
      </c>
      <c r="P3448" s="4">
        <v>2246</v>
      </c>
      <c r="Q3448" s="4">
        <v>0</v>
      </c>
      <c r="R3448" s="4">
        <v>2246</v>
      </c>
      <c r="S3448" s="4">
        <v>0</v>
      </c>
      <c r="T3448" s="21">
        <f t="shared" si="54"/>
        <v>0</v>
      </c>
    </row>
    <row r="3449" spans="1:20" outlineLevel="3" x14ac:dyDescent="0.35">
      <c r="H3449" s="9" t="s">
        <v>11542</v>
      </c>
      <c r="N3449" s="14"/>
      <c r="P3449" s="4">
        <f>SUBTOTAL(9,P3446:P3448)</f>
        <v>82578</v>
      </c>
      <c r="Q3449" s="4">
        <f>SUBTOTAL(9,Q3446:Q3448)</f>
        <v>0</v>
      </c>
      <c r="R3449" s="4">
        <f>SUBTOTAL(9,R3446:R3448)</f>
        <v>82578</v>
      </c>
      <c r="S3449" s="4">
        <f>SUBTOTAL(9,S3446:S3448)</f>
        <v>0</v>
      </c>
      <c r="T3449" s="21">
        <f t="shared" si="54"/>
        <v>0</v>
      </c>
    </row>
    <row r="3450" spans="1:20" ht="29" outlineLevel="4" x14ac:dyDescent="0.35">
      <c r="A3450" s="1" t="s">
        <v>79</v>
      </c>
      <c r="B3450" s="1" t="s">
        <v>80</v>
      </c>
      <c r="C3450" s="8" t="s">
        <v>12522</v>
      </c>
      <c r="D3450" s="10" t="s">
        <v>4026</v>
      </c>
      <c r="E3450" s="1" t="s">
        <v>4026</v>
      </c>
      <c r="F3450" s="1" t="s">
        <v>86</v>
      </c>
      <c r="H3450" s="10" t="s">
        <v>4040</v>
      </c>
      <c r="I3450" s="8" t="s">
        <v>4029</v>
      </c>
      <c r="L3450" s="1" t="s">
        <v>23</v>
      </c>
      <c r="M3450" s="1" t="s">
        <v>4039</v>
      </c>
      <c r="N3450" s="14">
        <v>44033</v>
      </c>
      <c r="O3450" s="1" t="s">
        <v>30</v>
      </c>
      <c r="P3450" s="4">
        <v>30000</v>
      </c>
      <c r="Q3450" s="4">
        <v>30000</v>
      </c>
      <c r="R3450" s="4">
        <v>0</v>
      </c>
      <c r="S3450" s="4">
        <v>0</v>
      </c>
      <c r="T3450" s="21">
        <f t="shared" si="54"/>
        <v>0</v>
      </c>
    </row>
    <row r="3451" spans="1:20" outlineLevel="3" x14ac:dyDescent="0.35">
      <c r="H3451" s="9" t="s">
        <v>11543</v>
      </c>
      <c r="N3451" s="14"/>
      <c r="P3451" s="4">
        <f>SUBTOTAL(9,P3450:P3450)</f>
        <v>30000</v>
      </c>
      <c r="Q3451" s="4">
        <f>SUBTOTAL(9,Q3450:Q3450)</f>
        <v>30000</v>
      </c>
      <c r="R3451" s="4">
        <f>SUBTOTAL(9,R3450:R3450)</f>
        <v>0</v>
      </c>
      <c r="S3451" s="4">
        <f>SUBTOTAL(9,S3450:S3450)</f>
        <v>0</v>
      </c>
      <c r="T3451" s="21">
        <f t="shared" si="54"/>
        <v>0</v>
      </c>
    </row>
    <row r="3452" spans="1:20" ht="29" outlineLevel="2" x14ac:dyDescent="0.35">
      <c r="C3452" s="5" t="s">
        <v>12523</v>
      </c>
      <c r="N3452" s="14"/>
      <c r="P3452" s="4">
        <f>SUBTOTAL(9,P3435:P3450)</f>
        <v>207364</v>
      </c>
      <c r="Q3452" s="4">
        <f>SUBTOTAL(9,Q3435:Q3450)</f>
        <v>115307.4</v>
      </c>
      <c r="R3452" s="4">
        <f>SUBTOTAL(9,R3435:R3450)</f>
        <v>92056.6</v>
      </c>
      <c r="S3452" s="4">
        <f>SUBTOTAL(9,S3435:S3450)</f>
        <v>0</v>
      </c>
      <c r="T3452" s="21">
        <f t="shared" si="54"/>
        <v>0</v>
      </c>
    </row>
    <row r="3453" spans="1:20" outlineLevel="4" x14ac:dyDescent="0.35">
      <c r="A3453" s="1" t="s">
        <v>193</v>
      </c>
      <c r="B3453" s="1" t="s">
        <v>194</v>
      </c>
      <c r="C3453" s="1" t="s">
        <v>4041</v>
      </c>
      <c r="D3453" s="10" t="s">
        <v>4042</v>
      </c>
      <c r="E3453" s="1" t="s">
        <v>4042</v>
      </c>
      <c r="G3453" s="1" t="s">
        <v>957</v>
      </c>
      <c r="H3453" s="10" t="s">
        <v>4044</v>
      </c>
      <c r="I3453" s="8" t="s">
        <v>12660</v>
      </c>
      <c r="L3453" s="1" t="s">
        <v>23</v>
      </c>
      <c r="M3453" s="1" t="s">
        <v>4043</v>
      </c>
      <c r="N3453" s="14">
        <v>44042</v>
      </c>
      <c r="O3453" s="1" t="s">
        <v>30</v>
      </c>
      <c r="P3453" s="4">
        <v>482.09</v>
      </c>
      <c r="Q3453" s="4">
        <v>0</v>
      </c>
      <c r="R3453" s="4">
        <v>482.09</v>
      </c>
      <c r="S3453" s="4">
        <v>0</v>
      </c>
      <c r="T3453" s="21">
        <f t="shared" si="54"/>
        <v>0</v>
      </c>
    </row>
    <row r="3454" spans="1:20" outlineLevel="4" x14ac:dyDescent="0.35">
      <c r="A3454" s="1" t="s">
        <v>193</v>
      </c>
      <c r="B3454" s="1" t="s">
        <v>194</v>
      </c>
      <c r="C3454" s="1" t="s">
        <v>4041</v>
      </c>
      <c r="D3454" s="10" t="s">
        <v>4042</v>
      </c>
      <c r="E3454" s="1" t="s">
        <v>4042</v>
      </c>
      <c r="F3454" s="1" t="s">
        <v>12317</v>
      </c>
      <c r="H3454" s="10" t="s">
        <v>4044</v>
      </c>
      <c r="I3454" s="8" t="s">
        <v>12660</v>
      </c>
      <c r="L3454" s="1" t="s">
        <v>23</v>
      </c>
      <c r="M3454" s="1" t="s">
        <v>4043</v>
      </c>
      <c r="N3454" s="14">
        <v>44042</v>
      </c>
      <c r="O3454" s="1" t="s">
        <v>30</v>
      </c>
      <c r="P3454" s="4">
        <v>28699.62</v>
      </c>
      <c r="Q3454" s="4">
        <v>28699.62</v>
      </c>
      <c r="R3454" s="4">
        <v>0</v>
      </c>
      <c r="S3454" s="4">
        <v>0</v>
      </c>
      <c r="T3454" s="21">
        <f t="shared" si="54"/>
        <v>0</v>
      </c>
    </row>
    <row r="3455" spans="1:20" outlineLevel="3" x14ac:dyDescent="0.35">
      <c r="H3455" s="9" t="s">
        <v>11544</v>
      </c>
      <c r="N3455" s="14"/>
      <c r="P3455" s="4">
        <f>SUBTOTAL(9,P3453:P3454)</f>
        <v>29181.71</v>
      </c>
      <c r="Q3455" s="4">
        <f>SUBTOTAL(9,Q3453:Q3454)</f>
        <v>28699.62</v>
      </c>
      <c r="R3455" s="4">
        <f>SUBTOTAL(9,R3453:R3454)</f>
        <v>482.09</v>
      </c>
      <c r="S3455" s="4">
        <f>SUBTOTAL(9,S3453:S3454)</f>
        <v>0</v>
      </c>
      <c r="T3455" s="21">
        <f t="shared" si="54"/>
        <v>1.7053025658242404E-13</v>
      </c>
    </row>
    <row r="3456" spans="1:20" outlineLevel="4" x14ac:dyDescent="0.35">
      <c r="A3456" s="1" t="s">
        <v>193</v>
      </c>
      <c r="B3456" s="1" t="s">
        <v>194</v>
      </c>
      <c r="C3456" s="1" t="s">
        <v>4041</v>
      </c>
      <c r="D3456" s="10" t="s">
        <v>4042</v>
      </c>
      <c r="E3456" s="1" t="s">
        <v>4042</v>
      </c>
      <c r="F3456" s="1" t="s">
        <v>12317</v>
      </c>
      <c r="H3456" s="10" t="s">
        <v>4046</v>
      </c>
      <c r="I3456" s="8" t="s">
        <v>12661</v>
      </c>
      <c r="L3456" s="1" t="s">
        <v>23</v>
      </c>
      <c r="M3456" s="1" t="s">
        <v>4045</v>
      </c>
      <c r="N3456" s="14">
        <v>44118</v>
      </c>
      <c r="O3456" s="1" t="s">
        <v>30</v>
      </c>
      <c r="P3456" s="4">
        <v>26162.240000000002</v>
      </c>
      <c r="Q3456" s="4">
        <v>26162.240000000002</v>
      </c>
      <c r="R3456" s="4">
        <v>0</v>
      </c>
      <c r="S3456" s="4">
        <v>0</v>
      </c>
      <c r="T3456" s="21">
        <f t="shared" si="54"/>
        <v>0</v>
      </c>
    </row>
    <row r="3457" spans="1:20" outlineLevel="4" x14ac:dyDescent="0.35">
      <c r="A3457" s="1" t="s">
        <v>193</v>
      </c>
      <c r="B3457" s="1" t="s">
        <v>194</v>
      </c>
      <c r="C3457" s="1" t="s">
        <v>4041</v>
      </c>
      <c r="D3457" s="10" t="s">
        <v>4042</v>
      </c>
      <c r="E3457" s="1" t="s">
        <v>4042</v>
      </c>
      <c r="F3457" s="1" t="s">
        <v>12317</v>
      </c>
      <c r="H3457" s="10" t="s">
        <v>4046</v>
      </c>
      <c r="I3457" s="8" t="s">
        <v>12662</v>
      </c>
      <c r="L3457" s="1" t="s">
        <v>23</v>
      </c>
      <c r="M3457" s="1" t="s">
        <v>4047</v>
      </c>
      <c r="N3457" s="14">
        <v>44221</v>
      </c>
      <c r="O3457" s="1" t="s">
        <v>30</v>
      </c>
      <c r="P3457" s="4">
        <v>31179.77</v>
      </c>
      <c r="Q3457" s="4">
        <v>31179.77</v>
      </c>
      <c r="R3457" s="4">
        <v>0</v>
      </c>
      <c r="S3457" s="4">
        <v>0</v>
      </c>
      <c r="T3457" s="21">
        <f t="shared" si="54"/>
        <v>0</v>
      </c>
    </row>
    <row r="3458" spans="1:20" outlineLevel="4" x14ac:dyDescent="0.35">
      <c r="A3458" s="1" t="s">
        <v>193</v>
      </c>
      <c r="B3458" s="1" t="s">
        <v>194</v>
      </c>
      <c r="C3458" s="1" t="s">
        <v>4041</v>
      </c>
      <c r="D3458" s="10" t="s">
        <v>4042</v>
      </c>
      <c r="E3458" s="1" t="s">
        <v>4042</v>
      </c>
      <c r="F3458" s="1" t="s">
        <v>12317</v>
      </c>
      <c r="H3458" s="10" t="s">
        <v>4046</v>
      </c>
      <c r="I3458" s="8" t="s">
        <v>12661</v>
      </c>
      <c r="L3458" s="1" t="s">
        <v>23</v>
      </c>
      <c r="M3458" s="1" t="s">
        <v>4048</v>
      </c>
      <c r="N3458" s="14">
        <v>44314</v>
      </c>
      <c r="O3458" s="1" t="s">
        <v>30</v>
      </c>
      <c r="P3458" s="4">
        <v>31764.04</v>
      </c>
      <c r="Q3458" s="4">
        <v>31764.04</v>
      </c>
      <c r="R3458" s="4">
        <v>0</v>
      </c>
      <c r="S3458" s="4">
        <v>0</v>
      </c>
      <c r="T3458" s="21">
        <f t="shared" si="54"/>
        <v>0</v>
      </c>
    </row>
    <row r="3459" spans="1:20" outlineLevel="3" x14ac:dyDescent="0.35">
      <c r="H3459" s="9" t="s">
        <v>11545</v>
      </c>
      <c r="N3459" s="14"/>
      <c r="P3459" s="4">
        <f>SUBTOTAL(9,P3456:P3458)</f>
        <v>89106.05</v>
      </c>
      <c r="Q3459" s="4">
        <f>SUBTOTAL(9,Q3456:Q3458)</f>
        <v>89106.05</v>
      </c>
      <c r="R3459" s="4">
        <f>SUBTOTAL(9,R3456:R3458)</f>
        <v>0</v>
      </c>
      <c r="S3459" s="4">
        <f>SUBTOTAL(9,S3456:S3458)</f>
        <v>0</v>
      </c>
      <c r="T3459" s="21">
        <f t="shared" si="54"/>
        <v>0</v>
      </c>
    </row>
    <row r="3460" spans="1:20" outlineLevel="2" x14ac:dyDescent="0.35">
      <c r="C3460" s="3" t="s">
        <v>10318</v>
      </c>
      <c r="N3460" s="14"/>
      <c r="P3460" s="4">
        <f>SUBTOTAL(9,P3453:P3458)</f>
        <v>118287.76000000001</v>
      </c>
      <c r="Q3460" s="4">
        <f>SUBTOTAL(9,Q3453:Q3458)</f>
        <v>117805.67000000001</v>
      </c>
      <c r="R3460" s="4">
        <f>SUBTOTAL(9,R3453:R3458)</f>
        <v>482.09</v>
      </c>
      <c r="S3460" s="4">
        <f>SUBTOTAL(9,S3453:S3458)</f>
        <v>0</v>
      </c>
      <c r="T3460" s="21">
        <f t="shared" si="54"/>
        <v>-3.4674485505092889E-12</v>
      </c>
    </row>
    <row r="3461" spans="1:20" ht="29" outlineLevel="4" x14ac:dyDescent="0.35">
      <c r="A3461" s="1" t="s">
        <v>947</v>
      </c>
      <c r="B3461" s="1" t="s">
        <v>948</v>
      </c>
      <c r="C3461" s="1" t="s">
        <v>4049</v>
      </c>
      <c r="D3461" s="10" t="s">
        <v>4050</v>
      </c>
      <c r="E3461" s="1" t="s">
        <v>4050</v>
      </c>
      <c r="G3461" s="1" t="s">
        <v>957</v>
      </c>
      <c r="H3461" s="10" t="s">
        <v>4053</v>
      </c>
      <c r="I3461" s="8" t="s">
        <v>4054</v>
      </c>
      <c r="L3461" s="1" t="s">
        <v>23</v>
      </c>
      <c r="M3461" s="1" t="s">
        <v>4051</v>
      </c>
      <c r="N3461" s="14">
        <v>44172</v>
      </c>
      <c r="O3461" s="1" t="s">
        <v>4052</v>
      </c>
      <c r="P3461" s="4">
        <v>47014.94</v>
      </c>
      <c r="Q3461" s="4">
        <v>0</v>
      </c>
      <c r="R3461" s="4">
        <v>47014.94</v>
      </c>
      <c r="S3461" s="4">
        <v>0</v>
      </c>
      <c r="T3461" s="21">
        <f t="shared" si="54"/>
        <v>0</v>
      </c>
    </row>
    <row r="3462" spans="1:20" outlineLevel="3" x14ac:dyDescent="0.35">
      <c r="H3462" s="9" t="s">
        <v>11546</v>
      </c>
      <c r="N3462" s="14"/>
      <c r="P3462" s="4">
        <f>SUBTOTAL(9,P3461:P3461)</f>
        <v>47014.94</v>
      </c>
      <c r="Q3462" s="4">
        <f>SUBTOTAL(9,Q3461:Q3461)</f>
        <v>0</v>
      </c>
      <c r="R3462" s="4">
        <f>SUBTOTAL(9,R3461:R3461)</f>
        <v>47014.94</v>
      </c>
      <c r="S3462" s="4">
        <f>SUBTOTAL(9,S3461:S3461)</f>
        <v>0</v>
      </c>
      <c r="T3462" s="21">
        <f t="shared" si="54"/>
        <v>0</v>
      </c>
    </row>
    <row r="3463" spans="1:20" outlineLevel="2" x14ac:dyDescent="0.35">
      <c r="C3463" s="3" t="s">
        <v>10319</v>
      </c>
      <c r="N3463" s="14"/>
      <c r="P3463" s="4">
        <f>SUBTOTAL(9,P3461:P3461)</f>
        <v>47014.94</v>
      </c>
      <c r="Q3463" s="4">
        <f>SUBTOTAL(9,Q3461:Q3461)</f>
        <v>0</v>
      </c>
      <c r="R3463" s="4">
        <f>SUBTOTAL(9,R3461:R3461)</f>
        <v>47014.94</v>
      </c>
      <c r="S3463" s="4">
        <f>SUBTOTAL(9,S3461:S3461)</f>
        <v>0</v>
      </c>
      <c r="T3463" s="21">
        <f t="shared" si="54"/>
        <v>0</v>
      </c>
    </row>
    <row r="3464" spans="1:20" ht="29" outlineLevel="4" x14ac:dyDescent="0.35">
      <c r="A3464" s="1" t="s">
        <v>70</v>
      </c>
      <c r="B3464" s="1" t="s">
        <v>71</v>
      </c>
      <c r="C3464" s="1" t="s">
        <v>4055</v>
      </c>
      <c r="D3464" s="10" t="s">
        <v>4056</v>
      </c>
      <c r="E3464" s="1" t="s">
        <v>4056</v>
      </c>
      <c r="G3464" s="1" t="s">
        <v>41</v>
      </c>
      <c r="H3464" s="10" t="s">
        <v>4058</v>
      </c>
      <c r="I3464" s="8" t="s">
        <v>4059</v>
      </c>
      <c r="L3464" s="1" t="s">
        <v>23</v>
      </c>
      <c r="M3464" s="1" t="s">
        <v>4057</v>
      </c>
      <c r="N3464" s="14">
        <v>44046</v>
      </c>
      <c r="O3464" s="1" t="s">
        <v>30</v>
      </c>
      <c r="P3464" s="4">
        <v>1360.85</v>
      </c>
      <c r="Q3464" s="4">
        <v>0</v>
      </c>
      <c r="R3464" s="4">
        <v>1360.85</v>
      </c>
      <c r="S3464" s="4">
        <v>0</v>
      </c>
      <c r="T3464" s="21">
        <f t="shared" si="54"/>
        <v>0</v>
      </c>
    </row>
    <row r="3465" spans="1:20" ht="29" outlineLevel="4" x14ac:dyDescent="0.35">
      <c r="A3465" s="1" t="s">
        <v>70</v>
      </c>
      <c r="B3465" s="1" t="s">
        <v>71</v>
      </c>
      <c r="C3465" s="1" t="s">
        <v>4055</v>
      </c>
      <c r="D3465" s="10" t="s">
        <v>4056</v>
      </c>
      <c r="E3465" s="1" t="s">
        <v>4056</v>
      </c>
      <c r="F3465" s="1" t="s">
        <v>45</v>
      </c>
      <c r="H3465" s="10" t="s">
        <v>4058</v>
      </c>
      <c r="I3465" s="8" t="s">
        <v>4059</v>
      </c>
      <c r="L3465" s="1" t="s">
        <v>23</v>
      </c>
      <c r="M3465" s="1" t="s">
        <v>4057</v>
      </c>
      <c r="N3465" s="14">
        <v>44046</v>
      </c>
      <c r="O3465" s="1" t="s">
        <v>30</v>
      </c>
      <c r="P3465" s="4">
        <v>21774.15</v>
      </c>
      <c r="Q3465" s="4">
        <v>21774.15</v>
      </c>
      <c r="R3465" s="4">
        <v>0</v>
      </c>
      <c r="S3465" s="4">
        <v>0</v>
      </c>
      <c r="T3465" s="21">
        <f t="shared" ref="T3465:T3528" si="55">P3465-Q3465-R3465-S3465</f>
        <v>0</v>
      </c>
    </row>
    <row r="3466" spans="1:20" outlineLevel="3" x14ac:dyDescent="0.35">
      <c r="H3466" s="9" t="s">
        <v>11547</v>
      </c>
      <c r="N3466" s="14"/>
      <c r="P3466" s="4">
        <f>SUBTOTAL(9,P3464:P3465)</f>
        <v>23135</v>
      </c>
      <c r="Q3466" s="4">
        <f>SUBTOTAL(9,Q3464:Q3465)</f>
        <v>21774.15</v>
      </c>
      <c r="R3466" s="4">
        <f>SUBTOTAL(9,R3464:R3465)</f>
        <v>1360.85</v>
      </c>
      <c r="S3466" s="4">
        <f>SUBTOTAL(9,S3464:S3465)</f>
        <v>0</v>
      </c>
      <c r="T3466" s="21">
        <f t="shared" si="55"/>
        <v>-1.3642420526593924E-12</v>
      </c>
    </row>
    <row r="3467" spans="1:20" ht="29" outlineLevel="4" x14ac:dyDescent="0.35">
      <c r="A3467" s="1" t="s">
        <v>70</v>
      </c>
      <c r="B3467" s="1" t="s">
        <v>71</v>
      </c>
      <c r="C3467" s="1" t="s">
        <v>4055</v>
      </c>
      <c r="D3467" s="10" t="s">
        <v>4056</v>
      </c>
      <c r="E3467" s="1" t="s">
        <v>4056</v>
      </c>
      <c r="G3467" s="1" t="s">
        <v>58</v>
      </c>
      <c r="H3467" s="10" t="s">
        <v>4061</v>
      </c>
      <c r="I3467" s="8" t="s">
        <v>4062</v>
      </c>
      <c r="L3467" s="1" t="s">
        <v>23</v>
      </c>
      <c r="M3467" s="1" t="s">
        <v>4060</v>
      </c>
      <c r="N3467" s="14">
        <v>44033</v>
      </c>
      <c r="O3467" s="1" t="s">
        <v>30</v>
      </c>
      <c r="P3467" s="4">
        <v>5751</v>
      </c>
      <c r="Q3467" s="4">
        <v>0</v>
      </c>
      <c r="R3467" s="4">
        <v>5751</v>
      </c>
      <c r="S3467" s="4">
        <v>0</v>
      </c>
      <c r="T3467" s="21">
        <f t="shared" si="55"/>
        <v>0</v>
      </c>
    </row>
    <row r="3468" spans="1:20" outlineLevel="3" x14ac:dyDescent="0.35">
      <c r="H3468" s="9" t="s">
        <v>11548</v>
      </c>
      <c r="N3468" s="14"/>
      <c r="P3468" s="4">
        <f>SUBTOTAL(9,P3467:P3467)</f>
        <v>5751</v>
      </c>
      <c r="Q3468" s="4">
        <f>SUBTOTAL(9,Q3467:Q3467)</f>
        <v>0</v>
      </c>
      <c r="R3468" s="4">
        <f>SUBTOTAL(9,R3467:R3467)</f>
        <v>5751</v>
      </c>
      <c r="S3468" s="4">
        <f>SUBTOTAL(9,S3467:S3467)</f>
        <v>0</v>
      </c>
      <c r="T3468" s="21">
        <f t="shared" si="55"/>
        <v>0</v>
      </c>
    </row>
    <row r="3469" spans="1:20" ht="29" outlineLevel="4" x14ac:dyDescent="0.35">
      <c r="A3469" s="1" t="s">
        <v>70</v>
      </c>
      <c r="B3469" s="1" t="s">
        <v>71</v>
      </c>
      <c r="C3469" s="1" t="s">
        <v>4055</v>
      </c>
      <c r="D3469" s="10" t="s">
        <v>4056</v>
      </c>
      <c r="E3469" s="1" t="s">
        <v>4056</v>
      </c>
      <c r="G3469" s="1" t="s">
        <v>58</v>
      </c>
      <c r="H3469" s="10" t="s">
        <v>4064</v>
      </c>
      <c r="I3469" s="8" t="s">
        <v>4065</v>
      </c>
      <c r="L3469" s="1" t="s">
        <v>23</v>
      </c>
      <c r="M3469" s="1" t="s">
        <v>4063</v>
      </c>
      <c r="N3469" s="14">
        <v>44019</v>
      </c>
      <c r="O3469" s="1" t="s">
        <v>30</v>
      </c>
      <c r="P3469" s="4">
        <v>8503</v>
      </c>
      <c r="Q3469" s="4">
        <v>0</v>
      </c>
      <c r="R3469" s="4">
        <v>8503</v>
      </c>
      <c r="S3469" s="4">
        <v>0</v>
      </c>
      <c r="T3469" s="21">
        <f t="shared" si="55"/>
        <v>0</v>
      </c>
    </row>
    <row r="3470" spans="1:20" outlineLevel="3" x14ac:dyDescent="0.35">
      <c r="H3470" s="9" t="s">
        <v>11549</v>
      </c>
      <c r="N3470" s="14"/>
      <c r="P3470" s="4">
        <f>SUBTOTAL(9,P3469:P3469)</f>
        <v>8503</v>
      </c>
      <c r="Q3470" s="4">
        <f>SUBTOTAL(9,Q3469:Q3469)</f>
        <v>0</v>
      </c>
      <c r="R3470" s="4">
        <f>SUBTOTAL(9,R3469:R3469)</f>
        <v>8503</v>
      </c>
      <c r="S3470" s="4">
        <f>SUBTOTAL(9,S3469:S3469)</f>
        <v>0</v>
      </c>
      <c r="T3470" s="21">
        <f t="shared" si="55"/>
        <v>0</v>
      </c>
    </row>
    <row r="3471" spans="1:20" ht="29" outlineLevel="4" x14ac:dyDescent="0.35">
      <c r="A3471" s="1" t="s">
        <v>70</v>
      </c>
      <c r="B3471" s="1" t="s">
        <v>71</v>
      </c>
      <c r="C3471" s="1" t="s">
        <v>4055</v>
      </c>
      <c r="D3471" s="10" t="s">
        <v>4056</v>
      </c>
      <c r="E3471" s="1" t="s">
        <v>4056</v>
      </c>
      <c r="F3471" s="1" t="s">
        <v>129</v>
      </c>
      <c r="H3471" s="10" t="s">
        <v>4067</v>
      </c>
      <c r="I3471" s="8" t="s">
        <v>4068</v>
      </c>
      <c r="L3471" s="1" t="s">
        <v>23</v>
      </c>
      <c r="M3471" s="1" t="s">
        <v>4066</v>
      </c>
      <c r="N3471" s="14">
        <v>44131</v>
      </c>
      <c r="O3471" s="1" t="s">
        <v>30</v>
      </c>
      <c r="P3471" s="4">
        <v>110674</v>
      </c>
      <c r="Q3471" s="4">
        <v>110674</v>
      </c>
      <c r="R3471" s="4">
        <v>0</v>
      </c>
      <c r="S3471" s="4">
        <v>0</v>
      </c>
      <c r="T3471" s="21">
        <f t="shared" si="55"/>
        <v>0</v>
      </c>
    </row>
    <row r="3472" spans="1:20" outlineLevel="3" x14ac:dyDescent="0.35">
      <c r="H3472" s="9" t="s">
        <v>11550</v>
      </c>
      <c r="N3472" s="14"/>
      <c r="P3472" s="4">
        <f>SUBTOTAL(9,P3471:P3471)</f>
        <v>110674</v>
      </c>
      <c r="Q3472" s="4">
        <f>SUBTOTAL(9,Q3471:Q3471)</f>
        <v>110674</v>
      </c>
      <c r="R3472" s="4">
        <f>SUBTOTAL(9,R3471:R3471)</f>
        <v>0</v>
      </c>
      <c r="S3472" s="4">
        <f>SUBTOTAL(9,S3471:S3471)</f>
        <v>0</v>
      </c>
      <c r="T3472" s="21">
        <f t="shared" si="55"/>
        <v>0</v>
      </c>
    </row>
    <row r="3473" spans="1:20" ht="29" outlineLevel="4" x14ac:dyDescent="0.35">
      <c r="A3473" s="1" t="s">
        <v>70</v>
      </c>
      <c r="B3473" s="1" t="s">
        <v>71</v>
      </c>
      <c r="C3473" s="1" t="s">
        <v>4055</v>
      </c>
      <c r="D3473" s="10" t="s">
        <v>4056</v>
      </c>
      <c r="E3473" s="1" t="s">
        <v>4056</v>
      </c>
      <c r="G3473" s="1" t="s">
        <v>41</v>
      </c>
      <c r="H3473" s="10" t="s">
        <v>4070</v>
      </c>
      <c r="I3473" s="8" t="s">
        <v>4071</v>
      </c>
      <c r="L3473" s="1" t="s">
        <v>23</v>
      </c>
      <c r="M3473" s="1" t="s">
        <v>4069</v>
      </c>
      <c r="N3473" s="14">
        <v>44133</v>
      </c>
      <c r="O3473" s="1" t="s">
        <v>30</v>
      </c>
      <c r="P3473" s="4">
        <v>1880.17</v>
      </c>
      <c r="Q3473" s="4">
        <v>0</v>
      </c>
      <c r="R3473" s="4">
        <v>1880.17</v>
      </c>
      <c r="S3473" s="4">
        <v>0</v>
      </c>
      <c r="T3473" s="21">
        <f t="shared" si="55"/>
        <v>0</v>
      </c>
    </row>
    <row r="3474" spans="1:20" ht="29" outlineLevel="4" x14ac:dyDescent="0.35">
      <c r="A3474" s="1" t="s">
        <v>70</v>
      </c>
      <c r="B3474" s="1" t="s">
        <v>71</v>
      </c>
      <c r="C3474" s="1" t="s">
        <v>4055</v>
      </c>
      <c r="D3474" s="10" t="s">
        <v>4056</v>
      </c>
      <c r="E3474" s="1" t="s">
        <v>4056</v>
      </c>
      <c r="G3474" s="1" t="s">
        <v>41</v>
      </c>
      <c r="H3474" s="10" t="s">
        <v>4070</v>
      </c>
      <c r="I3474" s="8" t="s">
        <v>4071</v>
      </c>
      <c r="L3474" s="1" t="s">
        <v>23</v>
      </c>
      <c r="M3474" s="1" t="s">
        <v>4072</v>
      </c>
      <c r="N3474" s="14">
        <v>44259</v>
      </c>
      <c r="O3474" s="1" t="s">
        <v>30</v>
      </c>
      <c r="P3474" s="4">
        <v>1284.29</v>
      </c>
      <c r="Q3474" s="4">
        <v>0</v>
      </c>
      <c r="R3474" s="4">
        <v>1284.29</v>
      </c>
      <c r="S3474" s="4">
        <v>0</v>
      </c>
      <c r="T3474" s="21">
        <f t="shared" si="55"/>
        <v>0</v>
      </c>
    </row>
    <row r="3475" spans="1:20" ht="29" outlineLevel="4" x14ac:dyDescent="0.35">
      <c r="A3475" s="1" t="s">
        <v>70</v>
      </c>
      <c r="B3475" s="1" t="s">
        <v>71</v>
      </c>
      <c r="C3475" s="1" t="s">
        <v>4055</v>
      </c>
      <c r="D3475" s="10" t="s">
        <v>4056</v>
      </c>
      <c r="E3475" s="1" t="s">
        <v>4056</v>
      </c>
      <c r="G3475" s="1" t="s">
        <v>41</v>
      </c>
      <c r="H3475" s="10" t="s">
        <v>4070</v>
      </c>
      <c r="I3475" s="8" t="s">
        <v>4071</v>
      </c>
      <c r="L3475" s="1" t="s">
        <v>23</v>
      </c>
      <c r="M3475" s="1" t="s">
        <v>4073</v>
      </c>
      <c r="N3475" s="14">
        <v>44356</v>
      </c>
      <c r="O3475" s="1" t="s">
        <v>30</v>
      </c>
      <c r="P3475" s="4">
        <v>1514.18</v>
      </c>
      <c r="Q3475" s="4">
        <v>0</v>
      </c>
      <c r="R3475" s="4">
        <v>1514.18</v>
      </c>
      <c r="S3475" s="4">
        <v>0</v>
      </c>
      <c r="T3475" s="21">
        <f t="shared" si="55"/>
        <v>0</v>
      </c>
    </row>
    <row r="3476" spans="1:20" ht="29" outlineLevel="4" x14ac:dyDescent="0.35">
      <c r="A3476" s="1" t="s">
        <v>70</v>
      </c>
      <c r="B3476" s="1" t="s">
        <v>71</v>
      </c>
      <c r="C3476" s="1" t="s">
        <v>4055</v>
      </c>
      <c r="D3476" s="10" t="s">
        <v>4056</v>
      </c>
      <c r="E3476" s="1" t="s">
        <v>4056</v>
      </c>
      <c r="F3476" s="1" t="s">
        <v>45</v>
      </c>
      <c r="H3476" s="10" t="s">
        <v>4070</v>
      </c>
      <c r="I3476" s="8" t="s">
        <v>4071</v>
      </c>
      <c r="L3476" s="1" t="s">
        <v>23</v>
      </c>
      <c r="M3476" s="1" t="s">
        <v>4069</v>
      </c>
      <c r="N3476" s="14">
        <v>44133</v>
      </c>
      <c r="O3476" s="1" t="s">
        <v>30</v>
      </c>
      <c r="P3476" s="4">
        <v>30083.83</v>
      </c>
      <c r="Q3476" s="4">
        <v>30083.83</v>
      </c>
      <c r="R3476" s="4">
        <v>0</v>
      </c>
      <c r="S3476" s="4">
        <v>0</v>
      </c>
      <c r="T3476" s="21">
        <f t="shared" si="55"/>
        <v>0</v>
      </c>
    </row>
    <row r="3477" spans="1:20" ht="29" outlineLevel="4" x14ac:dyDescent="0.35">
      <c r="A3477" s="1" t="s">
        <v>70</v>
      </c>
      <c r="B3477" s="1" t="s">
        <v>71</v>
      </c>
      <c r="C3477" s="1" t="s">
        <v>4055</v>
      </c>
      <c r="D3477" s="10" t="s">
        <v>4056</v>
      </c>
      <c r="E3477" s="1" t="s">
        <v>4056</v>
      </c>
      <c r="F3477" s="1" t="s">
        <v>45</v>
      </c>
      <c r="H3477" s="10" t="s">
        <v>4070</v>
      </c>
      <c r="I3477" s="8" t="s">
        <v>4071</v>
      </c>
      <c r="L3477" s="1" t="s">
        <v>23</v>
      </c>
      <c r="M3477" s="1" t="s">
        <v>4072</v>
      </c>
      <c r="N3477" s="14">
        <v>44259</v>
      </c>
      <c r="O3477" s="1" t="s">
        <v>30</v>
      </c>
      <c r="P3477" s="4">
        <v>20549.71</v>
      </c>
      <c r="Q3477" s="4">
        <v>20549.71</v>
      </c>
      <c r="R3477" s="4">
        <v>0</v>
      </c>
      <c r="S3477" s="4">
        <v>0</v>
      </c>
      <c r="T3477" s="21">
        <f t="shared" si="55"/>
        <v>0</v>
      </c>
    </row>
    <row r="3478" spans="1:20" ht="29" outlineLevel="4" x14ac:dyDescent="0.35">
      <c r="A3478" s="1" t="s">
        <v>70</v>
      </c>
      <c r="B3478" s="1" t="s">
        <v>71</v>
      </c>
      <c r="C3478" s="1" t="s">
        <v>4055</v>
      </c>
      <c r="D3478" s="10" t="s">
        <v>4056</v>
      </c>
      <c r="E3478" s="1" t="s">
        <v>4056</v>
      </c>
      <c r="F3478" s="1" t="s">
        <v>45</v>
      </c>
      <c r="H3478" s="10" t="s">
        <v>4070</v>
      </c>
      <c r="I3478" s="8" t="s">
        <v>4071</v>
      </c>
      <c r="L3478" s="1" t="s">
        <v>23</v>
      </c>
      <c r="M3478" s="1" t="s">
        <v>4073</v>
      </c>
      <c r="N3478" s="14">
        <v>44356</v>
      </c>
      <c r="O3478" s="1" t="s">
        <v>30</v>
      </c>
      <c r="P3478" s="4">
        <v>24227.82</v>
      </c>
      <c r="Q3478" s="4">
        <v>24227.82</v>
      </c>
      <c r="R3478" s="4">
        <v>0</v>
      </c>
      <c r="S3478" s="4">
        <v>0</v>
      </c>
      <c r="T3478" s="21">
        <f t="shared" si="55"/>
        <v>0</v>
      </c>
    </row>
    <row r="3479" spans="1:20" outlineLevel="3" x14ac:dyDescent="0.35">
      <c r="H3479" s="9" t="s">
        <v>11551</v>
      </c>
      <c r="N3479" s="14"/>
      <c r="P3479" s="4">
        <f>SUBTOTAL(9,P3473:P3478)</f>
        <v>79540</v>
      </c>
      <c r="Q3479" s="4">
        <f>SUBTOTAL(9,Q3473:Q3478)</f>
        <v>74861.36</v>
      </c>
      <c r="R3479" s="4">
        <f>SUBTOTAL(9,R3473:R3478)</f>
        <v>4678.6400000000003</v>
      </c>
      <c r="S3479" s="4">
        <f>SUBTOTAL(9,S3473:S3478)</f>
        <v>0</v>
      </c>
      <c r="T3479" s="21">
        <f t="shared" si="55"/>
        <v>-9.0949470177292824E-13</v>
      </c>
    </row>
    <row r="3480" spans="1:20" ht="29" outlineLevel="4" x14ac:dyDescent="0.35">
      <c r="A3480" s="1" t="s">
        <v>70</v>
      </c>
      <c r="B3480" s="1" t="s">
        <v>71</v>
      </c>
      <c r="C3480" s="1" t="s">
        <v>4055</v>
      </c>
      <c r="D3480" s="10" t="s">
        <v>4056</v>
      </c>
      <c r="E3480" s="1" t="s">
        <v>4056</v>
      </c>
      <c r="G3480" s="1" t="s">
        <v>58</v>
      </c>
      <c r="H3480" s="10" t="s">
        <v>4075</v>
      </c>
      <c r="I3480" s="8" t="s">
        <v>4076</v>
      </c>
      <c r="L3480" s="1" t="s">
        <v>23</v>
      </c>
      <c r="M3480" s="1" t="s">
        <v>4074</v>
      </c>
      <c r="N3480" s="14">
        <v>44361</v>
      </c>
      <c r="O3480" s="1" t="s">
        <v>30</v>
      </c>
      <c r="P3480" s="4">
        <v>12476.38</v>
      </c>
      <c r="Q3480" s="4">
        <v>0</v>
      </c>
      <c r="R3480" s="4">
        <v>12476.38</v>
      </c>
      <c r="S3480" s="4">
        <v>0</v>
      </c>
      <c r="T3480" s="21">
        <f t="shared" si="55"/>
        <v>0</v>
      </c>
    </row>
    <row r="3481" spans="1:20" ht="29" outlineLevel="4" x14ac:dyDescent="0.35">
      <c r="A3481" s="1" t="s">
        <v>70</v>
      </c>
      <c r="B3481" s="1" t="s">
        <v>71</v>
      </c>
      <c r="C3481" s="1" t="s">
        <v>4055</v>
      </c>
      <c r="D3481" s="10" t="s">
        <v>4056</v>
      </c>
      <c r="E3481" s="1" t="s">
        <v>4056</v>
      </c>
      <c r="G3481" s="1" t="s">
        <v>58</v>
      </c>
      <c r="H3481" s="10" t="s">
        <v>4075</v>
      </c>
      <c r="I3481" s="8" t="s">
        <v>4076</v>
      </c>
      <c r="L3481" s="1" t="s">
        <v>23</v>
      </c>
      <c r="M3481" s="1" t="s">
        <v>4077</v>
      </c>
      <c r="N3481" s="14">
        <v>44375</v>
      </c>
      <c r="O3481" s="1" t="s">
        <v>30</v>
      </c>
      <c r="P3481" s="4">
        <v>97.33</v>
      </c>
      <c r="Q3481" s="4">
        <v>0</v>
      </c>
      <c r="R3481" s="4">
        <v>97.33</v>
      </c>
      <c r="S3481" s="4">
        <v>0</v>
      </c>
      <c r="T3481" s="21">
        <f t="shared" si="55"/>
        <v>0</v>
      </c>
    </row>
    <row r="3482" spans="1:20" ht="29" outlineLevel="4" x14ac:dyDescent="0.35">
      <c r="A3482" s="1" t="s">
        <v>70</v>
      </c>
      <c r="B3482" s="1" t="s">
        <v>71</v>
      </c>
      <c r="C3482" s="1" t="s">
        <v>4055</v>
      </c>
      <c r="D3482" s="10" t="s">
        <v>4056</v>
      </c>
      <c r="E3482" s="1" t="s">
        <v>4056</v>
      </c>
      <c r="F3482" s="1" t="s">
        <v>45</v>
      </c>
      <c r="H3482" s="10" t="s">
        <v>4075</v>
      </c>
      <c r="I3482" s="8" t="s">
        <v>4076</v>
      </c>
      <c r="L3482" s="1" t="s">
        <v>23</v>
      </c>
      <c r="M3482" s="1" t="s">
        <v>4074</v>
      </c>
      <c r="N3482" s="14">
        <v>44361</v>
      </c>
      <c r="O3482" s="1" t="s">
        <v>30</v>
      </c>
      <c r="P3482" s="4">
        <v>99812.62</v>
      </c>
      <c r="Q3482" s="4">
        <v>99812.62</v>
      </c>
      <c r="R3482" s="4">
        <v>0</v>
      </c>
      <c r="S3482" s="4">
        <v>0</v>
      </c>
      <c r="T3482" s="21">
        <f t="shared" si="55"/>
        <v>0</v>
      </c>
    </row>
    <row r="3483" spans="1:20" ht="29" outlineLevel="4" x14ac:dyDescent="0.35">
      <c r="A3483" s="1" t="s">
        <v>70</v>
      </c>
      <c r="B3483" s="1" t="s">
        <v>71</v>
      </c>
      <c r="C3483" s="1" t="s">
        <v>4055</v>
      </c>
      <c r="D3483" s="10" t="s">
        <v>4056</v>
      </c>
      <c r="E3483" s="1" t="s">
        <v>4056</v>
      </c>
      <c r="F3483" s="1" t="s">
        <v>45</v>
      </c>
      <c r="H3483" s="10" t="s">
        <v>4075</v>
      </c>
      <c r="I3483" s="8" t="s">
        <v>4076</v>
      </c>
      <c r="L3483" s="1" t="s">
        <v>23</v>
      </c>
      <c r="M3483" s="1" t="s">
        <v>4077</v>
      </c>
      <c r="N3483" s="14">
        <v>44375</v>
      </c>
      <c r="O3483" s="1" t="s">
        <v>30</v>
      </c>
      <c r="P3483" s="4">
        <v>778.67</v>
      </c>
      <c r="Q3483" s="4">
        <v>778.67</v>
      </c>
      <c r="R3483" s="4">
        <v>0</v>
      </c>
      <c r="S3483" s="4">
        <v>0</v>
      </c>
      <c r="T3483" s="21">
        <f t="shared" si="55"/>
        <v>0</v>
      </c>
    </row>
    <row r="3484" spans="1:20" outlineLevel="3" x14ac:dyDescent="0.35">
      <c r="H3484" s="9" t="s">
        <v>11552</v>
      </c>
      <c r="N3484" s="14"/>
      <c r="P3484" s="4">
        <f>SUBTOTAL(9,P3480:P3483)</f>
        <v>113164.99999999999</v>
      </c>
      <c r="Q3484" s="4">
        <f>SUBTOTAL(9,Q3480:Q3483)</f>
        <v>100591.29</v>
      </c>
      <c r="R3484" s="4">
        <f>SUBTOTAL(9,R3480:R3483)</f>
        <v>12573.71</v>
      </c>
      <c r="S3484" s="4">
        <f>SUBTOTAL(9,S3480:S3483)</f>
        <v>0</v>
      </c>
      <c r="T3484" s="21">
        <f t="shared" si="55"/>
        <v>-7.2759576141834259E-12</v>
      </c>
    </row>
    <row r="3485" spans="1:20" ht="29" outlineLevel="4" x14ac:dyDescent="0.35">
      <c r="A3485" s="1" t="s">
        <v>70</v>
      </c>
      <c r="B3485" s="1" t="s">
        <v>71</v>
      </c>
      <c r="C3485" s="1" t="s">
        <v>4055</v>
      </c>
      <c r="D3485" s="10" t="s">
        <v>4056</v>
      </c>
      <c r="E3485" s="1" t="s">
        <v>4056</v>
      </c>
      <c r="G3485" s="1" t="s">
        <v>58</v>
      </c>
      <c r="H3485" s="10" t="s">
        <v>4079</v>
      </c>
      <c r="I3485" s="8" t="s">
        <v>4080</v>
      </c>
      <c r="L3485" s="1" t="s">
        <v>23</v>
      </c>
      <c r="M3485" s="1" t="s">
        <v>4078</v>
      </c>
      <c r="N3485" s="14">
        <v>44053</v>
      </c>
      <c r="O3485" s="1" t="s">
        <v>30</v>
      </c>
      <c r="P3485" s="4">
        <v>0</v>
      </c>
      <c r="Q3485" s="4">
        <v>0</v>
      </c>
      <c r="R3485" s="4">
        <v>0</v>
      </c>
      <c r="S3485" s="4">
        <v>0</v>
      </c>
      <c r="T3485" s="21">
        <f t="shared" si="55"/>
        <v>0</v>
      </c>
    </row>
    <row r="3486" spans="1:20" ht="29" outlineLevel="4" x14ac:dyDescent="0.35">
      <c r="A3486" s="1" t="s">
        <v>70</v>
      </c>
      <c r="B3486" s="1" t="s">
        <v>71</v>
      </c>
      <c r="C3486" s="1" t="s">
        <v>4055</v>
      </c>
      <c r="D3486" s="10" t="s">
        <v>4056</v>
      </c>
      <c r="E3486" s="1" t="s">
        <v>4056</v>
      </c>
      <c r="F3486" s="1" t="s">
        <v>45</v>
      </c>
      <c r="H3486" s="10" t="s">
        <v>4079</v>
      </c>
      <c r="I3486" s="8" t="s">
        <v>4080</v>
      </c>
      <c r="L3486" s="1" t="s">
        <v>23</v>
      </c>
      <c r="M3486" s="1" t="s">
        <v>4078</v>
      </c>
      <c r="N3486" s="14">
        <v>44053</v>
      </c>
      <c r="O3486" s="1" t="s">
        <v>30</v>
      </c>
      <c r="P3486" s="4">
        <v>129863</v>
      </c>
      <c r="Q3486" s="4">
        <v>129863</v>
      </c>
      <c r="R3486" s="4">
        <v>0</v>
      </c>
      <c r="S3486" s="4">
        <v>0</v>
      </c>
      <c r="T3486" s="21">
        <f t="shared" si="55"/>
        <v>0</v>
      </c>
    </row>
    <row r="3487" spans="1:20" ht="29" outlineLevel="4" x14ac:dyDescent="0.35">
      <c r="A3487" s="1" t="s">
        <v>70</v>
      </c>
      <c r="B3487" s="1" t="s">
        <v>71</v>
      </c>
      <c r="C3487" s="1" t="s">
        <v>4055</v>
      </c>
      <c r="D3487" s="10" t="s">
        <v>4056</v>
      </c>
      <c r="E3487" s="1" t="s">
        <v>4056</v>
      </c>
      <c r="F3487" s="1" t="s">
        <v>45</v>
      </c>
      <c r="H3487" s="10" t="s">
        <v>4079</v>
      </c>
      <c r="I3487" s="8" t="s">
        <v>4080</v>
      </c>
      <c r="L3487" s="1" t="s">
        <v>23</v>
      </c>
      <c r="M3487" s="1" t="s">
        <v>4081</v>
      </c>
      <c r="N3487" s="14">
        <v>44138</v>
      </c>
      <c r="O3487" s="1" t="s">
        <v>30</v>
      </c>
      <c r="P3487" s="4">
        <v>133571</v>
      </c>
      <c r="Q3487" s="4">
        <v>133571</v>
      </c>
      <c r="R3487" s="4">
        <v>0</v>
      </c>
      <c r="S3487" s="4">
        <v>0</v>
      </c>
      <c r="T3487" s="21">
        <f t="shared" si="55"/>
        <v>0</v>
      </c>
    </row>
    <row r="3488" spans="1:20" outlineLevel="3" x14ac:dyDescent="0.35">
      <c r="H3488" s="9" t="s">
        <v>11553</v>
      </c>
      <c r="N3488" s="14"/>
      <c r="P3488" s="4">
        <f>SUBTOTAL(9,P3485:P3487)</f>
        <v>263434</v>
      </c>
      <c r="Q3488" s="4">
        <f>SUBTOTAL(9,Q3485:Q3487)</f>
        <v>263434</v>
      </c>
      <c r="R3488" s="4">
        <f>SUBTOTAL(9,R3485:R3487)</f>
        <v>0</v>
      </c>
      <c r="S3488" s="4">
        <f>SUBTOTAL(9,S3485:S3487)</f>
        <v>0</v>
      </c>
      <c r="T3488" s="21">
        <f t="shared" si="55"/>
        <v>0</v>
      </c>
    </row>
    <row r="3489" spans="1:20" ht="29" outlineLevel="4" x14ac:dyDescent="0.35">
      <c r="A3489" s="1" t="s">
        <v>70</v>
      </c>
      <c r="B3489" s="1" t="s">
        <v>71</v>
      </c>
      <c r="C3489" s="1" t="s">
        <v>4055</v>
      </c>
      <c r="D3489" s="10" t="s">
        <v>4056</v>
      </c>
      <c r="E3489" s="1" t="s">
        <v>4056</v>
      </c>
      <c r="F3489" s="1" t="s">
        <v>129</v>
      </c>
      <c r="H3489" s="10" t="s">
        <v>4083</v>
      </c>
      <c r="I3489" s="8" t="s">
        <v>4084</v>
      </c>
      <c r="L3489" s="1" t="s">
        <v>23</v>
      </c>
      <c r="M3489" s="1" t="s">
        <v>4082</v>
      </c>
      <c r="N3489" s="14">
        <v>44244</v>
      </c>
      <c r="O3489" s="1" t="s">
        <v>30</v>
      </c>
      <c r="P3489" s="4">
        <v>228576</v>
      </c>
      <c r="Q3489" s="4">
        <v>228576</v>
      </c>
      <c r="R3489" s="4">
        <v>0</v>
      </c>
      <c r="S3489" s="4">
        <v>0</v>
      </c>
      <c r="T3489" s="21">
        <f t="shared" si="55"/>
        <v>0</v>
      </c>
    </row>
    <row r="3490" spans="1:20" ht="29" outlineLevel="4" x14ac:dyDescent="0.35">
      <c r="A3490" s="1" t="s">
        <v>70</v>
      </c>
      <c r="B3490" s="1" t="s">
        <v>71</v>
      </c>
      <c r="C3490" s="1" t="s">
        <v>4055</v>
      </c>
      <c r="D3490" s="10" t="s">
        <v>4056</v>
      </c>
      <c r="E3490" s="1" t="s">
        <v>4056</v>
      </c>
      <c r="F3490" s="1" t="s">
        <v>129</v>
      </c>
      <c r="H3490" s="10" t="s">
        <v>4083</v>
      </c>
      <c r="I3490" s="8" t="s">
        <v>4084</v>
      </c>
      <c r="L3490" s="1" t="s">
        <v>23</v>
      </c>
      <c r="M3490" s="1" t="s">
        <v>4085</v>
      </c>
      <c r="N3490" s="14">
        <v>44313</v>
      </c>
      <c r="O3490" s="1" t="s">
        <v>30</v>
      </c>
      <c r="P3490" s="4">
        <v>138719</v>
      </c>
      <c r="Q3490" s="4">
        <v>138719</v>
      </c>
      <c r="R3490" s="4">
        <v>0</v>
      </c>
      <c r="S3490" s="4">
        <v>0</v>
      </c>
      <c r="T3490" s="21">
        <f t="shared" si="55"/>
        <v>0</v>
      </c>
    </row>
    <row r="3491" spans="1:20" outlineLevel="3" x14ac:dyDescent="0.35">
      <c r="H3491" s="9" t="s">
        <v>11554</v>
      </c>
      <c r="N3491" s="14"/>
      <c r="P3491" s="4">
        <f>SUBTOTAL(9,P3489:P3490)</f>
        <v>367295</v>
      </c>
      <c r="Q3491" s="4">
        <f>SUBTOTAL(9,Q3489:Q3490)</f>
        <v>367295</v>
      </c>
      <c r="R3491" s="4">
        <f>SUBTOTAL(9,R3489:R3490)</f>
        <v>0</v>
      </c>
      <c r="S3491" s="4">
        <f>SUBTOTAL(9,S3489:S3490)</f>
        <v>0</v>
      </c>
      <c r="T3491" s="21">
        <f t="shared" si="55"/>
        <v>0</v>
      </c>
    </row>
    <row r="3492" spans="1:20" ht="29" outlineLevel="4" x14ac:dyDescent="0.35">
      <c r="A3492" s="1" t="s">
        <v>70</v>
      </c>
      <c r="B3492" s="1" t="s">
        <v>71</v>
      </c>
      <c r="C3492" s="1" t="s">
        <v>4055</v>
      </c>
      <c r="D3492" s="10" t="s">
        <v>4056</v>
      </c>
      <c r="E3492" s="1" t="s">
        <v>4056</v>
      </c>
      <c r="G3492" s="1" t="s">
        <v>72</v>
      </c>
      <c r="H3492" s="10" t="s">
        <v>77</v>
      </c>
      <c r="I3492" s="8" t="s">
        <v>78</v>
      </c>
      <c r="L3492" s="1" t="s">
        <v>23</v>
      </c>
      <c r="M3492" s="1" t="s">
        <v>4086</v>
      </c>
      <c r="N3492" s="14">
        <v>44231</v>
      </c>
      <c r="O3492" s="1" t="s">
        <v>30</v>
      </c>
      <c r="P3492" s="4">
        <v>16393</v>
      </c>
      <c r="Q3492" s="4">
        <v>0</v>
      </c>
      <c r="R3492" s="4">
        <v>0</v>
      </c>
      <c r="S3492" s="4">
        <v>16393</v>
      </c>
      <c r="T3492" s="21">
        <f t="shared" si="55"/>
        <v>0</v>
      </c>
    </row>
    <row r="3493" spans="1:20" outlineLevel="3" x14ac:dyDescent="0.35">
      <c r="H3493" s="9" t="s">
        <v>10868</v>
      </c>
      <c r="N3493" s="14"/>
      <c r="P3493" s="4">
        <f>SUBTOTAL(9,P3492:P3492)</f>
        <v>16393</v>
      </c>
      <c r="Q3493" s="4">
        <f>SUBTOTAL(9,Q3492:Q3492)</f>
        <v>0</v>
      </c>
      <c r="R3493" s="4">
        <f>SUBTOTAL(9,R3492:R3492)</f>
        <v>0</v>
      </c>
      <c r="S3493" s="4">
        <f>SUBTOTAL(9,S3492:S3492)</f>
        <v>16393</v>
      </c>
      <c r="T3493" s="21">
        <f t="shared" si="55"/>
        <v>0</v>
      </c>
    </row>
    <row r="3494" spans="1:20" outlineLevel="2" x14ac:dyDescent="0.35">
      <c r="C3494" s="3" t="s">
        <v>10320</v>
      </c>
      <c r="N3494" s="14"/>
      <c r="P3494" s="4">
        <f>SUBTOTAL(9,P3464:P3492)</f>
        <v>987890</v>
      </c>
      <c r="Q3494" s="4">
        <f>SUBTOTAL(9,Q3464:Q3492)</f>
        <v>938629.8</v>
      </c>
      <c r="R3494" s="4">
        <f>SUBTOTAL(9,R3464:R3492)</f>
        <v>32867.200000000004</v>
      </c>
      <c r="S3494" s="4">
        <f>SUBTOTAL(9,S3464:S3492)</f>
        <v>16393</v>
      </c>
      <c r="T3494" s="21">
        <f t="shared" si="55"/>
        <v>-5.0931703299283981E-11</v>
      </c>
    </row>
    <row r="3495" spans="1:20" ht="43.5" outlineLevel="4" x14ac:dyDescent="0.35">
      <c r="A3495" s="1" t="s">
        <v>670</v>
      </c>
      <c r="B3495" s="1" t="s">
        <v>671</v>
      </c>
      <c r="C3495" s="1" t="s">
        <v>4087</v>
      </c>
      <c r="D3495" s="10" t="s">
        <v>4088</v>
      </c>
      <c r="E3495" s="1" t="s">
        <v>4088</v>
      </c>
      <c r="F3495" s="1" t="s">
        <v>12319</v>
      </c>
      <c r="H3495" s="10" t="s">
        <v>4091</v>
      </c>
      <c r="I3495" s="8" t="s">
        <v>12372</v>
      </c>
      <c r="L3495" s="1" t="s">
        <v>23</v>
      </c>
      <c r="M3495" s="1" t="s">
        <v>4089</v>
      </c>
      <c r="N3495" s="14">
        <v>44014</v>
      </c>
      <c r="O3495" s="1" t="s">
        <v>4090</v>
      </c>
      <c r="P3495" s="4">
        <v>9419.26</v>
      </c>
      <c r="Q3495" s="4">
        <v>9419.26</v>
      </c>
      <c r="R3495" s="4">
        <v>0</v>
      </c>
      <c r="S3495" s="4">
        <v>0</v>
      </c>
      <c r="T3495" s="21">
        <f t="shared" si="55"/>
        <v>0</v>
      </c>
    </row>
    <row r="3496" spans="1:20" ht="43.5" outlineLevel="4" x14ac:dyDescent="0.35">
      <c r="A3496" s="1" t="s">
        <v>670</v>
      </c>
      <c r="B3496" s="1" t="s">
        <v>671</v>
      </c>
      <c r="C3496" s="1" t="s">
        <v>4087</v>
      </c>
      <c r="D3496" s="10" t="s">
        <v>4088</v>
      </c>
      <c r="E3496" s="1" t="s">
        <v>4088</v>
      </c>
      <c r="F3496" s="1" t="s">
        <v>12319</v>
      </c>
      <c r="H3496" s="10" t="s">
        <v>4091</v>
      </c>
      <c r="I3496" s="8" t="s">
        <v>12372</v>
      </c>
      <c r="L3496" s="1" t="s">
        <v>23</v>
      </c>
      <c r="M3496" s="1" t="s">
        <v>4092</v>
      </c>
      <c r="N3496" s="14">
        <v>44046</v>
      </c>
      <c r="O3496" s="1" t="s">
        <v>4093</v>
      </c>
      <c r="P3496" s="4">
        <v>30636.28</v>
      </c>
      <c r="Q3496" s="4">
        <v>30636.28</v>
      </c>
      <c r="R3496" s="4">
        <v>0</v>
      </c>
      <c r="S3496" s="4">
        <v>0</v>
      </c>
      <c r="T3496" s="21">
        <f t="shared" si="55"/>
        <v>0</v>
      </c>
    </row>
    <row r="3497" spans="1:20" ht="43.5" outlineLevel="4" x14ac:dyDescent="0.35">
      <c r="A3497" s="1" t="s">
        <v>670</v>
      </c>
      <c r="B3497" s="1" t="s">
        <v>671</v>
      </c>
      <c r="C3497" s="1" t="s">
        <v>4087</v>
      </c>
      <c r="D3497" s="10" t="s">
        <v>4088</v>
      </c>
      <c r="E3497" s="1" t="s">
        <v>4088</v>
      </c>
      <c r="F3497" s="1" t="s">
        <v>12319</v>
      </c>
      <c r="H3497" s="10" t="s">
        <v>4091</v>
      </c>
      <c r="I3497" s="8" t="s">
        <v>12372</v>
      </c>
      <c r="L3497" s="1" t="s">
        <v>23</v>
      </c>
      <c r="M3497" s="1" t="s">
        <v>4094</v>
      </c>
      <c r="N3497" s="14">
        <v>44067</v>
      </c>
      <c r="O3497" s="1" t="s">
        <v>4095</v>
      </c>
      <c r="P3497" s="4">
        <v>6074.13</v>
      </c>
      <c r="Q3497" s="4">
        <v>6074.13</v>
      </c>
      <c r="R3497" s="4">
        <v>0</v>
      </c>
      <c r="S3497" s="4">
        <v>0</v>
      </c>
      <c r="T3497" s="21">
        <f t="shared" si="55"/>
        <v>0</v>
      </c>
    </row>
    <row r="3498" spans="1:20" ht="43.5" outlineLevel="4" x14ac:dyDescent="0.35">
      <c r="A3498" s="1" t="s">
        <v>670</v>
      </c>
      <c r="B3498" s="1" t="s">
        <v>671</v>
      </c>
      <c r="C3498" s="1" t="s">
        <v>4087</v>
      </c>
      <c r="D3498" s="10" t="s">
        <v>4088</v>
      </c>
      <c r="E3498" s="1" t="s">
        <v>4088</v>
      </c>
      <c r="F3498" s="1" t="s">
        <v>12319</v>
      </c>
      <c r="H3498" s="10" t="s">
        <v>4091</v>
      </c>
      <c r="I3498" s="8" t="s">
        <v>12372</v>
      </c>
      <c r="L3498" s="1" t="s">
        <v>23</v>
      </c>
      <c r="M3498" s="1" t="s">
        <v>4096</v>
      </c>
      <c r="N3498" s="14">
        <v>44098</v>
      </c>
      <c r="O3498" s="1" t="s">
        <v>4097</v>
      </c>
      <c r="P3498" s="4">
        <v>4114.3900000000003</v>
      </c>
      <c r="Q3498" s="4">
        <v>4114.3900000000003</v>
      </c>
      <c r="R3498" s="4">
        <v>0</v>
      </c>
      <c r="S3498" s="4">
        <v>0</v>
      </c>
      <c r="T3498" s="21">
        <f t="shared" si="55"/>
        <v>0</v>
      </c>
    </row>
    <row r="3499" spans="1:20" ht="43.5" outlineLevel="4" x14ac:dyDescent="0.35">
      <c r="A3499" s="1" t="s">
        <v>670</v>
      </c>
      <c r="B3499" s="1" t="s">
        <v>671</v>
      </c>
      <c r="C3499" s="1" t="s">
        <v>4087</v>
      </c>
      <c r="D3499" s="10" t="s">
        <v>4088</v>
      </c>
      <c r="E3499" s="1" t="s">
        <v>4088</v>
      </c>
      <c r="F3499" s="1" t="s">
        <v>12319</v>
      </c>
      <c r="H3499" s="10" t="s">
        <v>4091</v>
      </c>
      <c r="I3499" s="8" t="s">
        <v>12372</v>
      </c>
      <c r="L3499" s="1" t="s">
        <v>23</v>
      </c>
      <c r="M3499" s="1" t="s">
        <v>4098</v>
      </c>
      <c r="N3499" s="14">
        <v>44158</v>
      </c>
      <c r="O3499" s="1" t="s">
        <v>4099</v>
      </c>
      <c r="P3499" s="4">
        <v>10057.42</v>
      </c>
      <c r="Q3499" s="4">
        <v>10057.42</v>
      </c>
      <c r="R3499" s="4">
        <v>0</v>
      </c>
      <c r="S3499" s="4">
        <v>0</v>
      </c>
      <c r="T3499" s="21">
        <f t="shared" si="55"/>
        <v>0</v>
      </c>
    </row>
    <row r="3500" spans="1:20" ht="43.5" outlineLevel="4" x14ac:dyDescent="0.35">
      <c r="A3500" s="1" t="s">
        <v>670</v>
      </c>
      <c r="B3500" s="1" t="s">
        <v>671</v>
      </c>
      <c r="C3500" s="1" t="s">
        <v>4087</v>
      </c>
      <c r="D3500" s="10" t="s">
        <v>4088</v>
      </c>
      <c r="E3500" s="1" t="s">
        <v>4088</v>
      </c>
      <c r="F3500" s="1" t="s">
        <v>12319</v>
      </c>
      <c r="H3500" s="10" t="s">
        <v>4091</v>
      </c>
      <c r="I3500" s="8" t="s">
        <v>12372</v>
      </c>
      <c r="L3500" s="1" t="s">
        <v>23</v>
      </c>
      <c r="M3500" s="1" t="s">
        <v>4100</v>
      </c>
      <c r="N3500" s="14">
        <v>44167</v>
      </c>
      <c r="O3500" s="1" t="s">
        <v>4101</v>
      </c>
      <c r="P3500" s="4">
        <v>12876.51</v>
      </c>
      <c r="Q3500" s="4">
        <v>12876.51</v>
      </c>
      <c r="R3500" s="4">
        <v>0</v>
      </c>
      <c r="S3500" s="4">
        <v>0</v>
      </c>
      <c r="T3500" s="21">
        <f t="shared" si="55"/>
        <v>0</v>
      </c>
    </row>
    <row r="3501" spans="1:20" ht="43.5" outlineLevel="4" x14ac:dyDescent="0.35">
      <c r="A3501" s="1" t="s">
        <v>670</v>
      </c>
      <c r="B3501" s="1" t="s">
        <v>671</v>
      </c>
      <c r="C3501" s="1" t="s">
        <v>4087</v>
      </c>
      <c r="D3501" s="10" t="s">
        <v>4088</v>
      </c>
      <c r="E3501" s="1" t="s">
        <v>4088</v>
      </c>
      <c r="F3501" s="1" t="s">
        <v>12319</v>
      </c>
      <c r="H3501" s="10" t="s">
        <v>4091</v>
      </c>
      <c r="I3501" s="8" t="s">
        <v>12372</v>
      </c>
      <c r="L3501" s="1" t="s">
        <v>23</v>
      </c>
      <c r="M3501" s="1" t="s">
        <v>4102</v>
      </c>
      <c r="N3501" s="14">
        <v>44188</v>
      </c>
      <c r="O3501" s="1" t="s">
        <v>4103</v>
      </c>
      <c r="P3501" s="4">
        <v>6011.95</v>
      </c>
      <c r="Q3501" s="4">
        <v>6011.95</v>
      </c>
      <c r="R3501" s="4">
        <v>0</v>
      </c>
      <c r="S3501" s="4">
        <v>0</v>
      </c>
      <c r="T3501" s="21">
        <f t="shared" si="55"/>
        <v>0</v>
      </c>
    </row>
    <row r="3502" spans="1:20" ht="43.5" outlineLevel="4" x14ac:dyDescent="0.35">
      <c r="A3502" s="1" t="s">
        <v>670</v>
      </c>
      <c r="B3502" s="1" t="s">
        <v>671</v>
      </c>
      <c r="C3502" s="1" t="s">
        <v>4087</v>
      </c>
      <c r="D3502" s="10" t="s">
        <v>4088</v>
      </c>
      <c r="E3502" s="1" t="s">
        <v>4088</v>
      </c>
      <c r="F3502" s="1" t="s">
        <v>12319</v>
      </c>
      <c r="H3502" s="10" t="s">
        <v>4091</v>
      </c>
      <c r="I3502" s="8" t="s">
        <v>12372</v>
      </c>
      <c r="L3502" s="1" t="s">
        <v>23</v>
      </c>
      <c r="M3502" s="1" t="s">
        <v>4104</v>
      </c>
      <c r="N3502" s="14">
        <v>44242</v>
      </c>
      <c r="O3502" s="1" t="s">
        <v>4105</v>
      </c>
      <c r="P3502" s="4">
        <v>4503.18</v>
      </c>
      <c r="Q3502" s="4">
        <v>4503.18</v>
      </c>
      <c r="R3502" s="4">
        <v>0</v>
      </c>
      <c r="S3502" s="4">
        <v>0</v>
      </c>
      <c r="T3502" s="21">
        <f t="shared" si="55"/>
        <v>0</v>
      </c>
    </row>
    <row r="3503" spans="1:20" ht="43.5" outlineLevel="4" x14ac:dyDescent="0.35">
      <c r="A3503" s="1" t="s">
        <v>670</v>
      </c>
      <c r="B3503" s="1" t="s">
        <v>671</v>
      </c>
      <c r="C3503" s="1" t="s">
        <v>4087</v>
      </c>
      <c r="D3503" s="10" t="s">
        <v>4088</v>
      </c>
      <c r="E3503" s="1" t="s">
        <v>4088</v>
      </c>
      <c r="F3503" s="1" t="s">
        <v>12319</v>
      </c>
      <c r="H3503" s="10" t="s">
        <v>4091</v>
      </c>
      <c r="I3503" s="8" t="s">
        <v>12372</v>
      </c>
      <c r="L3503" s="1" t="s">
        <v>23</v>
      </c>
      <c r="M3503" s="1" t="s">
        <v>4106</v>
      </c>
      <c r="N3503" s="14">
        <v>44251</v>
      </c>
      <c r="O3503" s="1" t="s">
        <v>4107</v>
      </c>
      <c r="P3503" s="4">
        <v>3541.83</v>
      </c>
      <c r="Q3503" s="4">
        <v>3541.83</v>
      </c>
      <c r="R3503" s="4">
        <v>0</v>
      </c>
      <c r="S3503" s="4">
        <v>0</v>
      </c>
      <c r="T3503" s="21">
        <f t="shared" si="55"/>
        <v>0</v>
      </c>
    </row>
    <row r="3504" spans="1:20" ht="43.5" outlineLevel="4" x14ac:dyDescent="0.35">
      <c r="A3504" s="1" t="s">
        <v>670</v>
      </c>
      <c r="B3504" s="1" t="s">
        <v>671</v>
      </c>
      <c r="C3504" s="1" t="s">
        <v>4087</v>
      </c>
      <c r="D3504" s="10" t="s">
        <v>4088</v>
      </c>
      <c r="E3504" s="1" t="s">
        <v>4088</v>
      </c>
      <c r="F3504" s="1" t="s">
        <v>12319</v>
      </c>
      <c r="H3504" s="10" t="s">
        <v>4091</v>
      </c>
      <c r="I3504" s="8" t="s">
        <v>12372</v>
      </c>
      <c r="L3504" s="1" t="s">
        <v>23</v>
      </c>
      <c r="M3504" s="1" t="s">
        <v>4108</v>
      </c>
      <c r="N3504" s="14">
        <v>44270</v>
      </c>
      <c r="O3504" s="1" t="s">
        <v>4109</v>
      </c>
      <c r="P3504" s="4">
        <v>4594.13</v>
      </c>
      <c r="Q3504" s="4">
        <v>4594.13</v>
      </c>
      <c r="R3504" s="4">
        <v>0</v>
      </c>
      <c r="S3504" s="4">
        <v>0</v>
      </c>
      <c r="T3504" s="21">
        <f t="shared" si="55"/>
        <v>0</v>
      </c>
    </row>
    <row r="3505" spans="1:20" ht="43.5" outlineLevel="4" x14ac:dyDescent="0.35">
      <c r="A3505" s="1" t="s">
        <v>670</v>
      </c>
      <c r="B3505" s="1" t="s">
        <v>671</v>
      </c>
      <c r="C3505" s="1" t="s">
        <v>4087</v>
      </c>
      <c r="D3505" s="10" t="s">
        <v>4088</v>
      </c>
      <c r="E3505" s="1" t="s">
        <v>4088</v>
      </c>
      <c r="F3505" s="1" t="s">
        <v>12319</v>
      </c>
      <c r="H3505" s="10" t="s">
        <v>4091</v>
      </c>
      <c r="I3505" s="8" t="s">
        <v>12372</v>
      </c>
      <c r="L3505" s="1" t="s">
        <v>23</v>
      </c>
      <c r="M3505" s="1" t="s">
        <v>4110</v>
      </c>
      <c r="N3505" s="14">
        <v>44305</v>
      </c>
      <c r="O3505" s="1" t="s">
        <v>4111</v>
      </c>
      <c r="P3505" s="4">
        <v>4932.9799999999996</v>
      </c>
      <c r="Q3505" s="4">
        <v>4932.9799999999996</v>
      </c>
      <c r="R3505" s="4">
        <v>0</v>
      </c>
      <c r="S3505" s="4">
        <v>0</v>
      </c>
      <c r="T3505" s="21">
        <f t="shared" si="55"/>
        <v>0</v>
      </c>
    </row>
    <row r="3506" spans="1:20" ht="43.5" outlineLevel="4" x14ac:dyDescent="0.35">
      <c r="A3506" s="1" t="s">
        <v>670</v>
      </c>
      <c r="B3506" s="1" t="s">
        <v>671</v>
      </c>
      <c r="C3506" s="1" t="s">
        <v>4087</v>
      </c>
      <c r="D3506" s="10" t="s">
        <v>4088</v>
      </c>
      <c r="E3506" s="1" t="s">
        <v>4088</v>
      </c>
      <c r="F3506" s="1" t="s">
        <v>12319</v>
      </c>
      <c r="H3506" s="10" t="s">
        <v>4091</v>
      </c>
      <c r="I3506" s="8" t="s">
        <v>12372</v>
      </c>
      <c r="L3506" s="1" t="s">
        <v>23</v>
      </c>
      <c r="M3506" s="1" t="s">
        <v>4112</v>
      </c>
      <c r="N3506" s="14">
        <v>44342</v>
      </c>
      <c r="O3506" s="1" t="s">
        <v>4113</v>
      </c>
      <c r="P3506" s="4">
        <v>7541.66</v>
      </c>
      <c r="Q3506" s="4">
        <v>7541.66</v>
      </c>
      <c r="R3506" s="4">
        <v>0</v>
      </c>
      <c r="S3506" s="4">
        <v>0</v>
      </c>
      <c r="T3506" s="21">
        <f t="shared" si="55"/>
        <v>0</v>
      </c>
    </row>
    <row r="3507" spans="1:20" outlineLevel="3" x14ac:dyDescent="0.35">
      <c r="H3507" s="9" t="s">
        <v>11555</v>
      </c>
      <c r="N3507" s="14"/>
      <c r="P3507" s="4">
        <f>SUBTOTAL(9,P3495:P3506)</f>
        <v>104303.72</v>
      </c>
      <c r="Q3507" s="4">
        <f>SUBTOTAL(9,Q3495:Q3506)</f>
        <v>104303.72</v>
      </c>
      <c r="R3507" s="4">
        <f>SUBTOTAL(9,R3495:R3506)</f>
        <v>0</v>
      </c>
      <c r="S3507" s="4">
        <f>SUBTOTAL(9,S3495:S3506)</f>
        <v>0</v>
      </c>
      <c r="T3507" s="21">
        <f t="shared" si="55"/>
        <v>0</v>
      </c>
    </row>
    <row r="3508" spans="1:20" outlineLevel="2" x14ac:dyDescent="0.35">
      <c r="C3508" s="3" t="s">
        <v>10321</v>
      </c>
      <c r="N3508" s="14"/>
      <c r="P3508" s="4">
        <f>SUBTOTAL(9,P3495:P3506)</f>
        <v>104303.72</v>
      </c>
      <c r="Q3508" s="4">
        <f>SUBTOTAL(9,Q3495:Q3506)</f>
        <v>104303.72</v>
      </c>
      <c r="R3508" s="4">
        <f>SUBTOTAL(9,R3495:R3506)</f>
        <v>0</v>
      </c>
      <c r="S3508" s="4">
        <f>SUBTOTAL(9,S3495:S3506)</f>
        <v>0</v>
      </c>
      <c r="T3508" s="21">
        <f t="shared" si="55"/>
        <v>0</v>
      </c>
    </row>
    <row r="3509" spans="1:20" ht="29" outlineLevel="4" x14ac:dyDescent="0.35">
      <c r="A3509" s="1" t="s">
        <v>79</v>
      </c>
      <c r="B3509" s="1" t="s">
        <v>80</v>
      </c>
      <c r="C3509" s="1" t="s">
        <v>4114</v>
      </c>
      <c r="D3509" s="10" t="s">
        <v>4115</v>
      </c>
      <c r="E3509" s="1" t="s">
        <v>4115</v>
      </c>
      <c r="G3509" s="1" t="s">
        <v>861</v>
      </c>
      <c r="H3509" s="10" t="s">
        <v>4118</v>
      </c>
      <c r="I3509" s="8" t="s">
        <v>4119</v>
      </c>
      <c r="L3509" s="1" t="s">
        <v>23</v>
      </c>
      <c r="M3509" s="1" t="s">
        <v>4116</v>
      </c>
      <c r="N3509" s="14">
        <v>44025</v>
      </c>
      <c r="O3509" s="1" t="s">
        <v>4117</v>
      </c>
      <c r="P3509" s="4">
        <v>13694</v>
      </c>
      <c r="Q3509" s="4">
        <v>0</v>
      </c>
      <c r="R3509" s="4">
        <v>13694</v>
      </c>
      <c r="S3509" s="4">
        <v>0</v>
      </c>
      <c r="T3509" s="21">
        <f t="shared" si="55"/>
        <v>0</v>
      </c>
    </row>
    <row r="3510" spans="1:20" ht="29" outlineLevel="4" x14ac:dyDescent="0.35">
      <c r="A3510" s="1" t="s">
        <v>79</v>
      </c>
      <c r="B3510" s="1" t="s">
        <v>80</v>
      </c>
      <c r="C3510" s="1" t="s">
        <v>4114</v>
      </c>
      <c r="D3510" s="10" t="s">
        <v>4115</v>
      </c>
      <c r="E3510" s="1" t="s">
        <v>4115</v>
      </c>
      <c r="G3510" s="1" t="s">
        <v>861</v>
      </c>
      <c r="H3510" s="10" t="s">
        <v>4118</v>
      </c>
      <c r="I3510" s="8" t="s">
        <v>4119</v>
      </c>
      <c r="L3510" s="1" t="s">
        <v>23</v>
      </c>
      <c r="M3510" s="1" t="s">
        <v>4120</v>
      </c>
      <c r="N3510" s="14">
        <v>44053</v>
      </c>
      <c r="O3510" s="1" t="s">
        <v>4121</v>
      </c>
      <c r="P3510" s="4">
        <v>6599</v>
      </c>
      <c r="Q3510" s="4">
        <v>0</v>
      </c>
      <c r="R3510" s="4">
        <v>6599</v>
      </c>
      <c r="S3510" s="4">
        <v>0</v>
      </c>
      <c r="T3510" s="21">
        <f t="shared" si="55"/>
        <v>0</v>
      </c>
    </row>
    <row r="3511" spans="1:20" ht="29" outlineLevel="4" x14ac:dyDescent="0.35">
      <c r="A3511" s="1" t="s">
        <v>79</v>
      </c>
      <c r="B3511" s="1" t="s">
        <v>80</v>
      </c>
      <c r="C3511" s="1" t="s">
        <v>4114</v>
      </c>
      <c r="D3511" s="10" t="s">
        <v>4115</v>
      </c>
      <c r="E3511" s="1" t="s">
        <v>4115</v>
      </c>
      <c r="G3511" s="1" t="s">
        <v>861</v>
      </c>
      <c r="H3511" s="10" t="s">
        <v>4118</v>
      </c>
      <c r="I3511" s="8" t="s">
        <v>4119</v>
      </c>
      <c r="L3511" s="1" t="s">
        <v>23</v>
      </c>
      <c r="M3511" s="1" t="s">
        <v>4122</v>
      </c>
      <c r="N3511" s="14">
        <v>44095</v>
      </c>
      <c r="O3511" s="1" t="s">
        <v>4123</v>
      </c>
      <c r="P3511" s="4">
        <v>2529</v>
      </c>
      <c r="Q3511" s="4">
        <v>0</v>
      </c>
      <c r="R3511" s="4">
        <v>2529</v>
      </c>
      <c r="S3511" s="4">
        <v>0</v>
      </c>
      <c r="T3511" s="21">
        <f t="shared" si="55"/>
        <v>0</v>
      </c>
    </row>
    <row r="3512" spans="1:20" ht="29" outlineLevel="4" x14ac:dyDescent="0.35">
      <c r="A3512" s="1" t="s">
        <v>79</v>
      </c>
      <c r="B3512" s="1" t="s">
        <v>80</v>
      </c>
      <c r="C3512" s="1" t="s">
        <v>4114</v>
      </c>
      <c r="D3512" s="10" t="s">
        <v>4115</v>
      </c>
      <c r="E3512" s="1" t="s">
        <v>4115</v>
      </c>
      <c r="G3512" s="1" t="s">
        <v>861</v>
      </c>
      <c r="H3512" s="10" t="s">
        <v>4118</v>
      </c>
      <c r="I3512" s="8" t="s">
        <v>4119</v>
      </c>
      <c r="L3512" s="1" t="s">
        <v>23</v>
      </c>
      <c r="M3512" s="1" t="s">
        <v>4124</v>
      </c>
      <c r="N3512" s="14">
        <v>44116</v>
      </c>
      <c r="O3512" s="1" t="s">
        <v>4125</v>
      </c>
      <c r="P3512" s="4">
        <v>4484</v>
      </c>
      <c r="Q3512" s="4">
        <v>0</v>
      </c>
      <c r="R3512" s="4">
        <v>4484</v>
      </c>
      <c r="S3512" s="4">
        <v>0</v>
      </c>
      <c r="T3512" s="21">
        <f t="shared" si="55"/>
        <v>0</v>
      </c>
    </row>
    <row r="3513" spans="1:20" ht="29" outlineLevel="4" x14ac:dyDescent="0.35">
      <c r="A3513" s="1" t="s">
        <v>79</v>
      </c>
      <c r="B3513" s="1" t="s">
        <v>80</v>
      </c>
      <c r="C3513" s="1" t="s">
        <v>4114</v>
      </c>
      <c r="D3513" s="10" t="s">
        <v>4115</v>
      </c>
      <c r="E3513" s="1" t="s">
        <v>4115</v>
      </c>
      <c r="G3513" s="1" t="s">
        <v>861</v>
      </c>
      <c r="H3513" s="10" t="s">
        <v>4118</v>
      </c>
      <c r="I3513" s="8" t="s">
        <v>4119</v>
      </c>
      <c r="L3513" s="1" t="s">
        <v>23</v>
      </c>
      <c r="M3513" s="1" t="s">
        <v>4126</v>
      </c>
      <c r="N3513" s="14">
        <v>44137</v>
      </c>
      <c r="O3513" s="1" t="s">
        <v>4127</v>
      </c>
      <c r="P3513" s="4">
        <v>1232</v>
      </c>
      <c r="Q3513" s="4">
        <v>0</v>
      </c>
      <c r="R3513" s="4">
        <v>1232</v>
      </c>
      <c r="S3513" s="4">
        <v>0</v>
      </c>
      <c r="T3513" s="21">
        <f t="shared" si="55"/>
        <v>0</v>
      </c>
    </row>
    <row r="3514" spans="1:20" ht="29" outlineLevel="4" x14ac:dyDescent="0.35">
      <c r="A3514" s="1" t="s">
        <v>79</v>
      </c>
      <c r="B3514" s="1" t="s">
        <v>80</v>
      </c>
      <c r="C3514" s="1" t="s">
        <v>4114</v>
      </c>
      <c r="D3514" s="10" t="s">
        <v>4115</v>
      </c>
      <c r="E3514" s="1" t="s">
        <v>4115</v>
      </c>
      <c r="G3514" s="1" t="s">
        <v>861</v>
      </c>
      <c r="H3514" s="10" t="s">
        <v>4118</v>
      </c>
      <c r="I3514" s="8" t="s">
        <v>4119</v>
      </c>
      <c r="L3514" s="1" t="s">
        <v>23</v>
      </c>
      <c r="M3514" s="1" t="s">
        <v>4128</v>
      </c>
      <c r="N3514" s="14">
        <v>44242</v>
      </c>
      <c r="O3514" s="1" t="s">
        <v>4129</v>
      </c>
      <c r="P3514" s="4">
        <v>3622</v>
      </c>
      <c r="Q3514" s="4">
        <v>0</v>
      </c>
      <c r="R3514" s="4">
        <v>3622</v>
      </c>
      <c r="S3514" s="4">
        <v>0</v>
      </c>
      <c r="T3514" s="21">
        <f t="shared" si="55"/>
        <v>0</v>
      </c>
    </row>
    <row r="3515" spans="1:20" ht="29" outlineLevel="4" x14ac:dyDescent="0.35">
      <c r="A3515" s="1" t="s">
        <v>79</v>
      </c>
      <c r="B3515" s="1" t="s">
        <v>80</v>
      </c>
      <c r="C3515" s="1" t="s">
        <v>4114</v>
      </c>
      <c r="D3515" s="10" t="s">
        <v>4115</v>
      </c>
      <c r="E3515" s="1" t="s">
        <v>4115</v>
      </c>
      <c r="G3515" s="1" t="s">
        <v>861</v>
      </c>
      <c r="H3515" s="10" t="s">
        <v>4118</v>
      </c>
      <c r="I3515" s="8" t="s">
        <v>4119</v>
      </c>
      <c r="L3515" s="1" t="s">
        <v>23</v>
      </c>
      <c r="M3515" s="1" t="s">
        <v>4130</v>
      </c>
      <c r="N3515" s="14">
        <v>44291</v>
      </c>
      <c r="O3515" s="1" t="s">
        <v>4131</v>
      </c>
      <c r="P3515" s="4">
        <v>2028</v>
      </c>
      <c r="Q3515" s="4">
        <v>0</v>
      </c>
      <c r="R3515" s="4">
        <v>2028</v>
      </c>
      <c r="S3515" s="4">
        <v>0</v>
      </c>
      <c r="T3515" s="21">
        <f t="shared" si="55"/>
        <v>0</v>
      </c>
    </row>
    <row r="3516" spans="1:20" ht="29" outlineLevel="4" x14ac:dyDescent="0.35">
      <c r="A3516" s="1" t="s">
        <v>79</v>
      </c>
      <c r="B3516" s="1" t="s">
        <v>80</v>
      </c>
      <c r="C3516" s="1" t="s">
        <v>4114</v>
      </c>
      <c r="D3516" s="10" t="s">
        <v>4115</v>
      </c>
      <c r="E3516" s="1" t="s">
        <v>4115</v>
      </c>
      <c r="G3516" s="1" t="s">
        <v>861</v>
      </c>
      <c r="H3516" s="10" t="s">
        <v>4118</v>
      </c>
      <c r="I3516" s="8" t="s">
        <v>4119</v>
      </c>
      <c r="L3516" s="1" t="s">
        <v>23</v>
      </c>
      <c r="M3516" s="1" t="s">
        <v>4132</v>
      </c>
      <c r="N3516" s="14">
        <v>44350</v>
      </c>
      <c r="O3516" s="1" t="s">
        <v>4133</v>
      </c>
      <c r="P3516" s="4">
        <v>944</v>
      </c>
      <c r="Q3516" s="4">
        <v>0</v>
      </c>
      <c r="R3516" s="4">
        <v>944</v>
      </c>
      <c r="S3516" s="4">
        <v>0</v>
      </c>
      <c r="T3516" s="21">
        <f t="shared" si="55"/>
        <v>0</v>
      </c>
    </row>
    <row r="3517" spans="1:20" outlineLevel="3" x14ac:dyDescent="0.35">
      <c r="H3517" s="9" t="s">
        <v>11556</v>
      </c>
      <c r="N3517" s="14"/>
      <c r="P3517" s="4">
        <f>SUBTOTAL(9,P3509:P3516)</f>
        <v>35132</v>
      </c>
      <c r="Q3517" s="4">
        <f>SUBTOTAL(9,Q3509:Q3516)</f>
        <v>0</v>
      </c>
      <c r="R3517" s="4">
        <f>SUBTOTAL(9,R3509:R3516)</f>
        <v>35132</v>
      </c>
      <c r="S3517" s="4">
        <f>SUBTOTAL(9,S3509:S3516)</f>
        <v>0</v>
      </c>
      <c r="T3517" s="21">
        <f t="shared" si="55"/>
        <v>0</v>
      </c>
    </row>
    <row r="3518" spans="1:20" ht="29" outlineLevel="4" x14ac:dyDescent="0.35">
      <c r="A3518" s="1" t="s">
        <v>70</v>
      </c>
      <c r="B3518" s="1" t="s">
        <v>71</v>
      </c>
      <c r="C3518" s="1" t="s">
        <v>4114</v>
      </c>
      <c r="D3518" s="10" t="s">
        <v>4134</v>
      </c>
      <c r="E3518" s="1" t="s">
        <v>4134</v>
      </c>
      <c r="G3518" s="1" t="s">
        <v>41</v>
      </c>
      <c r="H3518" s="10" t="s">
        <v>4136</v>
      </c>
      <c r="I3518" s="8" t="s">
        <v>4137</v>
      </c>
      <c r="L3518" s="1" t="s">
        <v>23</v>
      </c>
      <c r="M3518" s="1" t="s">
        <v>4135</v>
      </c>
      <c r="N3518" s="14">
        <v>44046</v>
      </c>
      <c r="O3518" s="1" t="s">
        <v>30</v>
      </c>
      <c r="P3518" s="4">
        <v>20183</v>
      </c>
      <c r="Q3518" s="4">
        <v>0</v>
      </c>
      <c r="R3518" s="4">
        <v>20183</v>
      </c>
      <c r="S3518" s="4">
        <v>0</v>
      </c>
      <c r="T3518" s="21">
        <f t="shared" si="55"/>
        <v>0</v>
      </c>
    </row>
    <row r="3519" spans="1:20" ht="29" outlineLevel="4" x14ac:dyDescent="0.35">
      <c r="A3519" s="1" t="s">
        <v>70</v>
      </c>
      <c r="B3519" s="1" t="s">
        <v>71</v>
      </c>
      <c r="C3519" s="1" t="s">
        <v>4114</v>
      </c>
      <c r="D3519" s="10" t="s">
        <v>4134</v>
      </c>
      <c r="E3519" s="1" t="s">
        <v>4134</v>
      </c>
      <c r="G3519" s="1" t="s">
        <v>41</v>
      </c>
      <c r="H3519" s="10" t="s">
        <v>4136</v>
      </c>
      <c r="I3519" s="8" t="s">
        <v>4137</v>
      </c>
      <c r="L3519" s="1" t="s">
        <v>23</v>
      </c>
      <c r="M3519" s="1" t="s">
        <v>4138</v>
      </c>
      <c r="N3519" s="14">
        <v>44270</v>
      </c>
      <c r="O3519" s="1" t="s">
        <v>30</v>
      </c>
      <c r="P3519" s="4">
        <v>54358</v>
      </c>
      <c r="Q3519" s="4">
        <v>0</v>
      </c>
      <c r="R3519" s="4">
        <v>54358</v>
      </c>
      <c r="S3519" s="4">
        <v>0</v>
      </c>
      <c r="T3519" s="21">
        <f t="shared" si="55"/>
        <v>0</v>
      </c>
    </row>
    <row r="3520" spans="1:20" outlineLevel="3" x14ac:dyDescent="0.35">
      <c r="H3520" s="9" t="s">
        <v>11557</v>
      </c>
      <c r="N3520" s="14"/>
      <c r="P3520" s="4">
        <f>SUBTOTAL(9,P3518:P3519)</f>
        <v>74541</v>
      </c>
      <c r="Q3520" s="4">
        <f>SUBTOTAL(9,Q3518:Q3519)</f>
        <v>0</v>
      </c>
      <c r="R3520" s="4">
        <f>SUBTOTAL(9,R3518:R3519)</f>
        <v>74541</v>
      </c>
      <c r="S3520" s="4">
        <f>SUBTOTAL(9,S3518:S3519)</f>
        <v>0</v>
      </c>
      <c r="T3520" s="21">
        <f t="shared" si="55"/>
        <v>0</v>
      </c>
    </row>
    <row r="3521" spans="1:20" outlineLevel="4" x14ac:dyDescent="0.35">
      <c r="A3521" s="1" t="s">
        <v>79</v>
      </c>
      <c r="B3521" s="1" t="s">
        <v>80</v>
      </c>
      <c r="C3521" s="1" t="s">
        <v>4114</v>
      </c>
      <c r="D3521" s="10" t="s">
        <v>4115</v>
      </c>
      <c r="E3521" s="1" t="s">
        <v>4115</v>
      </c>
      <c r="F3521" s="1" t="s">
        <v>86</v>
      </c>
      <c r="H3521" s="10" t="s">
        <v>4141</v>
      </c>
      <c r="I3521" s="8" t="s">
        <v>4114</v>
      </c>
      <c r="L3521" s="1" t="s">
        <v>23</v>
      </c>
      <c r="M3521" s="1" t="s">
        <v>4139</v>
      </c>
      <c r="N3521" s="14">
        <v>44019</v>
      </c>
      <c r="O3521" s="1" t="s">
        <v>4140</v>
      </c>
      <c r="P3521" s="4">
        <v>2097.9</v>
      </c>
      <c r="Q3521" s="4">
        <v>2097.9</v>
      </c>
      <c r="R3521" s="4">
        <v>0</v>
      </c>
      <c r="S3521" s="4">
        <v>0</v>
      </c>
      <c r="T3521" s="21">
        <f t="shared" si="55"/>
        <v>0</v>
      </c>
    </row>
    <row r="3522" spans="1:20" outlineLevel="4" x14ac:dyDescent="0.35">
      <c r="A3522" s="1" t="s">
        <v>79</v>
      </c>
      <c r="B3522" s="1" t="s">
        <v>80</v>
      </c>
      <c r="C3522" s="1" t="s">
        <v>4114</v>
      </c>
      <c r="D3522" s="10" t="s">
        <v>4115</v>
      </c>
      <c r="E3522" s="1" t="s">
        <v>4115</v>
      </c>
      <c r="F3522" s="1" t="s">
        <v>86</v>
      </c>
      <c r="H3522" s="10" t="s">
        <v>4141</v>
      </c>
      <c r="I3522" s="8" t="s">
        <v>4114</v>
      </c>
      <c r="L3522" s="1" t="s">
        <v>23</v>
      </c>
      <c r="M3522" s="1" t="s">
        <v>4142</v>
      </c>
      <c r="N3522" s="14">
        <v>44111</v>
      </c>
      <c r="O3522" s="1" t="s">
        <v>4143</v>
      </c>
      <c r="P3522" s="4">
        <v>2160.9</v>
      </c>
      <c r="Q3522" s="4">
        <v>2160.9</v>
      </c>
      <c r="R3522" s="4">
        <v>0</v>
      </c>
      <c r="S3522" s="4">
        <v>0</v>
      </c>
      <c r="T3522" s="21">
        <f t="shared" si="55"/>
        <v>0</v>
      </c>
    </row>
    <row r="3523" spans="1:20" outlineLevel="4" x14ac:dyDescent="0.35">
      <c r="A3523" s="1" t="s">
        <v>79</v>
      </c>
      <c r="B3523" s="1" t="s">
        <v>80</v>
      </c>
      <c r="C3523" s="1" t="s">
        <v>4114</v>
      </c>
      <c r="D3523" s="10" t="s">
        <v>4115</v>
      </c>
      <c r="E3523" s="1" t="s">
        <v>4115</v>
      </c>
      <c r="F3523" s="1" t="s">
        <v>86</v>
      </c>
      <c r="H3523" s="10" t="s">
        <v>4141</v>
      </c>
      <c r="I3523" s="8" t="s">
        <v>4114</v>
      </c>
      <c r="L3523" s="1" t="s">
        <v>23</v>
      </c>
      <c r="M3523" s="1" t="s">
        <v>4144</v>
      </c>
      <c r="N3523" s="14">
        <v>44137</v>
      </c>
      <c r="O3523" s="1" t="s">
        <v>4127</v>
      </c>
      <c r="P3523" s="4">
        <v>2196</v>
      </c>
      <c r="Q3523" s="4">
        <v>2196</v>
      </c>
      <c r="R3523" s="4">
        <v>0</v>
      </c>
      <c r="S3523" s="4">
        <v>0</v>
      </c>
      <c r="T3523" s="21">
        <f t="shared" si="55"/>
        <v>0</v>
      </c>
    </row>
    <row r="3524" spans="1:20" outlineLevel="4" x14ac:dyDescent="0.35">
      <c r="A3524" s="1" t="s">
        <v>79</v>
      </c>
      <c r="B3524" s="1" t="s">
        <v>80</v>
      </c>
      <c r="C3524" s="1" t="s">
        <v>4114</v>
      </c>
      <c r="D3524" s="10" t="s">
        <v>4115</v>
      </c>
      <c r="E3524" s="1" t="s">
        <v>4115</v>
      </c>
      <c r="F3524" s="1" t="s">
        <v>86</v>
      </c>
      <c r="H3524" s="10" t="s">
        <v>4141</v>
      </c>
      <c r="I3524" s="8" t="s">
        <v>4114</v>
      </c>
      <c r="L3524" s="1" t="s">
        <v>23</v>
      </c>
      <c r="M3524" s="1" t="s">
        <v>4145</v>
      </c>
      <c r="N3524" s="14">
        <v>44174</v>
      </c>
      <c r="O3524" s="1" t="s">
        <v>4146</v>
      </c>
      <c r="P3524" s="4">
        <v>6650.09</v>
      </c>
      <c r="Q3524" s="4">
        <v>6650.09</v>
      </c>
      <c r="R3524" s="4">
        <v>0</v>
      </c>
      <c r="S3524" s="4">
        <v>0</v>
      </c>
      <c r="T3524" s="21">
        <f t="shared" si="55"/>
        <v>0</v>
      </c>
    </row>
    <row r="3525" spans="1:20" outlineLevel="4" x14ac:dyDescent="0.35">
      <c r="A3525" s="1" t="s">
        <v>79</v>
      </c>
      <c r="B3525" s="1" t="s">
        <v>80</v>
      </c>
      <c r="C3525" s="1" t="s">
        <v>4114</v>
      </c>
      <c r="D3525" s="10" t="s">
        <v>4115</v>
      </c>
      <c r="E3525" s="1" t="s">
        <v>4115</v>
      </c>
      <c r="F3525" s="1" t="s">
        <v>86</v>
      </c>
      <c r="H3525" s="10" t="s">
        <v>4141</v>
      </c>
      <c r="I3525" s="8" t="s">
        <v>4114</v>
      </c>
      <c r="L3525" s="1" t="s">
        <v>23</v>
      </c>
      <c r="M3525" s="1" t="s">
        <v>4147</v>
      </c>
      <c r="N3525" s="14">
        <v>44202</v>
      </c>
      <c r="O3525" s="1" t="s">
        <v>4148</v>
      </c>
      <c r="P3525" s="4">
        <v>4705.21</v>
      </c>
      <c r="Q3525" s="4">
        <v>4705.21</v>
      </c>
      <c r="R3525" s="4">
        <v>0</v>
      </c>
      <c r="S3525" s="4">
        <v>0</v>
      </c>
      <c r="T3525" s="21">
        <f t="shared" si="55"/>
        <v>0</v>
      </c>
    </row>
    <row r="3526" spans="1:20" outlineLevel="4" x14ac:dyDescent="0.35">
      <c r="A3526" s="1" t="s">
        <v>79</v>
      </c>
      <c r="B3526" s="1" t="s">
        <v>80</v>
      </c>
      <c r="C3526" s="1" t="s">
        <v>4114</v>
      </c>
      <c r="D3526" s="10" t="s">
        <v>4115</v>
      </c>
      <c r="E3526" s="1" t="s">
        <v>4115</v>
      </c>
      <c r="F3526" s="1" t="s">
        <v>86</v>
      </c>
      <c r="H3526" s="10" t="s">
        <v>4141</v>
      </c>
      <c r="I3526" s="8" t="s">
        <v>4114</v>
      </c>
      <c r="L3526" s="1" t="s">
        <v>23</v>
      </c>
      <c r="M3526" s="1" t="s">
        <v>4149</v>
      </c>
      <c r="N3526" s="14">
        <v>44242</v>
      </c>
      <c r="O3526" s="1" t="s">
        <v>4129</v>
      </c>
      <c r="P3526" s="4">
        <v>7827.3</v>
      </c>
      <c r="Q3526" s="4">
        <v>7827.3</v>
      </c>
      <c r="R3526" s="4">
        <v>0</v>
      </c>
      <c r="S3526" s="4">
        <v>0</v>
      </c>
      <c r="T3526" s="21">
        <f t="shared" si="55"/>
        <v>0</v>
      </c>
    </row>
    <row r="3527" spans="1:20" outlineLevel="4" x14ac:dyDescent="0.35">
      <c r="A3527" s="1" t="s">
        <v>79</v>
      </c>
      <c r="B3527" s="1" t="s">
        <v>80</v>
      </c>
      <c r="C3527" s="1" t="s">
        <v>4114</v>
      </c>
      <c r="D3527" s="10" t="s">
        <v>4115</v>
      </c>
      <c r="E3527" s="1" t="s">
        <v>4115</v>
      </c>
      <c r="F3527" s="1" t="s">
        <v>86</v>
      </c>
      <c r="H3527" s="10" t="s">
        <v>4141</v>
      </c>
      <c r="I3527" s="8" t="s">
        <v>4114</v>
      </c>
      <c r="L3527" s="1" t="s">
        <v>23</v>
      </c>
      <c r="M3527" s="1" t="s">
        <v>4150</v>
      </c>
      <c r="N3527" s="14">
        <v>44263</v>
      </c>
      <c r="O3527" s="1" t="s">
        <v>4151</v>
      </c>
      <c r="P3527" s="4">
        <v>4599</v>
      </c>
      <c r="Q3527" s="4">
        <v>4599</v>
      </c>
      <c r="R3527" s="4">
        <v>0</v>
      </c>
      <c r="S3527" s="4">
        <v>0</v>
      </c>
      <c r="T3527" s="21">
        <f t="shared" si="55"/>
        <v>0</v>
      </c>
    </row>
    <row r="3528" spans="1:20" outlineLevel="4" x14ac:dyDescent="0.35">
      <c r="A3528" s="1" t="s">
        <v>79</v>
      </c>
      <c r="B3528" s="1" t="s">
        <v>80</v>
      </c>
      <c r="C3528" s="1" t="s">
        <v>4114</v>
      </c>
      <c r="D3528" s="10" t="s">
        <v>4115</v>
      </c>
      <c r="E3528" s="1" t="s">
        <v>4115</v>
      </c>
      <c r="F3528" s="1" t="s">
        <v>86</v>
      </c>
      <c r="H3528" s="10" t="s">
        <v>4141</v>
      </c>
      <c r="I3528" s="8" t="s">
        <v>4114</v>
      </c>
      <c r="L3528" s="1" t="s">
        <v>23</v>
      </c>
      <c r="M3528" s="1" t="s">
        <v>4152</v>
      </c>
      <c r="N3528" s="14">
        <v>44291</v>
      </c>
      <c r="O3528" s="1" t="s">
        <v>4131</v>
      </c>
      <c r="P3528" s="4">
        <v>3386.7</v>
      </c>
      <c r="Q3528" s="4">
        <v>3386.7</v>
      </c>
      <c r="R3528" s="4">
        <v>0</v>
      </c>
      <c r="S3528" s="4">
        <v>0</v>
      </c>
      <c r="T3528" s="21">
        <f t="shared" si="55"/>
        <v>0</v>
      </c>
    </row>
    <row r="3529" spans="1:20" outlineLevel="4" x14ac:dyDescent="0.35">
      <c r="A3529" s="1" t="s">
        <v>79</v>
      </c>
      <c r="B3529" s="1" t="s">
        <v>80</v>
      </c>
      <c r="C3529" s="1" t="s">
        <v>4114</v>
      </c>
      <c r="D3529" s="10" t="s">
        <v>4115</v>
      </c>
      <c r="E3529" s="1" t="s">
        <v>4115</v>
      </c>
      <c r="F3529" s="1" t="s">
        <v>86</v>
      </c>
      <c r="H3529" s="10" t="s">
        <v>4141</v>
      </c>
      <c r="I3529" s="8" t="s">
        <v>4114</v>
      </c>
      <c r="L3529" s="1" t="s">
        <v>23</v>
      </c>
      <c r="M3529" s="1" t="s">
        <v>4153</v>
      </c>
      <c r="N3529" s="14">
        <v>44326</v>
      </c>
      <c r="O3529" s="1" t="s">
        <v>4154</v>
      </c>
      <c r="P3529" s="4">
        <v>3362.4</v>
      </c>
      <c r="Q3529" s="4">
        <v>3362.4</v>
      </c>
      <c r="R3529" s="4">
        <v>0</v>
      </c>
      <c r="S3529" s="4">
        <v>0</v>
      </c>
      <c r="T3529" s="21">
        <f t="shared" ref="T3529:T3592" si="56">P3529-Q3529-R3529-S3529</f>
        <v>0</v>
      </c>
    </row>
    <row r="3530" spans="1:20" outlineLevel="3" x14ac:dyDescent="0.35">
      <c r="H3530" s="9" t="s">
        <v>11558</v>
      </c>
      <c r="N3530" s="14"/>
      <c r="P3530" s="4">
        <f>SUBTOTAL(9,P3521:P3529)</f>
        <v>36985.5</v>
      </c>
      <c r="Q3530" s="4">
        <f>SUBTOTAL(9,Q3521:Q3529)</f>
        <v>36985.5</v>
      </c>
      <c r="R3530" s="4">
        <f>SUBTOTAL(9,R3521:R3529)</f>
        <v>0</v>
      </c>
      <c r="S3530" s="4">
        <f>SUBTOTAL(9,S3521:S3529)</f>
        <v>0</v>
      </c>
      <c r="T3530" s="21">
        <f t="shared" si="56"/>
        <v>0</v>
      </c>
    </row>
    <row r="3531" spans="1:20" ht="29" outlineLevel="4" x14ac:dyDescent="0.35">
      <c r="A3531" s="1" t="s">
        <v>70</v>
      </c>
      <c r="B3531" s="1" t="s">
        <v>71</v>
      </c>
      <c r="C3531" s="1" t="s">
        <v>4114</v>
      </c>
      <c r="D3531" s="10" t="s">
        <v>4134</v>
      </c>
      <c r="E3531" s="1" t="s">
        <v>4155</v>
      </c>
      <c r="G3531" s="1" t="s">
        <v>58</v>
      </c>
      <c r="H3531" s="10" t="s">
        <v>4158</v>
      </c>
      <c r="I3531" s="8" t="s">
        <v>4159</v>
      </c>
      <c r="L3531" s="1" t="s">
        <v>23</v>
      </c>
      <c r="M3531" s="1" t="s">
        <v>4156</v>
      </c>
      <c r="N3531" s="14">
        <v>44148</v>
      </c>
      <c r="O3531" s="1" t="s">
        <v>4157</v>
      </c>
      <c r="P3531" s="4">
        <v>436.44</v>
      </c>
      <c r="Q3531" s="4">
        <v>0</v>
      </c>
      <c r="R3531" s="4">
        <v>436.44</v>
      </c>
      <c r="S3531" s="4">
        <v>0</v>
      </c>
      <c r="T3531" s="21">
        <f t="shared" si="56"/>
        <v>0</v>
      </c>
    </row>
    <row r="3532" spans="1:20" ht="29" outlineLevel="4" x14ac:dyDescent="0.35">
      <c r="A3532" s="1" t="s">
        <v>70</v>
      </c>
      <c r="B3532" s="1" t="s">
        <v>71</v>
      </c>
      <c r="C3532" s="1" t="s">
        <v>4114</v>
      </c>
      <c r="D3532" s="10" t="s">
        <v>4134</v>
      </c>
      <c r="E3532" s="1" t="s">
        <v>4155</v>
      </c>
      <c r="F3532" s="1" t="s">
        <v>46</v>
      </c>
      <c r="H3532" s="10" t="s">
        <v>4158</v>
      </c>
      <c r="I3532" s="8" t="s">
        <v>4159</v>
      </c>
      <c r="L3532" s="1" t="s">
        <v>23</v>
      </c>
      <c r="M3532" s="1" t="s">
        <v>4156</v>
      </c>
      <c r="N3532" s="14">
        <v>44148</v>
      </c>
      <c r="O3532" s="1" t="s">
        <v>4157</v>
      </c>
      <c r="P3532" s="4">
        <v>3491.56</v>
      </c>
      <c r="Q3532" s="4">
        <v>3491.56</v>
      </c>
      <c r="R3532" s="4">
        <v>0</v>
      </c>
      <c r="S3532" s="4">
        <v>0</v>
      </c>
      <c r="T3532" s="21">
        <f t="shared" si="56"/>
        <v>0</v>
      </c>
    </row>
    <row r="3533" spans="1:20" outlineLevel="3" x14ac:dyDescent="0.35">
      <c r="H3533" s="9" t="s">
        <v>11559</v>
      </c>
      <c r="N3533" s="14"/>
      <c r="P3533" s="4">
        <f>SUBTOTAL(9,P3531:P3532)</f>
        <v>3928</v>
      </c>
      <c r="Q3533" s="4">
        <f>SUBTOTAL(9,Q3531:Q3532)</f>
        <v>3491.56</v>
      </c>
      <c r="R3533" s="4">
        <f>SUBTOTAL(9,R3531:R3532)</f>
        <v>436.44</v>
      </c>
      <c r="S3533" s="4">
        <f>SUBTOTAL(9,S3531:S3532)</f>
        <v>0</v>
      </c>
      <c r="T3533" s="21">
        <f t="shared" si="56"/>
        <v>5.6843418860808015E-14</v>
      </c>
    </row>
    <row r="3534" spans="1:20" outlineLevel="4" x14ac:dyDescent="0.35">
      <c r="A3534" s="1" t="s">
        <v>79</v>
      </c>
      <c r="B3534" s="1" t="s">
        <v>80</v>
      </c>
      <c r="C3534" s="1" t="s">
        <v>4114</v>
      </c>
      <c r="D3534" s="10" t="s">
        <v>4115</v>
      </c>
      <c r="E3534" s="1" t="s">
        <v>4115</v>
      </c>
      <c r="G3534" s="1" t="s">
        <v>861</v>
      </c>
      <c r="H3534" s="10" t="s">
        <v>4162</v>
      </c>
      <c r="I3534" s="8" t="s">
        <v>4114</v>
      </c>
      <c r="L3534" s="1" t="s">
        <v>23</v>
      </c>
      <c r="M3534" s="1" t="s">
        <v>4160</v>
      </c>
      <c r="N3534" s="14">
        <v>44148</v>
      </c>
      <c r="O3534" s="1" t="s">
        <v>4161</v>
      </c>
      <c r="P3534" s="4">
        <v>7218.6</v>
      </c>
      <c r="Q3534" s="4">
        <v>0</v>
      </c>
      <c r="R3534" s="4">
        <v>7218.6</v>
      </c>
      <c r="S3534" s="4">
        <v>0</v>
      </c>
      <c r="T3534" s="21">
        <f t="shared" si="56"/>
        <v>0</v>
      </c>
    </row>
    <row r="3535" spans="1:20" outlineLevel="4" x14ac:dyDescent="0.35">
      <c r="A3535" s="1" t="s">
        <v>79</v>
      </c>
      <c r="B3535" s="1" t="s">
        <v>80</v>
      </c>
      <c r="C3535" s="1" t="s">
        <v>4114</v>
      </c>
      <c r="D3535" s="10" t="s">
        <v>4115</v>
      </c>
      <c r="E3535" s="1" t="s">
        <v>4115</v>
      </c>
      <c r="G3535" s="1" t="s">
        <v>861</v>
      </c>
      <c r="H3535" s="10" t="s">
        <v>4162</v>
      </c>
      <c r="I3535" s="8" t="s">
        <v>4114</v>
      </c>
      <c r="L3535" s="1" t="s">
        <v>23</v>
      </c>
      <c r="M3535" s="1" t="s">
        <v>4163</v>
      </c>
      <c r="N3535" s="14">
        <v>44165</v>
      </c>
      <c r="O3535" s="1" t="s">
        <v>4164</v>
      </c>
      <c r="P3535" s="4">
        <v>212.29</v>
      </c>
      <c r="Q3535" s="4">
        <v>0</v>
      </c>
      <c r="R3535" s="4">
        <v>212.29</v>
      </c>
      <c r="S3535" s="4">
        <v>0</v>
      </c>
      <c r="T3535" s="21">
        <f t="shared" si="56"/>
        <v>0</v>
      </c>
    </row>
    <row r="3536" spans="1:20" outlineLevel="4" x14ac:dyDescent="0.35">
      <c r="A3536" s="1" t="s">
        <v>79</v>
      </c>
      <c r="B3536" s="1" t="s">
        <v>80</v>
      </c>
      <c r="C3536" s="1" t="s">
        <v>4114</v>
      </c>
      <c r="D3536" s="10" t="s">
        <v>4115</v>
      </c>
      <c r="E3536" s="1" t="s">
        <v>4115</v>
      </c>
      <c r="G3536" s="1" t="s">
        <v>861</v>
      </c>
      <c r="H3536" s="10" t="s">
        <v>4162</v>
      </c>
      <c r="I3536" s="8" t="s">
        <v>4114</v>
      </c>
      <c r="L3536" s="1" t="s">
        <v>23</v>
      </c>
      <c r="M3536" s="1" t="s">
        <v>4165</v>
      </c>
      <c r="N3536" s="14">
        <v>44202</v>
      </c>
      <c r="O3536" s="1" t="s">
        <v>4148</v>
      </c>
      <c r="P3536" s="4">
        <v>424.59</v>
      </c>
      <c r="Q3536" s="4">
        <v>0</v>
      </c>
      <c r="R3536" s="4">
        <v>424.59</v>
      </c>
      <c r="S3536" s="4">
        <v>0</v>
      </c>
      <c r="T3536" s="21">
        <f t="shared" si="56"/>
        <v>0</v>
      </c>
    </row>
    <row r="3537" spans="1:20" outlineLevel="4" x14ac:dyDescent="0.35">
      <c r="A3537" s="1" t="s">
        <v>79</v>
      </c>
      <c r="B3537" s="1" t="s">
        <v>80</v>
      </c>
      <c r="C3537" s="1" t="s">
        <v>4114</v>
      </c>
      <c r="D3537" s="10" t="s">
        <v>4115</v>
      </c>
      <c r="E3537" s="1" t="s">
        <v>4115</v>
      </c>
      <c r="G3537" s="1" t="s">
        <v>861</v>
      </c>
      <c r="H3537" s="10" t="s">
        <v>4162</v>
      </c>
      <c r="I3537" s="8" t="s">
        <v>4114</v>
      </c>
      <c r="L3537" s="1" t="s">
        <v>23</v>
      </c>
      <c r="M3537" s="1" t="s">
        <v>4166</v>
      </c>
      <c r="N3537" s="14">
        <v>44242</v>
      </c>
      <c r="O3537" s="1" t="s">
        <v>4129</v>
      </c>
      <c r="P3537" s="4">
        <v>783.2</v>
      </c>
      <c r="Q3537" s="4">
        <v>0</v>
      </c>
      <c r="R3537" s="4">
        <v>783.2</v>
      </c>
      <c r="S3537" s="4">
        <v>0</v>
      </c>
      <c r="T3537" s="21">
        <f t="shared" si="56"/>
        <v>0</v>
      </c>
    </row>
    <row r="3538" spans="1:20" outlineLevel="4" x14ac:dyDescent="0.35">
      <c r="A3538" s="1" t="s">
        <v>79</v>
      </c>
      <c r="B3538" s="1" t="s">
        <v>80</v>
      </c>
      <c r="C3538" s="1" t="s">
        <v>4114</v>
      </c>
      <c r="D3538" s="10" t="s">
        <v>4115</v>
      </c>
      <c r="E3538" s="1" t="s">
        <v>4115</v>
      </c>
      <c r="G3538" s="1" t="s">
        <v>861</v>
      </c>
      <c r="H3538" s="10" t="s">
        <v>4162</v>
      </c>
      <c r="I3538" s="8" t="s">
        <v>4114</v>
      </c>
      <c r="L3538" s="1" t="s">
        <v>23</v>
      </c>
      <c r="M3538" s="1" t="s">
        <v>4167</v>
      </c>
      <c r="N3538" s="14">
        <v>44263</v>
      </c>
      <c r="O3538" s="1" t="s">
        <v>4151</v>
      </c>
      <c r="P3538" s="4">
        <v>783.22</v>
      </c>
      <c r="Q3538" s="4">
        <v>0</v>
      </c>
      <c r="R3538" s="4">
        <v>783.22</v>
      </c>
      <c r="S3538" s="4">
        <v>0</v>
      </c>
      <c r="T3538" s="21">
        <f t="shared" si="56"/>
        <v>0</v>
      </c>
    </row>
    <row r="3539" spans="1:20" outlineLevel="4" x14ac:dyDescent="0.35">
      <c r="A3539" s="1" t="s">
        <v>79</v>
      </c>
      <c r="B3539" s="1" t="s">
        <v>80</v>
      </c>
      <c r="C3539" s="1" t="s">
        <v>4114</v>
      </c>
      <c r="D3539" s="10" t="s">
        <v>4115</v>
      </c>
      <c r="E3539" s="1" t="s">
        <v>4115</v>
      </c>
      <c r="G3539" s="1" t="s">
        <v>861</v>
      </c>
      <c r="H3539" s="10" t="s">
        <v>4162</v>
      </c>
      <c r="I3539" s="8" t="s">
        <v>4114</v>
      </c>
      <c r="L3539" s="1" t="s">
        <v>23</v>
      </c>
      <c r="M3539" s="1" t="s">
        <v>4168</v>
      </c>
      <c r="N3539" s="14">
        <v>44291</v>
      </c>
      <c r="O3539" s="1" t="s">
        <v>4131</v>
      </c>
      <c r="P3539" s="4">
        <v>1387.28</v>
      </c>
      <c r="Q3539" s="4">
        <v>0</v>
      </c>
      <c r="R3539" s="4">
        <v>1387.28</v>
      </c>
      <c r="S3539" s="4">
        <v>0</v>
      </c>
      <c r="T3539" s="21">
        <f t="shared" si="56"/>
        <v>0</v>
      </c>
    </row>
    <row r="3540" spans="1:20" outlineLevel="4" x14ac:dyDescent="0.35">
      <c r="A3540" s="1" t="s">
        <v>79</v>
      </c>
      <c r="B3540" s="1" t="s">
        <v>80</v>
      </c>
      <c r="C3540" s="1" t="s">
        <v>4114</v>
      </c>
      <c r="D3540" s="10" t="s">
        <v>4115</v>
      </c>
      <c r="E3540" s="1" t="s">
        <v>4115</v>
      </c>
      <c r="G3540" s="1" t="s">
        <v>861</v>
      </c>
      <c r="H3540" s="10" t="s">
        <v>4162</v>
      </c>
      <c r="I3540" s="8" t="s">
        <v>4114</v>
      </c>
      <c r="L3540" s="1" t="s">
        <v>23</v>
      </c>
      <c r="M3540" s="1" t="s">
        <v>4169</v>
      </c>
      <c r="N3540" s="14">
        <v>44312</v>
      </c>
      <c r="O3540" s="1" t="s">
        <v>4170</v>
      </c>
      <c r="P3540" s="4">
        <v>2005.83</v>
      </c>
      <c r="Q3540" s="4">
        <v>0</v>
      </c>
      <c r="R3540" s="4">
        <v>2005.83</v>
      </c>
      <c r="S3540" s="4">
        <v>0</v>
      </c>
      <c r="T3540" s="21">
        <f t="shared" si="56"/>
        <v>0</v>
      </c>
    </row>
    <row r="3541" spans="1:20" outlineLevel="4" x14ac:dyDescent="0.35">
      <c r="A3541" s="1" t="s">
        <v>79</v>
      </c>
      <c r="B3541" s="1" t="s">
        <v>80</v>
      </c>
      <c r="C3541" s="1" t="s">
        <v>4114</v>
      </c>
      <c r="D3541" s="10" t="s">
        <v>4115</v>
      </c>
      <c r="E3541" s="1" t="s">
        <v>4115</v>
      </c>
      <c r="G3541" s="1" t="s">
        <v>861</v>
      </c>
      <c r="H3541" s="10" t="s">
        <v>4162</v>
      </c>
      <c r="I3541" s="8" t="s">
        <v>4114</v>
      </c>
      <c r="L3541" s="1" t="s">
        <v>23</v>
      </c>
      <c r="M3541" s="1" t="s">
        <v>4171</v>
      </c>
      <c r="N3541" s="14">
        <v>44348</v>
      </c>
      <c r="O3541" s="1" t="s">
        <v>4172</v>
      </c>
      <c r="P3541" s="4">
        <v>973.6</v>
      </c>
      <c r="Q3541" s="4">
        <v>0</v>
      </c>
      <c r="R3541" s="4">
        <v>973.6</v>
      </c>
      <c r="S3541" s="4">
        <v>0</v>
      </c>
      <c r="T3541" s="21">
        <f t="shared" si="56"/>
        <v>0</v>
      </c>
    </row>
    <row r="3542" spans="1:20" outlineLevel="4" x14ac:dyDescent="0.35">
      <c r="A3542" s="1" t="s">
        <v>79</v>
      </c>
      <c r="B3542" s="1" t="s">
        <v>80</v>
      </c>
      <c r="C3542" s="1" t="s">
        <v>4114</v>
      </c>
      <c r="D3542" s="10" t="s">
        <v>4115</v>
      </c>
      <c r="E3542" s="1" t="s">
        <v>4115</v>
      </c>
      <c r="F3542" s="1" t="s">
        <v>86</v>
      </c>
      <c r="H3542" s="10" t="s">
        <v>4162</v>
      </c>
      <c r="I3542" s="8" t="s">
        <v>4114</v>
      </c>
      <c r="L3542" s="1" t="s">
        <v>23</v>
      </c>
      <c r="M3542" s="1" t="s">
        <v>4160</v>
      </c>
      <c r="N3542" s="14">
        <v>44148</v>
      </c>
      <c r="O3542" s="1" t="s">
        <v>4161</v>
      </c>
      <c r="P3542" s="4">
        <v>64972.4</v>
      </c>
      <c r="Q3542" s="4">
        <v>64972.4</v>
      </c>
      <c r="R3542" s="4">
        <v>0</v>
      </c>
      <c r="S3542" s="4">
        <v>0</v>
      </c>
      <c r="T3542" s="21">
        <f t="shared" si="56"/>
        <v>0</v>
      </c>
    </row>
    <row r="3543" spans="1:20" outlineLevel="4" x14ac:dyDescent="0.35">
      <c r="A3543" s="1" t="s">
        <v>79</v>
      </c>
      <c r="B3543" s="1" t="s">
        <v>80</v>
      </c>
      <c r="C3543" s="1" t="s">
        <v>4114</v>
      </c>
      <c r="D3543" s="10" t="s">
        <v>4115</v>
      </c>
      <c r="E3543" s="1" t="s">
        <v>4115</v>
      </c>
      <c r="F3543" s="1" t="s">
        <v>86</v>
      </c>
      <c r="H3543" s="10" t="s">
        <v>4162</v>
      </c>
      <c r="I3543" s="8" t="s">
        <v>4114</v>
      </c>
      <c r="L3543" s="1" t="s">
        <v>23</v>
      </c>
      <c r="M3543" s="1" t="s">
        <v>4163</v>
      </c>
      <c r="N3543" s="14">
        <v>44165</v>
      </c>
      <c r="O3543" s="1" t="s">
        <v>4164</v>
      </c>
      <c r="P3543" s="4">
        <v>1911.71</v>
      </c>
      <c r="Q3543" s="4">
        <v>1911.71</v>
      </c>
      <c r="R3543" s="4">
        <v>0</v>
      </c>
      <c r="S3543" s="4">
        <v>0</v>
      </c>
      <c r="T3543" s="21">
        <f t="shared" si="56"/>
        <v>0</v>
      </c>
    </row>
    <row r="3544" spans="1:20" outlineLevel="4" x14ac:dyDescent="0.35">
      <c r="A3544" s="1" t="s">
        <v>79</v>
      </c>
      <c r="B3544" s="1" t="s">
        <v>80</v>
      </c>
      <c r="C3544" s="1" t="s">
        <v>4114</v>
      </c>
      <c r="D3544" s="10" t="s">
        <v>4115</v>
      </c>
      <c r="E3544" s="1" t="s">
        <v>4115</v>
      </c>
      <c r="F3544" s="1" t="s">
        <v>86</v>
      </c>
      <c r="H3544" s="10" t="s">
        <v>4162</v>
      </c>
      <c r="I3544" s="8" t="s">
        <v>4114</v>
      </c>
      <c r="L3544" s="1" t="s">
        <v>23</v>
      </c>
      <c r="M3544" s="1" t="s">
        <v>4165</v>
      </c>
      <c r="N3544" s="14">
        <v>44202</v>
      </c>
      <c r="O3544" s="1" t="s">
        <v>4148</v>
      </c>
      <c r="P3544" s="4">
        <v>3822.41</v>
      </c>
      <c r="Q3544" s="4">
        <v>3822.41</v>
      </c>
      <c r="R3544" s="4">
        <v>0</v>
      </c>
      <c r="S3544" s="4">
        <v>0</v>
      </c>
      <c r="T3544" s="21">
        <f t="shared" si="56"/>
        <v>0</v>
      </c>
    </row>
    <row r="3545" spans="1:20" outlineLevel="4" x14ac:dyDescent="0.35">
      <c r="A3545" s="1" t="s">
        <v>79</v>
      </c>
      <c r="B3545" s="1" t="s">
        <v>80</v>
      </c>
      <c r="C3545" s="1" t="s">
        <v>4114</v>
      </c>
      <c r="D3545" s="10" t="s">
        <v>4115</v>
      </c>
      <c r="E3545" s="1" t="s">
        <v>4115</v>
      </c>
      <c r="F3545" s="1" t="s">
        <v>86</v>
      </c>
      <c r="H3545" s="10" t="s">
        <v>4162</v>
      </c>
      <c r="I3545" s="8" t="s">
        <v>4114</v>
      </c>
      <c r="L3545" s="1" t="s">
        <v>23</v>
      </c>
      <c r="M3545" s="1" t="s">
        <v>4166</v>
      </c>
      <c r="N3545" s="14">
        <v>44242</v>
      </c>
      <c r="O3545" s="1" t="s">
        <v>4129</v>
      </c>
      <c r="P3545" s="4">
        <v>7049.8</v>
      </c>
      <c r="Q3545" s="4">
        <v>7049.8</v>
      </c>
      <c r="R3545" s="4">
        <v>0</v>
      </c>
      <c r="S3545" s="4">
        <v>0</v>
      </c>
      <c r="T3545" s="21">
        <f t="shared" si="56"/>
        <v>0</v>
      </c>
    </row>
    <row r="3546" spans="1:20" outlineLevel="4" x14ac:dyDescent="0.35">
      <c r="A3546" s="1" t="s">
        <v>79</v>
      </c>
      <c r="B3546" s="1" t="s">
        <v>80</v>
      </c>
      <c r="C3546" s="1" t="s">
        <v>4114</v>
      </c>
      <c r="D3546" s="10" t="s">
        <v>4115</v>
      </c>
      <c r="E3546" s="1" t="s">
        <v>4115</v>
      </c>
      <c r="F3546" s="1" t="s">
        <v>86</v>
      </c>
      <c r="H3546" s="10" t="s">
        <v>4162</v>
      </c>
      <c r="I3546" s="8" t="s">
        <v>4114</v>
      </c>
      <c r="L3546" s="1" t="s">
        <v>23</v>
      </c>
      <c r="M3546" s="1" t="s">
        <v>4167</v>
      </c>
      <c r="N3546" s="14">
        <v>44263</v>
      </c>
      <c r="O3546" s="1" t="s">
        <v>4151</v>
      </c>
      <c r="P3546" s="4">
        <v>7049.78</v>
      </c>
      <c r="Q3546" s="4">
        <v>7049.78</v>
      </c>
      <c r="R3546" s="4">
        <v>0</v>
      </c>
      <c r="S3546" s="4">
        <v>0</v>
      </c>
      <c r="T3546" s="21">
        <f t="shared" si="56"/>
        <v>0</v>
      </c>
    </row>
    <row r="3547" spans="1:20" outlineLevel="4" x14ac:dyDescent="0.35">
      <c r="A3547" s="1" t="s">
        <v>79</v>
      </c>
      <c r="B3547" s="1" t="s">
        <v>80</v>
      </c>
      <c r="C3547" s="1" t="s">
        <v>4114</v>
      </c>
      <c r="D3547" s="10" t="s">
        <v>4115</v>
      </c>
      <c r="E3547" s="1" t="s">
        <v>4115</v>
      </c>
      <c r="F3547" s="1" t="s">
        <v>86</v>
      </c>
      <c r="H3547" s="10" t="s">
        <v>4162</v>
      </c>
      <c r="I3547" s="8" t="s">
        <v>4114</v>
      </c>
      <c r="L3547" s="1" t="s">
        <v>23</v>
      </c>
      <c r="M3547" s="1" t="s">
        <v>4168</v>
      </c>
      <c r="N3547" s="14">
        <v>44291</v>
      </c>
      <c r="O3547" s="1" t="s">
        <v>4131</v>
      </c>
      <c r="P3547" s="4">
        <v>12485.72</v>
      </c>
      <c r="Q3547" s="4">
        <v>12485.72</v>
      </c>
      <c r="R3547" s="4">
        <v>0</v>
      </c>
      <c r="S3547" s="4">
        <v>0</v>
      </c>
      <c r="T3547" s="21">
        <f t="shared" si="56"/>
        <v>0</v>
      </c>
    </row>
    <row r="3548" spans="1:20" outlineLevel="4" x14ac:dyDescent="0.35">
      <c r="A3548" s="1" t="s">
        <v>79</v>
      </c>
      <c r="B3548" s="1" t="s">
        <v>80</v>
      </c>
      <c r="C3548" s="1" t="s">
        <v>4114</v>
      </c>
      <c r="D3548" s="10" t="s">
        <v>4115</v>
      </c>
      <c r="E3548" s="1" t="s">
        <v>4115</v>
      </c>
      <c r="F3548" s="1" t="s">
        <v>86</v>
      </c>
      <c r="H3548" s="10" t="s">
        <v>4162</v>
      </c>
      <c r="I3548" s="8" t="s">
        <v>4114</v>
      </c>
      <c r="L3548" s="1" t="s">
        <v>23</v>
      </c>
      <c r="M3548" s="1" t="s">
        <v>4169</v>
      </c>
      <c r="N3548" s="14">
        <v>44312</v>
      </c>
      <c r="O3548" s="1" t="s">
        <v>4170</v>
      </c>
      <c r="P3548" s="4">
        <v>18051.169999999998</v>
      </c>
      <c r="Q3548" s="4">
        <v>18051.169999999998</v>
      </c>
      <c r="R3548" s="4">
        <v>0</v>
      </c>
      <c r="S3548" s="4">
        <v>0</v>
      </c>
      <c r="T3548" s="21">
        <f t="shared" si="56"/>
        <v>0</v>
      </c>
    </row>
    <row r="3549" spans="1:20" outlineLevel="4" x14ac:dyDescent="0.35">
      <c r="A3549" s="1" t="s">
        <v>79</v>
      </c>
      <c r="B3549" s="1" t="s">
        <v>80</v>
      </c>
      <c r="C3549" s="1" t="s">
        <v>4114</v>
      </c>
      <c r="D3549" s="10" t="s">
        <v>4115</v>
      </c>
      <c r="E3549" s="1" t="s">
        <v>4115</v>
      </c>
      <c r="F3549" s="1" t="s">
        <v>86</v>
      </c>
      <c r="H3549" s="10" t="s">
        <v>4162</v>
      </c>
      <c r="I3549" s="8" t="s">
        <v>4114</v>
      </c>
      <c r="L3549" s="1" t="s">
        <v>23</v>
      </c>
      <c r="M3549" s="1" t="s">
        <v>4171</v>
      </c>
      <c r="N3549" s="14">
        <v>44348</v>
      </c>
      <c r="O3549" s="1" t="s">
        <v>4172</v>
      </c>
      <c r="P3549" s="4">
        <v>8762.4</v>
      </c>
      <c r="Q3549" s="4">
        <v>8762.4</v>
      </c>
      <c r="R3549" s="4">
        <v>0</v>
      </c>
      <c r="S3549" s="4">
        <v>0</v>
      </c>
      <c r="T3549" s="21">
        <f t="shared" si="56"/>
        <v>0</v>
      </c>
    </row>
    <row r="3550" spans="1:20" outlineLevel="3" x14ac:dyDescent="0.35">
      <c r="H3550" s="9" t="s">
        <v>11560</v>
      </c>
      <c r="N3550" s="14"/>
      <c r="P3550" s="4">
        <f>SUBTOTAL(9,P3534:P3549)</f>
        <v>137894.00000000003</v>
      </c>
      <c r="Q3550" s="4">
        <f>SUBTOTAL(9,Q3534:Q3549)</f>
        <v>124105.39</v>
      </c>
      <c r="R3550" s="4">
        <f>SUBTOTAL(9,R3534:R3549)</f>
        <v>13788.61</v>
      </c>
      <c r="S3550" s="4">
        <f>SUBTOTAL(9,S3534:S3549)</f>
        <v>0</v>
      </c>
      <c r="T3550" s="21">
        <f t="shared" si="56"/>
        <v>2.9103830456733704E-11</v>
      </c>
    </row>
    <row r="3551" spans="1:20" outlineLevel="4" x14ac:dyDescent="0.35">
      <c r="A3551" s="1" t="s">
        <v>79</v>
      </c>
      <c r="B3551" s="1" t="s">
        <v>80</v>
      </c>
      <c r="C3551" s="1" t="s">
        <v>4114</v>
      </c>
      <c r="D3551" s="10" t="s">
        <v>4115</v>
      </c>
      <c r="E3551" s="1" t="s">
        <v>4115</v>
      </c>
      <c r="F3551" s="1" t="s">
        <v>86</v>
      </c>
      <c r="H3551" s="10" t="s">
        <v>4175</v>
      </c>
      <c r="I3551" s="8" t="s">
        <v>4114</v>
      </c>
      <c r="L3551" s="1" t="s">
        <v>23</v>
      </c>
      <c r="M3551" s="1" t="s">
        <v>4173</v>
      </c>
      <c r="N3551" s="14">
        <v>44167</v>
      </c>
      <c r="O3551" s="1" t="s">
        <v>4174</v>
      </c>
      <c r="P3551" s="4">
        <v>5339</v>
      </c>
      <c r="Q3551" s="4">
        <v>5339</v>
      </c>
      <c r="R3551" s="4">
        <v>0</v>
      </c>
      <c r="S3551" s="4">
        <v>0</v>
      </c>
      <c r="T3551" s="21">
        <f t="shared" si="56"/>
        <v>0</v>
      </c>
    </row>
    <row r="3552" spans="1:20" outlineLevel="4" x14ac:dyDescent="0.35">
      <c r="A3552" s="1" t="s">
        <v>79</v>
      </c>
      <c r="B3552" s="1" t="s">
        <v>80</v>
      </c>
      <c r="C3552" s="1" t="s">
        <v>4114</v>
      </c>
      <c r="D3552" s="10" t="s">
        <v>4115</v>
      </c>
      <c r="E3552" s="1" t="s">
        <v>4115</v>
      </c>
      <c r="F3552" s="1" t="s">
        <v>86</v>
      </c>
      <c r="H3552" s="10" t="s">
        <v>4175</v>
      </c>
      <c r="I3552" s="8" t="s">
        <v>4114</v>
      </c>
      <c r="L3552" s="1" t="s">
        <v>23</v>
      </c>
      <c r="M3552" s="1" t="s">
        <v>4176</v>
      </c>
      <c r="N3552" s="14">
        <v>44179</v>
      </c>
      <c r="O3552" s="1" t="s">
        <v>4177</v>
      </c>
      <c r="P3552" s="4">
        <v>5903</v>
      </c>
      <c r="Q3552" s="4">
        <v>5903</v>
      </c>
      <c r="R3552" s="4">
        <v>0</v>
      </c>
      <c r="S3552" s="4">
        <v>0</v>
      </c>
      <c r="T3552" s="21">
        <f t="shared" si="56"/>
        <v>0</v>
      </c>
    </row>
    <row r="3553" spans="1:20" outlineLevel="4" x14ac:dyDescent="0.35">
      <c r="A3553" s="1" t="s">
        <v>79</v>
      </c>
      <c r="B3553" s="1" t="s">
        <v>80</v>
      </c>
      <c r="C3553" s="1" t="s">
        <v>4114</v>
      </c>
      <c r="D3553" s="10" t="s">
        <v>4115</v>
      </c>
      <c r="E3553" s="1" t="s">
        <v>4115</v>
      </c>
      <c r="F3553" s="1" t="s">
        <v>86</v>
      </c>
      <c r="H3553" s="10" t="s">
        <v>4175</v>
      </c>
      <c r="I3553" s="8" t="s">
        <v>4114</v>
      </c>
      <c r="L3553" s="1" t="s">
        <v>23</v>
      </c>
      <c r="M3553" s="1" t="s">
        <v>4178</v>
      </c>
      <c r="N3553" s="14">
        <v>44284</v>
      </c>
      <c r="O3553" s="1" t="s">
        <v>4179</v>
      </c>
      <c r="P3553" s="4">
        <v>8758</v>
      </c>
      <c r="Q3553" s="4">
        <v>8758</v>
      </c>
      <c r="R3553" s="4">
        <v>0</v>
      </c>
      <c r="S3553" s="4">
        <v>0</v>
      </c>
      <c r="T3553" s="21">
        <f t="shared" si="56"/>
        <v>0</v>
      </c>
    </row>
    <row r="3554" spans="1:20" outlineLevel="3" x14ac:dyDescent="0.35">
      <c r="H3554" s="9" t="s">
        <v>11561</v>
      </c>
      <c r="N3554" s="14"/>
      <c r="P3554" s="4">
        <f>SUBTOTAL(9,P3551:P3553)</f>
        <v>20000</v>
      </c>
      <c r="Q3554" s="4">
        <f>SUBTOTAL(9,Q3551:Q3553)</f>
        <v>20000</v>
      </c>
      <c r="R3554" s="4">
        <f>SUBTOTAL(9,R3551:R3553)</f>
        <v>0</v>
      </c>
      <c r="S3554" s="4">
        <f>SUBTOTAL(9,S3551:S3553)</f>
        <v>0</v>
      </c>
      <c r="T3554" s="21">
        <f t="shared" si="56"/>
        <v>0</v>
      </c>
    </row>
    <row r="3555" spans="1:20" outlineLevel="2" x14ac:dyDescent="0.35">
      <c r="C3555" s="3" t="s">
        <v>10322</v>
      </c>
      <c r="N3555" s="14"/>
      <c r="P3555" s="4">
        <f>SUBTOTAL(9,P3509:P3553)</f>
        <v>308480.5</v>
      </c>
      <c r="Q3555" s="4">
        <f>SUBTOTAL(9,Q3509:Q3553)</f>
        <v>184582.44999999998</v>
      </c>
      <c r="R3555" s="4">
        <f>SUBTOTAL(9,R3509:R3553)</f>
        <v>123898.05</v>
      </c>
      <c r="S3555" s="4">
        <f>SUBTOTAL(9,S3509:S3553)</f>
        <v>0</v>
      </c>
      <c r="T3555" s="21">
        <f t="shared" si="56"/>
        <v>1.4551915228366852E-11</v>
      </c>
    </row>
    <row r="3556" spans="1:20" ht="29" outlineLevel="4" x14ac:dyDescent="0.35">
      <c r="A3556" s="1" t="s">
        <v>37</v>
      </c>
      <c r="B3556" s="1" t="s">
        <v>38</v>
      </c>
      <c r="C3556" s="8" t="s">
        <v>12524</v>
      </c>
      <c r="D3556" s="10" t="s">
        <v>4180</v>
      </c>
      <c r="E3556" s="1" t="s">
        <v>4180</v>
      </c>
      <c r="G3556" s="1" t="s">
        <v>41</v>
      </c>
      <c r="H3556" s="10" t="s">
        <v>4182</v>
      </c>
      <c r="I3556" s="8" t="s">
        <v>4183</v>
      </c>
      <c r="L3556" s="1" t="s">
        <v>23</v>
      </c>
      <c r="M3556" s="1" t="s">
        <v>4181</v>
      </c>
      <c r="N3556" s="14">
        <v>44033</v>
      </c>
      <c r="O3556" s="1" t="s">
        <v>30</v>
      </c>
      <c r="P3556" s="4">
        <v>1672</v>
      </c>
      <c r="Q3556" s="4">
        <v>0</v>
      </c>
      <c r="R3556" s="4">
        <v>1672</v>
      </c>
      <c r="S3556" s="4">
        <v>0</v>
      </c>
      <c r="T3556" s="21">
        <f t="shared" si="56"/>
        <v>0</v>
      </c>
    </row>
    <row r="3557" spans="1:20" outlineLevel="3" x14ac:dyDescent="0.35">
      <c r="H3557" s="9" t="s">
        <v>11562</v>
      </c>
      <c r="N3557" s="14"/>
      <c r="P3557" s="4">
        <f>SUBTOTAL(9,P3556:P3556)</f>
        <v>1672</v>
      </c>
      <c r="Q3557" s="4">
        <f>SUBTOTAL(9,Q3556:Q3556)</f>
        <v>0</v>
      </c>
      <c r="R3557" s="4">
        <f>SUBTOTAL(9,R3556:R3556)</f>
        <v>1672</v>
      </c>
      <c r="S3557" s="4">
        <f>SUBTOTAL(9,S3556:S3556)</f>
        <v>0</v>
      </c>
      <c r="T3557" s="21">
        <f t="shared" si="56"/>
        <v>0</v>
      </c>
    </row>
    <row r="3558" spans="1:20" ht="29" outlineLevel="4" x14ac:dyDescent="0.35">
      <c r="A3558" s="1" t="s">
        <v>37</v>
      </c>
      <c r="B3558" s="1" t="s">
        <v>38</v>
      </c>
      <c r="C3558" s="8" t="s">
        <v>12524</v>
      </c>
      <c r="D3558" s="10" t="s">
        <v>4180</v>
      </c>
      <c r="E3558" s="1" t="s">
        <v>4180</v>
      </c>
      <c r="G3558" s="1" t="s">
        <v>41</v>
      </c>
      <c r="H3558" s="10" t="s">
        <v>4185</v>
      </c>
      <c r="I3558" s="8" t="s">
        <v>4186</v>
      </c>
      <c r="L3558" s="1" t="s">
        <v>23</v>
      </c>
      <c r="M3558" s="1" t="s">
        <v>4184</v>
      </c>
      <c r="N3558" s="14">
        <v>44105</v>
      </c>
      <c r="O3558" s="1" t="s">
        <v>30</v>
      </c>
      <c r="P3558" s="4">
        <v>1183.8499999999999</v>
      </c>
      <c r="Q3558" s="4">
        <v>0</v>
      </c>
      <c r="R3558" s="4">
        <v>1183.8499999999999</v>
      </c>
      <c r="S3558" s="4">
        <v>0</v>
      </c>
      <c r="T3558" s="21">
        <f t="shared" si="56"/>
        <v>0</v>
      </c>
    </row>
    <row r="3559" spans="1:20" ht="29" outlineLevel="4" x14ac:dyDescent="0.35">
      <c r="A3559" s="1" t="s">
        <v>37</v>
      </c>
      <c r="B3559" s="1" t="s">
        <v>38</v>
      </c>
      <c r="C3559" s="8" t="s">
        <v>12524</v>
      </c>
      <c r="D3559" s="10" t="s">
        <v>4180</v>
      </c>
      <c r="E3559" s="1" t="s">
        <v>4180</v>
      </c>
      <c r="F3559" s="1" t="s">
        <v>45</v>
      </c>
      <c r="H3559" s="10" t="s">
        <v>4185</v>
      </c>
      <c r="I3559" s="8" t="s">
        <v>4186</v>
      </c>
      <c r="L3559" s="1" t="s">
        <v>23</v>
      </c>
      <c r="M3559" s="1" t="s">
        <v>4184</v>
      </c>
      <c r="N3559" s="14">
        <v>44105</v>
      </c>
      <c r="O3559" s="1" t="s">
        <v>30</v>
      </c>
      <c r="P3559" s="4">
        <v>18942.150000000001</v>
      </c>
      <c r="Q3559" s="4">
        <v>18942.150000000001</v>
      </c>
      <c r="R3559" s="4">
        <v>0</v>
      </c>
      <c r="S3559" s="4">
        <v>0</v>
      </c>
      <c r="T3559" s="21">
        <f t="shared" si="56"/>
        <v>0</v>
      </c>
    </row>
    <row r="3560" spans="1:20" outlineLevel="3" x14ac:dyDescent="0.35">
      <c r="H3560" s="9" t="s">
        <v>11563</v>
      </c>
      <c r="N3560" s="14"/>
      <c r="P3560" s="4">
        <f>SUBTOTAL(9,P3558:P3559)</f>
        <v>20126</v>
      </c>
      <c r="Q3560" s="4">
        <f>SUBTOTAL(9,Q3558:Q3559)</f>
        <v>18942.150000000001</v>
      </c>
      <c r="R3560" s="4">
        <f>SUBTOTAL(9,R3558:R3559)</f>
        <v>1183.8499999999999</v>
      </c>
      <c r="S3560" s="4">
        <f>SUBTOTAL(9,S3558:S3559)</f>
        <v>0</v>
      </c>
      <c r="T3560" s="21">
        <f t="shared" si="56"/>
        <v>-1.3642420526593924E-12</v>
      </c>
    </row>
    <row r="3561" spans="1:20" ht="29" outlineLevel="4" x14ac:dyDescent="0.35">
      <c r="A3561" s="1" t="s">
        <v>37</v>
      </c>
      <c r="B3561" s="1" t="s">
        <v>38</v>
      </c>
      <c r="C3561" s="8" t="s">
        <v>12524</v>
      </c>
      <c r="D3561" s="10" t="s">
        <v>4180</v>
      </c>
      <c r="E3561" s="1" t="s">
        <v>4180</v>
      </c>
      <c r="G3561" s="1" t="s">
        <v>41</v>
      </c>
      <c r="H3561" s="10" t="s">
        <v>4188</v>
      </c>
      <c r="I3561" s="8" t="s">
        <v>4189</v>
      </c>
      <c r="L3561" s="1" t="s">
        <v>23</v>
      </c>
      <c r="M3561" s="1" t="s">
        <v>4187</v>
      </c>
      <c r="N3561" s="14">
        <v>44014</v>
      </c>
      <c r="O3561" s="1" t="s">
        <v>30</v>
      </c>
      <c r="P3561" s="4">
        <v>5559</v>
      </c>
      <c r="Q3561" s="4">
        <v>0</v>
      </c>
      <c r="R3561" s="4">
        <v>5559</v>
      </c>
      <c r="S3561" s="4">
        <v>0</v>
      </c>
      <c r="T3561" s="21">
        <f t="shared" si="56"/>
        <v>0</v>
      </c>
    </row>
    <row r="3562" spans="1:20" ht="29" outlineLevel="4" x14ac:dyDescent="0.35">
      <c r="A3562" s="1" t="s">
        <v>37</v>
      </c>
      <c r="B3562" s="1" t="s">
        <v>38</v>
      </c>
      <c r="C3562" s="8" t="s">
        <v>12524</v>
      </c>
      <c r="D3562" s="10" t="s">
        <v>4180</v>
      </c>
      <c r="E3562" s="1" t="s">
        <v>4180</v>
      </c>
      <c r="F3562" s="1" t="s">
        <v>45</v>
      </c>
      <c r="H3562" s="10" t="s">
        <v>4188</v>
      </c>
      <c r="I3562" s="8" t="s">
        <v>4189</v>
      </c>
      <c r="L3562" s="1" t="s">
        <v>23</v>
      </c>
      <c r="M3562" s="1" t="s">
        <v>4187</v>
      </c>
      <c r="N3562" s="14">
        <v>44014</v>
      </c>
      <c r="O3562" s="1" t="s">
        <v>30</v>
      </c>
      <c r="P3562" s="4">
        <v>44467</v>
      </c>
      <c r="Q3562" s="4">
        <v>44467</v>
      </c>
      <c r="R3562" s="4">
        <v>0</v>
      </c>
      <c r="S3562" s="4">
        <v>0</v>
      </c>
      <c r="T3562" s="21">
        <f t="shared" si="56"/>
        <v>0</v>
      </c>
    </row>
    <row r="3563" spans="1:20" outlineLevel="3" x14ac:dyDescent="0.35">
      <c r="H3563" s="9" t="s">
        <v>11564</v>
      </c>
      <c r="N3563" s="14"/>
      <c r="P3563" s="4">
        <f>SUBTOTAL(9,P3561:P3562)</f>
        <v>50026</v>
      </c>
      <c r="Q3563" s="4">
        <f>SUBTOTAL(9,Q3561:Q3562)</f>
        <v>44467</v>
      </c>
      <c r="R3563" s="4">
        <f>SUBTOTAL(9,R3561:R3562)</f>
        <v>5559</v>
      </c>
      <c r="S3563" s="4">
        <f>SUBTOTAL(9,S3561:S3562)</f>
        <v>0</v>
      </c>
      <c r="T3563" s="21">
        <f t="shared" si="56"/>
        <v>0</v>
      </c>
    </row>
    <row r="3564" spans="1:20" ht="29" outlineLevel="4" x14ac:dyDescent="0.35">
      <c r="A3564" s="1" t="s">
        <v>37</v>
      </c>
      <c r="B3564" s="1" t="s">
        <v>38</v>
      </c>
      <c r="C3564" s="8" t="s">
        <v>12524</v>
      </c>
      <c r="D3564" s="10" t="s">
        <v>4180</v>
      </c>
      <c r="E3564" s="1" t="s">
        <v>4180</v>
      </c>
      <c r="G3564" s="1" t="s">
        <v>58</v>
      </c>
      <c r="H3564" s="10" t="s">
        <v>4191</v>
      </c>
      <c r="I3564" s="8" t="s">
        <v>4192</v>
      </c>
      <c r="L3564" s="1" t="s">
        <v>23</v>
      </c>
      <c r="M3564" s="1" t="s">
        <v>4190</v>
      </c>
      <c r="N3564" s="14">
        <v>44014</v>
      </c>
      <c r="O3564" s="1" t="s">
        <v>30</v>
      </c>
      <c r="P3564" s="4">
        <v>68</v>
      </c>
      <c r="Q3564" s="4">
        <v>0</v>
      </c>
      <c r="R3564" s="4">
        <v>68</v>
      </c>
      <c r="S3564" s="4">
        <v>0</v>
      </c>
      <c r="T3564" s="21">
        <f t="shared" si="56"/>
        <v>0</v>
      </c>
    </row>
    <row r="3565" spans="1:20" ht="29" outlineLevel="4" x14ac:dyDescent="0.35">
      <c r="A3565" s="1" t="s">
        <v>37</v>
      </c>
      <c r="B3565" s="1" t="s">
        <v>38</v>
      </c>
      <c r="C3565" s="8" t="s">
        <v>12524</v>
      </c>
      <c r="D3565" s="10" t="s">
        <v>4180</v>
      </c>
      <c r="E3565" s="1" t="s">
        <v>4180</v>
      </c>
      <c r="F3565" s="1" t="s">
        <v>45</v>
      </c>
      <c r="H3565" s="10" t="s">
        <v>4191</v>
      </c>
      <c r="I3565" s="8" t="s">
        <v>4192</v>
      </c>
      <c r="L3565" s="1" t="s">
        <v>23</v>
      </c>
      <c r="M3565" s="1" t="s">
        <v>4190</v>
      </c>
      <c r="N3565" s="14">
        <v>44014</v>
      </c>
      <c r="O3565" s="1" t="s">
        <v>30</v>
      </c>
      <c r="P3565" s="4">
        <v>544</v>
      </c>
      <c r="Q3565" s="4">
        <v>544</v>
      </c>
      <c r="R3565" s="4">
        <v>0</v>
      </c>
      <c r="S3565" s="4">
        <v>0</v>
      </c>
      <c r="T3565" s="21">
        <f t="shared" si="56"/>
        <v>0</v>
      </c>
    </row>
    <row r="3566" spans="1:20" outlineLevel="3" x14ac:dyDescent="0.35">
      <c r="H3566" s="9" t="s">
        <v>11565</v>
      </c>
      <c r="N3566" s="14"/>
      <c r="P3566" s="4">
        <f>SUBTOTAL(9,P3564:P3565)</f>
        <v>612</v>
      </c>
      <c r="Q3566" s="4">
        <f>SUBTOTAL(9,Q3564:Q3565)</f>
        <v>544</v>
      </c>
      <c r="R3566" s="4">
        <f>SUBTOTAL(9,R3564:R3565)</f>
        <v>68</v>
      </c>
      <c r="S3566" s="4">
        <f>SUBTOTAL(9,S3564:S3565)</f>
        <v>0</v>
      </c>
      <c r="T3566" s="21">
        <f t="shared" si="56"/>
        <v>0</v>
      </c>
    </row>
    <row r="3567" spans="1:20" ht="29" outlineLevel="4" x14ac:dyDescent="0.35">
      <c r="A3567" s="1" t="s">
        <v>37</v>
      </c>
      <c r="B3567" s="1" t="s">
        <v>38</v>
      </c>
      <c r="C3567" s="8" t="s">
        <v>12524</v>
      </c>
      <c r="D3567" s="10" t="s">
        <v>4180</v>
      </c>
      <c r="E3567" s="1" t="s">
        <v>4180</v>
      </c>
      <c r="G3567" s="1" t="s">
        <v>41</v>
      </c>
      <c r="H3567" s="10" t="s">
        <v>4194</v>
      </c>
      <c r="I3567" s="8" t="s">
        <v>4195</v>
      </c>
      <c r="L3567" s="1" t="s">
        <v>23</v>
      </c>
      <c r="M3567" s="1" t="s">
        <v>4193</v>
      </c>
      <c r="N3567" s="14">
        <v>44312</v>
      </c>
      <c r="O3567" s="1" t="s">
        <v>30</v>
      </c>
      <c r="P3567" s="4">
        <v>1267</v>
      </c>
      <c r="Q3567" s="4">
        <v>0</v>
      </c>
      <c r="R3567" s="4">
        <v>1267</v>
      </c>
      <c r="S3567" s="4">
        <v>0</v>
      </c>
      <c r="T3567" s="21">
        <f t="shared" si="56"/>
        <v>0</v>
      </c>
    </row>
    <row r="3568" spans="1:20" outlineLevel="3" x14ac:dyDescent="0.35">
      <c r="H3568" s="9" t="s">
        <v>11566</v>
      </c>
      <c r="N3568" s="14"/>
      <c r="P3568" s="4">
        <f>SUBTOTAL(9,P3567:P3567)</f>
        <v>1267</v>
      </c>
      <c r="Q3568" s="4">
        <f>SUBTOTAL(9,Q3567:Q3567)</f>
        <v>0</v>
      </c>
      <c r="R3568" s="4">
        <f>SUBTOTAL(9,R3567:R3567)</f>
        <v>1267</v>
      </c>
      <c r="S3568" s="4">
        <f>SUBTOTAL(9,S3567:S3567)</f>
        <v>0</v>
      </c>
      <c r="T3568" s="21">
        <f t="shared" si="56"/>
        <v>0</v>
      </c>
    </row>
    <row r="3569" spans="1:20" ht="29" outlineLevel="4" x14ac:dyDescent="0.35">
      <c r="A3569" s="1" t="s">
        <v>37</v>
      </c>
      <c r="B3569" s="1" t="s">
        <v>38</v>
      </c>
      <c r="C3569" s="8" t="s">
        <v>12524</v>
      </c>
      <c r="D3569" s="10" t="s">
        <v>4180</v>
      </c>
      <c r="E3569" s="1" t="s">
        <v>4180</v>
      </c>
      <c r="G3569" s="1" t="s">
        <v>41</v>
      </c>
      <c r="H3569" s="10" t="s">
        <v>4197</v>
      </c>
      <c r="I3569" s="8" t="s">
        <v>4198</v>
      </c>
      <c r="L3569" s="1" t="s">
        <v>23</v>
      </c>
      <c r="M3569" s="1" t="s">
        <v>4196</v>
      </c>
      <c r="N3569" s="14">
        <v>44158</v>
      </c>
      <c r="O3569" s="1" t="s">
        <v>30</v>
      </c>
      <c r="P3569" s="4">
        <v>1757.39</v>
      </c>
      <c r="Q3569" s="4">
        <v>0</v>
      </c>
      <c r="R3569" s="4">
        <v>1757.39</v>
      </c>
      <c r="S3569" s="4">
        <v>0</v>
      </c>
      <c r="T3569" s="21">
        <f t="shared" si="56"/>
        <v>0</v>
      </c>
    </row>
    <row r="3570" spans="1:20" ht="29" outlineLevel="4" x14ac:dyDescent="0.35">
      <c r="A3570" s="1" t="s">
        <v>37</v>
      </c>
      <c r="B3570" s="1" t="s">
        <v>38</v>
      </c>
      <c r="C3570" s="8" t="s">
        <v>12524</v>
      </c>
      <c r="D3570" s="10" t="s">
        <v>4180</v>
      </c>
      <c r="E3570" s="1" t="s">
        <v>4180</v>
      </c>
      <c r="G3570" s="1" t="s">
        <v>41</v>
      </c>
      <c r="H3570" s="10" t="s">
        <v>4197</v>
      </c>
      <c r="I3570" s="8" t="s">
        <v>4198</v>
      </c>
      <c r="L3570" s="1" t="s">
        <v>23</v>
      </c>
      <c r="M3570" s="1" t="s">
        <v>4199</v>
      </c>
      <c r="N3570" s="14">
        <v>44224</v>
      </c>
      <c r="O3570" s="1" t="s">
        <v>30</v>
      </c>
      <c r="P3570" s="4">
        <v>1687.08</v>
      </c>
      <c r="Q3570" s="4">
        <v>0</v>
      </c>
      <c r="R3570" s="4">
        <v>1687.08</v>
      </c>
      <c r="S3570" s="4">
        <v>0</v>
      </c>
      <c r="T3570" s="21">
        <f t="shared" si="56"/>
        <v>0</v>
      </c>
    </row>
    <row r="3571" spans="1:20" ht="29" outlineLevel="4" x14ac:dyDescent="0.35">
      <c r="A3571" s="1" t="s">
        <v>37</v>
      </c>
      <c r="B3571" s="1" t="s">
        <v>38</v>
      </c>
      <c r="C3571" s="8" t="s">
        <v>12524</v>
      </c>
      <c r="D3571" s="10" t="s">
        <v>4180</v>
      </c>
      <c r="E3571" s="1" t="s">
        <v>4180</v>
      </c>
      <c r="G3571" s="1" t="s">
        <v>41</v>
      </c>
      <c r="H3571" s="10" t="s">
        <v>4197</v>
      </c>
      <c r="I3571" s="8" t="s">
        <v>4198</v>
      </c>
      <c r="L3571" s="1" t="s">
        <v>23</v>
      </c>
      <c r="M3571" s="1" t="s">
        <v>4200</v>
      </c>
      <c r="N3571" s="14">
        <v>44312</v>
      </c>
      <c r="O3571" s="1" t="s">
        <v>30</v>
      </c>
      <c r="P3571" s="4">
        <v>1753.81</v>
      </c>
      <c r="Q3571" s="4">
        <v>0</v>
      </c>
      <c r="R3571" s="4">
        <v>1753.81</v>
      </c>
      <c r="S3571" s="4">
        <v>0</v>
      </c>
      <c r="T3571" s="21">
        <f t="shared" si="56"/>
        <v>0</v>
      </c>
    </row>
    <row r="3572" spans="1:20" ht="29" outlineLevel="4" x14ac:dyDescent="0.35">
      <c r="A3572" s="1" t="s">
        <v>37</v>
      </c>
      <c r="B3572" s="1" t="s">
        <v>38</v>
      </c>
      <c r="C3572" s="8" t="s">
        <v>12524</v>
      </c>
      <c r="D3572" s="10" t="s">
        <v>4180</v>
      </c>
      <c r="E3572" s="1" t="s">
        <v>4180</v>
      </c>
      <c r="F3572" s="1" t="s">
        <v>45</v>
      </c>
      <c r="H3572" s="10" t="s">
        <v>4197</v>
      </c>
      <c r="I3572" s="8" t="s">
        <v>4198</v>
      </c>
      <c r="L3572" s="1" t="s">
        <v>23</v>
      </c>
      <c r="M3572" s="1" t="s">
        <v>4196</v>
      </c>
      <c r="N3572" s="14">
        <v>44158</v>
      </c>
      <c r="O3572" s="1" t="s">
        <v>30</v>
      </c>
      <c r="P3572" s="4">
        <v>28111.61</v>
      </c>
      <c r="Q3572" s="4">
        <v>28111.61</v>
      </c>
      <c r="R3572" s="4">
        <v>0</v>
      </c>
      <c r="S3572" s="4">
        <v>0</v>
      </c>
      <c r="T3572" s="21">
        <f t="shared" si="56"/>
        <v>0</v>
      </c>
    </row>
    <row r="3573" spans="1:20" ht="29" outlineLevel="4" x14ac:dyDescent="0.35">
      <c r="A3573" s="1" t="s">
        <v>37</v>
      </c>
      <c r="B3573" s="1" t="s">
        <v>38</v>
      </c>
      <c r="C3573" s="8" t="s">
        <v>12524</v>
      </c>
      <c r="D3573" s="10" t="s">
        <v>4180</v>
      </c>
      <c r="E3573" s="1" t="s">
        <v>4180</v>
      </c>
      <c r="F3573" s="1" t="s">
        <v>45</v>
      </c>
      <c r="H3573" s="10" t="s">
        <v>4197</v>
      </c>
      <c r="I3573" s="8" t="s">
        <v>4198</v>
      </c>
      <c r="L3573" s="1" t="s">
        <v>23</v>
      </c>
      <c r="M3573" s="1" t="s">
        <v>4199</v>
      </c>
      <c r="N3573" s="14">
        <v>44224</v>
      </c>
      <c r="O3573" s="1" t="s">
        <v>30</v>
      </c>
      <c r="P3573" s="4">
        <v>26995.919999999998</v>
      </c>
      <c r="Q3573" s="4">
        <v>26995.919999999998</v>
      </c>
      <c r="R3573" s="4">
        <v>0</v>
      </c>
      <c r="S3573" s="4">
        <v>0</v>
      </c>
      <c r="T3573" s="21">
        <f t="shared" si="56"/>
        <v>0</v>
      </c>
    </row>
    <row r="3574" spans="1:20" ht="29" outlineLevel="4" x14ac:dyDescent="0.35">
      <c r="A3574" s="1" t="s">
        <v>37</v>
      </c>
      <c r="B3574" s="1" t="s">
        <v>38</v>
      </c>
      <c r="C3574" s="8" t="s">
        <v>12524</v>
      </c>
      <c r="D3574" s="10" t="s">
        <v>4180</v>
      </c>
      <c r="E3574" s="1" t="s">
        <v>4180</v>
      </c>
      <c r="F3574" s="1" t="s">
        <v>45</v>
      </c>
      <c r="H3574" s="10" t="s">
        <v>4197</v>
      </c>
      <c r="I3574" s="8" t="s">
        <v>4198</v>
      </c>
      <c r="L3574" s="1" t="s">
        <v>23</v>
      </c>
      <c r="M3574" s="1" t="s">
        <v>4200</v>
      </c>
      <c r="N3574" s="14">
        <v>44312</v>
      </c>
      <c r="O3574" s="1" t="s">
        <v>30</v>
      </c>
      <c r="P3574" s="4">
        <v>28064.19</v>
      </c>
      <c r="Q3574" s="4">
        <v>28064.19</v>
      </c>
      <c r="R3574" s="4">
        <v>0</v>
      </c>
      <c r="S3574" s="4">
        <v>0</v>
      </c>
      <c r="T3574" s="21">
        <f t="shared" si="56"/>
        <v>0</v>
      </c>
    </row>
    <row r="3575" spans="1:20" outlineLevel="3" x14ac:dyDescent="0.35">
      <c r="H3575" s="9" t="s">
        <v>11567</v>
      </c>
      <c r="N3575" s="14"/>
      <c r="P3575" s="4">
        <f>SUBTOTAL(9,P3569:P3574)</f>
        <v>88370</v>
      </c>
      <c r="Q3575" s="4">
        <f>SUBTOTAL(9,Q3569:Q3574)</f>
        <v>83171.72</v>
      </c>
      <c r="R3575" s="4">
        <f>SUBTOTAL(9,R3569:R3574)</f>
        <v>5198.2800000000007</v>
      </c>
      <c r="S3575" s="4">
        <f>SUBTOTAL(9,S3569:S3574)</f>
        <v>0</v>
      </c>
      <c r="T3575" s="21">
        <f t="shared" si="56"/>
        <v>-1.8189894035458565E-12</v>
      </c>
    </row>
    <row r="3576" spans="1:20" ht="29" outlineLevel="4" x14ac:dyDescent="0.35">
      <c r="A3576" s="1" t="s">
        <v>37</v>
      </c>
      <c r="B3576" s="1" t="s">
        <v>38</v>
      </c>
      <c r="C3576" s="8" t="s">
        <v>12524</v>
      </c>
      <c r="D3576" s="10" t="s">
        <v>4180</v>
      </c>
      <c r="E3576" s="1" t="s">
        <v>4180</v>
      </c>
      <c r="F3576" s="1" t="s">
        <v>45</v>
      </c>
      <c r="H3576" s="10" t="s">
        <v>4202</v>
      </c>
      <c r="I3576" s="8" t="s">
        <v>4203</v>
      </c>
      <c r="L3576" s="1" t="s">
        <v>23</v>
      </c>
      <c r="M3576" s="1" t="s">
        <v>4201</v>
      </c>
      <c r="N3576" s="14">
        <v>44082</v>
      </c>
      <c r="O3576" s="1" t="s">
        <v>30</v>
      </c>
      <c r="P3576" s="4">
        <v>9356</v>
      </c>
      <c r="Q3576" s="4">
        <v>9356</v>
      </c>
      <c r="R3576" s="4">
        <v>0</v>
      </c>
      <c r="S3576" s="4">
        <v>0</v>
      </c>
      <c r="T3576" s="21">
        <f t="shared" si="56"/>
        <v>0</v>
      </c>
    </row>
    <row r="3577" spans="1:20" ht="29" outlineLevel="4" x14ac:dyDescent="0.35">
      <c r="A3577" s="1" t="s">
        <v>37</v>
      </c>
      <c r="B3577" s="1" t="s">
        <v>38</v>
      </c>
      <c r="C3577" s="8" t="s">
        <v>12524</v>
      </c>
      <c r="D3577" s="10" t="s">
        <v>4180</v>
      </c>
      <c r="E3577" s="1" t="s">
        <v>4180</v>
      </c>
      <c r="F3577" s="1" t="s">
        <v>45</v>
      </c>
      <c r="H3577" s="10" t="s">
        <v>4202</v>
      </c>
      <c r="I3577" s="8" t="s">
        <v>4203</v>
      </c>
      <c r="L3577" s="1" t="s">
        <v>23</v>
      </c>
      <c r="M3577" s="1" t="s">
        <v>4204</v>
      </c>
      <c r="N3577" s="14">
        <v>44125</v>
      </c>
      <c r="O3577" s="1" t="s">
        <v>30</v>
      </c>
      <c r="P3577" s="4">
        <v>12050</v>
      </c>
      <c r="Q3577" s="4">
        <v>12050</v>
      </c>
      <c r="R3577" s="4">
        <v>0</v>
      </c>
      <c r="S3577" s="4">
        <v>0</v>
      </c>
      <c r="T3577" s="21">
        <f t="shared" si="56"/>
        <v>0</v>
      </c>
    </row>
    <row r="3578" spans="1:20" ht="29" outlineLevel="4" x14ac:dyDescent="0.35">
      <c r="A3578" s="1" t="s">
        <v>37</v>
      </c>
      <c r="B3578" s="1" t="s">
        <v>38</v>
      </c>
      <c r="C3578" s="8" t="s">
        <v>12524</v>
      </c>
      <c r="D3578" s="10" t="s">
        <v>4180</v>
      </c>
      <c r="E3578" s="1" t="s">
        <v>4180</v>
      </c>
      <c r="F3578" s="1" t="s">
        <v>45</v>
      </c>
      <c r="H3578" s="10" t="s">
        <v>4202</v>
      </c>
      <c r="I3578" s="8" t="s">
        <v>4203</v>
      </c>
      <c r="L3578" s="1" t="s">
        <v>23</v>
      </c>
      <c r="M3578" s="1" t="s">
        <v>4205</v>
      </c>
      <c r="N3578" s="14">
        <v>44224</v>
      </c>
      <c r="O3578" s="1" t="s">
        <v>30</v>
      </c>
      <c r="P3578" s="4">
        <v>12986</v>
      </c>
      <c r="Q3578" s="4">
        <v>12986</v>
      </c>
      <c r="R3578" s="4">
        <v>0</v>
      </c>
      <c r="S3578" s="4">
        <v>0</v>
      </c>
      <c r="T3578" s="21">
        <f t="shared" si="56"/>
        <v>0</v>
      </c>
    </row>
    <row r="3579" spans="1:20" ht="29" outlineLevel="4" x14ac:dyDescent="0.35">
      <c r="A3579" s="1" t="s">
        <v>37</v>
      </c>
      <c r="B3579" s="1" t="s">
        <v>38</v>
      </c>
      <c r="C3579" s="8" t="s">
        <v>12524</v>
      </c>
      <c r="D3579" s="10" t="s">
        <v>4180</v>
      </c>
      <c r="E3579" s="1" t="s">
        <v>4180</v>
      </c>
      <c r="F3579" s="1" t="s">
        <v>45</v>
      </c>
      <c r="H3579" s="10" t="s">
        <v>4202</v>
      </c>
      <c r="I3579" s="8" t="s">
        <v>4203</v>
      </c>
      <c r="L3579" s="1" t="s">
        <v>23</v>
      </c>
      <c r="M3579" s="1" t="s">
        <v>4206</v>
      </c>
      <c r="N3579" s="14">
        <v>44300</v>
      </c>
      <c r="O3579" s="1" t="s">
        <v>30</v>
      </c>
      <c r="P3579" s="4">
        <v>11400</v>
      </c>
      <c r="Q3579" s="4">
        <v>11400</v>
      </c>
      <c r="R3579" s="4">
        <v>0</v>
      </c>
      <c r="S3579" s="4">
        <v>0</v>
      </c>
      <c r="T3579" s="21">
        <f t="shared" si="56"/>
        <v>0</v>
      </c>
    </row>
    <row r="3580" spans="1:20" outlineLevel="3" x14ac:dyDescent="0.35">
      <c r="H3580" s="9" t="s">
        <v>11568</v>
      </c>
      <c r="N3580" s="14"/>
      <c r="P3580" s="4">
        <f>SUBTOTAL(9,P3576:P3579)</f>
        <v>45792</v>
      </c>
      <c r="Q3580" s="4">
        <f>SUBTOTAL(9,Q3576:Q3579)</f>
        <v>45792</v>
      </c>
      <c r="R3580" s="4">
        <f>SUBTOTAL(9,R3576:R3579)</f>
        <v>0</v>
      </c>
      <c r="S3580" s="4">
        <f>SUBTOTAL(9,S3576:S3579)</f>
        <v>0</v>
      </c>
      <c r="T3580" s="21">
        <f t="shared" si="56"/>
        <v>0</v>
      </c>
    </row>
    <row r="3581" spans="1:20" ht="29" outlineLevel="4" x14ac:dyDescent="0.35">
      <c r="A3581" s="1" t="s">
        <v>70</v>
      </c>
      <c r="B3581" s="1" t="s">
        <v>71</v>
      </c>
      <c r="C3581" s="8" t="s">
        <v>12524</v>
      </c>
      <c r="D3581" s="10" t="s">
        <v>4180</v>
      </c>
      <c r="E3581" s="1" t="s">
        <v>4180</v>
      </c>
      <c r="G3581" s="1" t="s">
        <v>72</v>
      </c>
      <c r="H3581" s="10" t="s">
        <v>4208</v>
      </c>
      <c r="I3581" s="8" t="s">
        <v>4209</v>
      </c>
      <c r="L3581" s="1" t="s">
        <v>23</v>
      </c>
      <c r="M3581" s="1" t="s">
        <v>4207</v>
      </c>
      <c r="N3581" s="14">
        <v>44153</v>
      </c>
      <c r="O3581" s="1" t="s">
        <v>30</v>
      </c>
      <c r="P3581" s="4">
        <v>46286</v>
      </c>
      <c r="Q3581" s="4">
        <v>0</v>
      </c>
      <c r="R3581" s="4">
        <v>0</v>
      </c>
      <c r="S3581" s="4">
        <v>46286</v>
      </c>
      <c r="T3581" s="21">
        <f t="shared" si="56"/>
        <v>0</v>
      </c>
    </row>
    <row r="3582" spans="1:20" outlineLevel="3" x14ac:dyDescent="0.35">
      <c r="H3582" s="9" t="s">
        <v>11569</v>
      </c>
      <c r="N3582" s="14"/>
      <c r="P3582" s="4">
        <f>SUBTOTAL(9,P3581:P3581)</f>
        <v>46286</v>
      </c>
      <c r="Q3582" s="4">
        <f>SUBTOTAL(9,Q3581:Q3581)</f>
        <v>0</v>
      </c>
      <c r="R3582" s="4">
        <f>SUBTOTAL(9,R3581:R3581)</f>
        <v>0</v>
      </c>
      <c r="S3582" s="4">
        <f>SUBTOTAL(9,S3581:S3581)</f>
        <v>46286</v>
      </c>
      <c r="T3582" s="21">
        <f t="shared" si="56"/>
        <v>0</v>
      </c>
    </row>
    <row r="3583" spans="1:20" ht="29" outlineLevel="2" x14ac:dyDescent="0.35">
      <c r="C3583" s="5" t="s">
        <v>12618</v>
      </c>
      <c r="N3583" s="14"/>
      <c r="P3583" s="4">
        <f>SUBTOTAL(9,P3556:P3581)</f>
        <v>254151</v>
      </c>
      <c r="Q3583" s="4">
        <f>SUBTOTAL(9,Q3556:Q3581)</f>
        <v>192916.87</v>
      </c>
      <c r="R3583" s="4">
        <f>SUBTOTAL(9,R3556:R3581)</f>
        <v>14948.13</v>
      </c>
      <c r="S3583" s="4">
        <f>SUBTOTAL(9,S3556:S3581)</f>
        <v>46286</v>
      </c>
      <c r="T3583" s="21">
        <f t="shared" si="56"/>
        <v>0</v>
      </c>
    </row>
    <row r="3584" spans="1:20" ht="29" outlineLevel="4" x14ac:dyDescent="0.35">
      <c r="A3584" s="1" t="s">
        <v>70</v>
      </c>
      <c r="B3584" s="1" t="s">
        <v>71</v>
      </c>
      <c r="C3584" s="1" t="s">
        <v>4210</v>
      </c>
      <c r="D3584" s="10" t="s">
        <v>4211</v>
      </c>
      <c r="E3584" s="1" t="s">
        <v>4211</v>
      </c>
      <c r="G3584" s="1" t="s">
        <v>58</v>
      </c>
      <c r="H3584" s="10" t="s">
        <v>4213</v>
      </c>
      <c r="I3584" s="8" t="s">
        <v>4214</v>
      </c>
      <c r="L3584" s="1" t="s">
        <v>23</v>
      </c>
      <c r="M3584" s="1" t="s">
        <v>4212</v>
      </c>
      <c r="N3584" s="14">
        <v>44034</v>
      </c>
      <c r="O3584" s="1" t="s">
        <v>30</v>
      </c>
      <c r="P3584" s="4">
        <v>420690.47</v>
      </c>
      <c r="Q3584" s="4">
        <v>0</v>
      </c>
      <c r="R3584" s="4">
        <v>420690.47</v>
      </c>
      <c r="S3584" s="4">
        <v>0</v>
      </c>
      <c r="T3584" s="21">
        <f t="shared" si="56"/>
        <v>0</v>
      </c>
    </row>
    <row r="3585" spans="1:20" ht="29" outlineLevel="4" x14ac:dyDescent="0.35">
      <c r="A3585" s="1" t="s">
        <v>70</v>
      </c>
      <c r="B3585" s="1" t="s">
        <v>71</v>
      </c>
      <c r="C3585" s="1" t="s">
        <v>4210</v>
      </c>
      <c r="D3585" s="10" t="s">
        <v>4211</v>
      </c>
      <c r="E3585" s="1" t="s">
        <v>4211</v>
      </c>
      <c r="G3585" s="1" t="s">
        <v>58</v>
      </c>
      <c r="H3585" s="10" t="s">
        <v>4213</v>
      </c>
      <c r="I3585" s="8" t="s">
        <v>4214</v>
      </c>
      <c r="L3585" s="1" t="s">
        <v>23</v>
      </c>
      <c r="M3585" s="1" t="s">
        <v>4215</v>
      </c>
      <c r="N3585" s="14">
        <v>44053</v>
      </c>
      <c r="O3585" s="1" t="s">
        <v>30</v>
      </c>
      <c r="P3585" s="4">
        <v>15100.79</v>
      </c>
      <c r="Q3585" s="4">
        <v>0</v>
      </c>
      <c r="R3585" s="4">
        <v>15100.79</v>
      </c>
      <c r="S3585" s="4">
        <v>0</v>
      </c>
      <c r="T3585" s="21">
        <f t="shared" si="56"/>
        <v>0</v>
      </c>
    </row>
    <row r="3586" spans="1:20" ht="29" outlineLevel="4" x14ac:dyDescent="0.35">
      <c r="A3586" s="1" t="s">
        <v>70</v>
      </c>
      <c r="B3586" s="1" t="s">
        <v>71</v>
      </c>
      <c r="C3586" s="1" t="s">
        <v>4210</v>
      </c>
      <c r="D3586" s="10" t="s">
        <v>4211</v>
      </c>
      <c r="E3586" s="1" t="s">
        <v>4211</v>
      </c>
      <c r="F3586" s="1" t="s">
        <v>45</v>
      </c>
      <c r="H3586" s="10" t="s">
        <v>4213</v>
      </c>
      <c r="I3586" s="8" t="s">
        <v>4214</v>
      </c>
      <c r="L3586" s="1" t="s">
        <v>23</v>
      </c>
      <c r="M3586" s="1" t="s">
        <v>4212</v>
      </c>
      <c r="N3586" s="14">
        <v>44034</v>
      </c>
      <c r="O3586" s="1" t="s">
        <v>30</v>
      </c>
      <c r="P3586" s="4">
        <v>152978.53</v>
      </c>
      <c r="Q3586" s="4">
        <v>152978.53</v>
      </c>
      <c r="R3586" s="4">
        <v>0</v>
      </c>
      <c r="S3586" s="4">
        <v>0</v>
      </c>
      <c r="T3586" s="21">
        <f t="shared" si="56"/>
        <v>0</v>
      </c>
    </row>
    <row r="3587" spans="1:20" ht="29" outlineLevel="4" x14ac:dyDescent="0.35">
      <c r="A3587" s="1" t="s">
        <v>70</v>
      </c>
      <c r="B3587" s="1" t="s">
        <v>71</v>
      </c>
      <c r="C3587" s="1" t="s">
        <v>4210</v>
      </c>
      <c r="D3587" s="10" t="s">
        <v>4211</v>
      </c>
      <c r="E3587" s="1" t="s">
        <v>4211</v>
      </c>
      <c r="F3587" s="1" t="s">
        <v>45</v>
      </c>
      <c r="H3587" s="10" t="s">
        <v>4213</v>
      </c>
      <c r="I3587" s="8" t="s">
        <v>4214</v>
      </c>
      <c r="L3587" s="1" t="s">
        <v>23</v>
      </c>
      <c r="M3587" s="1" t="s">
        <v>4215</v>
      </c>
      <c r="N3587" s="14">
        <v>44053</v>
      </c>
      <c r="O3587" s="1" t="s">
        <v>30</v>
      </c>
      <c r="P3587" s="4">
        <v>5491.21</v>
      </c>
      <c r="Q3587" s="4">
        <v>5491.21</v>
      </c>
      <c r="R3587" s="4">
        <v>0</v>
      </c>
      <c r="S3587" s="4">
        <v>0</v>
      </c>
      <c r="T3587" s="21">
        <f t="shared" si="56"/>
        <v>0</v>
      </c>
    </row>
    <row r="3588" spans="1:20" outlineLevel="3" x14ac:dyDescent="0.35">
      <c r="H3588" s="9" t="s">
        <v>11570</v>
      </c>
      <c r="N3588" s="14"/>
      <c r="P3588" s="4">
        <f>SUBTOTAL(9,P3584:P3587)</f>
        <v>594260.99999999988</v>
      </c>
      <c r="Q3588" s="4">
        <f>SUBTOTAL(9,Q3584:Q3587)</f>
        <v>158469.74</v>
      </c>
      <c r="R3588" s="4">
        <f>SUBTOTAL(9,R3584:R3587)</f>
        <v>435791.25999999995</v>
      </c>
      <c r="S3588" s="4">
        <f>SUBTOTAL(9,S3584:S3587)</f>
        <v>0</v>
      </c>
      <c r="T3588" s="21">
        <f t="shared" si="56"/>
        <v>-5.8207660913467407E-11</v>
      </c>
    </row>
    <row r="3589" spans="1:20" ht="29" outlineLevel="4" x14ac:dyDescent="0.35">
      <c r="A3589" s="1" t="s">
        <v>70</v>
      </c>
      <c r="B3589" s="1" t="s">
        <v>71</v>
      </c>
      <c r="C3589" s="1" t="s">
        <v>4210</v>
      </c>
      <c r="D3589" s="10" t="s">
        <v>4211</v>
      </c>
      <c r="E3589" s="1" t="s">
        <v>4211</v>
      </c>
      <c r="F3589" s="1" t="s">
        <v>129</v>
      </c>
      <c r="H3589" s="10" t="s">
        <v>4217</v>
      </c>
      <c r="I3589" s="8" t="s">
        <v>4218</v>
      </c>
      <c r="L3589" s="1" t="s">
        <v>23</v>
      </c>
      <c r="M3589" s="1" t="s">
        <v>4216</v>
      </c>
      <c r="N3589" s="14">
        <v>44034</v>
      </c>
      <c r="O3589" s="1" t="s">
        <v>30</v>
      </c>
      <c r="P3589" s="4">
        <v>13049</v>
      </c>
      <c r="Q3589" s="4">
        <v>13049</v>
      </c>
      <c r="R3589" s="4">
        <v>0</v>
      </c>
      <c r="S3589" s="4">
        <v>0</v>
      </c>
      <c r="T3589" s="21">
        <f t="shared" si="56"/>
        <v>0</v>
      </c>
    </row>
    <row r="3590" spans="1:20" ht="29" outlineLevel="4" x14ac:dyDescent="0.35">
      <c r="A3590" s="1" t="s">
        <v>70</v>
      </c>
      <c r="B3590" s="1" t="s">
        <v>71</v>
      </c>
      <c r="C3590" s="1" t="s">
        <v>4210</v>
      </c>
      <c r="D3590" s="10" t="s">
        <v>4211</v>
      </c>
      <c r="E3590" s="1" t="s">
        <v>4211</v>
      </c>
      <c r="F3590" s="1" t="s">
        <v>129</v>
      </c>
      <c r="H3590" s="10" t="s">
        <v>4217</v>
      </c>
      <c r="I3590" s="8" t="s">
        <v>4218</v>
      </c>
      <c r="L3590" s="1" t="s">
        <v>23</v>
      </c>
      <c r="M3590" s="1" t="s">
        <v>4219</v>
      </c>
      <c r="N3590" s="14">
        <v>44050</v>
      </c>
      <c r="O3590" s="1" t="s">
        <v>30</v>
      </c>
      <c r="P3590" s="4">
        <v>160933</v>
      </c>
      <c r="Q3590" s="4">
        <v>160933</v>
      </c>
      <c r="R3590" s="4">
        <v>0</v>
      </c>
      <c r="S3590" s="4">
        <v>0</v>
      </c>
      <c r="T3590" s="21">
        <f t="shared" si="56"/>
        <v>0</v>
      </c>
    </row>
    <row r="3591" spans="1:20" ht="29" outlineLevel="4" x14ac:dyDescent="0.35">
      <c r="A3591" s="1" t="s">
        <v>70</v>
      </c>
      <c r="B3591" s="1" t="s">
        <v>71</v>
      </c>
      <c r="C3591" s="1" t="s">
        <v>4210</v>
      </c>
      <c r="D3591" s="10" t="s">
        <v>4211</v>
      </c>
      <c r="E3591" s="1" t="s">
        <v>4211</v>
      </c>
      <c r="F3591" s="1" t="s">
        <v>129</v>
      </c>
      <c r="H3591" s="10" t="s">
        <v>4217</v>
      </c>
      <c r="I3591" s="8" t="s">
        <v>4218</v>
      </c>
      <c r="L3591" s="1" t="s">
        <v>23</v>
      </c>
      <c r="M3591" s="1" t="s">
        <v>4220</v>
      </c>
      <c r="N3591" s="14">
        <v>44088</v>
      </c>
      <c r="O3591" s="1" t="s">
        <v>30</v>
      </c>
      <c r="P3591" s="4">
        <v>48155</v>
      </c>
      <c r="Q3591" s="4">
        <v>48155</v>
      </c>
      <c r="R3591" s="4">
        <v>0</v>
      </c>
      <c r="S3591" s="4">
        <v>0</v>
      </c>
      <c r="T3591" s="21">
        <f t="shared" si="56"/>
        <v>0</v>
      </c>
    </row>
    <row r="3592" spans="1:20" outlineLevel="3" x14ac:dyDescent="0.35">
      <c r="H3592" s="9" t="s">
        <v>11571</v>
      </c>
      <c r="N3592" s="14"/>
      <c r="P3592" s="4">
        <f>SUBTOTAL(9,P3589:P3591)</f>
        <v>222137</v>
      </c>
      <c r="Q3592" s="4">
        <f>SUBTOTAL(9,Q3589:Q3591)</f>
        <v>222137</v>
      </c>
      <c r="R3592" s="4">
        <f>SUBTOTAL(9,R3589:R3591)</f>
        <v>0</v>
      </c>
      <c r="S3592" s="4">
        <f>SUBTOTAL(9,S3589:S3591)</f>
        <v>0</v>
      </c>
      <c r="T3592" s="21">
        <f t="shared" si="56"/>
        <v>0</v>
      </c>
    </row>
    <row r="3593" spans="1:20" ht="29" outlineLevel="4" x14ac:dyDescent="0.35">
      <c r="A3593" s="1" t="s">
        <v>70</v>
      </c>
      <c r="B3593" s="1" t="s">
        <v>71</v>
      </c>
      <c r="C3593" s="1" t="s">
        <v>4210</v>
      </c>
      <c r="D3593" s="10" t="s">
        <v>4211</v>
      </c>
      <c r="E3593" s="1" t="s">
        <v>4211</v>
      </c>
      <c r="G3593" s="1" t="s">
        <v>58</v>
      </c>
      <c r="H3593" s="10" t="s">
        <v>4222</v>
      </c>
      <c r="I3593" s="8" t="s">
        <v>4223</v>
      </c>
      <c r="L3593" s="1" t="s">
        <v>23</v>
      </c>
      <c r="M3593" s="1" t="s">
        <v>4221</v>
      </c>
      <c r="N3593" s="14">
        <v>44034</v>
      </c>
      <c r="O3593" s="1" t="s">
        <v>30</v>
      </c>
      <c r="P3593" s="4">
        <v>81585</v>
      </c>
      <c r="Q3593" s="4">
        <v>0</v>
      </c>
      <c r="R3593" s="4">
        <v>81585</v>
      </c>
      <c r="S3593" s="4">
        <v>0</v>
      </c>
      <c r="T3593" s="21">
        <f t="shared" ref="T3593:T3656" si="57">P3593-Q3593-R3593-S3593</f>
        <v>0</v>
      </c>
    </row>
    <row r="3594" spans="1:20" ht="29" outlineLevel="4" x14ac:dyDescent="0.35">
      <c r="A3594" s="1" t="s">
        <v>70</v>
      </c>
      <c r="B3594" s="1" t="s">
        <v>71</v>
      </c>
      <c r="C3594" s="1" t="s">
        <v>4210</v>
      </c>
      <c r="D3594" s="10" t="s">
        <v>4211</v>
      </c>
      <c r="E3594" s="1" t="s">
        <v>4211</v>
      </c>
      <c r="G3594" s="1" t="s">
        <v>58</v>
      </c>
      <c r="H3594" s="10" t="s">
        <v>4222</v>
      </c>
      <c r="I3594" s="8" t="s">
        <v>4223</v>
      </c>
      <c r="L3594" s="1" t="s">
        <v>23</v>
      </c>
      <c r="M3594" s="1" t="s">
        <v>4224</v>
      </c>
      <c r="N3594" s="14">
        <v>44067</v>
      </c>
      <c r="O3594" s="1" t="s">
        <v>30</v>
      </c>
      <c r="P3594" s="4">
        <v>7389</v>
      </c>
      <c r="Q3594" s="4">
        <v>0</v>
      </c>
      <c r="R3594" s="4">
        <v>7389</v>
      </c>
      <c r="S3594" s="4">
        <v>0</v>
      </c>
      <c r="T3594" s="21">
        <f t="shared" si="57"/>
        <v>0</v>
      </c>
    </row>
    <row r="3595" spans="1:20" outlineLevel="3" x14ac:dyDescent="0.35">
      <c r="H3595" s="9" t="s">
        <v>11572</v>
      </c>
      <c r="N3595" s="14"/>
      <c r="P3595" s="4">
        <f>SUBTOTAL(9,P3593:P3594)</f>
        <v>88974</v>
      </c>
      <c r="Q3595" s="4">
        <f>SUBTOTAL(9,Q3593:Q3594)</f>
        <v>0</v>
      </c>
      <c r="R3595" s="4">
        <f>SUBTOTAL(9,R3593:R3594)</f>
        <v>88974</v>
      </c>
      <c r="S3595" s="4">
        <f>SUBTOTAL(9,S3593:S3594)</f>
        <v>0</v>
      </c>
      <c r="T3595" s="21">
        <f t="shared" si="57"/>
        <v>0</v>
      </c>
    </row>
    <row r="3596" spans="1:20" ht="29" outlineLevel="4" x14ac:dyDescent="0.35">
      <c r="A3596" s="1" t="s">
        <v>70</v>
      </c>
      <c r="B3596" s="1" t="s">
        <v>71</v>
      </c>
      <c r="C3596" s="1" t="s">
        <v>4210</v>
      </c>
      <c r="D3596" s="10" t="s">
        <v>4211</v>
      </c>
      <c r="E3596" s="1" t="s">
        <v>4211</v>
      </c>
      <c r="G3596" s="1" t="s">
        <v>41</v>
      </c>
      <c r="H3596" s="10" t="s">
        <v>4226</v>
      </c>
      <c r="I3596" s="8" t="s">
        <v>4227</v>
      </c>
      <c r="L3596" s="1" t="s">
        <v>23</v>
      </c>
      <c r="M3596" s="1" t="s">
        <v>4225</v>
      </c>
      <c r="N3596" s="14">
        <v>44046</v>
      </c>
      <c r="O3596" s="1" t="s">
        <v>30</v>
      </c>
      <c r="P3596" s="4">
        <v>5207.2700000000004</v>
      </c>
      <c r="Q3596" s="4">
        <v>0</v>
      </c>
      <c r="R3596" s="4">
        <v>5207.2700000000004</v>
      </c>
      <c r="S3596" s="4">
        <v>0</v>
      </c>
      <c r="T3596" s="21">
        <f t="shared" si="57"/>
        <v>0</v>
      </c>
    </row>
    <row r="3597" spans="1:20" ht="29" outlineLevel="4" x14ac:dyDescent="0.35">
      <c r="A3597" s="1" t="s">
        <v>70</v>
      </c>
      <c r="B3597" s="1" t="s">
        <v>71</v>
      </c>
      <c r="C3597" s="1" t="s">
        <v>4210</v>
      </c>
      <c r="D3597" s="10" t="s">
        <v>4211</v>
      </c>
      <c r="E3597" s="1" t="s">
        <v>4211</v>
      </c>
      <c r="F3597" s="1" t="s">
        <v>45</v>
      </c>
      <c r="H3597" s="10" t="s">
        <v>4226</v>
      </c>
      <c r="I3597" s="8" t="s">
        <v>4227</v>
      </c>
      <c r="L3597" s="1" t="s">
        <v>23</v>
      </c>
      <c r="M3597" s="1" t="s">
        <v>4225</v>
      </c>
      <c r="N3597" s="14">
        <v>44046</v>
      </c>
      <c r="O3597" s="1" t="s">
        <v>30</v>
      </c>
      <c r="P3597" s="4">
        <v>83317.73</v>
      </c>
      <c r="Q3597" s="4">
        <v>83317.73</v>
      </c>
      <c r="R3597" s="4">
        <v>0</v>
      </c>
      <c r="S3597" s="4">
        <v>0</v>
      </c>
      <c r="T3597" s="21">
        <f t="shared" si="57"/>
        <v>0</v>
      </c>
    </row>
    <row r="3598" spans="1:20" outlineLevel="3" x14ac:dyDescent="0.35">
      <c r="H3598" s="9" t="s">
        <v>11573</v>
      </c>
      <c r="N3598" s="14"/>
      <c r="P3598" s="4">
        <f>SUBTOTAL(9,P3596:P3597)</f>
        <v>88525</v>
      </c>
      <c r="Q3598" s="4">
        <f>SUBTOTAL(9,Q3596:Q3597)</f>
        <v>83317.73</v>
      </c>
      <c r="R3598" s="4">
        <f>SUBTOTAL(9,R3596:R3597)</f>
        <v>5207.2700000000004</v>
      </c>
      <c r="S3598" s="4">
        <f>SUBTOTAL(9,S3596:S3597)</f>
        <v>0</v>
      </c>
      <c r="T3598" s="21">
        <f t="shared" si="57"/>
        <v>3.637978807091713E-12</v>
      </c>
    </row>
    <row r="3599" spans="1:20" ht="29" outlineLevel="4" x14ac:dyDescent="0.35">
      <c r="A3599" s="1" t="s">
        <v>70</v>
      </c>
      <c r="B3599" s="1" t="s">
        <v>71</v>
      </c>
      <c r="C3599" s="1" t="s">
        <v>4210</v>
      </c>
      <c r="D3599" s="10" t="s">
        <v>4211</v>
      </c>
      <c r="E3599" s="1" t="s">
        <v>4211</v>
      </c>
      <c r="G3599" s="1" t="s">
        <v>58</v>
      </c>
      <c r="H3599" s="10" t="s">
        <v>4229</v>
      </c>
      <c r="I3599" s="8" t="s">
        <v>4230</v>
      </c>
      <c r="L3599" s="1" t="s">
        <v>23</v>
      </c>
      <c r="M3599" s="1" t="s">
        <v>4228</v>
      </c>
      <c r="N3599" s="14">
        <v>44048</v>
      </c>
      <c r="O3599" s="1" t="s">
        <v>30</v>
      </c>
      <c r="P3599" s="4">
        <v>5894</v>
      </c>
      <c r="Q3599" s="4">
        <v>0</v>
      </c>
      <c r="R3599" s="4">
        <v>5894</v>
      </c>
      <c r="S3599" s="4">
        <v>0</v>
      </c>
      <c r="T3599" s="21">
        <f t="shared" si="57"/>
        <v>0</v>
      </c>
    </row>
    <row r="3600" spans="1:20" outlineLevel="3" x14ac:dyDescent="0.35">
      <c r="H3600" s="9" t="s">
        <v>11574</v>
      </c>
      <c r="N3600" s="14"/>
      <c r="P3600" s="4">
        <f>SUBTOTAL(9,P3599:P3599)</f>
        <v>5894</v>
      </c>
      <c r="Q3600" s="4">
        <f>SUBTOTAL(9,Q3599:Q3599)</f>
        <v>0</v>
      </c>
      <c r="R3600" s="4">
        <f>SUBTOTAL(9,R3599:R3599)</f>
        <v>5894</v>
      </c>
      <c r="S3600" s="4">
        <f>SUBTOTAL(9,S3599:S3599)</f>
        <v>0</v>
      </c>
      <c r="T3600" s="21">
        <f t="shared" si="57"/>
        <v>0</v>
      </c>
    </row>
    <row r="3601" spans="1:20" ht="29" outlineLevel="4" x14ac:dyDescent="0.35">
      <c r="A3601" s="1" t="s">
        <v>70</v>
      </c>
      <c r="B3601" s="1" t="s">
        <v>71</v>
      </c>
      <c r="C3601" s="1" t="s">
        <v>4210</v>
      </c>
      <c r="D3601" s="10" t="s">
        <v>4211</v>
      </c>
      <c r="E3601" s="1" t="s">
        <v>4211</v>
      </c>
      <c r="G3601" s="1" t="s">
        <v>58</v>
      </c>
      <c r="H3601" s="10" t="s">
        <v>4232</v>
      </c>
      <c r="I3601" s="8" t="s">
        <v>4233</v>
      </c>
      <c r="L3601" s="1" t="s">
        <v>23</v>
      </c>
      <c r="M3601" s="1" t="s">
        <v>4231</v>
      </c>
      <c r="N3601" s="14">
        <v>44047</v>
      </c>
      <c r="O3601" s="1" t="s">
        <v>30</v>
      </c>
      <c r="P3601" s="4">
        <v>1800</v>
      </c>
      <c r="Q3601" s="4">
        <v>0</v>
      </c>
      <c r="R3601" s="4">
        <v>1800</v>
      </c>
      <c r="S3601" s="4">
        <v>0</v>
      </c>
      <c r="T3601" s="21">
        <f t="shared" si="57"/>
        <v>0</v>
      </c>
    </row>
    <row r="3602" spans="1:20" outlineLevel="3" x14ac:dyDescent="0.35">
      <c r="H3602" s="9" t="s">
        <v>11575</v>
      </c>
      <c r="N3602" s="14"/>
      <c r="P3602" s="4">
        <f>SUBTOTAL(9,P3601:P3601)</f>
        <v>1800</v>
      </c>
      <c r="Q3602" s="4">
        <f>SUBTOTAL(9,Q3601:Q3601)</f>
        <v>0</v>
      </c>
      <c r="R3602" s="4">
        <f>SUBTOTAL(9,R3601:R3601)</f>
        <v>1800</v>
      </c>
      <c r="S3602" s="4">
        <f>SUBTOTAL(9,S3601:S3601)</f>
        <v>0</v>
      </c>
      <c r="T3602" s="21">
        <f t="shared" si="57"/>
        <v>0</v>
      </c>
    </row>
    <row r="3603" spans="1:20" ht="29" outlineLevel="4" x14ac:dyDescent="0.35">
      <c r="A3603" s="1" t="s">
        <v>70</v>
      </c>
      <c r="B3603" s="1" t="s">
        <v>71</v>
      </c>
      <c r="C3603" s="1" t="s">
        <v>4210</v>
      </c>
      <c r="D3603" s="10" t="s">
        <v>4211</v>
      </c>
      <c r="E3603" s="1" t="s">
        <v>4211</v>
      </c>
      <c r="G3603" s="1" t="s">
        <v>41</v>
      </c>
      <c r="H3603" s="10" t="s">
        <v>4235</v>
      </c>
      <c r="I3603" s="8" t="s">
        <v>4236</v>
      </c>
      <c r="L3603" s="1" t="s">
        <v>23</v>
      </c>
      <c r="M3603" s="1" t="s">
        <v>4234</v>
      </c>
      <c r="N3603" s="14">
        <v>44153</v>
      </c>
      <c r="O3603" s="1" t="s">
        <v>30</v>
      </c>
      <c r="P3603" s="4">
        <v>2622.66</v>
      </c>
      <c r="Q3603" s="4">
        <v>0</v>
      </c>
      <c r="R3603" s="4">
        <v>2622.66</v>
      </c>
      <c r="S3603" s="4">
        <v>0</v>
      </c>
      <c r="T3603" s="21">
        <f t="shared" si="57"/>
        <v>0</v>
      </c>
    </row>
    <row r="3604" spans="1:20" ht="29" outlineLevel="4" x14ac:dyDescent="0.35">
      <c r="A3604" s="1" t="s">
        <v>70</v>
      </c>
      <c r="B3604" s="1" t="s">
        <v>71</v>
      </c>
      <c r="C3604" s="1" t="s">
        <v>4210</v>
      </c>
      <c r="D3604" s="10" t="s">
        <v>4211</v>
      </c>
      <c r="E3604" s="1" t="s">
        <v>4211</v>
      </c>
      <c r="G3604" s="1" t="s">
        <v>41</v>
      </c>
      <c r="H3604" s="10" t="s">
        <v>4235</v>
      </c>
      <c r="I3604" s="8" t="s">
        <v>4236</v>
      </c>
      <c r="L3604" s="1" t="s">
        <v>23</v>
      </c>
      <c r="M3604" s="1" t="s">
        <v>4237</v>
      </c>
      <c r="N3604" s="14">
        <v>44224</v>
      </c>
      <c r="O3604" s="1" t="s">
        <v>30</v>
      </c>
      <c r="P3604" s="4">
        <v>3162.29</v>
      </c>
      <c r="Q3604" s="4">
        <v>0</v>
      </c>
      <c r="R3604" s="4">
        <v>3162.29</v>
      </c>
      <c r="S3604" s="4">
        <v>0</v>
      </c>
      <c r="T3604" s="21">
        <f t="shared" si="57"/>
        <v>0</v>
      </c>
    </row>
    <row r="3605" spans="1:20" ht="29" outlineLevel="4" x14ac:dyDescent="0.35">
      <c r="A3605" s="1" t="s">
        <v>70</v>
      </c>
      <c r="B3605" s="1" t="s">
        <v>71</v>
      </c>
      <c r="C3605" s="1" t="s">
        <v>4210</v>
      </c>
      <c r="D3605" s="10" t="s">
        <v>4211</v>
      </c>
      <c r="E3605" s="1" t="s">
        <v>4211</v>
      </c>
      <c r="G3605" s="1" t="s">
        <v>41</v>
      </c>
      <c r="H3605" s="10" t="s">
        <v>4235</v>
      </c>
      <c r="I3605" s="8" t="s">
        <v>4236</v>
      </c>
      <c r="L3605" s="1" t="s">
        <v>23</v>
      </c>
      <c r="M3605" s="1" t="s">
        <v>4238</v>
      </c>
      <c r="N3605" s="14">
        <v>44313</v>
      </c>
      <c r="O3605" s="1" t="s">
        <v>30</v>
      </c>
      <c r="P3605" s="4">
        <v>2939.06</v>
      </c>
      <c r="Q3605" s="4">
        <v>0</v>
      </c>
      <c r="R3605" s="4">
        <v>2939.06</v>
      </c>
      <c r="S3605" s="4">
        <v>0</v>
      </c>
      <c r="T3605" s="21">
        <f t="shared" si="57"/>
        <v>0</v>
      </c>
    </row>
    <row r="3606" spans="1:20" ht="29" outlineLevel="4" x14ac:dyDescent="0.35">
      <c r="A3606" s="1" t="s">
        <v>70</v>
      </c>
      <c r="B3606" s="1" t="s">
        <v>71</v>
      </c>
      <c r="C3606" s="1" t="s">
        <v>4210</v>
      </c>
      <c r="D3606" s="10" t="s">
        <v>4211</v>
      </c>
      <c r="E3606" s="1" t="s">
        <v>4211</v>
      </c>
      <c r="F3606" s="1" t="s">
        <v>45</v>
      </c>
      <c r="H3606" s="10" t="s">
        <v>4235</v>
      </c>
      <c r="I3606" s="8" t="s">
        <v>4236</v>
      </c>
      <c r="L3606" s="1" t="s">
        <v>23</v>
      </c>
      <c r="M3606" s="1" t="s">
        <v>4234</v>
      </c>
      <c r="N3606" s="14">
        <v>44153</v>
      </c>
      <c r="O3606" s="1" t="s">
        <v>30</v>
      </c>
      <c r="P3606" s="4">
        <v>41963.34</v>
      </c>
      <c r="Q3606" s="4">
        <v>41963.34</v>
      </c>
      <c r="R3606" s="4">
        <v>0</v>
      </c>
      <c r="S3606" s="4">
        <v>0</v>
      </c>
      <c r="T3606" s="21">
        <f t="shared" si="57"/>
        <v>0</v>
      </c>
    </row>
    <row r="3607" spans="1:20" ht="29" outlineLevel="4" x14ac:dyDescent="0.35">
      <c r="A3607" s="1" t="s">
        <v>70</v>
      </c>
      <c r="B3607" s="1" t="s">
        <v>71</v>
      </c>
      <c r="C3607" s="1" t="s">
        <v>4210</v>
      </c>
      <c r="D3607" s="10" t="s">
        <v>4211</v>
      </c>
      <c r="E3607" s="1" t="s">
        <v>4211</v>
      </c>
      <c r="F3607" s="1" t="s">
        <v>45</v>
      </c>
      <c r="H3607" s="10" t="s">
        <v>4235</v>
      </c>
      <c r="I3607" s="8" t="s">
        <v>4236</v>
      </c>
      <c r="L3607" s="1" t="s">
        <v>23</v>
      </c>
      <c r="M3607" s="1" t="s">
        <v>4237</v>
      </c>
      <c r="N3607" s="14">
        <v>44224</v>
      </c>
      <c r="O3607" s="1" t="s">
        <v>30</v>
      </c>
      <c r="P3607" s="4">
        <v>50597.71</v>
      </c>
      <c r="Q3607" s="4">
        <v>50597.71</v>
      </c>
      <c r="R3607" s="4">
        <v>0</v>
      </c>
      <c r="S3607" s="4">
        <v>0</v>
      </c>
      <c r="T3607" s="21">
        <f t="shared" si="57"/>
        <v>0</v>
      </c>
    </row>
    <row r="3608" spans="1:20" ht="29" outlineLevel="4" x14ac:dyDescent="0.35">
      <c r="A3608" s="1" t="s">
        <v>70</v>
      </c>
      <c r="B3608" s="1" t="s">
        <v>71</v>
      </c>
      <c r="C3608" s="1" t="s">
        <v>4210</v>
      </c>
      <c r="D3608" s="10" t="s">
        <v>4211</v>
      </c>
      <c r="E3608" s="1" t="s">
        <v>4211</v>
      </c>
      <c r="F3608" s="1" t="s">
        <v>45</v>
      </c>
      <c r="H3608" s="10" t="s">
        <v>4235</v>
      </c>
      <c r="I3608" s="8" t="s">
        <v>4236</v>
      </c>
      <c r="L3608" s="1" t="s">
        <v>23</v>
      </c>
      <c r="M3608" s="1" t="s">
        <v>4238</v>
      </c>
      <c r="N3608" s="14">
        <v>44313</v>
      </c>
      <c r="O3608" s="1" t="s">
        <v>30</v>
      </c>
      <c r="P3608" s="4">
        <v>47025.94</v>
      </c>
      <c r="Q3608" s="4">
        <v>47025.94</v>
      </c>
      <c r="R3608" s="4">
        <v>0</v>
      </c>
      <c r="S3608" s="4">
        <v>0</v>
      </c>
      <c r="T3608" s="21">
        <f t="shared" si="57"/>
        <v>0</v>
      </c>
    </row>
    <row r="3609" spans="1:20" outlineLevel="3" x14ac:dyDescent="0.35">
      <c r="H3609" s="9" t="s">
        <v>11576</v>
      </c>
      <c r="N3609" s="14"/>
      <c r="P3609" s="4">
        <f>SUBTOTAL(9,P3603:P3608)</f>
        <v>148311</v>
      </c>
      <c r="Q3609" s="4">
        <f>SUBTOTAL(9,Q3603:Q3608)</f>
        <v>139586.99</v>
      </c>
      <c r="R3609" s="4">
        <f>SUBTOTAL(9,R3603:R3608)</f>
        <v>8724.01</v>
      </c>
      <c r="S3609" s="4">
        <f>SUBTOTAL(9,S3603:S3608)</f>
        <v>0</v>
      </c>
      <c r="T3609" s="21">
        <f t="shared" si="57"/>
        <v>9.0949470177292824E-12</v>
      </c>
    </row>
    <row r="3610" spans="1:20" ht="29" outlineLevel="4" x14ac:dyDescent="0.35">
      <c r="A3610" s="1" t="s">
        <v>70</v>
      </c>
      <c r="B3610" s="1" t="s">
        <v>71</v>
      </c>
      <c r="C3610" s="1" t="s">
        <v>4210</v>
      </c>
      <c r="D3610" s="10" t="s">
        <v>4211</v>
      </c>
      <c r="E3610" s="1" t="s">
        <v>4211</v>
      </c>
      <c r="F3610" s="1" t="s">
        <v>45</v>
      </c>
      <c r="H3610" s="10" t="s">
        <v>4240</v>
      </c>
      <c r="I3610" s="8" t="s">
        <v>4241</v>
      </c>
      <c r="L3610" s="1" t="s">
        <v>23</v>
      </c>
      <c r="M3610" s="1" t="s">
        <v>4239</v>
      </c>
      <c r="N3610" s="14">
        <v>44144</v>
      </c>
      <c r="O3610" s="1" t="s">
        <v>30</v>
      </c>
      <c r="P3610" s="4">
        <v>61601</v>
      </c>
      <c r="Q3610" s="4">
        <v>61601</v>
      </c>
      <c r="R3610" s="4">
        <v>0</v>
      </c>
      <c r="S3610" s="4">
        <v>0</v>
      </c>
      <c r="T3610" s="21">
        <f t="shared" si="57"/>
        <v>0</v>
      </c>
    </row>
    <row r="3611" spans="1:20" ht="29" outlineLevel="4" x14ac:dyDescent="0.35">
      <c r="A3611" s="1" t="s">
        <v>70</v>
      </c>
      <c r="B3611" s="1" t="s">
        <v>71</v>
      </c>
      <c r="C3611" s="1" t="s">
        <v>4210</v>
      </c>
      <c r="D3611" s="10" t="s">
        <v>4211</v>
      </c>
      <c r="E3611" s="1" t="s">
        <v>4211</v>
      </c>
      <c r="F3611" s="1" t="s">
        <v>45</v>
      </c>
      <c r="H3611" s="10" t="s">
        <v>4240</v>
      </c>
      <c r="I3611" s="8" t="s">
        <v>4241</v>
      </c>
      <c r="L3611" s="1" t="s">
        <v>23</v>
      </c>
      <c r="M3611" s="1" t="s">
        <v>4242</v>
      </c>
      <c r="N3611" s="14">
        <v>44231</v>
      </c>
      <c r="O3611" s="1" t="s">
        <v>30</v>
      </c>
      <c r="P3611" s="4">
        <v>335739</v>
      </c>
      <c r="Q3611" s="4">
        <v>335739</v>
      </c>
      <c r="R3611" s="4">
        <v>0</v>
      </c>
      <c r="S3611" s="4">
        <v>0</v>
      </c>
      <c r="T3611" s="21">
        <f t="shared" si="57"/>
        <v>0</v>
      </c>
    </row>
    <row r="3612" spans="1:20" ht="29" outlineLevel="4" x14ac:dyDescent="0.35">
      <c r="A3612" s="1" t="s">
        <v>70</v>
      </c>
      <c r="B3612" s="1" t="s">
        <v>71</v>
      </c>
      <c r="C3612" s="1" t="s">
        <v>4210</v>
      </c>
      <c r="D3612" s="10" t="s">
        <v>4211</v>
      </c>
      <c r="E3612" s="1" t="s">
        <v>4211</v>
      </c>
      <c r="F3612" s="1" t="s">
        <v>45</v>
      </c>
      <c r="H3612" s="10" t="s">
        <v>4240</v>
      </c>
      <c r="I3612" s="8" t="s">
        <v>4241</v>
      </c>
      <c r="L3612" s="1" t="s">
        <v>23</v>
      </c>
      <c r="M3612" s="1" t="s">
        <v>4243</v>
      </c>
      <c r="N3612" s="14">
        <v>44258</v>
      </c>
      <c r="O3612" s="1" t="s">
        <v>30</v>
      </c>
      <c r="P3612" s="4">
        <v>78792</v>
      </c>
      <c r="Q3612" s="4">
        <v>78792</v>
      </c>
      <c r="R3612" s="4">
        <v>0</v>
      </c>
      <c r="S3612" s="4">
        <v>0</v>
      </c>
      <c r="T3612" s="21">
        <f t="shared" si="57"/>
        <v>0</v>
      </c>
    </row>
    <row r="3613" spans="1:20" outlineLevel="3" x14ac:dyDescent="0.35">
      <c r="H3613" s="9" t="s">
        <v>11577</v>
      </c>
      <c r="N3613" s="14"/>
      <c r="P3613" s="4">
        <f>SUBTOTAL(9,P3610:P3612)</f>
        <v>476132</v>
      </c>
      <c r="Q3613" s="4">
        <f>SUBTOTAL(9,Q3610:Q3612)</f>
        <v>476132</v>
      </c>
      <c r="R3613" s="4">
        <f>SUBTOTAL(9,R3610:R3612)</f>
        <v>0</v>
      </c>
      <c r="S3613" s="4">
        <f>SUBTOTAL(9,S3610:S3612)</f>
        <v>0</v>
      </c>
      <c r="T3613" s="21">
        <f t="shared" si="57"/>
        <v>0</v>
      </c>
    </row>
    <row r="3614" spans="1:20" ht="29" outlineLevel="4" x14ac:dyDescent="0.35">
      <c r="A3614" s="1" t="s">
        <v>70</v>
      </c>
      <c r="B3614" s="1" t="s">
        <v>71</v>
      </c>
      <c r="C3614" s="1" t="s">
        <v>4210</v>
      </c>
      <c r="D3614" s="10" t="s">
        <v>4211</v>
      </c>
      <c r="E3614" s="1" t="s">
        <v>4211</v>
      </c>
      <c r="F3614" s="1" t="s">
        <v>129</v>
      </c>
      <c r="H3614" s="10" t="s">
        <v>4245</v>
      </c>
      <c r="I3614" s="8" t="s">
        <v>4246</v>
      </c>
      <c r="L3614" s="1" t="s">
        <v>23</v>
      </c>
      <c r="M3614" s="1" t="s">
        <v>4244</v>
      </c>
      <c r="N3614" s="14">
        <v>44203</v>
      </c>
      <c r="O3614" s="1" t="s">
        <v>30</v>
      </c>
      <c r="P3614" s="4">
        <v>238503</v>
      </c>
      <c r="Q3614" s="4">
        <v>238503</v>
      </c>
      <c r="R3614" s="4">
        <v>0</v>
      </c>
      <c r="S3614" s="4">
        <v>0</v>
      </c>
      <c r="T3614" s="21">
        <f t="shared" si="57"/>
        <v>0</v>
      </c>
    </row>
    <row r="3615" spans="1:20" ht="29" outlineLevel="4" x14ac:dyDescent="0.35">
      <c r="A3615" s="1" t="s">
        <v>70</v>
      </c>
      <c r="B3615" s="1" t="s">
        <v>71</v>
      </c>
      <c r="C3615" s="1" t="s">
        <v>4210</v>
      </c>
      <c r="D3615" s="10" t="s">
        <v>4211</v>
      </c>
      <c r="E3615" s="1" t="s">
        <v>4211</v>
      </c>
      <c r="F3615" s="1" t="s">
        <v>129</v>
      </c>
      <c r="H3615" s="10" t="s">
        <v>4245</v>
      </c>
      <c r="I3615" s="8" t="s">
        <v>4246</v>
      </c>
      <c r="L3615" s="1" t="s">
        <v>23</v>
      </c>
      <c r="M3615" s="1" t="s">
        <v>4247</v>
      </c>
      <c r="N3615" s="14">
        <v>44239</v>
      </c>
      <c r="O3615" s="1" t="s">
        <v>30</v>
      </c>
      <c r="P3615" s="4">
        <v>526543</v>
      </c>
      <c r="Q3615" s="4">
        <v>526543</v>
      </c>
      <c r="R3615" s="4">
        <v>0</v>
      </c>
      <c r="S3615" s="4">
        <v>0</v>
      </c>
      <c r="T3615" s="21">
        <f t="shared" si="57"/>
        <v>0</v>
      </c>
    </row>
    <row r="3616" spans="1:20" ht="29" outlineLevel="4" x14ac:dyDescent="0.35">
      <c r="A3616" s="1" t="s">
        <v>70</v>
      </c>
      <c r="B3616" s="1" t="s">
        <v>71</v>
      </c>
      <c r="C3616" s="1" t="s">
        <v>4210</v>
      </c>
      <c r="D3616" s="10" t="s">
        <v>4211</v>
      </c>
      <c r="E3616" s="1" t="s">
        <v>4211</v>
      </c>
      <c r="F3616" s="1" t="s">
        <v>129</v>
      </c>
      <c r="H3616" s="10" t="s">
        <v>4245</v>
      </c>
      <c r="I3616" s="8" t="s">
        <v>4246</v>
      </c>
      <c r="L3616" s="1" t="s">
        <v>23</v>
      </c>
      <c r="M3616" s="1" t="s">
        <v>4248</v>
      </c>
      <c r="N3616" s="14">
        <v>44259</v>
      </c>
      <c r="O3616" s="1" t="s">
        <v>30</v>
      </c>
      <c r="P3616" s="4">
        <v>104014</v>
      </c>
      <c r="Q3616" s="4">
        <v>104014</v>
      </c>
      <c r="R3616" s="4">
        <v>0</v>
      </c>
      <c r="S3616" s="4">
        <v>0</v>
      </c>
      <c r="T3616" s="21">
        <f t="shared" si="57"/>
        <v>0</v>
      </c>
    </row>
    <row r="3617" spans="1:20" ht="29" outlineLevel="4" x14ac:dyDescent="0.35">
      <c r="A3617" s="1" t="s">
        <v>70</v>
      </c>
      <c r="B3617" s="1" t="s">
        <v>71</v>
      </c>
      <c r="C3617" s="1" t="s">
        <v>4210</v>
      </c>
      <c r="D3617" s="10" t="s">
        <v>4211</v>
      </c>
      <c r="E3617" s="1" t="s">
        <v>4211</v>
      </c>
      <c r="F3617" s="1" t="s">
        <v>129</v>
      </c>
      <c r="H3617" s="10" t="s">
        <v>4245</v>
      </c>
      <c r="I3617" s="8" t="s">
        <v>4246</v>
      </c>
      <c r="L3617" s="1" t="s">
        <v>23</v>
      </c>
      <c r="M3617" s="1" t="s">
        <v>4249</v>
      </c>
      <c r="N3617" s="14">
        <v>44364</v>
      </c>
      <c r="O3617" s="1" t="s">
        <v>30</v>
      </c>
      <c r="P3617" s="4">
        <v>78979</v>
      </c>
      <c r="Q3617" s="4">
        <v>78979</v>
      </c>
      <c r="R3617" s="4">
        <v>0</v>
      </c>
      <c r="S3617" s="4">
        <v>0</v>
      </c>
      <c r="T3617" s="21">
        <f t="shared" si="57"/>
        <v>0</v>
      </c>
    </row>
    <row r="3618" spans="1:20" outlineLevel="3" x14ac:dyDescent="0.35">
      <c r="H3618" s="9" t="s">
        <v>11578</v>
      </c>
      <c r="N3618" s="14"/>
      <c r="P3618" s="4">
        <f>SUBTOTAL(9,P3614:P3617)</f>
        <v>948039</v>
      </c>
      <c r="Q3618" s="4">
        <f>SUBTOTAL(9,Q3614:Q3617)</f>
        <v>948039</v>
      </c>
      <c r="R3618" s="4">
        <f>SUBTOTAL(9,R3614:R3617)</f>
        <v>0</v>
      </c>
      <c r="S3618" s="4">
        <f>SUBTOTAL(9,S3614:S3617)</f>
        <v>0</v>
      </c>
      <c r="T3618" s="21">
        <f t="shared" si="57"/>
        <v>0</v>
      </c>
    </row>
    <row r="3619" spans="1:20" ht="29" outlineLevel="4" x14ac:dyDescent="0.35">
      <c r="A3619" s="1" t="s">
        <v>70</v>
      </c>
      <c r="B3619" s="1" t="s">
        <v>71</v>
      </c>
      <c r="C3619" s="1" t="s">
        <v>4210</v>
      </c>
      <c r="D3619" s="10" t="s">
        <v>4211</v>
      </c>
      <c r="E3619" s="1" t="s">
        <v>4211</v>
      </c>
      <c r="G3619" s="1" t="s">
        <v>72</v>
      </c>
      <c r="H3619" s="10" t="s">
        <v>77</v>
      </c>
      <c r="I3619" s="8" t="s">
        <v>78</v>
      </c>
      <c r="L3619" s="1" t="s">
        <v>23</v>
      </c>
      <c r="M3619" s="1" t="s">
        <v>4250</v>
      </c>
      <c r="N3619" s="14">
        <v>44231</v>
      </c>
      <c r="O3619" s="1" t="s">
        <v>30</v>
      </c>
      <c r="P3619" s="4">
        <v>33089</v>
      </c>
      <c r="Q3619" s="4">
        <v>0</v>
      </c>
      <c r="R3619" s="4">
        <v>0</v>
      </c>
      <c r="S3619" s="4">
        <v>33089</v>
      </c>
      <c r="T3619" s="21">
        <f t="shared" si="57"/>
        <v>0</v>
      </c>
    </row>
    <row r="3620" spans="1:20" outlineLevel="3" x14ac:dyDescent="0.35">
      <c r="H3620" s="9" t="s">
        <v>10868</v>
      </c>
      <c r="N3620" s="14"/>
      <c r="P3620" s="4">
        <f>SUBTOTAL(9,P3619:P3619)</f>
        <v>33089</v>
      </c>
      <c r="Q3620" s="4">
        <f>SUBTOTAL(9,Q3619:Q3619)</f>
        <v>0</v>
      </c>
      <c r="R3620" s="4">
        <f>SUBTOTAL(9,R3619:R3619)</f>
        <v>0</v>
      </c>
      <c r="S3620" s="4">
        <f>SUBTOTAL(9,S3619:S3619)</f>
        <v>33089</v>
      </c>
      <c r="T3620" s="21">
        <f t="shared" si="57"/>
        <v>0</v>
      </c>
    </row>
    <row r="3621" spans="1:20" outlineLevel="2" x14ac:dyDescent="0.35">
      <c r="C3621" s="3" t="s">
        <v>10323</v>
      </c>
      <c r="N3621" s="14"/>
      <c r="P3621" s="4">
        <f>SUBTOTAL(9,P3584:P3619)</f>
        <v>2607162</v>
      </c>
      <c r="Q3621" s="4">
        <f>SUBTOTAL(9,Q3584:Q3619)</f>
        <v>2027682.46</v>
      </c>
      <c r="R3621" s="4">
        <f>SUBTOTAL(9,R3584:R3619)</f>
        <v>546390.54000000015</v>
      </c>
      <c r="S3621" s="4">
        <f>SUBTOTAL(9,S3584:S3619)</f>
        <v>33089</v>
      </c>
      <c r="T3621" s="21">
        <f t="shared" si="57"/>
        <v>-1.1641532182693481E-10</v>
      </c>
    </row>
    <row r="3622" spans="1:20" ht="29" outlineLevel="4" x14ac:dyDescent="0.35">
      <c r="A3622" s="1" t="s">
        <v>193</v>
      </c>
      <c r="B3622" s="1" t="s">
        <v>194</v>
      </c>
      <c r="C3622" s="8" t="s">
        <v>12525</v>
      </c>
      <c r="D3622" s="10" t="s">
        <v>4251</v>
      </c>
      <c r="E3622" s="1" t="s">
        <v>4251</v>
      </c>
      <c r="G3622" s="1" t="s">
        <v>957</v>
      </c>
      <c r="H3622" s="10" t="s">
        <v>4253</v>
      </c>
      <c r="I3622" s="8" t="s">
        <v>12663</v>
      </c>
      <c r="L3622" s="1" t="s">
        <v>23</v>
      </c>
      <c r="M3622" s="1" t="s">
        <v>4252</v>
      </c>
      <c r="N3622" s="14">
        <v>44153</v>
      </c>
      <c r="O3622" s="1" t="s">
        <v>30</v>
      </c>
      <c r="P3622" s="4">
        <v>272.02</v>
      </c>
      <c r="Q3622" s="4">
        <v>0</v>
      </c>
      <c r="R3622" s="4">
        <v>272.02</v>
      </c>
      <c r="S3622" s="4">
        <v>0</v>
      </c>
      <c r="T3622" s="21">
        <f t="shared" si="57"/>
        <v>0</v>
      </c>
    </row>
    <row r="3623" spans="1:20" ht="29" outlineLevel="4" x14ac:dyDescent="0.35">
      <c r="A3623" s="1" t="s">
        <v>193</v>
      </c>
      <c r="B3623" s="1" t="s">
        <v>194</v>
      </c>
      <c r="C3623" s="8" t="s">
        <v>12525</v>
      </c>
      <c r="D3623" s="10" t="s">
        <v>4251</v>
      </c>
      <c r="E3623" s="1" t="s">
        <v>4251</v>
      </c>
      <c r="F3623" s="1" t="s">
        <v>12373</v>
      </c>
      <c r="H3623" s="10" t="s">
        <v>4253</v>
      </c>
      <c r="I3623" s="8" t="s">
        <v>12663</v>
      </c>
      <c r="L3623" s="1" t="s">
        <v>23</v>
      </c>
      <c r="M3623" s="1" t="s">
        <v>4254</v>
      </c>
      <c r="N3623" s="14">
        <v>44141</v>
      </c>
      <c r="O3623" s="1" t="s">
        <v>30</v>
      </c>
      <c r="P3623" s="4">
        <v>25729.13</v>
      </c>
      <c r="Q3623" s="4">
        <v>25729.13</v>
      </c>
      <c r="R3623" s="4">
        <v>0</v>
      </c>
      <c r="S3623" s="4">
        <v>0</v>
      </c>
      <c r="T3623" s="21">
        <f t="shared" si="57"/>
        <v>0</v>
      </c>
    </row>
    <row r="3624" spans="1:20" ht="29" outlineLevel="4" x14ac:dyDescent="0.35">
      <c r="A3624" s="1" t="s">
        <v>193</v>
      </c>
      <c r="B3624" s="1" t="s">
        <v>194</v>
      </c>
      <c r="C3624" s="8" t="s">
        <v>12525</v>
      </c>
      <c r="D3624" s="10" t="s">
        <v>4251</v>
      </c>
      <c r="E3624" s="1" t="s">
        <v>4251</v>
      </c>
      <c r="F3624" s="1" t="s">
        <v>12317</v>
      </c>
      <c r="H3624" s="10" t="s">
        <v>4253</v>
      </c>
      <c r="I3624" s="8" t="s">
        <v>12663</v>
      </c>
      <c r="L3624" s="1" t="s">
        <v>23</v>
      </c>
      <c r="M3624" s="1" t="s">
        <v>4252</v>
      </c>
      <c r="N3624" s="14">
        <v>44153</v>
      </c>
      <c r="O3624" s="1" t="s">
        <v>30</v>
      </c>
      <c r="P3624" s="4">
        <v>22546.46</v>
      </c>
      <c r="Q3624" s="4">
        <v>22546.46</v>
      </c>
      <c r="R3624" s="4">
        <v>0</v>
      </c>
      <c r="S3624" s="4">
        <v>0</v>
      </c>
      <c r="T3624" s="21">
        <f t="shared" si="57"/>
        <v>0</v>
      </c>
    </row>
    <row r="3625" spans="1:20" outlineLevel="3" x14ac:dyDescent="0.35">
      <c r="C3625" s="8"/>
      <c r="H3625" s="9" t="s">
        <v>11579</v>
      </c>
      <c r="N3625" s="14"/>
      <c r="P3625" s="4">
        <f>SUBTOTAL(9,P3622:P3624)</f>
        <v>48547.61</v>
      </c>
      <c r="Q3625" s="4">
        <f>SUBTOTAL(9,Q3622:Q3624)</f>
        <v>48275.59</v>
      </c>
      <c r="R3625" s="4">
        <f>SUBTOTAL(9,R3622:R3624)</f>
        <v>272.02</v>
      </c>
      <c r="S3625" s="4">
        <f>SUBTOTAL(9,S3622:S3624)</f>
        <v>0</v>
      </c>
      <c r="T3625" s="21">
        <f t="shared" si="57"/>
        <v>4.0927261579781771E-12</v>
      </c>
    </row>
    <row r="3626" spans="1:20" ht="29" outlineLevel="4" x14ac:dyDescent="0.35">
      <c r="A3626" s="1" t="s">
        <v>193</v>
      </c>
      <c r="B3626" s="1" t="s">
        <v>194</v>
      </c>
      <c r="C3626" s="8" t="s">
        <v>12525</v>
      </c>
      <c r="D3626" s="10" t="s">
        <v>4251</v>
      </c>
      <c r="E3626" s="1" t="s">
        <v>4251</v>
      </c>
      <c r="F3626" s="1" t="s">
        <v>12317</v>
      </c>
      <c r="H3626" s="10" t="s">
        <v>4256</v>
      </c>
      <c r="I3626" s="8" t="s">
        <v>4257</v>
      </c>
      <c r="L3626" s="1" t="s">
        <v>23</v>
      </c>
      <c r="M3626" s="1" t="s">
        <v>4255</v>
      </c>
      <c r="N3626" s="14">
        <v>44341</v>
      </c>
      <c r="O3626" s="1" t="s">
        <v>30</v>
      </c>
      <c r="P3626" s="4">
        <v>14007.08</v>
      </c>
      <c r="Q3626" s="4">
        <v>14007.08</v>
      </c>
      <c r="R3626" s="4">
        <v>0</v>
      </c>
      <c r="S3626" s="4">
        <v>0</v>
      </c>
      <c r="T3626" s="21">
        <f t="shared" si="57"/>
        <v>0</v>
      </c>
    </row>
    <row r="3627" spans="1:20" outlineLevel="3" x14ac:dyDescent="0.35">
      <c r="C3627" s="8"/>
      <c r="H3627" s="9" t="s">
        <v>11580</v>
      </c>
      <c r="N3627" s="14"/>
      <c r="P3627" s="4">
        <f>SUBTOTAL(9,P3626:P3626)</f>
        <v>14007.08</v>
      </c>
      <c r="Q3627" s="4">
        <f>SUBTOTAL(9,Q3626:Q3626)</f>
        <v>14007.08</v>
      </c>
      <c r="R3627" s="4">
        <f>SUBTOTAL(9,R3626:R3626)</f>
        <v>0</v>
      </c>
      <c r="S3627" s="4">
        <f>SUBTOTAL(9,S3626:S3626)</f>
        <v>0</v>
      </c>
      <c r="T3627" s="21">
        <f t="shared" si="57"/>
        <v>0</v>
      </c>
    </row>
    <row r="3628" spans="1:20" ht="43.5" outlineLevel="4" x14ac:dyDescent="0.35">
      <c r="A3628" s="1" t="s">
        <v>670</v>
      </c>
      <c r="B3628" s="1" t="s">
        <v>671</v>
      </c>
      <c r="C3628" s="8" t="s">
        <v>12525</v>
      </c>
      <c r="D3628" s="10" t="s">
        <v>4251</v>
      </c>
      <c r="E3628" s="1" t="s">
        <v>4251</v>
      </c>
      <c r="F3628" s="1" t="s">
        <v>12319</v>
      </c>
      <c r="H3628" s="10" t="s">
        <v>4259</v>
      </c>
      <c r="I3628" s="8" t="s">
        <v>12374</v>
      </c>
      <c r="L3628" s="1" t="s">
        <v>23</v>
      </c>
      <c r="M3628" s="1" t="s">
        <v>4258</v>
      </c>
      <c r="N3628" s="14">
        <v>44097</v>
      </c>
      <c r="O3628" s="1" t="s">
        <v>30</v>
      </c>
      <c r="P3628" s="4">
        <v>12938.98</v>
      </c>
      <c r="Q3628" s="4">
        <v>12938.98</v>
      </c>
      <c r="R3628" s="4">
        <v>0</v>
      </c>
      <c r="S3628" s="4">
        <v>0</v>
      </c>
      <c r="T3628" s="21">
        <f t="shared" si="57"/>
        <v>0</v>
      </c>
    </row>
    <row r="3629" spans="1:20" ht="43.5" outlineLevel="4" x14ac:dyDescent="0.35">
      <c r="A3629" s="1" t="s">
        <v>670</v>
      </c>
      <c r="B3629" s="1" t="s">
        <v>671</v>
      </c>
      <c r="C3629" s="8" t="s">
        <v>12525</v>
      </c>
      <c r="D3629" s="10" t="s">
        <v>4251</v>
      </c>
      <c r="E3629" s="1" t="s">
        <v>4251</v>
      </c>
      <c r="F3629" s="1" t="s">
        <v>12319</v>
      </c>
      <c r="H3629" s="10" t="s">
        <v>4259</v>
      </c>
      <c r="I3629" s="8" t="s">
        <v>12374</v>
      </c>
      <c r="L3629" s="1" t="s">
        <v>23</v>
      </c>
      <c r="M3629" s="1" t="s">
        <v>4260</v>
      </c>
      <c r="N3629" s="14">
        <v>44166</v>
      </c>
      <c r="O3629" s="1" t="s">
        <v>30</v>
      </c>
      <c r="P3629" s="4">
        <v>13663.84</v>
      </c>
      <c r="Q3629" s="4">
        <v>13663.84</v>
      </c>
      <c r="R3629" s="4">
        <v>0</v>
      </c>
      <c r="S3629" s="4">
        <v>0</v>
      </c>
      <c r="T3629" s="21">
        <f t="shared" si="57"/>
        <v>0</v>
      </c>
    </row>
    <row r="3630" spans="1:20" ht="43.5" outlineLevel="4" x14ac:dyDescent="0.35">
      <c r="A3630" s="1" t="s">
        <v>670</v>
      </c>
      <c r="B3630" s="1" t="s">
        <v>671</v>
      </c>
      <c r="C3630" s="8" t="s">
        <v>12525</v>
      </c>
      <c r="D3630" s="10" t="s">
        <v>4251</v>
      </c>
      <c r="E3630" s="1" t="s">
        <v>4251</v>
      </c>
      <c r="F3630" s="1" t="s">
        <v>12319</v>
      </c>
      <c r="H3630" s="10" t="s">
        <v>4259</v>
      </c>
      <c r="I3630" s="8" t="s">
        <v>12374</v>
      </c>
      <c r="L3630" s="1" t="s">
        <v>23</v>
      </c>
      <c r="M3630" s="1" t="s">
        <v>4261</v>
      </c>
      <c r="N3630" s="14">
        <v>44281</v>
      </c>
      <c r="O3630" s="1" t="s">
        <v>30</v>
      </c>
      <c r="P3630" s="4">
        <v>14129.98</v>
      </c>
      <c r="Q3630" s="4">
        <v>14129.98</v>
      </c>
      <c r="R3630" s="4">
        <v>0</v>
      </c>
      <c r="S3630" s="4">
        <v>0</v>
      </c>
      <c r="T3630" s="21">
        <f t="shared" si="57"/>
        <v>0</v>
      </c>
    </row>
    <row r="3631" spans="1:20" ht="43.5" outlineLevel="4" x14ac:dyDescent="0.35">
      <c r="A3631" s="1" t="s">
        <v>670</v>
      </c>
      <c r="B3631" s="1" t="s">
        <v>671</v>
      </c>
      <c r="C3631" s="8" t="s">
        <v>12525</v>
      </c>
      <c r="D3631" s="10" t="s">
        <v>4251</v>
      </c>
      <c r="E3631" s="1" t="s">
        <v>4251</v>
      </c>
      <c r="F3631" s="1" t="s">
        <v>12319</v>
      </c>
      <c r="H3631" s="10" t="s">
        <v>4259</v>
      </c>
      <c r="I3631" s="8" t="s">
        <v>12374</v>
      </c>
      <c r="L3631" s="1" t="s">
        <v>23</v>
      </c>
      <c r="M3631" s="1" t="s">
        <v>4262</v>
      </c>
      <c r="N3631" s="14">
        <v>44335</v>
      </c>
      <c r="O3631" s="1" t="s">
        <v>30</v>
      </c>
      <c r="P3631" s="4">
        <v>13806.9</v>
      </c>
      <c r="Q3631" s="4">
        <v>13806.9</v>
      </c>
      <c r="R3631" s="4">
        <v>0</v>
      </c>
      <c r="S3631" s="4">
        <v>0</v>
      </c>
      <c r="T3631" s="21">
        <f t="shared" si="57"/>
        <v>0</v>
      </c>
    </row>
    <row r="3632" spans="1:20" outlineLevel="3" x14ac:dyDescent="0.35">
      <c r="C3632" s="8"/>
      <c r="H3632" s="9" t="s">
        <v>11581</v>
      </c>
      <c r="N3632" s="14"/>
      <c r="P3632" s="4">
        <f>SUBTOTAL(9,P3628:P3631)</f>
        <v>54539.700000000004</v>
      </c>
      <c r="Q3632" s="4">
        <f>SUBTOTAL(9,Q3628:Q3631)</f>
        <v>54539.700000000004</v>
      </c>
      <c r="R3632" s="4">
        <f>SUBTOTAL(9,R3628:R3631)</f>
        <v>0</v>
      </c>
      <c r="S3632" s="4">
        <f>SUBTOTAL(9,S3628:S3631)</f>
        <v>0</v>
      </c>
      <c r="T3632" s="21">
        <f t="shared" si="57"/>
        <v>0</v>
      </c>
    </row>
    <row r="3633" spans="1:20" ht="29" outlineLevel="4" x14ac:dyDescent="0.35">
      <c r="A3633" s="1" t="s">
        <v>193</v>
      </c>
      <c r="B3633" s="1" t="s">
        <v>194</v>
      </c>
      <c r="C3633" s="8" t="s">
        <v>12525</v>
      </c>
      <c r="D3633" s="10" t="s">
        <v>4251</v>
      </c>
      <c r="E3633" s="1" t="s">
        <v>4251</v>
      </c>
      <c r="F3633" s="1" t="s">
        <v>12317</v>
      </c>
      <c r="H3633" s="10" t="s">
        <v>4264</v>
      </c>
      <c r="I3633" s="8" t="s">
        <v>4265</v>
      </c>
      <c r="L3633" s="1" t="s">
        <v>23</v>
      </c>
      <c r="M3633" s="1" t="s">
        <v>4263</v>
      </c>
      <c r="N3633" s="14">
        <v>44221</v>
      </c>
      <c r="O3633" s="1" t="s">
        <v>30</v>
      </c>
      <c r="P3633" s="4">
        <v>22081.21</v>
      </c>
      <c r="Q3633" s="4">
        <v>22081.21</v>
      </c>
      <c r="R3633" s="4">
        <v>0</v>
      </c>
      <c r="S3633" s="4">
        <v>0</v>
      </c>
      <c r="T3633" s="21">
        <f t="shared" si="57"/>
        <v>0</v>
      </c>
    </row>
    <row r="3634" spans="1:20" ht="29" outlineLevel="4" x14ac:dyDescent="0.35">
      <c r="A3634" s="1" t="s">
        <v>193</v>
      </c>
      <c r="B3634" s="1" t="s">
        <v>194</v>
      </c>
      <c r="C3634" s="8" t="s">
        <v>12525</v>
      </c>
      <c r="D3634" s="10" t="s">
        <v>4251</v>
      </c>
      <c r="E3634" s="1" t="s">
        <v>4251</v>
      </c>
      <c r="F3634" s="1" t="s">
        <v>12317</v>
      </c>
      <c r="H3634" s="10" t="s">
        <v>4264</v>
      </c>
      <c r="I3634" s="8" t="s">
        <v>4265</v>
      </c>
      <c r="L3634" s="1" t="s">
        <v>23</v>
      </c>
      <c r="M3634" s="1" t="s">
        <v>4266</v>
      </c>
      <c r="N3634" s="14">
        <v>44281</v>
      </c>
      <c r="O3634" s="1" t="s">
        <v>30</v>
      </c>
      <c r="P3634" s="4">
        <v>26238.799999999999</v>
      </c>
      <c r="Q3634" s="4">
        <v>26238.799999999999</v>
      </c>
      <c r="R3634" s="4">
        <v>0</v>
      </c>
      <c r="S3634" s="4">
        <v>0</v>
      </c>
      <c r="T3634" s="21">
        <f t="shared" si="57"/>
        <v>0</v>
      </c>
    </row>
    <row r="3635" spans="1:20" ht="29" outlineLevel="4" x14ac:dyDescent="0.35">
      <c r="A3635" s="1" t="s">
        <v>193</v>
      </c>
      <c r="B3635" s="1" t="s">
        <v>194</v>
      </c>
      <c r="C3635" s="8" t="s">
        <v>12525</v>
      </c>
      <c r="D3635" s="10" t="s">
        <v>4251</v>
      </c>
      <c r="E3635" s="1" t="s">
        <v>4251</v>
      </c>
      <c r="F3635" s="1" t="s">
        <v>12317</v>
      </c>
      <c r="H3635" s="10" t="s">
        <v>4264</v>
      </c>
      <c r="I3635" s="8" t="s">
        <v>4265</v>
      </c>
      <c r="L3635" s="1" t="s">
        <v>23</v>
      </c>
      <c r="M3635" s="1" t="s">
        <v>4267</v>
      </c>
      <c r="N3635" s="14">
        <v>44344</v>
      </c>
      <c r="O3635" s="1" t="s">
        <v>30</v>
      </c>
      <c r="P3635" s="4">
        <v>21813.41</v>
      </c>
      <c r="Q3635" s="4">
        <v>21813.41</v>
      </c>
      <c r="R3635" s="4">
        <v>0</v>
      </c>
      <c r="S3635" s="4">
        <v>0</v>
      </c>
      <c r="T3635" s="21">
        <f t="shared" si="57"/>
        <v>0</v>
      </c>
    </row>
    <row r="3636" spans="1:20" outlineLevel="3" x14ac:dyDescent="0.35">
      <c r="H3636" s="9" t="s">
        <v>11582</v>
      </c>
      <c r="N3636" s="14"/>
      <c r="P3636" s="4">
        <f>SUBTOTAL(9,P3633:P3635)</f>
        <v>70133.42</v>
      </c>
      <c r="Q3636" s="4">
        <f>SUBTOTAL(9,Q3633:Q3635)</f>
        <v>70133.42</v>
      </c>
      <c r="R3636" s="4">
        <f>SUBTOTAL(9,R3633:R3635)</f>
        <v>0</v>
      </c>
      <c r="S3636" s="4">
        <f>SUBTOTAL(9,S3633:S3635)</f>
        <v>0</v>
      </c>
      <c r="T3636" s="21">
        <f t="shared" si="57"/>
        <v>0</v>
      </c>
    </row>
    <row r="3637" spans="1:20" ht="29" outlineLevel="2" x14ac:dyDescent="0.35">
      <c r="C3637" s="5" t="s">
        <v>12526</v>
      </c>
      <c r="N3637" s="14"/>
      <c r="P3637" s="4">
        <f>SUBTOTAL(9,P3622:P3635)</f>
        <v>187227.80999999997</v>
      </c>
      <c r="Q3637" s="4">
        <f>SUBTOTAL(9,Q3622:Q3635)</f>
        <v>186955.78999999998</v>
      </c>
      <c r="R3637" s="4">
        <f>SUBTOTAL(9,R3622:R3635)</f>
        <v>272.02</v>
      </c>
      <c r="S3637" s="4">
        <f>SUBTOTAL(9,S3622:S3635)</f>
        <v>0</v>
      </c>
      <c r="T3637" s="21">
        <f t="shared" si="57"/>
        <v>-1.0459189070388675E-11</v>
      </c>
    </row>
    <row r="3638" spans="1:20" ht="43.5" outlineLevel="4" x14ac:dyDescent="0.35">
      <c r="A3638" s="1" t="s">
        <v>79</v>
      </c>
      <c r="B3638" s="1" t="s">
        <v>80</v>
      </c>
      <c r="C3638" s="1" t="s">
        <v>4268</v>
      </c>
      <c r="D3638" s="10" t="s">
        <v>4269</v>
      </c>
      <c r="E3638" s="1" t="s">
        <v>4269</v>
      </c>
      <c r="G3638" s="1" t="s">
        <v>861</v>
      </c>
      <c r="H3638" s="10" t="s">
        <v>4271</v>
      </c>
      <c r="I3638" s="8" t="s">
        <v>4272</v>
      </c>
      <c r="L3638" s="1" t="s">
        <v>23</v>
      </c>
      <c r="M3638" s="1" t="s">
        <v>4270</v>
      </c>
      <c r="N3638" s="14">
        <v>44123</v>
      </c>
      <c r="O3638" s="1" t="s">
        <v>30</v>
      </c>
      <c r="P3638" s="4">
        <v>13356</v>
      </c>
      <c r="Q3638" s="4">
        <v>0</v>
      </c>
      <c r="R3638" s="4">
        <v>13356</v>
      </c>
      <c r="S3638" s="4">
        <v>0</v>
      </c>
      <c r="T3638" s="21">
        <f t="shared" si="57"/>
        <v>0</v>
      </c>
    </row>
    <row r="3639" spans="1:20" outlineLevel="3" x14ac:dyDescent="0.35">
      <c r="H3639" s="9" t="s">
        <v>11583</v>
      </c>
      <c r="N3639" s="14"/>
      <c r="P3639" s="4">
        <f>SUBTOTAL(9,P3638:P3638)</f>
        <v>13356</v>
      </c>
      <c r="Q3639" s="4">
        <f>SUBTOTAL(9,Q3638:Q3638)</f>
        <v>0</v>
      </c>
      <c r="R3639" s="4">
        <f>SUBTOTAL(9,R3638:R3638)</f>
        <v>13356</v>
      </c>
      <c r="S3639" s="4">
        <f>SUBTOTAL(9,S3638:S3638)</f>
        <v>0</v>
      </c>
      <c r="T3639" s="21">
        <f t="shared" si="57"/>
        <v>0</v>
      </c>
    </row>
    <row r="3640" spans="1:20" ht="58" outlineLevel="4" x14ac:dyDescent="0.35">
      <c r="A3640" s="1" t="s">
        <v>79</v>
      </c>
      <c r="B3640" s="1" t="s">
        <v>80</v>
      </c>
      <c r="C3640" s="1" t="s">
        <v>4268</v>
      </c>
      <c r="D3640" s="10" t="s">
        <v>4269</v>
      </c>
      <c r="E3640" s="1" t="s">
        <v>4269</v>
      </c>
      <c r="G3640" s="1" t="s">
        <v>861</v>
      </c>
      <c r="H3640" s="10" t="s">
        <v>4274</v>
      </c>
      <c r="I3640" s="8" t="s">
        <v>4275</v>
      </c>
      <c r="L3640" s="1" t="s">
        <v>23</v>
      </c>
      <c r="M3640" s="1" t="s">
        <v>4273</v>
      </c>
      <c r="N3640" s="14">
        <v>44033</v>
      </c>
      <c r="O3640" s="1" t="s">
        <v>30</v>
      </c>
      <c r="P3640" s="4">
        <v>156804</v>
      </c>
      <c r="Q3640" s="4">
        <v>0</v>
      </c>
      <c r="R3640" s="4">
        <v>156804</v>
      </c>
      <c r="S3640" s="4">
        <v>0</v>
      </c>
      <c r="T3640" s="21">
        <f t="shared" si="57"/>
        <v>0</v>
      </c>
    </row>
    <row r="3641" spans="1:20" ht="58" outlineLevel="4" x14ac:dyDescent="0.35">
      <c r="A3641" s="1" t="s">
        <v>79</v>
      </c>
      <c r="B3641" s="1" t="s">
        <v>80</v>
      </c>
      <c r="C3641" s="1" t="s">
        <v>4268</v>
      </c>
      <c r="D3641" s="10" t="s">
        <v>4269</v>
      </c>
      <c r="E3641" s="1" t="s">
        <v>4269</v>
      </c>
      <c r="G3641" s="1" t="s">
        <v>861</v>
      </c>
      <c r="H3641" s="10" t="s">
        <v>4274</v>
      </c>
      <c r="I3641" s="8" t="s">
        <v>4275</v>
      </c>
      <c r="L3641" s="1" t="s">
        <v>23</v>
      </c>
      <c r="M3641" s="1" t="s">
        <v>4276</v>
      </c>
      <c r="N3641" s="14">
        <v>44123</v>
      </c>
      <c r="O3641" s="1" t="s">
        <v>30</v>
      </c>
      <c r="P3641" s="4">
        <v>339</v>
      </c>
      <c r="Q3641" s="4">
        <v>0</v>
      </c>
      <c r="R3641" s="4">
        <v>339</v>
      </c>
      <c r="S3641" s="4">
        <v>0</v>
      </c>
      <c r="T3641" s="21">
        <f t="shared" si="57"/>
        <v>0</v>
      </c>
    </row>
    <row r="3642" spans="1:20" outlineLevel="3" x14ac:dyDescent="0.35">
      <c r="H3642" s="9" t="s">
        <v>11584</v>
      </c>
      <c r="N3642" s="14"/>
      <c r="P3642" s="4">
        <f>SUBTOTAL(9,P3640:P3641)</f>
        <v>157143</v>
      </c>
      <c r="Q3642" s="4">
        <f>SUBTOTAL(9,Q3640:Q3641)</f>
        <v>0</v>
      </c>
      <c r="R3642" s="4">
        <f>SUBTOTAL(9,R3640:R3641)</f>
        <v>157143</v>
      </c>
      <c r="S3642" s="4">
        <f>SUBTOTAL(9,S3640:S3641)</f>
        <v>0</v>
      </c>
      <c r="T3642" s="21">
        <f t="shared" si="57"/>
        <v>0</v>
      </c>
    </row>
    <row r="3643" spans="1:20" outlineLevel="4" x14ac:dyDescent="0.35">
      <c r="A3643" s="1" t="s">
        <v>79</v>
      </c>
      <c r="B3643" s="1" t="s">
        <v>80</v>
      </c>
      <c r="C3643" s="1" t="s">
        <v>4268</v>
      </c>
      <c r="D3643" s="10" t="s">
        <v>4269</v>
      </c>
      <c r="E3643" s="1" t="s">
        <v>4269</v>
      </c>
      <c r="F3643" s="1" t="s">
        <v>86</v>
      </c>
      <c r="H3643" s="10" t="s">
        <v>4278</v>
      </c>
      <c r="I3643" s="8" t="s">
        <v>4279</v>
      </c>
      <c r="L3643" s="1" t="s">
        <v>23</v>
      </c>
      <c r="M3643" s="1" t="s">
        <v>4277</v>
      </c>
      <c r="N3643" s="14">
        <v>44183</v>
      </c>
      <c r="O3643" s="1" t="s">
        <v>30</v>
      </c>
      <c r="P3643" s="4">
        <v>20000</v>
      </c>
      <c r="Q3643" s="4">
        <v>20000</v>
      </c>
      <c r="R3643" s="4">
        <v>0</v>
      </c>
      <c r="S3643" s="4">
        <v>0</v>
      </c>
      <c r="T3643" s="21">
        <f t="shared" si="57"/>
        <v>0</v>
      </c>
    </row>
    <row r="3644" spans="1:20" outlineLevel="4" x14ac:dyDescent="0.35">
      <c r="A3644" s="1" t="s">
        <v>79</v>
      </c>
      <c r="B3644" s="1" t="s">
        <v>80</v>
      </c>
      <c r="C3644" s="1" t="s">
        <v>4268</v>
      </c>
      <c r="D3644" s="10" t="s">
        <v>4269</v>
      </c>
      <c r="E3644" s="1" t="s">
        <v>4269</v>
      </c>
      <c r="F3644" s="1" t="s">
        <v>86</v>
      </c>
      <c r="H3644" s="10" t="s">
        <v>4278</v>
      </c>
      <c r="I3644" s="8" t="s">
        <v>4279</v>
      </c>
      <c r="L3644" s="1" t="s">
        <v>23</v>
      </c>
      <c r="M3644" s="1" t="s">
        <v>4280</v>
      </c>
      <c r="N3644" s="14">
        <v>44372</v>
      </c>
      <c r="O3644" s="1" t="s">
        <v>30</v>
      </c>
      <c r="P3644" s="4">
        <v>9000</v>
      </c>
      <c r="Q3644" s="4">
        <v>9000</v>
      </c>
      <c r="R3644" s="4">
        <v>0</v>
      </c>
      <c r="S3644" s="4">
        <v>0</v>
      </c>
      <c r="T3644" s="21">
        <f t="shared" si="57"/>
        <v>0</v>
      </c>
    </row>
    <row r="3645" spans="1:20" outlineLevel="3" x14ac:dyDescent="0.35">
      <c r="H3645" s="9" t="s">
        <v>11585</v>
      </c>
      <c r="N3645" s="14"/>
      <c r="P3645" s="4">
        <f>SUBTOTAL(9,P3643:P3644)</f>
        <v>29000</v>
      </c>
      <c r="Q3645" s="4">
        <f>SUBTOTAL(9,Q3643:Q3644)</f>
        <v>29000</v>
      </c>
      <c r="R3645" s="4">
        <f>SUBTOTAL(9,R3643:R3644)</f>
        <v>0</v>
      </c>
      <c r="S3645" s="4">
        <f>SUBTOTAL(9,S3643:S3644)</f>
        <v>0</v>
      </c>
      <c r="T3645" s="21">
        <f t="shared" si="57"/>
        <v>0</v>
      </c>
    </row>
    <row r="3646" spans="1:20" outlineLevel="4" x14ac:dyDescent="0.35">
      <c r="A3646" s="1" t="s">
        <v>79</v>
      </c>
      <c r="B3646" s="1" t="s">
        <v>80</v>
      </c>
      <c r="C3646" s="1" t="s">
        <v>4268</v>
      </c>
      <c r="D3646" s="10" t="s">
        <v>4269</v>
      </c>
      <c r="E3646" s="1" t="s">
        <v>4269</v>
      </c>
      <c r="G3646" s="1" t="s">
        <v>861</v>
      </c>
      <c r="H3646" s="10" t="s">
        <v>4282</v>
      </c>
      <c r="I3646" s="8" t="s">
        <v>4279</v>
      </c>
      <c r="L3646" s="1" t="s">
        <v>23</v>
      </c>
      <c r="M3646" s="1" t="s">
        <v>4281</v>
      </c>
      <c r="N3646" s="14">
        <v>44326</v>
      </c>
      <c r="O3646" s="1" t="s">
        <v>30</v>
      </c>
      <c r="P3646" s="4">
        <v>6870.49</v>
      </c>
      <c r="Q3646" s="4">
        <v>0</v>
      </c>
      <c r="R3646" s="4">
        <v>6870.49</v>
      </c>
      <c r="S3646" s="4">
        <v>0</v>
      </c>
      <c r="T3646" s="21">
        <f t="shared" si="57"/>
        <v>0</v>
      </c>
    </row>
    <row r="3647" spans="1:20" outlineLevel="4" x14ac:dyDescent="0.35">
      <c r="A3647" s="1" t="s">
        <v>79</v>
      </c>
      <c r="B3647" s="1" t="s">
        <v>80</v>
      </c>
      <c r="C3647" s="1" t="s">
        <v>4268</v>
      </c>
      <c r="D3647" s="10" t="s">
        <v>4269</v>
      </c>
      <c r="E3647" s="1" t="s">
        <v>4269</v>
      </c>
      <c r="F3647" s="1" t="s">
        <v>86</v>
      </c>
      <c r="H3647" s="10" t="s">
        <v>4282</v>
      </c>
      <c r="I3647" s="8" t="s">
        <v>4279</v>
      </c>
      <c r="L3647" s="1" t="s">
        <v>23</v>
      </c>
      <c r="M3647" s="1" t="s">
        <v>4281</v>
      </c>
      <c r="N3647" s="14">
        <v>44326</v>
      </c>
      <c r="O3647" s="1" t="s">
        <v>30</v>
      </c>
      <c r="P3647" s="4">
        <v>61825.51</v>
      </c>
      <c r="Q3647" s="4">
        <v>61825.51</v>
      </c>
      <c r="R3647" s="4">
        <v>0</v>
      </c>
      <c r="S3647" s="4">
        <v>0</v>
      </c>
      <c r="T3647" s="21">
        <f t="shared" si="57"/>
        <v>0</v>
      </c>
    </row>
    <row r="3648" spans="1:20" outlineLevel="3" x14ac:dyDescent="0.35">
      <c r="H3648" s="9" t="s">
        <v>11586</v>
      </c>
      <c r="N3648" s="14"/>
      <c r="P3648" s="4">
        <f>SUBTOTAL(9,P3646:P3647)</f>
        <v>68696</v>
      </c>
      <c r="Q3648" s="4">
        <f>SUBTOTAL(9,Q3646:Q3647)</f>
        <v>61825.51</v>
      </c>
      <c r="R3648" s="4">
        <f>SUBTOTAL(9,R3646:R3647)</f>
        <v>6870.49</v>
      </c>
      <c r="S3648" s="4">
        <f>SUBTOTAL(9,S3646:S3647)</f>
        <v>0</v>
      </c>
      <c r="T3648" s="21">
        <f t="shared" si="57"/>
        <v>-1.8189894035458565E-12</v>
      </c>
    </row>
    <row r="3649" spans="1:20" outlineLevel="2" x14ac:dyDescent="0.35">
      <c r="C3649" s="3" t="s">
        <v>10324</v>
      </c>
      <c r="N3649" s="14"/>
      <c r="P3649" s="4">
        <f>SUBTOTAL(9,P3638:P3647)</f>
        <v>268195</v>
      </c>
      <c r="Q3649" s="4">
        <f>SUBTOTAL(9,Q3638:Q3647)</f>
        <v>90825.510000000009</v>
      </c>
      <c r="R3649" s="4">
        <f>SUBTOTAL(9,R3638:R3647)</f>
        <v>177369.49</v>
      </c>
      <c r="S3649" s="4">
        <f>SUBTOTAL(9,S3638:S3647)</f>
        <v>0</v>
      </c>
      <c r="T3649" s="21">
        <f t="shared" si="57"/>
        <v>0</v>
      </c>
    </row>
    <row r="3650" spans="1:20" ht="43.5" outlineLevel="4" x14ac:dyDescent="0.35">
      <c r="A3650" s="1" t="s">
        <v>138</v>
      </c>
      <c r="B3650" s="1" t="s">
        <v>139</v>
      </c>
      <c r="C3650" s="1" t="s">
        <v>12527</v>
      </c>
      <c r="D3650" s="10" t="s">
        <v>4283</v>
      </c>
      <c r="E3650" s="1" t="s">
        <v>4283</v>
      </c>
      <c r="F3650" s="1" t="s">
        <v>12319</v>
      </c>
      <c r="H3650" s="10" t="s">
        <v>4286</v>
      </c>
      <c r="I3650" s="8" t="s">
        <v>12375</v>
      </c>
      <c r="L3650" s="1" t="s">
        <v>23</v>
      </c>
      <c r="M3650" s="1" t="s">
        <v>4284</v>
      </c>
      <c r="N3650" s="14">
        <v>44098</v>
      </c>
      <c r="O3650" s="1" t="s">
        <v>4285</v>
      </c>
      <c r="P3650" s="4">
        <v>5152.6400000000003</v>
      </c>
      <c r="Q3650" s="4">
        <v>5152.6400000000003</v>
      </c>
      <c r="R3650" s="4">
        <v>0</v>
      </c>
      <c r="S3650" s="4">
        <v>0</v>
      </c>
      <c r="T3650" s="21">
        <f t="shared" si="57"/>
        <v>0</v>
      </c>
    </row>
    <row r="3651" spans="1:20" ht="43.5" outlineLevel="4" x14ac:dyDescent="0.35">
      <c r="A3651" s="1" t="s">
        <v>138</v>
      </c>
      <c r="B3651" s="1" t="s">
        <v>139</v>
      </c>
      <c r="C3651" s="1" t="s">
        <v>12527</v>
      </c>
      <c r="D3651" s="10" t="s">
        <v>4283</v>
      </c>
      <c r="E3651" s="1" t="s">
        <v>4283</v>
      </c>
      <c r="F3651" s="1" t="s">
        <v>12319</v>
      </c>
      <c r="H3651" s="10" t="s">
        <v>4286</v>
      </c>
      <c r="I3651" s="8" t="s">
        <v>12375</v>
      </c>
      <c r="L3651" s="1" t="s">
        <v>23</v>
      </c>
      <c r="M3651" s="1" t="s">
        <v>4287</v>
      </c>
      <c r="N3651" s="14">
        <v>44098</v>
      </c>
      <c r="O3651" s="1" t="s">
        <v>4285</v>
      </c>
      <c r="P3651" s="4">
        <v>4725.59</v>
      </c>
      <c r="Q3651" s="4">
        <v>4725.59</v>
      </c>
      <c r="R3651" s="4">
        <v>0</v>
      </c>
      <c r="S3651" s="4">
        <v>0</v>
      </c>
      <c r="T3651" s="21">
        <f t="shared" si="57"/>
        <v>0</v>
      </c>
    </row>
    <row r="3652" spans="1:20" ht="43.5" outlineLevel="4" x14ac:dyDescent="0.35">
      <c r="A3652" s="1" t="s">
        <v>138</v>
      </c>
      <c r="B3652" s="1" t="s">
        <v>139</v>
      </c>
      <c r="C3652" s="1" t="s">
        <v>12527</v>
      </c>
      <c r="D3652" s="10" t="s">
        <v>4283</v>
      </c>
      <c r="E3652" s="1" t="s">
        <v>4283</v>
      </c>
      <c r="F3652" s="1" t="s">
        <v>12319</v>
      </c>
      <c r="H3652" s="10" t="s">
        <v>4286</v>
      </c>
      <c r="I3652" s="8" t="s">
        <v>12375</v>
      </c>
      <c r="L3652" s="1" t="s">
        <v>23</v>
      </c>
      <c r="M3652" s="1" t="s">
        <v>4288</v>
      </c>
      <c r="N3652" s="14">
        <v>44098</v>
      </c>
      <c r="O3652" s="1" t="s">
        <v>4285</v>
      </c>
      <c r="P3652" s="4">
        <v>8558.86</v>
      </c>
      <c r="Q3652" s="4">
        <v>8558.86</v>
      </c>
      <c r="R3652" s="4">
        <v>0</v>
      </c>
      <c r="S3652" s="4">
        <v>0</v>
      </c>
      <c r="T3652" s="21">
        <f t="shared" si="57"/>
        <v>0</v>
      </c>
    </row>
    <row r="3653" spans="1:20" ht="43.5" outlineLevel="4" x14ac:dyDescent="0.35">
      <c r="A3653" s="1" t="s">
        <v>138</v>
      </c>
      <c r="B3653" s="1" t="s">
        <v>139</v>
      </c>
      <c r="C3653" s="1" t="s">
        <v>12527</v>
      </c>
      <c r="D3653" s="10" t="s">
        <v>4283</v>
      </c>
      <c r="E3653" s="1" t="s">
        <v>4283</v>
      </c>
      <c r="F3653" s="1" t="s">
        <v>12319</v>
      </c>
      <c r="H3653" s="10" t="s">
        <v>4286</v>
      </c>
      <c r="I3653" s="8" t="s">
        <v>12375</v>
      </c>
      <c r="L3653" s="1" t="s">
        <v>23</v>
      </c>
      <c r="M3653" s="1" t="s">
        <v>4289</v>
      </c>
      <c r="N3653" s="14">
        <v>44098</v>
      </c>
      <c r="O3653" s="1" t="s">
        <v>4285</v>
      </c>
      <c r="P3653" s="4">
        <v>8130.39</v>
      </c>
      <c r="Q3653" s="4">
        <v>8130.39</v>
      </c>
      <c r="R3653" s="4">
        <v>0</v>
      </c>
      <c r="S3653" s="4">
        <v>0</v>
      </c>
      <c r="T3653" s="21">
        <f t="shared" si="57"/>
        <v>0</v>
      </c>
    </row>
    <row r="3654" spans="1:20" ht="43.5" outlineLevel="4" x14ac:dyDescent="0.35">
      <c r="A3654" s="1" t="s">
        <v>138</v>
      </c>
      <c r="B3654" s="1" t="s">
        <v>139</v>
      </c>
      <c r="C3654" s="1" t="s">
        <v>12527</v>
      </c>
      <c r="D3654" s="10" t="s">
        <v>4283</v>
      </c>
      <c r="E3654" s="1" t="s">
        <v>4283</v>
      </c>
      <c r="F3654" s="1" t="s">
        <v>12319</v>
      </c>
      <c r="H3654" s="10" t="s">
        <v>4286</v>
      </c>
      <c r="I3654" s="8" t="s">
        <v>12375</v>
      </c>
      <c r="L3654" s="1" t="s">
        <v>23</v>
      </c>
      <c r="M3654" s="1" t="s">
        <v>4290</v>
      </c>
      <c r="N3654" s="14">
        <v>44098</v>
      </c>
      <c r="O3654" s="1" t="s">
        <v>4285</v>
      </c>
      <c r="P3654" s="4">
        <v>4712.38</v>
      </c>
      <c r="Q3654" s="4">
        <v>4712.38</v>
      </c>
      <c r="R3654" s="4">
        <v>0</v>
      </c>
      <c r="S3654" s="4">
        <v>0</v>
      </c>
      <c r="T3654" s="21">
        <f t="shared" si="57"/>
        <v>0</v>
      </c>
    </row>
    <row r="3655" spans="1:20" ht="43.5" outlineLevel="4" x14ac:dyDescent="0.35">
      <c r="A3655" s="1" t="s">
        <v>138</v>
      </c>
      <c r="B3655" s="1" t="s">
        <v>139</v>
      </c>
      <c r="C3655" s="1" t="s">
        <v>12527</v>
      </c>
      <c r="D3655" s="10" t="s">
        <v>4283</v>
      </c>
      <c r="E3655" s="1" t="s">
        <v>4283</v>
      </c>
      <c r="F3655" s="1" t="s">
        <v>12319</v>
      </c>
      <c r="H3655" s="10" t="s">
        <v>4286</v>
      </c>
      <c r="I3655" s="8" t="s">
        <v>12375</v>
      </c>
      <c r="L3655" s="1" t="s">
        <v>23</v>
      </c>
      <c r="M3655" s="1" t="s">
        <v>4291</v>
      </c>
      <c r="N3655" s="14">
        <v>44098</v>
      </c>
      <c r="O3655" s="1" t="s">
        <v>4285</v>
      </c>
      <c r="P3655" s="4">
        <v>4712.38</v>
      </c>
      <c r="Q3655" s="4">
        <v>4712.38</v>
      </c>
      <c r="R3655" s="4">
        <v>0</v>
      </c>
      <c r="S3655" s="4">
        <v>0</v>
      </c>
      <c r="T3655" s="21">
        <f t="shared" si="57"/>
        <v>0</v>
      </c>
    </row>
    <row r="3656" spans="1:20" ht="43.5" outlineLevel="4" x14ac:dyDescent="0.35">
      <c r="A3656" s="1" t="s">
        <v>138</v>
      </c>
      <c r="B3656" s="1" t="s">
        <v>139</v>
      </c>
      <c r="C3656" s="1" t="s">
        <v>12527</v>
      </c>
      <c r="D3656" s="10" t="s">
        <v>4283</v>
      </c>
      <c r="E3656" s="1" t="s">
        <v>4283</v>
      </c>
      <c r="F3656" s="1" t="s">
        <v>12319</v>
      </c>
      <c r="H3656" s="10" t="s">
        <v>4286</v>
      </c>
      <c r="I3656" s="8" t="s">
        <v>12375</v>
      </c>
      <c r="L3656" s="1" t="s">
        <v>23</v>
      </c>
      <c r="M3656" s="1" t="s">
        <v>4292</v>
      </c>
      <c r="N3656" s="14">
        <v>44098</v>
      </c>
      <c r="O3656" s="1" t="s">
        <v>4285</v>
      </c>
      <c r="P3656" s="4">
        <v>3545.34</v>
      </c>
      <c r="Q3656" s="4">
        <v>3545.34</v>
      </c>
      <c r="R3656" s="4">
        <v>0</v>
      </c>
      <c r="S3656" s="4">
        <v>0</v>
      </c>
      <c r="T3656" s="21">
        <f t="shared" si="57"/>
        <v>0</v>
      </c>
    </row>
    <row r="3657" spans="1:20" outlineLevel="3" x14ac:dyDescent="0.35">
      <c r="H3657" s="9" t="s">
        <v>11587</v>
      </c>
      <c r="N3657" s="14"/>
      <c r="P3657" s="4">
        <f>SUBTOTAL(9,P3650:P3656)</f>
        <v>39537.58</v>
      </c>
      <c r="Q3657" s="4">
        <f>SUBTOTAL(9,Q3650:Q3656)</f>
        <v>39537.58</v>
      </c>
      <c r="R3657" s="4">
        <f>SUBTOTAL(9,R3650:R3656)</f>
        <v>0</v>
      </c>
      <c r="S3657" s="4">
        <f>SUBTOTAL(9,S3650:S3656)</f>
        <v>0</v>
      </c>
      <c r="T3657" s="21">
        <f t="shared" ref="T3657:T3720" si="58">P3657-Q3657-R3657-S3657</f>
        <v>0</v>
      </c>
    </row>
    <row r="3658" spans="1:20" ht="29" outlineLevel="2" x14ac:dyDescent="0.35">
      <c r="C3658" s="5" t="s">
        <v>12528</v>
      </c>
      <c r="N3658" s="14"/>
      <c r="P3658" s="4">
        <f>SUBTOTAL(9,P3650:P3656)</f>
        <v>39537.58</v>
      </c>
      <c r="Q3658" s="4">
        <f>SUBTOTAL(9,Q3650:Q3656)</f>
        <v>39537.58</v>
      </c>
      <c r="R3658" s="4">
        <f>SUBTOTAL(9,R3650:R3656)</f>
        <v>0</v>
      </c>
      <c r="S3658" s="4">
        <f>SUBTOTAL(9,S3650:S3656)</f>
        <v>0</v>
      </c>
      <c r="T3658" s="21">
        <f t="shared" si="58"/>
        <v>0</v>
      </c>
    </row>
    <row r="3659" spans="1:20" ht="29" outlineLevel="4" x14ac:dyDescent="0.35">
      <c r="A3659" s="1" t="s">
        <v>70</v>
      </c>
      <c r="B3659" s="1" t="s">
        <v>71</v>
      </c>
      <c r="C3659" s="1" t="s">
        <v>4293</v>
      </c>
      <c r="D3659" s="10" t="s">
        <v>4294</v>
      </c>
      <c r="E3659" s="1" t="s">
        <v>4295</v>
      </c>
      <c r="G3659" s="1" t="s">
        <v>41</v>
      </c>
      <c r="H3659" s="10" t="s">
        <v>4297</v>
      </c>
      <c r="I3659" s="8" t="s">
        <v>4298</v>
      </c>
      <c r="L3659" s="1" t="s">
        <v>23</v>
      </c>
      <c r="M3659" s="1" t="s">
        <v>4296</v>
      </c>
      <c r="N3659" s="14">
        <v>44046</v>
      </c>
      <c r="O3659" s="1" t="s">
        <v>30</v>
      </c>
      <c r="P3659" s="4">
        <v>2136.4899999999998</v>
      </c>
      <c r="Q3659" s="4">
        <v>0</v>
      </c>
      <c r="R3659" s="4">
        <v>2136.4899999999998</v>
      </c>
      <c r="S3659" s="4">
        <v>0</v>
      </c>
      <c r="T3659" s="21">
        <f t="shared" si="58"/>
        <v>0</v>
      </c>
    </row>
    <row r="3660" spans="1:20" ht="29" outlineLevel="4" x14ac:dyDescent="0.35">
      <c r="A3660" s="1" t="s">
        <v>70</v>
      </c>
      <c r="B3660" s="1" t="s">
        <v>71</v>
      </c>
      <c r="C3660" s="1" t="s">
        <v>4293</v>
      </c>
      <c r="D3660" s="10" t="s">
        <v>4294</v>
      </c>
      <c r="E3660" s="1" t="s">
        <v>4295</v>
      </c>
      <c r="F3660" s="1" t="s">
        <v>45</v>
      </c>
      <c r="H3660" s="10" t="s">
        <v>4297</v>
      </c>
      <c r="I3660" s="8" t="s">
        <v>4298</v>
      </c>
      <c r="L3660" s="1" t="s">
        <v>23</v>
      </c>
      <c r="M3660" s="1" t="s">
        <v>4296</v>
      </c>
      <c r="N3660" s="14">
        <v>44046</v>
      </c>
      <c r="O3660" s="1" t="s">
        <v>30</v>
      </c>
      <c r="P3660" s="4">
        <v>34185.51</v>
      </c>
      <c r="Q3660" s="4">
        <v>34185.51</v>
      </c>
      <c r="R3660" s="4">
        <v>0</v>
      </c>
      <c r="S3660" s="4">
        <v>0</v>
      </c>
      <c r="T3660" s="21">
        <f t="shared" si="58"/>
        <v>0</v>
      </c>
    </row>
    <row r="3661" spans="1:20" outlineLevel="3" x14ac:dyDescent="0.35">
      <c r="H3661" s="9" t="s">
        <v>11588</v>
      </c>
      <c r="N3661" s="14"/>
      <c r="P3661" s="4">
        <f>SUBTOTAL(9,P3659:P3660)</f>
        <v>36322</v>
      </c>
      <c r="Q3661" s="4">
        <f>SUBTOTAL(9,Q3659:Q3660)</f>
        <v>34185.51</v>
      </c>
      <c r="R3661" s="4">
        <f>SUBTOTAL(9,R3659:R3660)</f>
        <v>2136.4899999999998</v>
      </c>
      <c r="S3661" s="4">
        <f>SUBTOTAL(9,S3659:S3660)</f>
        <v>0</v>
      </c>
      <c r="T3661" s="21">
        <f t="shared" si="58"/>
        <v>-1.8189894035458565E-12</v>
      </c>
    </row>
    <row r="3662" spans="1:20" ht="29" outlineLevel="4" x14ac:dyDescent="0.35">
      <c r="A3662" s="1" t="s">
        <v>70</v>
      </c>
      <c r="B3662" s="1" t="s">
        <v>71</v>
      </c>
      <c r="C3662" s="1" t="s">
        <v>4293</v>
      </c>
      <c r="D3662" s="10" t="s">
        <v>4294</v>
      </c>
      <c r="E3662" s="1" t="s">
        <v>4295</v>
      </c>
      <c r="G3662" s="1" t="s">
        <v>58</v>
      </c>
      <c r="H3662" s="10" t="s">
        <v>4300</v>
      </c>
      <c r="I3662" s="8" t="s">
        <v>4301</v>
      </c>
      <c r="L3662" s="1" t="s">
        <v>23</v>
      </c>
      <c r="M3662" s="1" t="s">
        <v>4299</v>
      </c>
      <c r="N3662" s="14">
        <v>44027</v>
      </c>
      <c r="O3662" s="1" t="s">
        <v>30</v>
      </c>
      <c r="P3662" s="4">
        <v>6307.44</v>
      </c>
      <c r="Q3662" s="4">
        <v>0</v>
      </c>
      <c r="R3662" s="4">
        <v>6307.44</v>
      </c>
      <c r="S3662" s="4">
        <v>0</v>
      </c>
      <c r="T3662" s="21">
        <f t="shared" si="58"/>
        <v>0</v>
      </c>
    </row>
    <row r="3663" spans="1:20" ht="29" outlineLevel="4" x14ac:dyDescent="0.35">
      <c r="A3663" s="1" t="s">
        <v>70</v>
      </c>
      <c r="B3663" s="1" t="s">
        <v>71</v>
      </c>
      <c r="C3663" s="1" t="s">
        <v>4293</v>
      </c>
      <c r="D3663" s="10" t="s">
        <v>4294</v>
      </c>
      <c r="E3663" s="1" t="s">
        <v>4295</v>
      </c>
      <c r="F3663" s="1" t="s">
        <v>45</v>
      </c>
      <c r="H3663" s="10" t="s">
        <v>4300</v>
      </c>
      <c r="I3663" s="8" t="s">
        <v>4301</v>
      </c>
      <c r="L3663" s="1" t="s">
        <v>23</v>
      </c>
      <c r="M3663" s="1" t="s">
        <v>4299</v>
      </c>
      <c r="N3663" s="14">
        <v>44027</v>
      </c>
      <c r="O3663" s="1" t="s">
        <v>30</v>
      </c>
      <c r="P3663" s="4">
        <v>50459.56</v>
      </c>
      <c r="Q3663" s="4">
        <v>50459.56</v>
      </c>
      <c r="R3663" s="4">
        <v>0</v>
      </c>
      <c r="S3663" s="4">
        <v>0</v>
      </c>
      <c r="T3663" s="21">
        <f t="shared" si="58"/>
        <v>0</v>
      </c>
    </row>
    <row r="3664" spans="1:20" outlineLevel="3" x14ac:dyDescent="0.35">
      <c r="H3664" s="9" t="s">
        <v>11589</v>
      </c>
      <c r="N3664" s="14"/>
      <c r="P3664" s="4">
        <f>SUBTOTAL(9,P3662:P3663)</f>
        <v>56767</v>
      </c>
      <c r="Q3664" s="4">
        <f>SUBTOTAL(9,Q3662:Q3663)</f>
        <v>50459.56</v>
      </c>
      <c r="R3664" s="4">
        <f>SUBTOTAL(9,R3662:R3663)</f>
        <v>6307.44</v>
      </c>
      <c r="S3664" s="4">
        <f>SUBTOTAL(9,S3662:S3663)</f>
        <v>0</v>
      </c>
      <c r="T3664" s="21">
        <f t="shared" si="58"/>
        <v>2.7284841053187847E-12</v>
      </c>
    </row>
    <row r="3665" spans="1:20" ht="29" outlineLevel="4" x14ac:dyDescent="0.35">
      <c r="A3665" s="1" t="s">
        <v>496</v>
      </c>
      <c r="B3665" s="1" t="s">
        <v>497</v>
      </c>
      <c r="C3665" s="1" t="s">
        <v>4293</v>
      </c>
      <c r="D3665" s="10" t="s">
        <v>4294</v>
      </c>
      <c r="E3665" s="1" t="s">
        <v>4302</v>
      </c>
      <c r="F3665" s="1" t="s">
        <v>499</v>
      </c>
      <c r="H3665" s="10" t="s">
        <v>4305</v>
      </c>
      <c r="I3665" s="8" t="s">
        <v>4306</v>
      </c>
      <c r="L3665" s="1" t="s">
        <v>23</v>
      </c>
      <c r="M3665" s="1" t="s">
        <v>4303</v>
      </c>
      <c r="N3665" s="14">
        <v>44130</v>
      </c>
      <c r="O3665" s="1" t="s">
        <v>4304</v>
      </c>
      <c r="P3665" s="4">
        <v>8724.5</v>
      </c>
      <c r="Q3665" s="4">
        <v>8724.5</v>
      </c>
      <c r="R3665" s="4">
        <v>0</v>
      </c>
      <c r="S3665" s="4">
        <v>0</v>
      </c>
      <c r="T3665" s="21">
        <f t="shared" si="58"/>
        <v>0</v>
      </c>
    </row>
    <row r="3666" spans="1:20" outlineLevel="3" x14ac:dyDescent="0.35">
      <c r="H3666" s="9" t="s">
        <v>11590</v>
      </c>
      <c r="N3666" s="14"/>
      <c r="P3666" s="4">
        <f>SUBTOTAL(9,P3665:P3665)</f>
        <v>8724.5</v>
      </c>
      <c r="Q3666" s="4">
        <f>SUBTOTAL(9,Q3665:Q3665)</f>
        <v>8724.5</v>
      </c>
      <c r="R3666" s="4">
        <f>SUBTOTAL(9,R3665:R3665)</f>
        <v>0</v>
      </c>
      <c r="S3666" s="4">
        <f>SUBTOTAL(9,S3665:S3665)</f>
        <v>0</v>
      </c>
      <c r="T3666" s="21">
        <f t="shared" si="58"/>
        <v>0</v>
      </c>
    </row>
    <row r="3667" spans="1:20" ht="29" outlineLevel="4" x14ac:dyDescent="0.35">
      <c r="A3667" s="1" t="s">
        <v>70</v>
      </c>
      <c r="B3667" s="1" t="s">
        <v>71</v>
      </c>
      <c r="C3667" s="1" t="s">
        <v>4293</v>
      </c>
      <c r="D3667" s="10" t="s">
        <v>4294</v>
      </c>
      <c r="E3667" s="1" t="s">
        <v>4295</v>
      </c>
      <c r="F3667" s="1" t="s">
        <v>46</v>
      </c>
      <c r="H3667" s="10" t="s">
        <v>4308</v>
      </c>
      <c r="I3667" s="8" t="s">
        <v>4309</v>
      </c>
      <c r="L3667" s="1" t="s">
        <v>23</v>
      </c>
      <c r="M3667" s="1" t="s">
        <v>4307</v>
      </c>
      <c r="N3667" s="14">
        <v>44147</v>
      </c>
      <c r="O3667" s="1" t="s">
        <v>30</v>
      </c>
      <c r="P3667" s="4">
        <v>12356</v>
      </c>
      <c r="Q3667" s="4">
        <v>12356</v>
      </c>
      <c r="R3667" s="4">
        <v>0</v>
      </c>
      <c r="S3667" s="4">
        <v>0</v>
      </c>
      <c r="T3667" s="21">
        <f t="shared" si="58"/>
        <v>0</v>
      </c>
    </row>
    <row r="3668" spans="1:20" ht="29" outlineLevel="4" x14ac:dyDescent="0.35">
      <c r="A3668" s="1" t="s">
        <v>70</v>
      </c>
      <c r="B3668" s="1" t="s">
        <v>71</v>
      </c>
      <c r="C3668" s="1" t="s">
        <v>4293</v>
      </c>
      <c r="D3668" s="10" t="s">
        <v>4294</v>
      </c>
      <c r="E3668" s="1" t="s">
        <v>4295</v>
      </c>
      <c r="F3668" s="1" t="s">
        <v>46</v>
      </c>
      <c r="H3668" s="10" t="s">
        <v>4308</v>
      </c>
      <c r="I3668" s="8" t="s">
        <v>4309</v>
      </c>
      <c r="L3668" s="1" t="s">
        <v>23</v>
      </c>
      <c r="M3668" s="1" t="s">
        <v>4310</v>
      </c>
      <c r="N3668" s="14">
        <v>44210</v>
      </c>
      <c r="O3668" s="1" t="s">
        <v>30</v>
      </c>
      <c r="P3668" s="4">
        <v>13428</v>
      </c>
      <c r="Q3668" s="4">
        <v>13428</v>
      </c>
      <c r="R3668" s="4">
        <v>0</v>
      </c>
      <c r="S3668" s="4">
        <v>0</v>
      </c>
      <c r="T3668" s="21">
        <f t="shared" si="58"/>
        <v>0</v>
      </c>
    </row>
    <row r="3669" spans="1:20" ht="29" outlineLevel="4" x14ac:dyDescent="0.35">
      <c r="A3669" s="1" t="s">
        <v>70</v>
      </c>
      <c r="B3669" s="1" t="s">
        <v>71</v>
      </c>
      <c r="C3669" s="1" t="s">
        <v>4293</v>
      </c>
      <c r="D3669" s="10" t="s">
        <v>4294</v>
      </c>
      <c r="E3669" s="1" t="s">
        <v>4295</v>
      </c>
      <c r="F3669" s="1" t="s">
        <v>46</v>
      </c>
      <c r="H3669" s="10" t="s">
        <v>4308</v>
      </c>
      <c r="I3669" s="8" t="s">
        <v>4309</v>
      </c>
      <c r="L3669" s="1" t="s">
        <v>23</v>
      </c>
      <c r="M3669" s="1" t="s">
        <v>4311</v>
      </c>
      <c r="N3669" s="14">
        <v>44305</v>
      </c>
      <c r="O3669" s="1" t="s">
        <v>30</v>
      </c>
      <c r="P3669" s="4">
        <v>12718</v>
      </c>
      <c r="Q3669" s="4">
        <v>12718</v>
      </c>
      <c r="R3669" s="4">
        <v>0</v>
      </c>
      <c r="S3669" s="4">
        <v>0</v>
      </c>
      <c r="T3669" s="21">
        <f t="shared" si="58"/>
        <v>0</v>
      </c>
    </row>
    <row r="3670" spans="1:20" ht="29" outlineLevel="4" x14ac:dyDescent="0.35">
      <c r="A3670" s="1" t="s">
        <v>70</v>
      </c>
      <c r="B3670" s="1" t="s">
        <v>71</v>
      </c>
      <c r="C3670" s="1" t="s">
        <v>4293</v>
      </c>
      <c r="D3670" s="10" t="s">
        <v>4294</v>
      </c>
      <c r="E3670" s="1" t="s">
        <v>4295</v>
      </c>
      <c r="F3670" s="1" t="s">
        <v>46</v>
      </c>
      <c r="H3670" s="10" t="s">
        <v>4308</v>
      </c>
      <c r="I3670" s="8" t="s">
        <v>4309</v>
      </c>
      <c r="L3670" s="1" t="s">
        <v>23</v>
      </c>
      <c r="M3670" s="1" t="s">
        <v>4312</v>
      </c>
      <c r="N3670" s="14">
        <v>44371</v>
      </c>
      <c r="O3670" s="1" t="s">
        <v>30</v>
      </c>
      <c r="P3670" s="4">
        <v>10392</v>
      </c>
      <c r="Q3670" s="4">
        <v>10392</v>
      </c>
      <c r="R3670" s="4">
        <v>0</v>
      </c>
      <c r="S3670" s="4">
        <v>0</v>
      </c>
      <c r="T3670" s="21">
        <f t="shared" si="58"/>
        <v>0</v>
      </c>
    </row>
    <row r="3671" spans="1:20" outlineLevel="3" x14ac:dyDescent="0.35">
      <c r="H3671" s="9" t="s">
        <v>11591</v>
      </c>
      <c r="N3671" s="14"/>
      <c r="P3671" s="4">
        <f>SUBTOTAL(9,P3667:P3670)</f>
        <v>48894</v>
      </c>
      <c r="Q3671" s="4">
        <f>SUBTOTAL(9,Q3667:Q3670)</f>
        <v>48894</v>
      </c>
      <c r="R3671" s="4">
        <f>SUBTOTAL(9,R3667:R3670)</f>
        <v>0</v>
      </c>
      <c r="S3671" s="4">
        <f>SUBTOTAL(9,S3667:S3670)</f>
        <v>0</v>
      </c>
      <c r="T3671" s="21">
        <f t="shared" si="58"/>
        <v>0</v>
      </c>
    </row>
    <row r="3672" spans="1:20" ht="29" outlineLevel="4" x14ac:dyDescent="0.35">
      <c r="A3672" s="1" t="s">
        <v>70</v>
      </c>
      <c r="B3672" s="1" t="s">
        <v>71</v>
      </c>
      <c r="C3672" s="1" t="s">
        <v>4293</v>
      </c>
      <c r="D3672" s="10" t="s">
        <v>4294</v>
      </c>
      <c r="E3672" s="1" t="s">
        <v>4295</v>
      </c>
      <c r="G3672" s="1" t="s">
        <v>41</v>
      </c>
      <c r="H3672" s="10" t="s">
        <v>4314</v>
      </c>
      <c r="I3672" s="8" t="s">
        <v>4315</v>
      </c>
      <c r="L3672" s="1" t="s">
        <v>23</v>
      </c>
      <c r="M3672" s="1" t="s">
        <v>4313</v>
      </c>
      <c r="N3672" s="14">
        <v>44160</v>
      </c>
      <c r="O3672" s="1" t="s">
        <v>30</v>
      </c>
      <c r="P3672" s="4">
        <v>2190.2600000000002</v>
      </c>
      <c r="Q3672" s="4">
        <v>0</v>
      </c>
      <c r="R3672" s="4">
        <v>2190.2600000000002</v>
      </c>
      <c r="S3672" s="4">
        <v>0</v>
      </c>
      <c r="T3672" s="21">
        <f t="shared" si="58"/>
        <v>0</v>
      </c>
    </row>
    <row r="3673" spans="1:20" ht="29" outlineLevel="4" x14ac:dyDescent="0.35">
      <c r="A3673" s="1" t="s">
        <v>70</v>
      </c>
      <c r="B3673" s="1" t="s">
        <v>71</v>
      </c>
      <c r="C3673" s="1" t="s">
        <v>4293</v>
      </c>
      <c r="D3673" s="10" t="s">
        <v>4294</v>
      </c>
      <c r="E3673" s="1" t="s">
        <v>4295</v>
      </c>
      <c r="G3673" s="1" t="s">
        <v>41</v>
      </c>
      <c r="H3673" s="10" t="s">
        <v>4314</v>
      </c>
      <c r="I3673" s="8" t="s">
        <v>4315</v>
      </c>
      <c r="L3673" s="1" t="s">
        <v>23</v>
      </c>
      <c r="M3673" s="1" t="s">
        <v>4316</v>
      </c>
      <c r="N3673" s="14">
        <v>44232</v>
      </c>
      <c r="O3673" s="1" t="s">
        <v>30</v>
      </c>
      <c r="P3673" s="4">
        <v>2592.6</v>
      </c>
      <c r="Q3673" s="4">
        <v>0</v>
      </c>
      <c r="R3673" s="4">
        <v>2592.6</v>
      </c>
      <c r="S3673" s="4">
        <v>0</v>
      </c>
      <c r="T3673" s="21">
        <f t="shared" si="58"/>
        <v>0</v>
      </c>
    </row>
    <row r="3674" spans="1:20" ht="29" outlineLevel="4" x14ac:dyDescent="0.35">
      <c r="A3674" s="1" t="s">
        <v>70</v>
      </c>
      <c r="B3674" s="1" t="s">
        <v>71</v>
      </c>
      <c r="C3674" s="1" t="s">
        <v>4293</v>
      </c>
      <c r="D3674" s="10" t="s">
        <v>4294</v>
      </c>
      <c r="E3674" s="1" t="s">
        <v>4295</v>
      </c>
      <c r="G3674" s="1" t="s">
        <v>41</v>
      </c>
      <c r="H3674" s="10" t="s">
        <v>4314</v>
      </c>
      <c r="I3674" s="8" t="s">
        <v>4315</v>
      </c>
      <c r="L3674" s="1" t="s">
        <v>23</v>
      </c>
      <c r="M3674" s="1" t="s">
        <v>4317</v>
      </c>
      <c r="N3674" s="14">
        <v>44314</v>
      </c>
      <c r="O3674" s="1" t="s">
        <v>30</v>
      </c>
      <c r="P3674" s="4">
        <v>2141.02</v>
      </c>
      <c r="Q3674" s="4">
        <v>0</v>
      </c>
      <c r="R3674" s="4">
        <v>2141.02</v>
      </c>
      <c r="S3674" s="4">
        <v>0</v>
      </c>
      <c r="T3674" s="21">
        <f t="shared" si="58"/>
        <v>0</v>
      </c>
    </row>
    <row r="3675" spans="1:20" ht="29" outlineLevel="4" x14ac:dyDescent="0.35">
      <c r="A3675" s="1" t="s">
        <v>70</v>
      </c>
      <c r="B3675" s="1" t="s">
        <v>71</v>
      </c>
      <c r="C3675" s="1" t="s">
        <v>4293</v>
      </c>
      <c r="D3675" s="10" t="s">
        <v>4294</v>
      </c>
      <c r="E3675" s="1" t="s">
        <v>4295</v>
      </c>
      <c r="G3675" s="1" t="s">
        <v>41</v>
      </c>
      <c r="H3675" s="10" t="s">
        <v>4314</v>
      </c>
      <c r="I3675" s="8" t="s">
        <v>4315</v>
      </c>
      <c r="L3675" s="1" t="s">
        <v>23</v>
      </c>
      <c r="M3675" s="1" t="s">
        <v>4318</v>
      </c>
      <c r="N3675" s="14">
        <v>44370</v>
      </c>
      <c r="O3675" s="1" t="s">
        <v>30</v>
      </c>
      <c r="P3675" s="4">
        <v>1739.62</v>
      </c>
      <c r="Q3675" s="4">
        <v>0</v>
      </c>
      <c r="R3675" s="4">
        <v>1739.62</v>
      </c>
      <c r="S3675" s="4">
        <v>0</v>
      </c>
      <c r="T3675" s="21">
        <f t="shared" si="58"/>
        <v>0</v>
      </c>
    </row>
    <row r="3676" spans="1:20" ht="29" outlineLevel="4" x14ac:dyDescent="0.35">
      <c r="A3676" s="1" t="s">
        <v>70</v>
      </c>
      <c r="B3676" s="1" t="s">
        <v>71</v>
      </c>
      <c r="C3676" s="1" t="s">
        <v>4293</v>
      </c>
      <c r="D3676" s="10" t="s">
        <v>4294</v>
      </c>
      <c r="E3676" s="1" t="s">
        <v>4295</v>
      </c>
      <c r="F3676" s="1" t="s">
        <v>45</v>
      </c>
      <c r="H3676" s="10" t="s">
        <v>4314</v>
      </c>
      <c r="I3676" s="8" t="s">
        <v>4315</v>
      </c>
      <c r="L3676" s="1" t="s">
        <v>23</v>
      </c>
      <c r="M3676" s="1" t="s">
        <v>4313</v>
      </c>
      <c r="N3676" s="14">
        <v>44160</v>
      </c>
      <c r="O3676" s="1" t="s">
        <v>30</v>
      </c>
      <c r="P3676" s="4">
        <v>35047.74</v>
      </c>
      <c r="Q3676" s="4">
        <v>35047.74</v>
      </c>
      <c r="R3676" s="4">
        <v>0</v>
      </c>
      <c r="S3676" s="4">
        <v>0</v>
      </c>
      <c r="T3676" s="21">
        <f t="shared" si="58"/>
        <v>0</v>
      </c>
    </row>
    <row r="3677" spans="1:20" ht="29" outlineLevel="4" x14ac:dyDescent="0.35">
      <c r="A3677" s="1" t="s">
        <v>70</v>
      </c>
      <c r="B3677" s="1" t="s">
        <v>71</v>
      </c>
      <c r="C3677" s="1" t="s">
        <v>4293</v>
      </c>
      <c r="D3677" s="10" t="s">
        <v>4294</v>
      </c>
      <c r="E3677" s="1" t="s">
        <v>4295</v>
      </c>
      <c r="F3677" s="1" t="s">
        <v>45</v>
      </c>
      <c r="H3677" s="10" t="s">
        <v>4314</v>
      </c>
      <c r="I3677" s="8" t="s">
        <v>4315</v>
      </c>
      <c r="L3677" s="1" t="s">
        <v>23</v>
      </c>
      <c r="M3677" s="1" t="s">
        <v>4316</v>
      </c>
      <c r="N3677" s="14">
        <v>44232</v>
      </c>
      <c r="O3677" s="1" t="s">
        <v>30</v>
      </c>
      <c r="P3677" s="4">
        <v>41485.4</v>
      </c>
      <c r="Q3677" s="4">
        <v>41485.4</v>
      </c>
      <c r="R3677" s="4">
        <v>0</v>
      </c>
      <c r="S3677" s="4">
        <v>0</v>
      </c>
      <c r="T3677" s="21">
        <f t="shared" si="58"/>
        <v>0</v>
      </c>
    </row>
    <row r="3678" spans="1:20" ht="29" outlineLevel="4" x14ac:dyDescent="0.35">
      <c r="A3678" s="1" t="s">
        <v>70</v>
      </c>
      <c r="B3678" s="1" t="s">
        <v>71</v>
      </c>
      <c r="C3678" s="1" t="s">
        <v>4293</v>
      </c>
      <c r="D3678" s="10" t="s">
        <v>4294</v>
      </c>
      <c r="E3678" s="1" t="s">
        <v>4295</v>
      </c>
      <c r="F3678" s="1" t="s">
        <v>45</v>
      </c>
      <c r="H3678" s="10" t="s">
        <v>4314</v>
      </c>
      <c r="I3678" s="8" t="s">
        <v>4315</v>
      </c>
      <c r="L3678" s="1" t="s">
        <v>23</v>
      </c>
      <c r="M3678" s="1" t="s">
        <v>4317</v>
      </c>
      <c r="N3678" s="14">
        <v>44314</v>
      </c>
      <c r="O3678" s="1" t="s">
        <v>30</v>
      </c>
      <c r="P3678" s="4">
        <v>34259.980000000003</v>
      </c>
      <c r="Q3678" s="4">
        <v>34259.980000000003</v>
      </c>
      <c r="R3678" s="4">
        <v>0</v>
      </c>
      <c r="S3678" s="4">
        <v>0</v>
      </c>
      <c r="T3678" s="21">
        <f t="shared" si="58"/>
        <v>0</v>
      </c>
    </row>
    <row r="3679" spans="1:20" ht="29" outlineLevel="4" x14ac:dyDescent="0.35">
      <c r="A3679" s="1" t="s">
        <v>70</v>
      </c>
      <c r="B3679" s="1" t="s">
        <v>71</v>
      </c>
      <c r="C3679" s="1" t="s">
        <v>4293</v>
      </c>
      <c r="D3679" s="10" t="s">
        <v>4294</v>
      </c>
      <c r="E3679" s="1" t="s">
        <v>4295</v>
      </c>
      <c r="F3679" s="1" t="s">
        <v>45</v>
      </c>
      <c r="H3679" s="10" t="s">
        <v>4314</v>
      </c>
      <c r="I3679" s="8" t="s">
        <v>4315</v>
      </c>
      <c r="L3679" s="1" t="s">
        <v>23</v>
      </c>
      <c r="M3679" s="1" t="s">
        <v>4318</v>
      </c>
      <c r="N3679" s="14">
        <v>44370</v>
      </c>
      <c r="O3679" s="1" t="s">
        <v>30</v>
      </c>
      <c r="P3679" s="4">
        <v>27836.38</v>
      </c>
      <c r="Q3679" s="4">
        <v>27836.38</v>
      </c>
      <c r="R3679" s="4">
        <v>0</v>
      </c>
      <c r="S3679" s="4">
        <v>0</v>
      </c>
      <c r="T3679" s="21">
        <f t="shared" si="58"/>
        <v>0</v>
      </c>
    </row>
    <row r="3680" spans="1:20" outlineLevel="3" x14ac:dyDescent="0.35">
      <c r="H3680" s="9" t="s">
        <v>11592</v>
      </c>
      <c r="N3680" s="14"/>
      <c r="P3680" s="4">
        <f>SUBTOTAL(9,P3672:P3679)</f>
        <v>147293</v>
      </c>
      <c r="Q3680" s="4">
        <f>SUBTOTAL(9,Q3672:Q3679)</f>
        <v>138629.5</v>
      </c>
      <c r="R3680" s="4">
        <f>SUBTOTAL(9,R3672:R3679)</f>
        <v>8663.5</v>
      </c>
      <c r="S3680" s="4">
        <f>SUBTOTAL(9,S3672:S3679)</f>
        <v>0</v>
      </c>
      <c r="T3680" s="21">
        <f t="shared" si="58"/>
        <v>0</v>
      </c>
    </row>
    <row r="3681" spans="1:20" ht="29" outlineLevel="4" x14ac:dyDescent="0.35">
      <c r="A3681" s="1" t="s">
        <v>70</v>
      </c>
      <c r="B3681" s="1" t="s">
        <v>71</v>
      </c>
      <c r="C3681" s="1" t="s">
        <v>4293</v>
      </c>
      <c r="D3681" s="10" t="s">
        <v>4294</v>
      </c>
      <c r="E3681" s="1" t="s">
        <v>4295</v>
      </c>
      <c r="F3681" s="1" t="s">
        <v>45</v>
      </c>
      <c r="H3681" s="10" t="s">
        <v>4320</v>
      </c>
      <c r="I3681" s="8" t="s">
        <v>4321</v>
      </c>
      <c r="L3681" s="1" t="s">
        <v>23</v>
      </c>
      <c r="M3681" s="1" t="s">
        <v>4319</v>
      </c>
      <c r="N3681" s="14">
        <v>44232</v>
      </c>
      <c r="O3681" s="1" t="s">
        <v>30</v>
      </c>
      <c r="P3681" s="4">
        <v>261006</v>
      </c>
      <c r="Q3681" s="4">
        <v>261006</v>
      </c>
      <c r="R3681" s="4">
        <v>0</v>
      </c>
      <c r="S3681" s="4">
        <v>0</v>
      </c>
      <c r="T3681" s="21">
        <f t="shared" si="58"/>
        <v>0</v>
      </c>
    </row>
    <row r="3682" spans="1:20" outlineLevel="3" x14ac:dyDescent="0.35">
      <c r="H3682" s="9" t="s">
        <v>11593</v>
      </c>
      <c r="N3682" s="14"/>
      <c r="P3682" s="4">
        <f>SUBTOTAL(9,P3681:P3681)</f>
        <v>261006</v>
      </c>
      <c r="Q3682" s="4">
        <f>SUBTOTAL(9,Q3681:Q3681)</f>
        <v>261006</v>
      </c>
      <c r="R3682" s="4">
        <f>SUBTOTAL(9,R3681:R3681)</f>
        <v>0</v>
      </c>
      <c r="S3682" s="4">
        <f>SUBTOTAL(9,S3681:S3681)</f>
        <v>0</v>
      </c>
      <c r="T3682" s="21">
        <f t="shared" si="58"/>
        <v>0</v>
      </c>
    </row>
    <row r="3683" spans="1:20" ht="29" outlineLevel="4" x14ac:dyDescent="0.35">
      <c r="A3683" s="1" t="s">
        <v>70</v>
      </c>
      <c r="B3683" s="1" t="s">
        <v>71</v>
      </c>
      <c r="C3683" s="1" t="s">
        <v>4293</v>
      </c>
      <c r="D3683" s="10" t="s">
        <v>4294</v>
      </c>
      <c r="E3683" s="1" t="s">
        <v>4295</v>
      </c>
      <c r="G3683" s="1" t="s">
        <v>72</v>
      </c>
      <c r="H3683" s="10" t="s">
        <v>77</v>
      </c>
      <c r="I3683" s="8" t="s">
        <v>78</v>
      </c>
      <c r="L3683" s="1" t="s">
        <v>23</v>
      </c>
      <c r="M3683" s="1" t="s">
        <v>4322</v>
      </c>
      <c r="N3683" s="14">
        <v>44231</v>
      </c>
      <c r="O3683" s="1" t="s">
        <v>30</v>
      </c>
      <c r="P3683" s="4">
        <v>18437</v>
      </c>
      <c r="Q3683" s="4">
        <v>0</v>
      </c>
      <c r="R3683" s="4">
        <v>0</v>
      </c>
      <c r="S3683" s="4">
        <v>18437</v>
      </c>
      <c r="T3683" s="21">
        <f t="shared" si="58"/>
        <v>0</v>
      </c>
    </row>
    <row r="3684" spans="1:20" outlineLevel="3" x14ac:dyDescent="0.35">
      <c r="H3684" s="9" t="s">
        <v>10868</v>
      </c>
      <c r="N3684" s="14"/>
      <c r="P3684" s="4">
        <f>SUBTOTAL(9,P3683:P3683)</f>
        <v>18437</v>
      </c>
      <c r="Q3684" s="4">
        <f>SUBTOTAL(9,Q3683:Q3683)</f>
        <v>0</v>
      </c>
      <c r="R3684" s="4">
        <f>SUBTOTAL(9,R3683:R3683)</f>
        <v>0</v>
      </c>
      <c r="S3684" s="4">
        <f>SUBTOTAL(9,S3683:S3683)</f>
        <v>18437</v>
      </c>
      <c r="T3684" s="21">
        <f t="shared" si="58"/>
        <v>0</v>
      </c>
    </row>
    <row r="3685" spans="1:20" outlineLevel="2" x14ac:dyDescent="0.35">
      <c r="C3685" s="3" t="s">
        <v>10325</v>
      </c>
      <c r="N3685" s="14"/>
      <c r="P3685" s="4">
        <f>SUBTOTAL(9,P3659:P3683)</f>
        <v>577443.5</v>
      </c>
      <c r="Q3685" s="4">
        <f>SUBTOTAL(9,Q3659:Q3683)</f>
        <v>541899.07000000007</v>
      </c>
      <c r="R3685" s="4">
        <f>SUBTOTAL(9,R3659:R3683)</f>
        <v>17107.43</v>
      </c>
      <c r="S3685" s="4">
        <f>SUBTOTAL(9,S3659:S3683)</f>
        <v>18437</v>
      </c>
      <c r="T3685" s="21">
        <f t="shared" si="58"/>
        <v>-6.5483618527650833E-11</v>
      </c>
    </row>
    <row r="3686" spans="1:20" ht="29" outlineLevel="4" x14ac:dyDescent="0.35">
      <c r="A3686" s="1" t="s">
        <v>79</v>
      </c>
      <c r="B3686" s="1" t="s">
        <v>80</v>
      </c>
      <c r="C3686" s="1" t="s">
        <v>4323</v>
      </c>
      <c r="D3686" s="10" t="s">
        <v>4324</v>
      </c>
      <c r="E3686" s="1" t="s">
        <v>4324</v>
      </c>
      <c r="G3686" s="1" t="s">
        <v>861</v>
      </c>
      <c r="H3686" s="10" t="s">
        <v>4326</v>
      </c>
      <c r="I3686" s="8" t="s">
        <v>4327</v>
      </c>
      <c r="L3686" s="1" t="s">
        <v>23</v>
      </c>
      <c r="M3686" s="1" t="s">
        <v>4325</v>
      </c>
      <c r="N3686" s="14">
        <v>44260</v>
      </c>
      <c r="O3686" s="1" t="s">
        <v>30</v>
      </c>
      <c r="P3686" s="4">
        <v>9369</v>
      </c>
      <c r="Q3686" s="4">
        <v>0</v>
      </c>
      <c r="R3686" s="4">
        <v>9369</v>
      </c>
      <c r="S3686" s="4">
        <v>0</v>
      </c>
      <c r="T3686" s="21">
        <f t="shared" si="58"/>
        <v>0</v>
      </c>
    </row>
    <row r="3687" spans="1:20" ht="29" outlineLevel="4" x14ac:dyDescent="0.35">
      <c r="A3687" s="1" t="s">
        <v>79</v>
      </c>
      <c r="B3687" s="1" t="s">
        <v>80</v>
      </c>
      <c r="C3687" s="1" t="s">
        <v>4323</v>
      </c>
      <c r="D3687" s="10" t="s">
        <v>4324</v>
      </c>
      <c r="E3687" s="1" t="s">
        <v>4324</v>
      </c>
      <c r="G3687" s="1" t="s">
        <v>861</v>
      </c>
      <c r="H3687" s="10" t="s">
        <v>4326</v>
      </c>
      <c r="I3687" s="8" t="s">
        <v>4327</v>
      </c>
      <c r="L3687" s="1" t="s">
        <v>23</v>
      </c>
      <c r="M3687" s="1" t="s">
        <v>4328</v>
      </c>
      <c r="N3687" s="14">
        <v>44295</v>
      </c>
      <c r="O3687" s="1" t="s">
        <v>30</v>
      </c>
      <c r="P3687" s="4">
        <v>11937.6</v>
      </c>
      <c r="Q3687" s="4">
        <v>0</v>
      </c>
      <c r="R3687" s="4">
        <v>11937.6</v>
      </c>
      <c r="S3687" s="4">
        <v>0</v>
      </c>
      <c r="T3687" s="21">
        <f t="shared" si="58"/>
        <v>0</v>
      </c>
    </row>
    <row r="3688" spans="1:20" ht="29" outlineLevel="4" x14ac:dyDescent="0.35">
      <c r="A3688" s="1" t="s">
        <v>79</v>
      </c>
      <c r="B3688" s="1" t="s">
        <v>80</v>
      </c>
      <c r="C3688" s="1" t="s">
        <v>4323</v>
      </c>
      <c r="D3688" s="10" t="s">
        <v>4324</v>
      </c>
      <c r="E3688" s="1" t="s">
        <v>4324</v>
      </c>
      <c r="G3688" s="1" t="s">
        <v>861</v>
      </c>
      <c r="H3688" s="10" t="s">
        <v>4326</v>
      </c>
      <c r="I3688" s="8" t="s">
        <v>4327</v>
      </c>
      <c r="L3688" s="1" t="s">
        <v>23</v>
      </c>
      <c r="M3688" s="1" t="s">
        <v>4329</v>
      </c>
      <c r="N3688" s="14">
        <v>44343</v>
      </c>
      <c r="O3688" s="1" t="s">
        <v>30</v>
      </c>
      <c r="P3688" s="4">
        <v>39590.1</v>
      </c>
      <c r="Q3688" s="4">
        <v>0</v>
      </c>
      <c r="R3688" s="4">
        <v>39590.1</v>
      </c>
      <c r="S3688" s="4">
        <v>0</v>
      </c>
      <c r="T3688" s="21">
        <f t="shared" si="58"/>
        <v>0</v>
      </c>
    </row>
    <row r="3689" spans="1:20" ht="29" outlineLevel="4" x14ac:dyDescent="0.35">
      <c r="A3689" s="1" t="s">
        <v>79</v>
      </c>
      <c r="B3689" s="1" t="s">
        <v>80</v>
      </c>
      <c r="C3689" s="1" t="s">
        <v>4323</v>
      </c>
      <c r="D3689" s="10" t="s">
        <v>4324</v>
      </c>
      <c r="E3689" s="1" t="s">
        <v>4324</v>
      </c>
      <c r="G3689" s="1" t="s">
        <v>861</v>
      </c>
      <c r="H3689" s="10" t="s">
        <v>4326</v>
      </c>
      <c r="I3689" s="8" t="s">
        <v>4327</v>
      </c>
      <c r="L3689" s="1" t="s">
        <v>23</v>
      </c>
      <c r="M3689" s="1" t="s">
        <v>4330</v>
      </c>
      <c r="N3689" s="14">
        <v>44376</v>
      </c>
      <c r="O3689" s="1" t="s">
        <v>30</v>
      </c>
      <c r="P3689" s="4">
        <v>3938.4</v>
      </c>
      <c r="Q3689" s="4">
        <v>0</v>
      </c>
      <c r="R3689" s="4">
        <v>3938.4</v>
      </c>
      <c r="S3689" s="4">
        <v>0</v>
      </c>
      <c r="T3689" s="21">
        <f t="shared" si="58"/>
        <v>0</v>
      </c>
    </row>
    <row r="3690" spans="1:20" outlineLevel="3" x14ac:dyDescent="0.35">
      <c r="H3690" s="9" t="s">
        <v>11594</v>
      </c>
      <c r="N3690" s="14"/>
      <c r="P3690" s="4">
        <f>SUBTOTAL(9,P3686:P3689)</f>
        <v>64835.1</v>
      </c>
      <c r="Q3690" s="4">
        <f>SUBTOTAL(9,Q3686:Q3689)</f>
        <v>0</v>
      </c>
      <c r="R3690" s="4">
        <f>SUBTOTAL(9,R3686:R3689)</f>
        <v>64835.1</v>
      </c>
      <c r="S3690" s="4">
        <f>SUBTOTAL(9,S3686:S3689)</f>
        <v>0</v>
      </c>
      <c r="T3690" s="21">
        <f t="shared" si="58"/>
        <v>0</v>
      </c>
    </row>
    <row r="3691" spans="1:20" ht="72.5" outlineLevel="4" x14ac:dyDescent="0.35">
      <c r="A3691" s="1" t="s">
        <v>79</v>
      </c>
      <c r="B3691" s="1" t="s">
        <v>80</v>
      </c>
      <c r="C3691" s="1" t="s">
        <v>4323</v>
      </c>
      <c r="D3691" s="10" t="s">
        <v>4324</v>
      </c>
      <c r="E3691" s="1" t="s">
        <v>4324</v>
      </c>
      <c r="G3691" s="1" t="s">
        <v>861</v>
      </c>
      <c r="H3691" s="10" t="s">
        <v>4332</v>
      </c>
      <c r="I3691" s="8" t="s">
        <v>4333</v>
      </c>
      <c r="L3691" s="1" t="s">
        <v>23</v>
      </c>
      <c r="M3691" s="1" t="s">
        <v>4331</v>
      </c>
      <c r="N3691" s="14">
        <v>44153</v>
      </c>
      <c r="O3691" s="1" t="s">
        <v>30</v>
      </c>
      <c r="P3691" s="4">
        <v>11908.8</v>
      </c>
      <c r="Q3691" s="4">
        <v>0</v>
      </c>
      <c r="R3691" s="4">
        <v>11908.8</v>
      </c>
      <c r="S3691" s="4">
        <v>0</v>
      </c>
      <c r="T3691" s="21">
        <f t="shared" si="58"/>
        <v>0</v>
      </c>
    </row>
    <row r="3692" spans="1:20" outlineLevel="3" x14ac:dyDescent="0.35">
      <c r="H3692" s="9" t="s">
        <v>11595</v>
      </c>
      <c r="N3692" s="14"/>
      <c r="P3692" s="4">
        <f>SUBTOTAL(9,P3691:P3691)</f>
        <v>11908.8</v>
      </c>
      <c r="Q3692" s="4">
        <f>SUBTOTAL(9,Q3691:Q3691)</f>
        <v>0</v>
      </c>
      <c r="R3692" s="4">
        <f>SUBTOTAL(9,R3691:R3691)</f>
        <v>11908.8</v>
      </c>
      <c r="S3692" s="4">
        <f>SUBTOTAL(9,S3691:S3691)</f>
        <v>0</v>
      </c>
      <c r="T3692" s="21">
        <f t="shared" si="58"/>
        <v>0</v>
      </c>
    </row>
    <row r="3693" spans="1:20" outlineLevel="4" x14ac:dyDescent="0.35">
      <c r="A3693" s="1" t="s">
        <v>79</v>
      </c>
      <c r="B3693" s="1" t="s">
        <v>80</v>
      </c>
      <c r="C3693" s="1" t="s">
        <v>4323</v>
      </c>
      <c r="D3693" s="10" t="s">
        <v>4324</v>
      </c>
      <c r="E3693" s="1" t="s">
        <v>4324</v>
      </c>
      <c r="G3693" s="1" t="s">
        <v>861</v>
      </c>
      <c r="H3693" s="10" t="s">
        <v>4335</v>
      </c>
      <c r="I3693" s="8" t="s">
        <v>4336</v>
      </c>
      <c r="L3693" s="1" t="s">
        <v>23</v>
      </c>
      <c r="M3693" s="1" t="s">
        <v>4334</v>
      </c>
      <c r="N3693" s="14">
        <v>44039</v>
      </c>
      <c r="O3693" s="1" t="s">
        <v>30</v>
      </c>
      <c r="P3693" s="4">
        <v>26772</v>
      </c>
      <c r="Q3693" s="4">
        <v>0</v>
      </c>
      <c r="R3693" s="4">
        <v>26772</v>
      </c>
      <c r="S3693" s="4">
        <v>0</v>
      </c>
      <c r="T3693" s="21">
        <f t="shared" si="58"/>
        <v>0</v>
      </c>
    </row>
    <row r="3694" spans="1:20" outlineLevel="4" x14ac:dyDescent="0.35">
      <c r="A3694" s="1" t="s">
        <v>79</v>
      </c>
      <c r="B3694" s="1" t="s">
        <v>80</v>
      </c>
      <c r="C3694" s="1" t="s">
        <v>4323</v>
      </c>
      <c r="D3694" s="10" t="s">
        <v>4324</v>
      </c>
      <c r="E3694" s="1" t="s">
        <v>4324</v>
      </c>
      <c r="G3694" s="1" t="s">
        <v>861</v>
      </c>
      <c r="H3694" s="10" t="s">
        <v>4335</v>
      </c>
      <c r="I3694" s="8" t="s">
        <v>4336</v>
      </c>
      <c r="L3694" s="1" t="s">
        <v>23</v>
      </c>
      <c r="M3694" s="1" t="s">
        <v>4337</v>
      </c>
      <c r="N3694" s="14">
        <v>44137</v>
      </c>
      <c r="O3694" s="1" t="s">
        <v>30</v>
      </c>
      <c r="P3694" s="4">
        <v>16363</v>
      </c>
      <c r="Q3694" s="4">
        <v>0</v>
      </c>
      <c r="R3694" s="4">
        <v>16363</v>
      </c>
      <c r="S3694" s="4">
        <v>0</v>
      </c>
      <c r="T3694" s="21">
        <f t="shared" si="58"/>
        <v>0</v>
      </c>
    </row>
    <row r="3695" spans="1:20" outlineLevel="3" x14ac:dyDescent="0.35">
      <c r="H3695" s="9" t="s">
        <v>11596</v>
      </c>
      <c r="N3695" s="14"/>
      <c r="P3695" s="4">
        <f>SUBTOTAL(9,P3693:P3694)</f>
        <v>43135</v>
      </c>
      <c r="Q3695" s="4">
        <f>SUBTOTAL(9,Q3693:Q3694)</f>
        <v>0</v>
      </c>
      <c r="R3695" s="4">
        <f>SUBTOTAL(9,R3693:R3694)</f>
        <v>43135</v>
      </c>
      <c r="S3695" s="4">
        <f>SUBTOTAL(9,S3693:S3694)</f>
        <v>0</v>
      </c>
      <c r="T3695" s="21">
        <f t="shared" si="58"/>
        <v>0</v>
      </c>
    </row>
    <row r="3696" spans="1:20" outlineLevel="4" x14ac:dyDescent="0.35">
      <c r="A3696" s="1" t="s">
        <v>79</v>
      </c>
      <c r="B3696" s="1" t="s">
        <v>80</v>
      </c>
      <c r="C3696" s="1" t="s">
        <v>4323</v>
      </c>
      <c r="D3696" s="10" t="s">
        <v>4324</v>
      </c>
      <c r="E3696" s="1" t="s">
        <v>4324</v>
      </c>
      <c r="F3696" s="1" t="s">
        <v>86</v>
      </c>
      <c r="H3696" s="10" t="s">
        <v>4339</v>
      </c>
      <c r="I3696" s="8" t="s">
        <v>4336</v>
      </c>
      <c r="L3696" s="1" t="s">
        <v>23</v>
      </c>
      <c r="M3696" s="1" t="s">
        <v>4338</v>
      </c>
      <c r="N3696" s="14">
        <v>44182</v>
      </c>
      <c r="O3696" s="1" t="s">
        <v>30</v>
      </c>
      <c r="P3696" s="4">
        <v>55500.3</v>
      </c>
      <c r="Q3696" s="4">
        <v>55500.3</v>
      </c>
      <c r="R3696" s="4">
        <v>0</v>
      </c>
      <c r="S3696" s="4">
        <v>0</v>
      </c>
      <c r="T3696" s="21">
        <f t="shared" si="58"/>
        <v>0</v>
      </c>
    </row>
    <row r="3697" spans="1:20" outlineLevel="3" x14ac:dyDescent="0.35">
      <c r="H3697" s="9" t="s">
        <v>11597</v>
      </c>
      <c r="N3697" s="14"/>
      <c r="P3697" s="4">
        <f>SUBTOTAL(9,P3696:P3696)</f>
        <v>55500.3</v>
      </c>
      <c r="Q3697" s="4">
        <f>SUBTOTAL(9,Q3696:Q3696)</f>
        <v>55500.3</v>
      </c>
      <c r="R3697" s="4">
        <f>SUBTOTAL(9,R3696:R3696)</f>
        <v>0</v>
      </c>
      <c r="S3697" s="4">
        <f>SUBTOTAL(9,S3696:S3696)</f>
        <v>0</v>
      </c>
      <c r="T3697" s="21">
        <f t="shared" si="58"/>
        <v>0</v>
      </c>
    </row>
    <row r="3698" spans="1:20" ht="72.5" outlineLevel="4" x14ac:dyDescent="0.35">
      <c r="A3698" s="1" t="s">
        <v>79</v>
      </c>
      <c r="B3698" s="1" t="s">
        <v>80</v>
      </c>
      <c r="C3698" s="1" t="s">
        <v>4323</v>
      </c>
      <c r="D3698" s="10" t="s">
        <v>4324</v>
      </c>
      <c r="E3698" s="1" t="s">
        <v>4324</v>
      </c>
      <c r="G3698" s="1" t="s">
        <v>861</v>
      </c>
      <c r="H3698" s="10" t="s">
        <v>4341</v>
      </c>
      <c r="I3698" s="8" t="s">
        <v>4342</v>
      </c>
      <c r="L3698" s="1" t="s">
        <v>23</v>
      </c>
      <c r="M3698" s="1" t="s">
        <v>4340</v>
      </c>
      <c r="N3698" s="14">
        <v>44047</v>
      </c>
      <c r="O3698" s="1" t="s">
        <v>30</v>
      </c>
      <c r="P3698" s="4">
        <v>427405</v>
      </c>
      <c r="Q3698" s="4">
        <v>0</v>
      </c>
      <c r="R3698" s="4">
        <v>427405</v>
      </c>
      <c r="S3698" s="4">
        <v>0</v>
      </c>
      <c r="T3698" s="21">
        <f t="shared" si="58"/>
        <v>0</v>
      </c>
    </row>
    <row r="3699" spans="1:20" ht="72.5" outlineLevel="4" x14ac:dyDescent="0.35">
      <c r="A3699" s="1" t="s">
        <v>79</v>
      </c>
      <c r="B3699" s="1" t="s">
        <v>80</v>
      </c>
      <c r="C3699" s="1" t="s">
        <v>4323</v>
      </c>
      <c r="D3699" s="10" t="s">
        <v>4324</v>
      </c>
      <c r="E3699" s="1" t="s">
        <v>4324</v>
      </c>
      <c r="G3699" s="1" t="s">
        <v>861</v>
      </c>
      <c r="H3699" s="10" t="s">
        <v>4341</v>
      </c>
      <c r="I3699" s="8" t="s">
        <v>4342</v>
      </c>
      <c r="L3699" s="1" t="s">
        <v>23</v>
      </c>
      <c r="M3699" s="1" t="s">
        <v>4343</v>
      </c>
      <c r="N3699" s="14">
        <v>44074</v>
      </c>
      <c r="O3699" s="1" t="s">
        <v>30</v>
      </c>
      <c r="P3699" s="4">
        <v>304415</v>
      </c>
      <c r="Q3699" s="4">
        <v>0</v>
      </c>
      <c r="R3699" s="4">
        <v>304415</v>
      </c>
      <c r="S3699" s="4">
        <v>0</v>
      </c>
      <c r="T3699" s="21">
        <f t="shared" si="58"/>
        <v>0</v>
      </c>
    </row>
    <row r="3700" spans="1:20" ht="72.5" outlineLevel="4" x14ac:dyDescent="0.35">
      <c r="A3700" s="1" t="s">
        <v>79</v>
      </c>
      <c r="B3700" s="1" t="s">
        <v>80</v>
      </c>
      <c r="C3700" s="1" t="s">
        <v>4323</v>
      </c>
      <c r="D3700" s="10" t="s">
        <v>4324</v>
      </c>
      <c r="E3700" s="1" t="s">
        <v>4324</v>
      </c>
      <c r="G3700" s="1" t="s">
        <v>861</v>
      </c>
      <c r="H3700" s="10" t="s">
        <v>4341</v>
      </c>
      <c r="I3700" s="8" t="s">
        <v>4342</v>
      </c>
      <c r="L3700" s="1" t="s">
        <v>23</v>
      </c>
      <c r="M3700" s="1" t="s">
        <v>4344</v>
      </c>
      <c r="N3700" s="14">
        <v>44103</v>
      </c>
      <c r="O3700" s="1" t="s">
        <v>30</v>
      </c>
      <c r="P3700" s="4">
        <v>233868</v>
      </c>
      <c r="Q3700" s="4">
        <v>0</v>
      </c>
      <c r="R3700" s="4">
        <v>233868</v>
      </c>
      <c r="S3700" s="4">
        <v>0</v>
      </c>
      <c r="T3700" s="21">
        <f t="shared" si="58"/>
        <v>0</v>
      </c>
    </row>
    <row r="3701" spans="1:20" ht="72.5" outlineLevel="4" x14ac:dyDescent="0.35">
      <c r="A3701" s="1" t="s">
        <v>79</v>
      </c>
      <c r="B3701" s="1" t="s">
        <v>80</v>
      </c>
      <c r="C3701" s="1" t="s">
        <v>4323</v>
      </c>
      <c r="D3701" s="10" t="s">
        <v>4324</v>
      </c>
      <c r="E3701" s="1" t="s">
        <v>4324</v>
      </c>
      <c r="G3701" s="1" t="s">
        <v>861</v>
      </c>
      <c r="H3701" s="10" t="s">
        <v>4341</v>
      </c>
      <c r="I3701" s="8" t="s">
        <v>4342</v>
      </c>
      <c r="L3701" s="1" t="s">
        <v>23</v>
      </c>
      <c r="M3701" s="1" t="s">
        <v>4345</v>
      </c>
      <c r="N3701" s="14">
        <v>44126</v>
      </c>
      <c r="O3701" s="1" t="s">
        <v>30</v>
      </c>
      <c r="P3701" s="4">
        <v>318665</v>
      </c>
      <c r="Q3701" s="4">
        <v>0</v>
      </c>
      <c r="R3701" s="4">
        <v>318665</v>
      </c>
      <c r="S3701" s="4">
        <v>0</v>
      </c>
      <c r="T3701" s="21">
        <f t="shared" si="58"/>
        <v>0</v>
      </c>
    </row>
    <row r="3702" spans="1:20" ht="72.5" outlineLevel="4" x14ac:dyDescent="0.35">
      <c r="A3702" s="1" t="s">
        <v>79</v>
      </c>
      <c r="B3702" s="1" t="s">
        <v>80</v>
      </c>
      <c r="C3702" s="1" t="s">
        <v>4323</v>
      </c>
      <c r="D3702" s="10" t="s">
        <v>4324</v>
      </c>
      <c r="E3702" s="1" t="s">
        <v>4324</v>
      </c>
      <c r="G3702" s="1" t="s">
        <v>861</v>
      </c>
      <c r="H3702" s="10" t="s">
        <v>4341</v>
      </c>
      <c r="I3702" s="8" t="s">
        <v>4342</v>
      </c>
      <c r="L3702" s="1" t="s">
        <v>23</v>
      </c>
      <c r="M3702" s="1" t="s">
        <v>4346</v>
      </c>
      <c r="N3702" s="14">
        <v>44158</v>
      </c>
      <c r="O3702" s="1" t="s">
        <v>30</v>
      </c>
      <c r="P3702" s="4">
        <v>77517</v>
      </c>
      <c r="Q3702" s="4">
        <v>0</v>
      </c>
      <c r="R3702" s="4">
        <v>77517</v>
      </c>
      <c r="S3702" s="4">
        <v>0</v>
      </c>
      <c r="T3702" s="21">
        <f t="shared" si="58"/>
        <v>0</v>
      </c>
    </row>
    <row r="3703" spans="1:20" ht="72.5" outlineLevel="4" x14ac:dyDescent="0.35">
      <c r="A3703" s="1" t="s">
        <v>79</v>
      </c>
      <c r="B3703" s="1" t="s">
        <v>80</v>
      </c>
      <c r="C3703" s="1" t="s">
        <v>4323</v>
      </c>
      <c r="D3703" s="10" t="s">
        <v>4324</v>
      </c>
      <c r="E3703" s="1" t="s">
        <v>4324</v>
      </c>
      <c r="G3703" s="1" t="s">
        <v>861</v>
      </c>
      <c r="H3703" s="10" t="s">
        <v>4341</v>
      </c>
      <c r="I3703" s="8" t="s">
        <v>4342</v>
      </c>
      <c r="L3703" s="1" t="s">
        <v>23</v>
      </c>
      <c r="M3703" s="1" t="s">
        <v>4347</v>
      </c>
      <c r="N3703" s="14">
        <v>44186</v>
      </c>
      <c r="O3703" s="1" t="s">
        <v>30</v>
      </c>
      <c r="P3703" s="4">
        <v>79212</v>
      </c>
      <c r="Q3703" s="4">
        <v>0</v>
      </c>
      <c r="R3703" s="4">
        <v>79212</v>
      </c>
      <c r="S3703" s="4">
        <v>0</v>
      </c>
      <c r="T3703" s="21">
        <f t="shared" si="58"/>
        <v>0</v>
      </c>
    </row>
    <row r="3704" spans="1:20" ht="72.5" outlineLevel="4" x14ac:dyDescent="0.35">
      <c r="A3704" s="1" t="s">
        <v>79</v>
      </c>
      <c r="B3704" s="1" t="s">
        <v>80</v>
      </c>
      <c r="C3704" s="1" t="s">
        <v>4323</v>
      </c>
      <c r="D3704" s="10" t="s">
        <v>4324</v>
      </c>
      <c r="E3704" s="1" t="s">
        <v>4324</v>
      </c>
      <c r="G3704" s="1" t="s">
        <v>861</v>
      </c>
      <c r="H3704" s="10" t="s">
        <v>4341</v>
      </c>
      <c r="I3704" s="8" t="s">
        <v>4342</v>
      </c>
      <c r="L3704" s="1" t="s">
        <v>23</v>
      </c>
      <c r="M3704" s="1" t="s">
        <v>4348</v>
      </c>
      <c r="N3704" s="14">
        <v>44232</v>
      </c>
      <c r="O3704" s="1" t="s">
        <v>30</v>
      </c>
      <c r="P3704" s="4">
        <v>19476</v>
      </c>
      <c r="Q3704" s="4">
        <v>0</v>
      </c>
      <c r="R3704" s="4">
        <v>19476</v>
      </c>
      <c r="S3704" s="4">
        <v>0</v>
      </c>
      <c r="T3704" s="21">
        <f t="shared" si="58"/>
        <v>0</v>
      </c>
    </row>
    <row r="3705" spans="1:20" ht="72.5" outlineLevel="4" x14ac:dyDescent="0.35">
      <c r="A3705" s="1" t="s">
        <v>79</v>
      </c>
      <c r="B3705" s="1" t="s">
        <v>80</v>
      </c>
      <c r="C3705" s="1" t="s">
        <v>4323</v>
      </c>
      <c r="D3705" s="10" t="s">
        <v>4324</v>
      </c>
      <c r="E3705" s="1" t="s">
        <v>4324</v>
      </c>
      <c r="G3705" s="1" t="s">
        <v>861</v>
      </c>
      <c r="H3705" s="10" t="s">
        <v>4341</v>
      </c>
      <c r="I3705" s="8" t="s">
        <v>4342</v>
      </c>
      <c r="L3705" s="1" t="s">
        <v>23</v>
      </c>
      <c r="M3705" s="1" t="s">
        <v>4349</v>
      </c>
      <c r="N3705" s="14">
        <v>44256</v>
      </c>
      <c r="O3705" s="1" t="s">
        <v>30</v>
      </c>
      <c r="P3705" s="4">
        <v>30413</v>
      </c>
      <c r="Q3705" s="4">
        <v>0</v>
      </c>
      <c r="R3705" s="4">
        <v>30413</v>
      </c>
      <c r="S3705" s="4">
        <v>0</v>
      </c>
      <c r="T3705" s="21">
        <f t="shared" si="58"/>
        <v>0</v>
      </c>
    </row>
    <row r="3706" spans="1:20" ht="72.5" outlineLevel="4" x14ac:dyDescent="0.35">
      <c r="A3706" s="1" t="s">
        <v>79</v>
      </c>
      <c r="B3706" s="1" t="s">
        <v>80</v>
      </c>
      <c r="C3706" s="1" t="s">
        <v>4323</v>
      </c>
      <c r="D3706" s="10" t="s">
        <v>4324</v>
      </c>
      <c r="E3706" s="1" t="s">
        <v>4324</v>
      </c>
      <c r="G3706" s="1" t="s">
        <v>861</v>
      </c>
      <c r="H3706" s="10" t="s">
        <v>4341</v>
      </c>
      <c r="I3706" s="8" t="s">
        <v>4342</v>
      </c>
      <c r="L3706" s="1" t="s">
        <v>23</v>
      </c>
      <c r="M3706" s="1" t="s">
        <v>4350</v>
      </c>
      <c r="N3706" s="14">
        <v>44314</v>
      </c>
      <c r="O3706" s="1" t="s">
        <v>30</v>
      </c>
      <c r="P3706" s="4">
        <v>22118</v>
      </c>
      <c r="Q3706" s="4">
        <v>0</v>
      </c>
      <c r="R3706" s="4">
        <v>22118</v>
      </c>
      <c r="S3706" s="4">
        <v>0</v>
      </c>
      <c r="T3706" s="21">
        <f t="shared" si="58"/>
        <v>0</v>
      </c>
    </row>
    <row r="3707" spans="1:20" ht="72.5" outlineLevel="4" x14ac:dyDescent="0.35">
      <c r="A3707" s="1" t="s">
        <v>79</v>
      </c>
      <c r="B3707" s="1" t="s">
        <v>80</v>
      </c>
      <c r="C3707" s="1" t="s">
        <v>4323</v>
      </c>
      <c r="D3707" s="10" t="s">
        <v>4324</v>
      </c>
      <c r="E3707" s="1" t="s">
        <v>4324</v>
      </c>
      <c r="G3707" s="1" t="s">
        <v>861</v>
      </c>
      <c r="H3707" s="10" t="s">
        <v>4341</v>
      </c>
      <c r="I3707" s="8" t="s">
        <v>4342</v>
      </c>
      <c r="L3707" s="1" t="s">
        <v>23</v>
      </c>
      <c r="M3707" s="1" t="s">
        <v>4351</v>
      </c>
      <c r="N3707" s="14">
        <v>44377</v>
      </c>
      <c r="O3707" s="1" t="s">
        <v>30</v>
      </c>
      <c r="P3707" s="4">
        <v>209688</v>
      </c>
      <c r="Q3707" s="4">
        <v>0</v>
      </c>
      <c r="R3707" s="4">
        <v>209688</v>
      </c>
      <c r="S3707" s="4">
        <v>0</v>
      </c>
      <c r="T3707" s="21">
        <f t="shared" si="58"/>
        <v>0</v>
      </c>
    </row>
    <row r="3708" spans="1:20" outlineLevel="3" x14ac:dyDescent="0.35">
      <c r="H3708" s="9" t="s">
        <v>11598</v>
      </c>
      <c r="N3708" s="14"/>
      <c r="P3708" s="4">
        <f>SUBTOTAL(9,P3698:P3707)</f>
        <v>1722777</v>
      </c>
      <c r="Q3708" s="4">
        <f>SUBTOTAL(9,Q3698:Q3707)</f>
        <v>0</v>
      </c>
      <c r="R3708" s="4">
        <f>SUBTOTAL(9,R3698:R3707)</f>
        <v>1722777</v>
      </c>
      <c r="S3708" s="4">
        <f>SUBTOTAL(9,S3698:S3707)</f>
        <v>0</v>
      </c>
      <c r="T3708" s="21">
        <f t="shared" si="58"/>
        <v>0</v>
      </c>
    </row>
    <row r="3709" spans="1:20" ht="58" outlineLevel="4" x14ac:dyDescent="0.35">
      <c r="A3709" s="1" t="s">
        <v>79</v>
      </c>
      <c r="B3709" s="1" t="s">
        <v>80</v>
      </c>
      <c r="C3709" s="1" t="s">
        <v>4323</v>
      </c>
      <c r="D3709" s="10" t="s">
        <v>4324</v>
      </c>
      <c r="E3709" s="1" t="s">
        <v>4324</v>
      </c>
      <c r="G3709" s="1" t="s">
        <v>861</v>
      </c>
      <c r="H3709" s="10" t="s">
        <v>4353</v>
      </c>
      <c r="I3709" s="8" t="s">
        <v>4354</v>
      </c>
      <c r="L3709" s="1" t="s">
        <v>23</v>
      </c>
      <c r="M3709" s="1" t="s">
        <v>4352</v>
      </c>
      <c r="N3709" s="14">
        <v>44074</v>
      </c>
      <c r="O3709" s="1" t="s">
        <v>30</v>
      </c>
      <c r="P3709" s="4">
        <v>101045.7</v>
      </c>
      <c r="Q3709" s="4">
        <v>0</v>
      </c>
      <c r="R3709" s="4">
        <v>101045.7</v>
      </c>
      <c r="S3709" s="4">
        <v>0</v>
      </c>
      <c r="T3709" s="21">
        <f t="shared" si="58"/>
        <v>0</v>
      </c>
    </row>
    <row r="3710" spans="1:20" ht="58" outlineLevel="4" x14ac:dyDescent="0.35">
      <c r="A3710" s="1" t="s">
        <v>79</v>
      </c>
      <c r="B3710" s="1" t="s">
        <v>80</v>
      </c>
      <c r="C3710" s="1" t="s">
        <v>4323</v>
      </c>
      <c r="D3710" s="10" t="s">
        <v>4324</v>
      </c>
      <c r="E3710" s="1" t="s">
        <v>4324</v>
      </c>
      <c r="G3710" s="1" t="s">
        <v>861</v>
      </c>
      <c r="H3710" s="10" t="s">
        <v>4353</v>
      </c>
      <c r="I3710" s="8" t="s">
        <v>4354</v>
      </c>
      <c r="L3710" s="1" t="s">
        <v>23</v>
      </c>
      <c r="M3710" s="1" t="s">
        <v>4355</v>
      </c>
      <c r="N3710" s="14">
        <v>44158</v>
      </c>
      <c r="O3710" s="1" t="s">
        <v>30</v>
      </c>
      <c r="P3710" s="4">
        <v>57443.4</v>
      </c>
      <c r="Q3710" s="4">
        <v>0</v>
      </c>
      <c r="R3710" s="4">
        <v>57443.4</v>
      </c>
      <c r="S3710" s="4">
        <v>0</v>
      </c>
      <c r="T3710" s="21">
        <f t="shared" si="58"/>
        <v>0</v>
      </c>
    </row>
    <row r="3711" spans="1:20" outlineLevel="3" x14ac:dyDescent="0.35">
      <c r="H3711" s="9" t="s">
        <v>11599</v>
      </c>
      <c r="N3711" s="14"/>
      <c r="P3711" s="4">
        <f>SUBTOTAL(9,P3709:P3710)</f>
        <v>158489.1</v>
      </c>
      <c r="Q3711" s="4">
        <f>SUBTOTAL(9,Q3709:Q3710)</f>
        <v>0</v>
      </c>
      <c r="R3711" s="4">
        <f>SUBTOTAL(9,R3709:R3710)</f>
        <v>158489.1</v>
      </c>
      <c r="S3711" s="4">
        <f>SUBTOTAL(9,S3709:S3710)</f>
        <v>0</v>
      </c>
      <c r="T3711" s="21">
        <f t="shared" si="58"/>
        <v>0</v>
      </c>
    </row>
    <row r="3712" spans="1:20" outlineLevel="4" x14ac:dyDescent="0.35">
      <c r="A3712" s="1" t="s">
        <v>79</v>
      </c>
      <c r="B3712" s="1" t="s">
        <v>80</v>
      </c>
      <c r="C3712" s="1" t="s">
        <v>4323</v>
      </c>
      <c r="D3712" s="10" t="s">
        <v>4324</v>
      </c>
      <c r="E3712" s="1" t="s">
        <v>4324</v>
      </c>
      <c r="F3712" s="1" t="s">
        <v>86</v>
      </c>
      <c r="H3712" s="10" t="s">
        <v>4357</v>
      </c>
      <c r="I3712" s="8" t="s">
        <v>4336</v>
      </c>
      <c r="L3712" s="1" t="s">
        <v>23</v>
      </c>
      <c r="M3712" s="1" t="s">
        <v>4356</v>
      </c>
      <c r="N3712" s="14">
        <v>44027</v>
      </c>
      <c r="O3712" s="1" t="s">
        <v>30</v>
      </c>
      <c r="P3712" s="4">
        <v>4648.5</v>
      </c>
      <c r="Q3712" s="4">
        <v>4648.5</v>
      </c>
      <c r="R3712" s="4">
        <v>0</v>
      </c>
      <c r="S3712" s="4">
        <v>0</v>
      </c>
      <c r="T3712" s="21">
        <f t="shared" si="58"/>
        <v>0</v>
      </c>
    </row>
    <row r="3713" spans="1:20" outlineLevel="4" x14ac:dyDescent="0.35">
      <c r="A3713" s="1" t="s">
        <v>79</v>
      </c>
      <c r="B3713" s="1" t="s">
        <v>80</v>
      </c>
      <c r="C3713" s="1" t="s">
        <v>4323</v>
      </c>
      <c r="D3713" s="10" t="s">
        <v>4324</v>
      </c>
      <c r="E3713" s="1" t="s">
        <v>4324</v>
      </c>
      <c r="F3713" s="1" t="s">
        <v>86</v>
      </c>
      <c r="H3713" s="10" t="s">
        <v>4357</v>
      </c>
      <c r="I3713" s="8" t="s">
        <v>4336</v>
      </c>
      <c r="L3713" s="1" t="s">
        <v>23</v>
      </c>
      <c r="M3713" s="1" t="s">
        <v>4358</v>
      </c>
      <c r="N3713" s="14">
        <v>44187</v>
      </c>
      <c r="O3713" s="1" t="s">
        <v>30</v>
      </c>
      <c r="P3713" s="4">
        <v>508.5</v>
      </c>
      <c r="Q3713" s="4">
        <v>508.5</v>
      </c>
      <c r="R3713" s="4">
        <v>0</v>
      </c>
      <c r="S3713" s="4">
        <v>0</v>
      </c>
      <c r="T3713" s="21">
        <f t="shared" si="58"/>
        <v>0</v>
      </c>
    </row>
    <row r="3714" spans="1:20" outlineLevel="3" x14ac:dyDescent="0.35">
      <c r="H3714" s="9" t="s">
        <v>11600</v>
      </c>
      <c r="N3714" s="14"/>
      <c r="P3714" s="4">
        <f>SUBTOTAL(9,P3712:P3713)</f>
        <v>5157</v>
      </c>
      <c r="Q3714" s="4">
        <f>SUBTOTAL(9,Q3712:Q3713)</f>
        <v>5157</v>
      </c>
      <c r="R3714" s="4">
        <f>SUBTOTAL(9,R3712:R3713)</f>
        <v>0</v>
      </c>
      <c r="S3714" s="4">
        <f>SUBTOTAL(9,S3712:S3713)</f>
        <v>0</v>
      </c>
      <c r="T3714" s="21">
        <f t="shared" si="58"/>
        <v>0</v>
      </c>
    </row>
    <row r="3715" spans="1:20" outlineLevel="4" x14ac:dyDescent="0.35">
      <c r="A3715" s="1" t="s">
        <v>79</v>
      </c>
      <c r="B3715" s="1" t="s">
        <v>80</v>
      </c>
      <c r="C3715" s="1" t="s">
        <v>4323</v>
      </c>
      <c r="D3715" s="10" t="s">
        <v>4324</v>
      </c>
      <c r="E3715" s="1" t="s">
        <v>4324</v>
      </c>
      <c r="G3715" s="1" t="s">
        <v>861</v>
      </c>
      <c r="H3715" s="10" t="s">
        <v>4360</v>
      </c>
      <c r="I3715" s="8" t="s">
        <v>4336</v>
      </c>
      <c r="L3715" s="1" t="s">
        <v>23</v>
      </c>
      <c r="M3715" s="1" t="s">
        <v>4359</v>
      </c>
      <c r="N3715" s="14">
        <v>44103</v>
      </c>
      <c r="O3715" s="1" t="s">
        <v>30</v>
      </c>
      <c r="P3715" s="4">
        <v>2650000</v>
      </c>
      <c r="Q3715" s="4">
        <v>0</v>
      </c>
      <c r="R3715" s="4">
        <v>2650000</v>
      </c>
      <c r="S3715" s="4">
        <v>0</v>
      </c>
      <c r="T3715" s="21">
        <f t="shared" si="58"/>
        <v>0</v>
      </c>
    </row>
    <row r="3716" spans="1:20" outlineLevel="4" x14ac:dyDescent="0.35">
      <c r="A3716" s="1" t="s">
        <v>79</v>
      </c>
      <c r="B3716" s="1" t="s">
        <v>80</v>
      </c>
      <c r="C3716" s="1" t="s">
        <v>4323</v>
      </c>
      <c r="D3716" s="10" t="s">
        <v>4324</v>
      </c>
      <c r="E3716" s="1" t="s">
        <v>4324</v>
      </c>
      <c r="G3716" s="1" t="s">
        <v>861</v>
      </c>
      <c r="H3716" s="10" t="s">
        <v>4360</v>
      </c>
      <c r="I3716" s="8" t="s">
        <v>4336</v>
      </c>
      <c r="L3716" s="1" t="s">
        <v>23</v>
      </c>
      <c r="M3716" s="1" t="s">
        <v>4361</v>
      </c>
      <c r="N3716" s="14">
        <v>44231</v>
      </c>
      <c r="O3716" s="1" t="s">
        <v>30</v>
      </c>
      <c r="P3716" s="4">
        <v>2500000</v>
      </c>
      <c r="Q3716" s="4">
        <v>0</v>
      </c>
      <c r="R3716" s="4">
        <v>2500000</v>
      </c>
      <c r="S3716" s="4">
        <v>0</v>
      </c>
      <c r="T3716" s="21">
        <f t="shared" si="58"/>
        <v>0</v>
      </c>
    </row>
    <row r="3717" spans="1:20" outlineLevel="3" x14ac:dyDescent="0.35">
      <c r="H3717" s="9" t="s">
        <v>11601</v>
      </c>
      <c r="N3717" s="14"/>
      <c r="P3717" s="4">
        <f>SUBTOTAL(9,P3715:P3716)</f>
        <v>5150000</v>
      </c>
      <c r="Q3717" s="4">
        <f>SUBTOTAL(9,Q3715:Q3716)</f>
        <v>0</v>
      </c>
      <c r="R3717" s="4">
        <f>SUBTOTAL(9,R3715:R3716)</f>
        <v>5150000</v>
      </c>
      <c r="S3717" s="4">
        <f>SUBTOTAL(9,S3715:S3716)</f>
        <v>0</v>
      </c>
      <c r="T3717" s="21">
        <f t="shared" si="58"/>
        <v>0</v>
      </c>
    </row>
    <row r="3718" spans="1:20" outlineLevel="4" x14ac:dyDescent="0.35">
      <c r="A3718" s="1" t="s">
        <v>79</v>
      </c>
      <c r="B3718" s="1" t="s">
        <v>80</v>
      </c>
      <c r="C3718" s="1" t="s">
        <v>4323</v>
      </c>
      <c r="D3718" s="10" t="s">
        <v>4324</v>
      </c>
      <c r="E3718" s="1" t="s">
        <v>4324</v>
      </c>
      <c r="F3718" s="1" t="s">
        <v>86</v>
      </c>
      <c r="H3718" s="10" t="s">
        <v>4363</v>
      </c>
      <c r="I3718" s="8" t="s">
        <v>4336</v>
      </c>
      <c r="L3718" s="1" t="s">
        <v>23</v>
      </c>
      <c r="M3718" s="1" t="s">
        <v>4362</v>
      </c>
      <c r="N3718" s="14">
        <v>44180</v>
      </c>
      <c r="O3718" s="1" t="s">
        <v>30</v>
      </c>
      <c r="P3718" s="4">
        <v>3513</v>
      </c>
      <c r="Q3718" s="4">
        <v>3513</v>
      </c>
      <c r="R3718" s="4">
        <v>0</v>
      </c>
      <c r="S3718" s="4">
        <v>0</v>
      </c>
      <c r="T3718" s="21">
        <f t="shared" si="58"/>
        <v>0</v>
      </c>
    </row>
    <row r="3719" spans="1:20" outlineLevel="3" x14ac:dyDescent="0.35">
      <c r="H3719" s="9" t="s">
        <v>11602</v>
      </c>
      <c r="N3719" s="14"/>
      <c r="P3719" s="4">
        <f>SUBTOTAL(9,P3718:P3718)</f>
        <v>3513</v>
      </c>
      <c r="Q3719" s="4">
        <f>SUBTOTAL(9,Q3718:Q3718)</f>
        <v>3513</v>
      </c>
      <c r="R3719" s="4">
        <f>SUBTOTAL(9,R3718:R3718)</f>
        <v>0</v>
      </c>
      <c r="S3719" s="4">
        <f>SUBTOTAL(9,S3718:S3718)</f>
        <v>0</v>
      </c>
      <c r="T3719" s="21">
        <f t="shared" si="58"/>
        <v>0</v>
      </c>
    </row>
    <row r="3720" spans="1:20" outlineLevel="4" x14ac:dyDescent="0.35">
      <c r="A3720" s="1" t="s">
        <v>79</v>
      </c>
      <c r="B3720" s="1" t="s">
        <v>80</v>
      </c>
      <c r="C3720" s="1" t="s">
        <v>4323</v>
      </c>
      <c r="D3720" s="10" t="s">
        <v>4324</v>
      </c>
      <c r="E3720" s="1" t="s">
        <v>4324</v>
      </c>
      <c r="F3720" s="1" t="s">
        <v>86</v>
      </c>
      <c r="H3720" s="10" t="s">
        <v>4365</v>
      </c>
      <c r="I3720" s="8" t="s">
        <v>4336</v>
      </c>
      <c r="L3720" s="1" t="s">
        <v>23</v>
      </c>
      <c r="M3720" s="1" t="s">
        <v>4364</v>
      </c>
      <c r="N3720" s="14">
        <v>44308</v>
      </c>
      <c r="O3720" s="1" t="s">
        <v>30</v>
      </c>
      <c r="P3720" s="4">
        <v>37016.1</v>
      </c>
      <c r="Q3720" s="4">
        <v>37016.1</v>
      </c>
      <c r="R3720" s="4">
        <v>0</v>
      </c>
      <c r="S3720" s="4">
        <v>0</v>
      </c>
      <c r="T3720" s="21">
        <f t="shared" si="58"/>
        <v>0</v>
      </c>
    </row>
    <row r="3721" spans="1:20" outlineLevel="4" x14ac:dyDescent="0.35">
      <c r="A3721" s="1" t="s">
        <v>79</v>
      </c>
      <c r="B3721" s="1" t="s">
        <v>80</v>
      </c>
      <c r="C3721" s="1" t="s">
        <v>4323</v>
      </c>
      <c r="D3721" s="10" t="s">
        <v>4324</v>
      </c>
      <c r="E3721" s="1" t="s">
        <v>4324</v>
      </c>
      <c r="F3721" s="1" t="s">
        <v>86</v>
      </c>
      <c r="H3721" s="10" t="s">
        <v>4365</v>
      </c>
      <c r="I3721" s="8" t="s">
        <v>4336</v>
      </c>
      <c r="L3721" s="1" t="s">
        <v>23</v>
      </c>
      <c r="M3721" s="1" t="s">
        <v>4366</v>
      </c>
      <c r="N3721" s="14">
        <v>44337</v>
      </c>
      <c r="O3721" s="1" t="s">
        <v>30</v>
      </c>
      <c r="P3721" s="4">
        <v>27990</v>
      </c>
      <c r="Q3721" s="4">
        <v>27990</v>
      </c>
      <c r="R3721" s="4">
        <v>0</v>
      </c>
      <c r="S3721" s="4">
        <v>0</v>
      </c>
      <c r="T3721" s="21">
        <f t="shared" ref="T3721:T3784" si="59">P3721-Q3721-R3721-S3721</f>
        <v>0</v>
      </c>
    </row>
    <row r="3722" spans="1:20" outlineLevel="4" x14ac:dyDescent="0.35">
      <c r="A3722" s="1" t="s">
        <v>79</v>
      </c>
      <c r="B3722" s="1" t="s">
        <v>80</v>
      </c>
      <c r="C3722" s="1" t="s">
        <v>4323</v>
      </c>
      <c r="D3722" s="10" t="s">
        <v>4324</v>
      </c>
      <c r="E3722" s="1" t="s">
        <v>4324</v>
      </c>
      <c r="F3722" s="1" t="s">
        <v>86</v>
      </c>
      <c r="H3722" s="10" t="s">
        <v>4365</v>
      </c>
      <c r="I3722" s="8" t="s">
        <v>4336</v>
      </c>
      <c r="L3722" s="1" t="s">
        <v>23</v>
      </c>
      <c r="M3722" s="1" t="s">
        <v>4367</v>
      </c>
      <c r="N3722" s="14">
        <v>44376</v>
      </c>
      <c r="O3722" s="1" t="s">
        <v>30</v>
      </c>
      <c r="P3722" s="4">
        <v>4477.5</v>
      </c>
      <c r="Q3722" s="4">
        <v>4477.5</v>
      </c>
      <c r="R3722" s="4">
        <v>0</v>
      </c>
      <c r="S3722" s="4">
        <v>0</v>
      </c>
      <c r="T3722" s="21">
        <f t="shared" si="59"/>
        <v>0</v>
      </c>
    </row>
    <row r="3723" spans="1:20" outlineLevel="3" x14ac:dyDescent="0.35">
      <c r="H3723" s="9" t="s">
        <v>11603</v>
      </c>
      <c r="N3723" s="14"/>
      <c r="P3723" s="4">
        <f>SUBTOTAL(9,P3720:P3722)</f>
        <v>69483.600000000006</v>
      </c>
      <c r="Q3723" s="4">
        <f>SUBTOTAL(9,Q3720:Q3722)</f>
        <v>69483.600000000006</v>
      </c>
      <c r="R3723" s="4">
        <f>SUBTOTAL(9,R3720:R3722)</f>
        <v>0</v>
      </c>
      <c r="S3723" s="4">
        <f>SUBTOTAL(9,S3720:S3722)</f>
        <v>0</v>
      </c>
      <c r="T3723" s="21">
        <f t="shared" si="59"/>
        <v>0</v>
      </c>
    </row>
    <row r="3724" spans="1:20" outlineLevel="2" x14ac:dyDescent="0.35">
      <c r="C3724" s="3" t="s">
        <v>10326</v>
      </c>
      <c r="N3724" s="14"/>
      <c r="P3724" s="4">
        <f>SUBTOTAL(9,P3686:P3722)</f>
        <v>7284798.8999999994</v>
      </c>
      <c r="Q3724" s="4">
        <f>SUBTOTAL(9,Q3686:Q3722)</f>
        <v>133653.9</v>
      </c>
      <c r="R3724" s="4">
        <f>SUBTOTAL(9,R3686:R3722)</f>
        <v>7151145</v>
      </c>
      <c r="S3724" s="4">
        <f>SUBTOTAL(9,S3686:S3722)</f>
        <v>0</v>
      </c>
      <c r="T3724" s="21">
        <f t="shared" si="59"/>
        <v>-9.3132257461547852E-10</v>
      </c>
    </row>
    <row r="3725" spans="1:20" ht="29" outlineLevel="4" x14ac:dyDescent="0.35">
      <c r="A3725" s="1" t="s">
        <v>37</v>
      </c>
      <c r="B3725" s="1" t="s">
        <v>38</v>
      </c>
      <c r="C3725" s="1" t="s">
        <v>4368</v>
      </c>
      <c r="D3725" s="10" t="s">
        <v>4369</v>
      </c>
      <c r="E3725" s="1" t="s">
        <v>4369</v>
      </c>
      <c r="G3725" s="1" t="s">
        <v>58</v>
      </c>
      <c r="H3725" s="10" t="s">
        <v>4371</v>
      </c>
      <c r="I3725" s="8" t="s">
        <v>4372</v>
      </c>
      <c r="L3725" s="1" t="s">
        <v>23</v>
      </c>
      <c r="M3725" s="1" t="s">
        <v>4370</v>
      </c>
      <c r="N3725" s="14">
        <v>44039</v>
      </c>
      <c r="O3725" s="1" t="s">
        <v>30</v>
      </c>
      <c r="P3725" s="4">
        <v>421.49</v>
      </c>
      <c r="Q3725" s="4">
        <v>0</v>
      </c>
      <c r="R3725" s="4">
        <v>421.49</v>
      </c>
      <c r="S3725" s="4">
        <v>0</v>
      </c>
      <c r="T3725" s="21">
        <f t="shared" si="59"/>
        <v>0</v>
      </c>
    </row>
    <row r="3726" spans="1:20" ht="29" outlineLevel="4" x14ac:dyDescent="0.35">
      <c r="A3726" s="1" t="s">
        <v>37</v>
      </c>
      <c r="B3726" s="1" t="s">
        <v>38</v>
      </c>
      <c r="C3726" s="1" t="s">
        <v>4368</v>
      </c>
      <c r="D3726" s="10" t="s">
        <v>4369</v>
      </c>
      <c r="E3726" s="1" t="s">
        <v>4369</v>
      </c>
      <c r="F3726" s="1" t="s">
        <v>46</v>
      </c>
      <c r="H3726" s="10" t="s">
        <v>4371</v>
      </c>
      <c r="I3726" s="8" t="s">
        <v>4372</v>
      </c>
      <c r="L3726" s="1" t="s">
        <v>23</v>
      </c>
      <c r="M3726" s="1" t="s">
        <v>4370</v>
      </c>
      <c r="N3726" s="14">
        <v>44039</v>
      </c>
      <c r="O3726" s="1" t="s">
        <v>30</v>
      </c>
      <c r="P3726" s="4">
        <v>3372.51</v>
      </c>
      <c r="Q3726" s="4">
        <v>3372.51</v>
      </c>
      <c r="R3726" s="4">
        <v>0</v>
      </c>
      <c r="S3726" s="4">
        <v>0</v>
      </c>
      <c r="T3726" s="21">
        <f t="shared" si="59"/>
        <v>0</v>
      </c>
    </row>
    <row r="3727" spans="1:20" outlineLevel="3" x14ac:dyDescent="0.35">
      <c r="H3727" s="9" t="s">
        <v>11604</v>
      </c>
      <c r="N3727" s="14"/>
      <c r="P3727" s="4">
        <f>SUBTOTAL(9,P3725:P3726)</f>
        <v>3794</v>
      </c>
      <c r="Q3727" s="4">
        <f>SUBTOTAL(9,Q3725:Q3726)</f>
        <v>3372.51</v>
      </c>
      <c r="R3727" s="4">
        <f>SUBTOTAL(9,R3725:R3726)</f>
        <v>421.49</v>
      </c>
      <c r="S3727" s="4">
        <f>SUBTOTAL(9,S3725:S3726)</f>
        <v>0</v>
      </c>
      <c r="T3727" s="21">
        <f t="shared" si="59"/>
        <v>-2.2737367544323206E-13</v>
      </c>
    </row>
    <row r="3728" spans="1:20" ht="29" outlineLevel="4" x14ac:dyDescent="0.35">
      <c r="A3728" s="1" t="s">
        <v>37</v>
      </c>
      <c r="B3728" s="1" t="s">
        <v>38</v>
      </c>
      <c r="C3728" s="1" t="s">
        <v>4368</v>
      </c>
      <c r="D3728" s="10" t="s">
        <v>4369</v>
      </c>
      <c r="E3728" s="1" t="s">
        <v>4369</v>
      </c>
      <c r="G3728" s="1" t="s">
        <v>58</v>
      </c>
      <c r="H3728" s="10" t="s">
        <v>4374</v>
      </c>
      <c r="I3728" s="8" t="s">
        <v>4375</v>
      </c>
      <c r="L3728" s="1" t="s">
        <v>23</v>
      </c>
      <c r="M3728" s="1" t="s">
        <v>4373</v>
      </c>
      <c r="N3728" s="14">
        <v>44130</v>
      </c>
      <c r="O3728" s="1" t="s">
        <v>30</v>
      </c>
      <c r="P3728" s="4">
        <v>2495.23</v>
      </c>
      <c r="Q3728" s="4">
        <v>0</v>
      </c>
      <c r="R3728" s="4">
        <v>2495.23</v>
      </c>
      <c r="S3728" s="4">
        <v>0</v>
      </c>
      <c r="T3728" s="21">
        <f t="shared" si="59"/>
        <v>0</v>
      </c>
    </row>
    <row r="3729" spans="1:20" ht="29" outlineLevel="4" x14ac:dyDescent="0.35">
      <c r="A3729" s="1" t="s">
        <v>37</v>
      </c>
      <c r="B3729" s="1" t="s">
        <v>38</v>
      </c>
      <c r="C3729" s="1" t="s">
        <v>4368</v>
      </c>
      <c r="D3729" s="10" t="s">
        <v>4369</v>
      </c>
      <c r="E3729" s="1" t="s">
        <v>4369</v>
      </c>
      <c r="G3729" s="1" t="s">
        <v>58</v>
      </c>
      <c r="H3729" s="10" t="s">
        <v>4374</v>
      </c>
      <c r="I3729" s="8" t="s">
        <v>4375</v>
      </c>
      <c r="L3729" s="1" t="s">
        <v>23</v>
      </c>
      <c r="M3729" s="1" t="s">
        <v>4376</v>
      </c>
      <c r="N3729" s="14">
        <v>44224</v>
      </c>
      <c r="O3729" s="1" t="s">
        <v>30</v>
      </c>
      <c r="P3729" s="4">
        <v>1643.78</v>
      </c>
      <c r="Q3729" s="4">
        <v>0</v>
      </c>
      <c r="R3729" s="4">
        <v>1643.78</v>
      </c>
      <c r="S3729" s="4">
        <v>0</v>
      </c>
      <c r="T3729" s="21">
        <f t="shared" si="59"/>
        <v>0</v>
      </c>
    </row>
    <row r="3730" spans="1:20" ht="29" outlineLevel="4" x14ac:dyDescent="0.35">
      <c r="A3730" s="1" t="s">
        <v>37</v>
      </c>
      <c r="B3730" s="1" t="s">
        <v>38</v>
      </c>
      <c r="C3730" s="1" t="s">
        <v>4368</v>
      </c>
      <c r="D3730" s="10" t="s">
        <v>4369</v>
      </c>
      <c r="E3730" s="1" t="s">
        <v>4369</v>
      </c>
      <c r="F3730" s="1" t="s">
        <v>46</v>
      </c>
      <c r="H3730" s="10" t="s">
        <v>4374</v>
      </c>
      <c r="I3730" s="8" t="s">
        <v>4375</v>
      </c>
      <c r="L3730" s="1" t="s">
        <v>23</v>
      </c>
      <c r="M3730" s="1" t="s">
        <v>4373</v>
      </c>
      <c r="N3730" s="14">
        <v>44130</v>
      </c>
      <c r="O3730" s="1" t="s">
        <v>30</v>
      </c>
      <c r="P3730" s="4">
        <v>19961.77</v>
      </c>
      <c r="Q3730" s="4">
        <v>19961.77</v>
      </c>
      <c r="R3730" s="4">
        <v>0</v>
      </c>
      <c r="S3730" s="4">
        <v>0</v>
      </c>
      <c r="T3730" s="21">
        <f t="shared" si="59"/>
        <v>0</v>
      </c>
    </row>
    <row r="3731" spans="1:20" ht="29" outlineLevel="4" x14ac:dyDescent="0.35">
      <c r="A3731" s="1" t="s">
        <v>37</v>
      </c>
      <c r="B3731" s="1" t="s">
        <v>38</v>
      </c>
      <c r="C3731" s="1" t="s">
        <v>4368</v>
      </c>
      <c r="D3731" s="10" t="s">
        <v>4369</v>
      </c>
      <c r="E3731" s="1" t="s">
        <v>4369</v>
      </c>
      <c r="F3731" s="1" t="s">
        <v>46</v>
      </c>
      <c r="H3731" s="10" t="s">
        <v>4374</v>
      </c>
      <c r="I3731" s="8" t="s">
        <v>4375</v>
      </c>
      <c r="L3731" s="1" t="s">
        <v>23</v>
      </c>
      <c r="M3731" s="1" t="s">
        <v>4376</v>
      </c>
      <c r="N3731" s="14">
        <v>44224</v>
      </c>
      <c r="O3731" s="1" t="s">
        <v>30</v>
      </c>
      <c r="P3731" s="4">
        <v>13150.22</v>
      </c>
      <c r="Q3731" s="4">
        <v>13150.22</v>
      </c>
      <c r="R3731" s="4">
        <v>0</v>
      </c>
      <c r="S3731" s="4">
        <v>0</v>
      </c>
      <c r="T3731" s="21">
        <f t="shared" si="59"/>
        <v>0</v>
      </c>
    </row>
    <row r="3732" spans="1:20" outlineLevel="3" x14ac:dyDescent="0.35">
      <c r="H3732" s="9" t="s">
        <v>11605</v>
      </c>
      <c r="N3732" s="14"/>
      <c r="P3732" s="4">
        <f>SUBTOTAL(9,P3728:P3731)</f>
        <v>37251</v>
      </c>
      <c r="Q3732" s="4">
        <f>SUBTOTAL(9,Q3728:Q3731)</f>
        <v>33111.99</v>
      </c>
      <c r="R3732" s="4">
        <f>SUBTOTAL(9,R3728:R3731)</f>
        <v>4139.01</v>
      </c>
      <c r="S3732" s="4">
        <f>SUBTOTAL(9,S3728:S3731)</f>
        <v>0</v>
      </c>
      <c r="T3732" s="21">
        <f t="shared" si="59"/>
        <v>1.8189894035458565E-12</v>
      </c>
    </row>
    <row r="3733" spans="1:20" outlineLevel="2" x14ac:dyDescent="0.35">
      <c r="C3733" s="3" t="s">
        <v>10327</v>
      </c>
      <c r="N3733" s="14"/>
      <c r="P3733" s="4">
        <f>SUBTOTAL(9,P3725:P3731)</f>
        <v>41045</v>
      </c>
      <c r="Q3733" s="4">
        <f>SUBTOTAL(9,Q3725:Q3731)</f>
        <v>36484.5</v>
      </c>
      <c r="R3733" s="4">
        <f>SUBTOTAL(9,R3725:R3731)</f>
        <v>4560.5</v>
      </c>
      <c r="S3733" s="4">
        <f>SUBTOTAL(9,S3725:S3731)</f>
        <v>0</v>
      </c>
      <c r="T3733" s="21">
        <f t="shared" si="59"/>
        <v>0</v>
      </c>
    </row>
    <row r="3734" spans="1:20" ht="29" outlineLevel="4" x14ac:dyDescent="0.35">
      <c r="A3734" s="1" t="s">
        <v>70</v>
      </c>
      <c r="B3734" s="1" t="s">
        <v>71</v>
      </c>
      <c r="C3734" s="1" t="s">
        <v>12529</v>
      </c>
      <c r="D3734" s="10" t="s">
        <v>4377</v>
      </c>
      <c r="E3734" s="1" t="s">
        <v>4377</v>
      </c>
      <c r="G3734" s="1" t="s">
        <v>41</v>
      </c>
      <c r="H3734" s="10" t="s">
        <v>4379</v>
      </c>
      <c r="I3734" s="8" t="s">
        <v>4380</v>
      </c>
      <c r="L3734" s="1" t="s">
        <v>23</v>
      </c>
      <c r="M3734" s="1" t="s">
        <v>4378</v>
      </c>
      <c r="N3734" s="14">
        <v>44067</v>
      </c>
      <c r="O3734" s="1" t="s">
        <v>30</v>
      </c>
      <c r="P3734" s="4">
        <v>2169</v>
      </c>
      <c r="Q3734" s="4">
        <v>0</v>
      </c>
      <c r="R3734" s="4">
        <v>2169</v>
      </c>
      <c r="S3734" s="4">
        <v>0</v>
      </c>
      <c r="T3734" s="21">
        <f t="shared" si="59"/>
        <v>0</v>
      </c>
    </row>
    <row r="3735" spans="1:20" outlineLevel="3" x14ac:dyDescent="0.35">
      <c r="H3735" s="9" t="s">
        <v>11606</v>
      </c>
      <c r="N3735" s="14"/>
      <c r="P3735" s="4">
        <f>SUBTOTAL(9,P3734:P3734)</f>
        <v>2169</v>
      </c>
      <c r="Q3735" s="4">
        <f>SUBTOTAL(9,Q3734:Q3734)</f>
        <v>0</v>
      </c>
      <c r="R3735" s="4">
        <f>SUBTOTAL(9,R3734:R3734)</f>
        <v>2169</v>
      </c>
      <c r="S3735" s="4">
        <f>SUBTOTAL(9,S3734:S3734)</f>
        <v>0</v>
      </c>
      <c r="T3735" s="21">
        <f t="shared" si="59"/>
        <v>0</v>
      </c>
    </row>
    <row r="3736" spans="1:20" ht="29" outlineLevel="4" x14ac:dyDescent="0.35">
      <c r="A3736" s="1" t="s">
        <v>70</v>
      </c>
      <c r="B3736" s="1" t="s">
        <v>71</v>
      </c>
      <c r="C3736" s="1" t="s">
        <v>12529</v>
      </c>
      <c r="D3736" s="10" t="s">
        <v>4377</v>
      </c>
      <c r="E3736" s="1" t="s">
        <v>4377</v>
      </c>
      <c r="G3736" s="1" t="s">
        <v>41</v>
      </c>
      <c r="H3736" s="10" t="s">
        <v>4382</v>
      </c>
      <c r="I3736" s="8" t="s">
        <v>4383</v>
      </c>
      <c r="L3736" s="1" t="s">
        <v>23</v>
      </c>
      <c r="M3736" s="1" t="s">
        <v>4381</v>
      </c>
      <c r="N3736" s="14">
        <v>44259</v>
      </c>
      <c r="O3736" s="1" t="s">
        <v>30</v>
      </c>
      <c r="P3736" s="4">
        <v>2791</v>
      </c>
      <c r="Q3736" s="4">
        <v>0</v>
      </c>
      <c r="R3736" s="4">
        <v>2791</v>
      </c>
      <c r="S3736" s="4">
        <v>0</v>
      </c>
      <c r="T3736" s="21">
        <f t="shared" si="59"/>
        <v>0</v>
      </c>
    </row>
    <row r="3737" spans="1:20" ht="29" outlineLevel="4" x14ac:dyDescent="0.35">
      <c r="A3737" s="1" t="s">
        <v>70</v>
      </c>
      <c r="B3737" s="1" t="s">
        <v>71</v>
      </c>
      <c r="C3737" s="1" t="s">
        <v>12529</v>
      </c>
      <c r="D3737" s="10" t="s">
        <v>4377</v>
      </c>
      <c r="E3737" s="1" t="s">
        <v>4377</v>
      </c>
      <c r="F3737" s="1" t="s">
        <v>45</v>
      </c>
      <c r="H3737" s="10" t="s">
        <v>4382</v>
      </c>
      <c r="I3737" s="8" t="s">
        <v>4383</v>
      </c>
      <c r="L3737" s="1" t="s">
        <v>23</v>
      </c>
      <c r="M3737" s="1" t="s">
        <v>4381</v>
      </c>
      <c r="N3737" s="14">
        <v>44259</v>
      </c>
      <c r="O3737" s="1" t="s">
        <v>30</v>
      </c>
      <c r="P3737" s="4">
        <v>44656</v>
      </c>
      <c r="Q3737" s="4">
        <v>44656</v>
      </c>
      <c r="R3737" s="4">
        <v>0</v>
      </c>
      <c r="S3737" s="4">
        <v>0</v>
      </c>
      <c r="T3737" s="21">
        <f t="shared" si="59"/>
        <v>0</v>
      </c>
    </row>
    <row r="3738" spans="1:20" outlineLevel="3" x14ac:dyDescent="0.35">
      <c r="H3738" s="9" t="s">
        <v>11607</v>
      </c>
      <c r="N3738" s="14"/>
      <c r="P3738" s="4">
        <f>SUBTOTAL(9,P3736:P3737)</f>
        <v>47447</v>
      </c>
      <c r="Q3738" s="4">
        <f>SUBTOTAL(9,Q3736:Q3737)</f>
        <v>44656</v>
      </c>
      <c r="R3738" s="4">
        <f>SUBTOTAL(9,R3736:R3737)</f>
        <v>2791</v>
      </c>
      <c r="S3738" s="4">
        <f>SUBTOTAL(9,S3736:S3737)</f>
        <v>0</v>
      </c>
      <c r="T3738" s="21">
        <f t="shared" si="59"/>
        <v>0</v>
      </c>
    </row>
    <row r="3739" spans="1:20" ht="29" outlineLevel="4" x14ac:dyDescent="0.35">
      <c r="A3739" s="1" t="s">
        <v>70</v>
      </c>
      <c r="B3739" s="1" t="s">
        <v>71</v>
      </c>
      <c r="C3739" s="1" t="s">
        <v>12529</v>
      </c>
      <c r="D3739" s="10" t="s">
        <v>4377</v>
      </c>
      <c r="E3739" s="1" t="s">
        <v>4377</v>
      </c>
      <c r="G3739" s="1" t="s">
        <v>41</v>
      </c>
      <c r="H3739" s="10" t="s">
        <v>4385</v>
      </c>
      <c r="I3739" s="8" t="s">
        <v>4386</v>
      </c>
      <c r="L3739" s="1" t="s">
        <v>23</v>
      </c>
      <c r="M3739" s="1" t="s">
        <v>4384</v>
      </c>
      <c r="N3739" s="14">
        <v>44210</v>
      </c>
      <c r="O3739" s="1" t="s">
        <v>30</v>
      </c>
      <c r="P3739" s="4">
        <v>7778.94</v>
      </c>
      <c r="Q3739" s="4">
        <v>0</v>
      </c>
      <c r="R3739" s="4">
        <v>7778.94</v>
      </c>
      <c r="S3739" s="4">
        <v>0</v>
      </c>
      <c r="T3739" s="21">
        <f t="shared" si="59"/>
        <v>0</v>
      </c>
    </row>
    <row r="3740" spans="1:20" ht="29" outlineLevel="4" x14ac:dyDescent="0.35">
      <c r="A3740" s="1" t="s">
        <v>70</v>
      </c>
      <c r="B3740" s="1" t="s">
        <v>71</v>
      </c>
      <c r="C3740" s="1" t="s">
        <v>12529</v>
      </c>
      <c r="D3740" s="10" t="s">
        <v>4377</v>
      </c>
      <c r="E3740" s="1" t="s">
        <v>4377</v>
      </c>
      <c r="G3740" s="1" t="s">
        <v>41</v>
      </c>
      <c r="H3740" s="10" t="s">
        <v>4385</v>
      </c>
      <c r="I3740" s="8" t="s">
        <v>4386</v>
      </c>
      <c r="L3740" s="1" t="s">
        <v>23</v>
      </c>
      <c r="M3740" s="1" t="s">
        <v>4387</v>
      </c>
      <c r="N3740" s="14">
        <v>44273</v>
      </c>
      <c r="O3740" s="1" t="s">
        <v>30</v>
      </c>
      <c r="P3740" s="4">
        <v>6958.15</v>
      </c>
      <c r="Q3740" s="4">
        <v>0</v>
      </c>
      <c r="R3740" s="4">
        <v>6958.15</v>
      </c>
      <c r="S3740" s="4">
        <v>0</v>
      </c>
      <c r="T3740" s="21">
        <f t="shared" si="59"/>
        <v>0</v>
      </c>
    </row>
    <row r="3741" spans="1:20" ht="29" outlineLevel="4" x14ac:dyDescent="0.35">
      <c r="A3741" s="1" t="s">
        <v>70</v>
      </c>
      <c r="B3741" s="1" t="s">
        <v>71</v>
      </c>
      <c r="C3741" s="1" t="s">
        <v>12529</v>
      </c>
      <c r="D3741" s="10" t="s">
        <v>4377</v>
      </c>
      <c r="E3741" s="1" t="s">
        <v>4377</v>
      </c>
      <c r="G3741" s="1" t="s">
        <v>41</v>
      </c>
      <c r="H3741" s="10" t="s">
        <v>4385</v>
      </c>
      <c r="I3741" s="8" t="s">
        <v>4386</v>
      </c>
      <c r="L3741" s="1" t="s">
        <v>23</v>
      </c>
      <c r="M3741" s="1" t="s">
        <v>4388</v>
      </c>
      <c r="N3741" s="14">
        <v>44343</v>
      </c>
      <c r="O3741" s="1" t="s">
        <v>30</v>
      </c>
      <c r="P3741" s="4">
        <v>11362.6</v>
      </c>
      <c r="Q3741" s="4">
        <v>0</v>
      </c>
      <c r="R3741" s="4">
        <v>11362.6</v>
      </c>
      <c r="S3741" s="4">
        <v>0</v>
      </c>
      <c r="T3741" s="21">
        <f t="shared" si="59"/>
        <v>0</v>
      </c>
    </row>
    <row r="3742" spans="1:20" ht="29" outlineLevel="4" x14ac:dyDescent="0.35">
      <c r="A3742" s="1" t="s">
        <v>70</v>
      </c>
      <c r="B3742" s="1" t="s">
        <v>71</v>
      </c>
      <c r="C3742" s="1" t="s">
        <v>12529</v>
      </c>
      <c r="D3742" s="10" t="s">
        <v>4377</v>
      </c>
      <c r="E3742" s="1" t="s">
        <v>4377</v>
      </c>
      <c r="F3742" s="1" t="s">
        <v>45</v>
      </c>
      <c r="H3742" s="10" t="s">
        <v>4385</v>
      </c>
      <c r="I3742" s="8" t="s">
        <v>4386</v>
      </c>
      <c r="L3742" s="1" t="s">
        <v>23</v>
      </c>
      <c r="M3742" s="1" t="s">
        <v>4384</v>
      </c>
      <c r="N3742" s="14">
        <v>44210</v>
      </c>
      <c r="O3742" s="1" t="s">
        <v>30</v>
      </c>
      <c r="P3742" s="4">
        <v>124464.06</v>
      </c>
      <c r="Q3742" s="4">
        <v>124464.06</v>
      </c>
      <c r="R3742" s="4">
        <v>0</v>
      </c>
      <c r="S3742" s="4">
        <v>0</v>
      </c>
      <c r="T3742" s="21">
        <f t="shared" si="59"/>
        <v>0</v>
      </c>
    </row>
    <row r="3743" spans="1:20" ht="29" outlineLevel="4" x14ac:dyDescent="0.35">
      <c r="A3743" s="1" t="s">
        <v>70</v>
      </c>
      <c r="B3743" s="1" t="s">
        <v>71</v>
      </c>
      <c r="C3743" s="1" t="s">
        <v>12529</v>
      </c>
      <c r="D3743" s="10" t="s">
        <v>4377</v>
      </c>
      <c r="E3743" s="1" t="s">
        <v>4377</v>
      </c>
      <c r="F3743" s="1" t="s">
        <v>45</v>
      </c>
      <c r="H3743" s="10" t="s">
        <v>4385</v>
      </c>
      <c r="I3743" s="8" t="s">
        <v>4386</v>
      </c>
      <c r="L3743" s="1" t="s">
        <v>23</v>
      </c>
      <c r="M3743" s="1" t="s">
        <v>4387</v>
      </c>
      <c r="N3743" s="14">
        <v>44273</v>
      </c>
      <c r="O3743" s="1" t="s">
        <v>30</v>
      </c>
      <c r="P3743" s="4">
        <v>111330.85</v>
      </c>
      <c r="Q3743" s="4">
        <v>111330.85</v>
      </c>
      <c r="R3743" s="4">
        <v>0</v>
      </c>
      <c r="S3743" s="4">
        <v>0</v>
      </c>
      <c r="T3743" s="21">
        <f t="shared" si="59"/>
        <v>0</v>
      </c>
    </row>
    <row r="3744" spans="1:20" ht="29" outlineLevel="4" x14ac:dyDescent="0.35">
      <c r="A3744" s="1" t="s">
        <v>70</v>
      </c>
      <c r="B3744" s="1" t="s">
        <v>71</v>
      </c>
      <c r="C3744" s="1" t="s">
        <v>12529</v>
      </c>
      <c r="D3744" s="10" t="s">
        <v>4377</v>
      </c>
      <c r="E3744" s="1" t="s">
        <v>4377</v>
      </c>
      <c r="F3744" s="1" t="s">
        <v>45</v>
      </c>
      <c r="H3744" s="10" t="s">
        <v>4385</v>
      </c>
      <c r="I3744" s="8" t="s">
        <v>4386</v>
      </c>
      <c r="L3744" s="1" t="s">
        <v>23</v>
      </c>
      <c r="M3744" s="1" t="s">
        <v>4388</v>
      </c>
      <c r="N3744" s="14">
        <v>44343</v>
      </c>
      <c r="O3744" s="1" t="s">
        <v>30</v>
      </c>
      <c r="P3744" s="4">
        <v>181802.4</v>
      </c>
      <c r="Q3744" s="4">
        <v>181802.4</v>
      </c>
      <c r="R3744" s="4">
        <v>0</v>
      </c>
      <c r="S3744" s="4">
        <v>0</v>
      </c>
      <c r="T3744" s="21">
        <f t="shared" si="59"/>
        <v>0</v>
      </c>
    </row>
    <row r="3745" spans="1:20" outlineLevel="3" x14ac:dyDescent="0.35">
      <c r="H3745" s="9" t="s">
        <v>11608</v>
      </c>
      <c r="N3745" s="14"/>
      <c r="P3745" s="4">
        <f>SUBTOTAL(9,P3739:P3744)</f>
        <v>443697</v>
      </c>
      <c r="Q3745" s="4">
        <f>SUBTOTAL(9,Q3739:Q3744)</f>
        <v>417597.31</v>
      </c>
      <c r="R3745" s="4">
        <f>SUBTOTAL(9,R3739:R3744)</f>
        <v>26099.690000000002</v>
      </c>
      <c r="S3745" s="4">
        <f>SUBTOTAL(9,S3739:S3744)</f>
        <v>0</v>
      </c>
      <c r="T3745" s="21">
        <f t="shared" si="59"/>
        <v>0</v>
      </c>
    </row>
    <row r="3746" spans="1:20" ht="29" outlineLevel="4" x14ac:dyDescent="0.35">
      <c r="A3746" s="1" t="s">
        <v>70</v>
      </c>
      <c r="B3746" s="1" t="s">
        <v>71</v>
      </c>
      <c r="C3746" s="1" t="s">
        <v>12529</v>
      </c>
      <c r="D3746" s="10" t="s">
        <v>4377</v>
      </c>
      <c r="E3746" s="1" t="s">
        <v>4377</v>
      </c>
      <c r="G3746" s="1" t="s">
        <v>58</v>
      </c>
      <c r="H3746" s="10" t="s">
        <v>4390</v>
      </c>
      <c r="I3746" s="8" t="s">
        <v>4391</v>
      </c>
      <c r="L3746" s="1" t="s">
        <v>23</v>
      </c>
      <c r="M3746" s="1" t="s">
        <v>4389</v>
      </c>
      <c r="N3746" s="14">
        <v>44370</v>
      </c>
      <c r="O3746" s="1" t="s">
        <v>30</v>
      </c>
      <c r="P3746" s="4">
        <v>49849.77</v>
      </c>
      <c r="Q3746" s="4">
        <v>0</v>
      </c>
      <c r="R3746" s="4">
        <v>49849.77</v>
      </c>
      <c r="S3746" s="4">
        <v>0</v>
      </c>
      <c r="T3746" s="21">
        <f t="shared" si="59"/>
        <v>0</v>
      </c>
    </row>
    <row r="3747" spans="1:20" ht="29" outlineLevel="4" x14ac:dyDescent="0.35">
      <c r="A3747" s="1" t="s">
        <v>70</v>
      </c>
      <c r="B3747" s="1" t="s">
        <v>71</v>
      </c>
      <c r="C3747" s="1" t="s">
        <v>12529</v>
      </c>
      <c r="D3747" s="10" t="s">
        <v>4377</v>
      </c>
      <c r="E3747" s="1" t="s">
        <v>4377</v>
      </c>
      <c r="F3747" s="1" t="s">
        <v>62</v>
      </c>
      <c r="H3747" s="10" t="s">
        <v>4390</v>
      </c>
      <c r="I3747" s="8" t="s">
        <v>4391</v>
      </c>
      <c r="L3747" s="1" t="s">
        <v>23</v>
      </c>
      <c r="M3747" s="1" t="s">
        <v>4389</v>
      </c>
      <c r="N3747" s="14">
        <v>44370</v>
      </c>
      <c r="O3747" s="1" t="s">
        <v>30</v>
      </c>
      <c r="P3747" s="4">
        <v>398796.23</v>
      </c>
      <c r="Q3747" s="4">
        <v>398796.23</v>
      </c>
      <c r="R3747" s="4">
        <v>0</v>
      </c>
      <c r="S3747" s="4">
        <v>0</v>
      </c>
      <c r="T3747" s="21">
        <f t="shared" si="59"/>
        <v>0</v>
      </c>
    </row>
    <row r="3748" spans="1:20" outlineLevel="3" x14ac:dyDescent="0.35">
      <c r="H3748" s="9" t="s">
        <v>11609</v>
      </c>
      <c r="N3748" s="14"/>
      <c r="P3748" s="4">
        <f>SUBTOTAL(9,P3746:P3747)</f>
        <v>448646</v>
      </c>
      <c r="Q3748" s="4">
        <f>SUBTOTAL(9,Q3746:Q3747)</f>
        <v>398796.23</v>
      </c>
      <c r="R3748" s="4">
        <f>SUBTOTAL(9,R3746:R3747)</f>
        <v>49849.77</v>
      </c>
      <c r="S3748" s="4">
        <f>SUBTOTAL(9,S3746:S3747)</f>
        <v>0</v>
      </c>
      <c r="T3748" s="21">
        <f t="shared" si="59"/>
        <v>2.1827872842550278E-11</v>
      </c>
    </row>
    <row r="3749" spans="1:20" ht="29" outlineLevel="4" x14ac:dyDescent="0.35">
      <c r="A3749" s="1" t="s">
        <v>70</v>
      </c>
      <c r="B3749" s="1" t="s">
        <v>71</v>
      </c>
      <c r="C3749" s="1" t="s">
        <v>12529</v>
      </c>
      <c r="D3749" s="10" t="s">
        <v>4377</v>
      </c>
      <c r="E3749" s="1" t="s">
        <v>4377</v>
      </c>
      <c r="F3749" s="1" t="s">
        <v>45</v>
      </c>
      <c r="H3749" s="10" t="s">
        <v>4393</v>
      </c>
      <c r="I3749" s="8" t="s">
        <v>4394</v>
      </c>
      <c r="L3749" s="1" t="s">
        <v>23</v>
      </c>
      <c r="M3749" s="1" t="s">
        <v>4392</v>
      </c>
      <c r="N3749" s="14">
        <v>44040</v>
      </c>
      <c r="O3749" s="1" t="s">
        <v>30</v>
      </c>
      <c r="P3749" s="4">
        <v>48367</v>
      </c>
      <c r="Q3749" s="4">
        <v>48367</v>
      </c>
      <c r="R3749" s="4">
        <v>0</v>
      </c>
      <c r="S3749" s="4">
        <v>0</v>
      </c>
      <c r="T3749" s="21">
        <f t="shared" si="59"/>
        <v>0</v>
      </c>
    </row>
    <row r="3750" spans="1:20" ht="29" outlineLevel="4" x14ac:dyDescent="0.35">
      <c r="A3750" s="1" t="s">
        <v>70</v>
      </c>
      <c r="B3750" s="1" t="s">
        <v>71</v>
      </c>
      <c r="C3750" s="1" t="s">
        <v>12529</v>
      </c>
      <c r="D3750" s="10" t="s">
        <v>4377</v>
      </c>
      <c r="E3750" s="1" t="s">
        <v>4377</v>
      </c>
      <c r="F3750" s="1" t="s">
        <v>45</v>
      </c>
      <c r="H3750" s="10" t="s">
        <v>4393</v>
      </c>
      <c r="I3750" s="8" t="s">
        <v>4394</v>
      </c>
      <c r="L3750" s="1" t="s">
        <v>23</v>
      </c>
      <c r="M3750" s="1" t="s">
        <v>4395</v>
      </c>
      <c r="N3750" s="14">
        <v>44067</v>
      </c>
      <c r="O3750" s="1" t="s">
        <v>30</v>
      </c>
      <c r="P3750" s="4">
        <v>160917</v>
      </c>
      <c r="Q3750" s="4">
        <v>160917</v>
      </c>
      <c r="R3750" s="4">
        <v>0</v>
      </c>
      <c r="S3750" s="4">
        <v>0</v>
      </c>
      <c r="T3750" s="21">
        <f t="shared" si="59"/>
        <v>0</v>
      </c>
    </row>
    <row r="3751" spans="1:20" ht="29" outlineLevel="4" x14ac:dyDescent="0.35">
      <c r="A3751" s="1" t="s">
        <v>70</v>
      </c>
      <c r="B3751" s="1" t="s">
        <v>71</v>
      </c>
      <c r="C3751" s="1" t="s">
        <v>12529</v>
      </c>
      <c r="D3751" s="10" t="s">
        <v>4377</v>
      </c>
      <c r="E3751" s="1" t="s">
        <v>4377</v>
      </c>
      <c r="F3751" s="1" t="s">
        <v>45</v>
      </c>
      <c r="H3751" s="10" t="s">
        <v>4393</v>
      </c>
      <c r="I3751" s="8" t="s">
        <v>4394</v>
      </c>
      <c r="L3751" s="1" t="s">
        <v>23</v>
      </c>
      <c r="M3751" s="1" t="s">
        <v>4396</v>
      </c>
      <c r="N3751" s="14">
        <v>44084</v>
      </c>
      <c r="O3751" s="1" t="s">
        <v>30</v>
      </c>
      <c r="P3751" s="4">
        <v>182898</v>
      </c>
      <c r="Q3751" s="4">
        <v>182898</v>
      </c>
      <c r="R3751" s="4">
        <v>0</v>
      </c>
      <c r="S3751" s="4">
        <v>0</v>
      </c>
      <c r="T3751" s="21">
        <f t="shared" si="59"/>
        <v>0</v>
      </c>
    </row>
    <row r="3752" spans="1:20" ht="29" outlineLevel="4" x14ac:dyDescent="0.35">
      <c r="A3752" s="1" t="s">
        <v>70</v>
      </c>
      <c r="B3752" s="1" t="s">
        <v>71</v>
      </c>
      <c r="C3752" s="1" t="s">
        <v>12529</v>
      </c>
      <c r="D3752" s="10" t="s">
        <v>4377</v>
      </c>
      <c r="E3752" s="1" t="s">
        <v>4377</v>
      </c>
      <c r="F3752" s="1" t="s">
        <v>45</v>
      </c>
      <c r="H3752" s="10" t="s">
        <v>4393</v>
      </c>
      <c r="I3752" s="8" t="s">
        <v>4394</v>
      </c>
      <c r="L3752" s="1" t="s">
        <v>23</v>
      </c>
      <c r="M3752" s="1" t="s">
        <v>4397</v>
      </c>
      <c r="N3752" s="14">
        <v>44110</v>
      </c>
      <c r="O3752" s="1" t="s">
        <v>30</v>
      </c>
      <c r="P3752" s="4">
        <v>286029</v>
      </c>
      <c r="Q3752" s="4">
        <v>286029</v>
      </c>
      <c r="R3752" s="4">
        <v>0</v>
      </c>
      <c r="S3752" s="4">
        <v>0</v>
      </c>
      <c r="T3752" s="21">
        <f t="shared" si="59"/>
        <v>0</v>
      </c>
    </row>
    <row r="3753" spans="1:20" ht="29" outlineLevel="4" x14ac:dyDescent="0.35">
      <c r="A3753" s="1" t="s">
        <v>70</v>
      </c>
      <c r="B3753" s="1" t="s">
        <v>71</v>
      </c>
      <c r="C3753" s="1" t="s">
        <v>12529</v>
      </c>
      <c r="D3753" s="10" t="s">
        <v>4377</v>
      </c>
      <c r="E3753" s="1" t="s">
        <v>4377</v>
      </c>
      <c r="F3753" s="1" t="s">
        <v>45</v>
      </c>
      <c r="H3753" s="10" t="s">
        <v>4393</v>
      </c>
      <c r="I3753" s="8" t="s">
        <v>4394</v>
      </c>
      <c r="L3753" s="1" t="s">
        <v>23</v>
      </c>
      <c r="M3753" s="1" t="s">
        <v>4398</v>
      </c>
      <c r="N3753" s="14">
        <v>44180</v>
      </c>
      <c r="O3753" s="1" t="s">
        <v>30</v>
      </c>
      <c r="P3753" s="4">
        <v>484057</v>
      </c>
      <c r="Q3753" s="4">
        <v>484057</v>
      </c>
      <c r="R3753" s="4">
        <v>0</v>
      </c>
      <c r="S3753" s="4">
        <v>0</v>
      </c>
      <c r="T3753" s="21">
        <f t="shared" si="59"/>
        <v>0</v>
      </c>
    </row>
    <row r="3754" spans="1:20" ht="29" outlineLevel="4" x14ac:dyDescent="0.35">
      <c r="A3754" s="1" t="s">
        <v>70</v>
      </c>
      <c r="B3754" s="1" t="s">
        <v>71</v>
      </c>
      <c r="C3754" s="1" t="s">
        <v>12529</v>
      </c>
      <c r="D3754" s="10" t="s">
        <v>4377</v>
      </c>
      <c r="E3754" s="1" t="s">
        <v>4377</v>
      </c>
      <c r="F3754" s="1" t="s">
        <v>45</v>
      </c>
      <c r="H3754" s="10" t="s">
        <v>4393</v>
      </c>
      <c r="I3754" s="8" t="s">
        <v>4394</v>
      </c>
      <c r="L3754" s="1" t="s">
        <v>23</v>
      </c>
      <c r="M3754" s="1" t="s">
        <v>4399</v>
      </c>
      <c r="N3754" s="14">
        <v>44231</v>
      </c>
      <c r="O3754" s="1" t="s">
        <v>30</v>
      </c>
      <c r="P3754" s="4">
        <v>380918</v>
      </c>
      <c r="Q3754" s="4">
        <v>380918</v>
      </c>
      <c r="R3754" s="4">
        <v>0</v>
      </c>
      <c r="S3754" s="4">
        <v>0</v>
      </c>
      <c r="T3754" s="21">
        <f t="shared" si="59"/>
        <v>0</v>
      </c>
    </row>
    <row r="3755" spans="1:20" ht="29" outlineLevel="4" x14ac:dyDescent="0.35">
      <c r="A3755" s="1" t="s">
        <v>70</v>
      </c>
      <c r="B3755" s="1" t="s">
        <v>71</v>
      </c>
      <c r="C3755" s="1" t="s">
        <v>12529</v>
      </c>
      <c r="D3755" s="10" t="s">
        <v>4377</v>
      </c>
      <c r="E3755" s="1" t="s">
        <v>4377</v>
      </c>
      <c r="F3755" s="1" t="s">
        <v>45</v>
      </c>
      <c r="H3755" s="10" t="s">
        <v>4393</v>
      </c>
      <c r="I3755" s="8" t="s">
        <v>4394</v>
      </c>
      <c r="L3755" s="1" t="s">
        <v>23</v>
      </c>
      <c r="M3755" s="1" t="s">
        <v>4400</v>
      </c>
      <c r="N3755" s="14">
        <v>44312</v>
      </c>
      <c r="O3755" s="1" t="s">
        <v>30</v>
      </c>
      <c r="P3755" s="4">
        <v>204919</v>
      </c>
      <c r="Q3755" s="4">
        <v>204919</v>
      </c>
      <c r="R3755" s="4">
        <v>0</v>
      </c>
      <c r="S3755" s="4">
        <v>0</v>
      </c>
      <c r="T3755" s="21">
        <f t="shared" si="59"/>
        <v>0</v>
      </c>
    </row>
    <row r="3756" spans="1:20" ht="29" outlineLevel="4" x14ac:dyDescent="0.35">
      <c r="A3756" s="1" t="s">
        <v>70</v>
      </c>
      <c r="B3756" s="1" t="s">
        <v>71</v>
      </c>
      <c r="C3756" s="1" t="s">
        <v>12529</v>
      </c>
      <c r="D3756" s="10" t="s">
        <v>4377</v>
      </c>
      <c r="E3756" s="1" t="s">
        <v>4377</v>
      </c>
      <c r="F3756" s="1" t="s">
        <v>45</v>
      </c>
      <c r="H3756" s="10" t="s">
        <v>4393</v>
      </c>
      <c r="I3756" s="8" t="s">
        <v>4394</v>
      </c>
      <c r="L3756" s="1" t="s">
        <v>23</v>
      </c>
      <c r="M3756" s="1" t="s">
        <v>4401</v>
      </c>
      <c r="N3756" s="14">
        <v>44343</v>
      </c>
      <c r="O3756" s="1" t="s">
        <v>30</v>
      </c>
      <c r="P3756" s="4">
        <v>526691</v>
      </c>
      <c r="Q3756" s="4">
        <v>526691</v>
      </c>
      <c r="R3756" s="4">
        <v>0</v>
      </c>
      <c r="S3756" s="4">
        <v>0</v>
      </c>
      <c r="T3756" s="21">
        <f t="shared" si="59"/>
        <v>0</v>
      </c>
    </row>
    <row r="3757" spans="1:20" outlineLevel="3" x14ac:dyDescent="0.35">
      <c r="H3757" s="9" t="s">
        <v>11610</v>
      </c>
      <c r="N3757" s="14"/>
      <c r="P3757" s="4">
        <f>SUBTOTAL(9,P3749:P3756)</f>
        <v>2274796</v>
      </c>
      <c r="Q3757" s="4">
        <f>SUBTOTAL(9,Q3749:Q3756)</f>
        <v>2274796</v>
      </c>
      <c r="R3757" s="4">
        <f>SUBTOTAL(9,R3749:R3756)</f>
        <v>0</v>
      </c>
      <c r="S3757" s="4">
        <f>SUBTOTAL(9,S3749:S3756)</f>
        <v>0</v>
      </c>
      <c r="T3757" s="21">
        <f t="shared" si="59"/>
        <v>0</v>
      </c>
    </row>
    <row r="3758" spans="1:20" ht="29" outlineLevel="4" x14ac:dyDescent="0.35">
      <c r="A3758" s="1" t="s">
        <v>70</v>
      </c>
      <c r="B3758" s="1" t="s">
        <v>71</v>
      </c>
      <c r="C3758" s="1" t="s">
        <v>12529</v>
      </c>
      <c r="D3758" s="10" t="s">
        <v>4377</v>
      </c>
      <c r="E3758" s="1" t="s">
        <v>4377</v>
      </c>
      <c r="G3758" s="1" t="s">
        <v>72</v>
      </c>
      <c r="H3758" s="10" t="s">
        <v>77</v>
      </c>
      <c r="I3758" s="8" t="s">
        <v>78</v>
      </c>
      <c r="L3758" s="1" t="s">
        <v>23</v>
      </c>
      <c r="M3758" s="1" t="s">
        <v>4402</v>
      </c>
      <c r="N3758" s="14">
        <v>44231</v>
      </c>
      <c r="O3758" s="1" t="s">
        <v>30</v>
      </c>
      <c r="P3758" s="4">
        <v>103163</v>
      </c>
      <c r="Q3758" s="4">
        <v>0</v>
      </c>
      <c r="R3758" s="4">
        <v>0</v>
      </c>
      <c r="S3758" s="4">
        <v>103163</v>
      </c>
      <c r="T3758" s="21">
        <f t="shared" si="59"/>
        <v>0</v>
      </c>
    </row>
    <row r="3759" spans="1:20" outlineLevel="3" x14ac:dyDescent="0.35">
      <c r="H3759" s="9" t="s">
        <v>10868</v>
      </c>
      <c r="N3759" s="14"/>
      <c r="P3759" s="4">
        <f>SUBTOTAL(9,P3758:P3758)</f>
        <v>103163</v>
      </c>
      <c r="Q3759" s="4">
        <f>SUBTOTAL(9,Q3758:Q3758)</f>
        <v>0</v>
      </c>
      <c r="R3759" s="4">
        <f>SUBTOTAL(9,R3758:R3758)</f>
        <v>0</v>
      </c>
      <c r="S3759" s="4">
        <f>SUBTOTAL(9,S3758:S3758)</f>
        <v>103163</v>
      </c>
      <c r="T3759" s="21">
        <f t="shared" si="59"/>
        <v>0</v>
      </c>
    </row>
    <row r="3760" spans="1:20" ht="29" outlineLevel="4" x14ac:dyDescent="0.35">
      <c r="A3760" s="1" t="s">
        <v>70</v>
      </c>
      <c r="B3760" s="1" t="s">
        <v>71</v>
      </c>
      <c r="C3760" s="1" t="s">
        <v>12529</v>
      </c>
      <c r="D3760" s="10" t="s">
        <v>4377</v>
      </c>
      <c r="E3760" s="1" t="s">
        <v>4377</v>
      </c>
      <c r="G3760" s="1" t="s">
        <v>72</v>
      </c>
      <c r="H3760" s="10" t="s">
        <v>4404</v>
      </c>
      <c r="I3760" s="8" t="s">
        <v>4405</v>
      </c>
      <c r="L3760" s="1" t="s">
        <v>23</v>
      </c>
      <c r="M3760" s="1" t="s">
        <v>4403</v>
      </c>
      <c r="N3760" s="14">
        <v>44153</v>
      </c>
      <c r="O3760" s="1" t="s">
        <v>30</v>
      </c>
      <c r="P3760" s="4">
        <v>150000</v>
      </c>
      <c r="Q3760" s="4">
        <v>0</v>
      </c>
      <c r="R3760" s="4">
        <v>0</v>
      </c>
      <c r="S3760" s="4">
        <v>150000</v>
      </c>
      <c r="T3760" s="21">
        <f t="shared" si="59"/>
        <v>0</v>
      </c>
    </row>
    <row r="3761" spans="1:20" outlineLevel="3" x14ac:dyDescent="0.35">
      <c r="H3761" s="9" t="s">
        <v>11611</v>
      </c>
      <c r="N3761" s="14"/>
      <c r="P3761" s="4">
        <f>SUBTOTAL(9,P3760:P3760)</f>
        <v>150000</v>
      </c>
      <c r="Q3761" s="4">
        <f>SUBTOTAL(9,Q3760:Q3760)</f>
        <v>0</v>
      </c>
      <c r="R3761" s="4">
        <f>SUBTOTAL(9,R3760:R3760)</f>
        <v>0</v>
      </c>
      <c r="S3761" s="4">
        <f>SUBTOTAL(9,S3760:S3760)</f>
        <v>150000</v>
      </c>
      <c r="T3761" s="21">
        <f t="shared" si="59"/>
        <v>0</v>
      </c>
    </row>
    <row r="3762" spans="1:20" outlineLevel="2" x14ac:dyDescent="0.35">
      <c r="C3762" s="3" t="s">
        <v>12530</v>
      </c>
      <c r="N3762" s="14"/>
      <c r="P3762" s="4">
        <f>SUBTOTAL(9,P3734:P3760)</f>
        <v>3469918</v>
      </c>
      <c r="Q3762" s="4">
        <f>SUBTOTAL(9,Q3734:Q3760)</f>
        <v>3135845.54</v>
      </c>
      <c r="R3762" s="4">
        <f>SUBTOTAL(9,R3734:R3760)</f>
        <v>80909.459999999992</v>
      </c>
      <c r="S3762" s="4">
        <f>SUBTOTAL(9,S3734:S3760)</f>
        <v>253163</v>
      </c>
      <c r="T3762" s="21">
        <f t="shared" si="59"/>
        <v>0</v>
      </c>
    </row>
    <row r="3763" spans="1:20" outlineLevel="4" x14ac:dyDescent="0.35">
      <c r="A3763" s="1" t="s">
        <v>193</v>
      </c>
      <c r="B3763" s="1" t="s">
        <v>194</v>
      </c>
      <c r="C3763" s="1" t="s">
        <v>12531</v>
      </c>
      <c r="D3763" s="10" t="s">
        <v>4406</v>
      </c>
      <c r="E3763" s="1" t="s">
        <v>4406</v>
      </c>
      <c r="G3763" s="1" t="s">
        <v>957</v>
      </c>
      <c r="H3763" s="10" t="s">
        <v>4408</v>
      </c>
      <c r="I3763" s="8" t="s">
        <v>4409</v>
      </c>
      <c r="L3763" s="1" t="s">
        <v>23</v>
      </c>
      <c r="M3763" s="1" t="s">
        <v>4407</v>
      </c>
      <c r="N3763" s="14">
        <v>44069</v>
      </c>
      <c r="O3763" s="1" t="s">
        <v>30</v>
      </c>
      <c r="P3763" s="4">
        <v>419.5</v>
      </c>
      <c r="Q3763" s="4">
        <v>0</v>
      </c>
      <c r="R3763" s="4">
        <v>419.5</v>
      </c>
      <c r="S3763" s="4">
        <v>0</v>
      </c>
      <c r="T3763" s="21">
        <f t="shared" si="59"/>
        <v>0</v>
      </c>
    </row>
    <row r="3764" spans="1:20" outlineLevel="4" x14ac:dyDescent="0.35">
      <c r="A3764" s="1" t="s">
        <v>193</v>
      </c>
      <c r="B3764" s="1" t="s">
        <v>194</v>
      </c>
      <c r="C3764" s="1" t="s">
        <v>12531</v>
      </c>
      <c r="D3764" s="10" t="s">
        <v>4406</v>
      </c>
      <c r="E3764" s="1" t="s">
        <v>4406</v>
      </c>
      <c r="F3764" s="1" t="s">
        <v>12317</v>
      </c>
      <c r="H3764" s="10" t="s">
        <v>4408</v>
      </c>
      <c r="I3764" s="8" t="s">
        <v>4409</v>
      </c>
      <c r="L3764" s="1" t="s">
        <v>23</v>
      </c>
      <c r="M3764" s="1" t="s">
        <v>4407</v>
      </c>
      <c r="N3764" s="14">
        <v>44069</v>
      </c>
      <c r="O3764" s="1" t="s">
        <v>30</v>
      </c>
      <c r="P3764" s="4">
        <v>24247.97</v>
      </c>
      <c r="Q3764" s="4">
        <v>24247.97</v>
      </c>
      <c r="R3764" s="4">
        <v>0</v>
      </c>
      <c r="S3764" s="4">
        <v>0</v>
      </c>
      <c r="T3764" s="21">
        <f t="shared" si="59"/>
        <v>0</v>
      </c>
    </row>
    <row r="3765" spans="1:20" outlineLevel="3" x14ac:dyDescent="0.35">
      <c r="H3765" s="9" t="s">
        <v>11612</v>
      </c>
      <c r="N3765" s="14"/>
      <c r="P3765" s="4">
        <f>SUBTOTAL(9,P3763:P3764)</f>
        <v>24667.47</v>
      </c>
      <c r="Q3765" s="4">
        <f>SUBTOTAL(9,Q3763:Q3764)</f>
        <v>24247.97</v>
      </c>
      <c r="R3765" s="4">
        <f>SUBTOTAL(9,R3763:R3764)</f>
        <v>419.5</v>
      </c>
      <c r="S3765" s="4">
        <f>SUBTOTAL(9,S3763:S3764)</f>
        <v>0</v>
      </c>
      <c r="T3765" s="21">
        <f t="shared" si="59"/>
        <v>0</v>
      </c>
    </row>
    <row r="3766" spans="1:20" ht="29" outlineLevel="4" x14ac:dyDescent="0.35">
      <c r="A3766" s="1" t="s">
        <v>70</v>
      </c>
      <c r="B3766" s="1" t="s">
        <v>71</v>
      </c>
      <c r="C3766" s="1" t="s">
        <v>12531</v>
      </c>
      <c r="D3766" s="10" t="s">
        <v>4406</v>
      </c>
      <c r="E3766" s="1" t="s">
        <v>4406</v>
      </c>
      <c r="G3766" s="1" t="s">
        <v>58</v>
      </c>
      <c r="H3766" s="10" t="s">
        <v>4411</v>
      </c>
      <c r="I3766" s="8" t="s">
        <v>4412</v>
      </c>
      <c r="L3766" s="1" t="s">
        <v>23</v>
      </c>
      <c r="M3766" s="1" t="s">
        <v>4410</v>
      </c>
      <c r="N3766" s="14">
        <v>44033</v>
      </c>
      <c r="O3766" s="1" t="s">
        <v>30</v>
      </c>
      <c r="P3766" s="4">
        <v>2854.64</v>
      </c>
      <c r="Q3766" s="4">
        <v>0</v>
      </c>
      <c r="R3766" s="4">
        <v>2854.64</v>
      </c>
      <c r="S3766" s="4">
        <v>0</v>
      </c>
      <c r="T3766" s="21">
        <f t="shared" si="59"/>
        <v>0</v>
      </c>
    </row>
    <row r="3767" spans="1:20" ht="29" outlineLevel="4" x14ac:dyDescent="0.35">
      <c r="A3767" s="1" t="s">
        <v>70</v>
      </c>
      <c r="B3767" s="1" t="s">
        <v>71</v>
      </c>
      <c r="C3767" s="1" t="s">
        <v>12531</v>
      </c>
      <c r="D3767" s="10" t="s">
        <v>4406</v>
      </c>
      <c r="E3767" s="1" t="s">
        <v>4406</v>
      </c>
      <c r="G3767" s="1" t="s">
        <v>58</v>
      </c>
      <c r="H3767" s="10" t="s">
        <v>4411</v>
      </c>
      <c r="I3767" s="8" t="s">
        <v>4412</v>
      </c>
      <c r="L3767" s="1" t="s">
        <v>23</v>
      </c>
      <c r="M3767" s="1" t="s">
        <v>4413</v>
      </c>
      <c r="N3767" s="14">
        <v>44054</v>
      </c>
      <c r="O3767" s="1" t="s">
        <v>30</v>
      </c>
      <c r="P3767" s="4">
        <v>3190.29</v>
      </c>
      <c r="Q3767" s="4">
        <v>0</v>
      </c>
      <c r="R3767" s="4">
        <v>3190.29</v>
      </c>
      <c r="S3767" s="4">
        <v>0</v>
      </c>
      <c r="T3767" s="21">
        <f t="shared" si="59"/>
        <v>0</v>
      </c>
    </row>
    <row r="3768" spans="1:20" ht="29" outlineLevel="4" x14ac:dyDescent="0.35">
      <c r="A3768" s="1" t="s">
        <v>70</v>
      </c>
      <c r="B3768" s="1" t="s">
        <v>71</v>
      </c>
      <c r="C3768" s="1" t="s">
        <v>12531</v>
      </c>
      <c r="D3768" s="10" t="s">
        <v>4406</v>
      </c>
      <c r="E3768" s="1" t="s">
        <v>4406</v>
      </c>
      <c r="F3768" s="1" t="s">
        <v>46</v>
      </c>
      <c r="H3768" s="10" t="s">
        <v>4411</v>
      </c>
      <c r="I3768" s="8" t="s">
        <v>4412</v>
      </c>
      <c r="L3768" s="1" t="s">
        <v>23</v>
      </c>
      <c r="M3768" s="1" t="s">
        <v>4410</v>
      </c>
      <c r="N3768" s="14">
        <v>44033</v>
      </c>
      <c r="O3768" s="1" t="s">
        <v>30</v>
      </c>
      <c r="P3768" s="4">
        <v>22838.36</v>
      </c>
      <c r="Q3768" s="4">
        <v>22838.36</v>
      </c>
      <c r="R3768" s="4">
        <v>0</v>
      </c>
      <c r="S3768" s="4">
        <v>0</v>
      </c>
      <c r="T3768" s="21">
        <f t="shared" si="59"/>
        <v>0</v>
      </c>
    </row>
    <row r="3769" spans="1:20" ht="29" outlineLevel="4" x14ac:dyDescent="0.35">
      <c r="A3769" s="1" t="s">
        <v>70</v>
      </c>
      <c r="B3769" s="1" t="s">
        <v>71</v>
      </c>
      <c r="C3769" s="1" t="s">
        <v>12531</v>
      </c>
      <c r="D3769" s="10" t="s">
        <v>4406</v>
      </c>
      <c r="E3769" s="1" t="s">
        <v>4406</v>
      </c>
      <c r="F3769" s="1" t="s">
        <v>46</v>
      </c>
      <c r="H3769" s="10" t="s">
        <v>4411</v>
      </c>
      <c r="I3769" s="8" t="s">
        <v>4412</v>
      </c>
      <c r="L3769" s="1" t="s">
        <v>23</v>
      </c>
      <c r="M3769" s="1" t="s">
        <v>4413</v>
      </c>
      <c r="N3769" s="14">
        <v>44054</v>
      </c>
      <c r="O3769" s="1" t="s">
        <v>30</v>
      </c>
      <c r="P3769" s="4">
        <v>25523.71</v>
      </c>
      <c r="Q3769" s="4">
        <v>25523.71</v>
      </c>
      <c r="R3769" s="4">
        <v>0</v>
      </c>
      <c r="S3769" s="4">
        <v>0</v>
      </c>
      <c r="T3769" s="21">
        <f t="shared" si="59"/>
        <v>0</v>
      </c>
    </row>
    <row r="3770" spans="1:20" outlineLevel="3" x14ac:dyDescent="0.35">
      <c r="H3770" s="9" t="s">
        <v>11613</v>
      </c>
      <c r="N3770" s="14"/>
      <c r="P3770" s="4">
        <f>SUBTOTAL(9,P3766:P3769)</f>
        <v>54407</v>
      </c>
      <c r="Q3770" s="4">
        <f>SUBTOTAL(9,Q3766:Q3769)</f>
        <v>48362.07</v>
      </c>
      <c r="R3770" s="4">
        <f>SUBTOTAL(9,R3766:R3769)</f>
        <v>6044.93</v>
      </c>
      <c r="S3770" s="4">
        <f>SUBTOTAL(9,S3766:S3769)</f>
        <v>0</v>
      </c>
      <c r="T3770" s="21">
        <f t="shared" si="59"/>
        <v>0</v>
      </c>
    </row>
    <row r="3771" spans="1:20" ht="43.5" outlineLevel="4" x14ac:dyDescent="0.35">
      <c r="A3771" s="1" t="s">
        <v>670</v>
      </c>
      <c r="B3771" s="1" t="s">
        <v>671</v>
      </c>
      <c r="C3771" s="1" t="s">
        <v>12531</v>
      </c>
      <c r="D3771" s="10" t="s">
        <v>4406</v>
      </c>
      <c r="E3771" s="1" t="s">
        <v>4406</v>
      </c>
      <c r="F3771" s="1" t="s">
        <v>12319</v>
      </c>
      <c r="H3771" s="10" t="s">
        <v>4415</v>
      </c>
      <c r="I3771" s="8" t="s">
        <v>12376</v>
      </c>
      <c r="L3771" s="1" t="s">
        <v>23</v>
      </c>
      <c r="M3771" s="1" t="s">
        <v>4414</v>
      </c>
      <c r="N3771" s="14">
        <v>44281</v>
      </c>
      <c r="O3771" s="1" t="s">
        <v>30</v>
      </c>
      <c r="P3771" s="4">
        <v>5357.55</v>
      </c>
      <c r="Q3771" s="4">
        <v>5357.55</v>
      </c>
      <c r="R3771" s="4">
        <v>0</v>
      </c>
      <c r="S3771" s="4">
        <v>0</v>
      </c>
      <c r="T3771" s="21">
        <f t="shared" si="59"/>
        <v>0</v>
      </c>
    </row>
    <row r="3772" spans="1:20" ht="43.5" outlineLevel="4" x14ac:dyDescent="0.35">
      <c r="A3772" s="1" t="s">
        <v>670</v>
      </c>
      <c r="B3772" s="1" t="s">
        <v>671</v>
      </c>
      <c r="C3772" s="1" t="s">
        <v>12531</v>
      </c>
      <c r="D3772" s="10" t="s">
        <v>4406</v>
      </c>
      <c r="E3772" s="1" t="s">
        <v>4406</v>
      </c>
      <c r="F3772" s="1" t="s">
        <v>12319</v>
      </c>
      <c r="H3772" s="10" t="s">
        <v>4415</v>
      </c>
      <c r="I3772" s="8" t="s">
        <v>12376</v>
      </c>
      <c r="L3772" s="1" t="s">
        <v>23</v>
      </c>
      <c r="M3772" s="1" t="s">
        <v>4416</v>
      </c>
      <c r="N3772" s="14">
        <v>44344</v>
      </c>
      <c r="O3772" s="1" t="s">
        <v>30</v>
      </c>
      <c r="P3772" s="4">
        <v>7431.98</v>
      </c>
      <c r="Q3772" s="4">
        <v>7431.98</v>
      </c>
      <c r="R3772" s="4">
        <v>0</v>
      </c>
      <c r="S3772" s="4">
        <v>0</v>
      </c>
      <c r="T3772" s="21">
        <f t="shared" si="59"/>
        <v>0</v>
      </c>
    </row>
    <row r="3773" spans="1:20" outlineLevel="3" x14ac:dyDescent="0.35">
      <c r="H3773" s="9" t="s">
        <v>11614</v>
      </c>
      <c r="N3773" s="14"/>
      <c r="P3773" s="4">
        <f>SUBTOTAL(9,P3771:P3772)</f>
        <v>12789.529999999999</v>
      </c>
      <c r="Q3773" s="4">
        <f>SUBTOTAL(9,Q3771:Q3772)</f>
        <v>12789.529999999999</v>
      </c>
      <c r="R3773" s="4">
        <f>SUBTOTAL(9,R3771:R3772)</f>
        <v>0</v>
      </c>
      <c r="S3773" s="4">
        <f>SUBTOTAL(9,S3771:S3772)</f>
        <v>0</v>
      </c>
      <c r="T3773" s="21">
        <f t="shared" si="59"/>
        <v>0</v>
      </c>
    </row>
    <row r="3774" spans="1:20" ht="29" outlineLevel="4" x14ac:dyDescent="0.35">
      <c r="A3774" s="1" t="s">
        <v>70</v>
      </c>
      <c r="B3774" s="1" t="s">
        <v>71</v>
      </c>
      <c r="C3774" s="1" t="s">
        <v>12531</v>
      </c>
      <c r="D3774" s="10" t="s">
        <v>4406</v>
      </c>
      <c r="E3774" s="1" t="s">
        <v>4406</v>
      </c>
      <c r="G3774" s="1" t="s">
        <v>58</v>
      </c>
      <c r="H3774" s="10" t="s">
        <v>4418</v>
      </c>
      <c r="I3774" s="8" t="s">
        <v>4419</v>
      </c>
      <c r="L3774" s="1" t="s">
        <v>23</v>
      </c>
      <c r="M3774" s="1" t="s">
        <v>4417</v>
      </c>
      <c r="N3774" s="14">
        <v>44222</v>
      </c>
      <c r="O3774" s="1" t="s">
        <v>30</v>
      </c>
      <c r="P3774" s="4">
        <v>3313.36</v>
      </c>
      <c r="Q3774" s="4">
        <v>0</v>
      </c>
      <c r="R3774" s="4">
        <v>3313.36</v>
      </c>
      <c r="S3774" s="4">
        <v>0</v>
      </c>
      <c r="T3774" s="21">
        <f t="shared" si="59"/>
        <v>0</v>
      </c>
    </row>
    <row r="3775" spans="1:20" ht="29" outlineLevel="4" x14ac:dyDescent="0.35">
      <c r="A3775" s="1" t="s">
        <v>70</v>
      </c>
      <c r="B3775" s="1" t="s">
        <v>71</v>
      </c>
      <c r="C3775" s="1" t="s">
        <v>12531</v>
      </c>
      <c r="D3775" s="10" t="s">
        <v>4406</v>
      </c>
      <c r="E3775" s="1" t="s">
        <v>4406</v>
      </c>
      <c r="G3775" s="1" t="s">
        <v>58</v>
      </c>
      <c r="H3775" s="10" t="s">
        <v>4418</v>
      </c>
      <c r="I3775" s="8" t="s">
        <v>4419</v>
      </c>
      <c r="L3775" s="1" t="s">
        <v>23</v>
      </c>
      <c r="M3775" s="1" t="s">
        <v>4420</v>
      </c>
      <c r="N3775" s="14">
        <v>44236</v>
      </c>
      <c r="O3775" s="1" t="s">
        <v>30</v>
      </c>
      <c r="P3775" s="4">
        <v>3407.09</v>
      </c>
      <c r="Q3775" s="4">
        <v>0</v>
      </c>
      <c r="R3775" s="4">
        <v>3407.09</v>
      </c>
      <c r="S3775" s="4">
        <v>0</v>
      </c>
      <c r="T3775" s="21">
        <f t="shared" si="59"/>
        <v>0</v>
      </c>
    </row>
    <row r="3776" spans="1:20" ht="29" outlineLevel="4" x14ac:dyDescent="0.35">
      <c r="A3776" s="1" t="s">
        <v>70</v>
      </c>
      <c r="B3776" s="1" t="s">
        <v>71</v>
      </c>
      <c r="C3776" s="1" t="s">
        <v>12531</v>
      </c>
      <c r="D3776" s="10" t="s">
        <v>4406</v>
      </c>
      <c r="E3776" s="1" t="s">
        <v>4406</v>
      </c>
      <c r="G3776" s="1" t="s">
        <v>58</v>
      </c>
      <c r="H3776" s="10" t="s">
        <v>4418</v>
      </c>
      <c r="I3776" s="8" t="s">
        <v>4419</v>
      </c>
      <c r="L3776" s="1" t="s">
        <v>23</v>
      </c>
      <c r="M3776" s="1" t="s">
        <v>4421</v>
      </c>
      <c r="N3776" s="14">
        <v>44260</v>
      </c>
      <c r="O3776" s="1" t="s">
        <v>30</v>
      </c>
      <c r="P3776" s="4">
        <v>3146.2</v>
      </c>
      <c r="Q3776" s="4">
        <v>0</v>
      </c>
      <c r="R3776" s="4">
        <v>3146.2</v>
      </c>
      <c r="S3776" s="4">
        <v>0</v>
      </c>
      <c r="T3776" s="21">
        <f t="shared" si="59"/>
        <v>0</v>
      </c>
    </row>
    <row r="3777" spans="1:20" ht="29" outlineLevel="4" x14ac:dyDescent="0.35">
      <c r="A3777" s="1" t="s">
        <v>70</v>
      </c>
      <c r="B3777" s="1" t="s">
        <v>71</v>
      </c>
      <c r="C3777" s="1" t="s">
        <v>12531</v>
      </c>
      <c r="D3777" s="10" t="s">
        <v>4406</v>
      </c>
      <c r="E3777" s="1" t="s">
        <v>4406</v>
      </c>
      <c r="G3777" s="1" t="s">
        <v>58</v>
      </c>
      <c r="H3777" s="10" t="s">
        <v>4418</v>
      </c>
      <c r="I3777" s="8" t="s">
        <v>4419</v>
      </c>
      <c r="L3777" s="1" t="s">
        <v>23</v>
      </c>
      <c r="M3777" s="1" t="s">
        <v>4422</v>
      </c>
      <c r="N3777" s="14">
        <v>44298</v>
      </c>
      <c r="O3777" s="1" t="s">
        <v>30</v>
      </c>
      <c r="P3777" s="4">
        <v>3014.75</v>
      </c>
      <c r="Q3777" s="4">
        <v>0</v>
      </c>
      <c r="R3777" s="4">
        <v>3014.75</v>
      </c>
      <c r="S3777" s="4">
        <v>0</v>
      </c>
      <c r="T3777" s="21">
        <f t="shared" si="59"/>
        <v>0</v>
      </c>
    </row>
    <row r="3778" spans="1:20" ht="29" outlineLevel="4" x14ac:dyDescent="0.35">
      <c r="A3778" s="1" t="s">
        <v>70</v>
      </c>
      <c r="B3778" s="1" t="s">
        <v>71</v>
      </c>
      <c r="C3778" s="1" t="s">
        <v>12531</v>
      </c>
      <c r="D3778" s="10" t="s">
        <v>4406</v>
      </c>
      <c r="E3778" s="1" t="s">
        <v>4406</v>
      </c>
      <c r="G3778" s="1" t="s">
        <v>58</v>
      </c>
      <c r="H3778" s="10" t="s">
        <v>4418</v>
      </c>
      <c r="I3778" s="8" t="s">
        <v>4419</v>
      </c>
      <c r="L3778" s="1" t="s">
        <v>23</v>
      </c>
      <c r="M3778" s="1" t="s">
        <v>4423</v>
      </c>
      <c r="N3778" s="14">
        <v>44341</v>
      </c>
      <c r="O3778" s="1" t="s">
        <v>30</v>
      </c>
      <c r="P3778" s="4">
        <v>3758.77</v>
      </c>
      <c r="Q3778" s="4">
        <v>0</v>
      </c>
      <c r="R3778" s="4">
        <v>3758.77</v>
      </c>
      <c r="S3778" s="4">
        <v>0</v>
      </c>
      <c r="T3778" s="21">
        <f t="shared" si="59"/>
        <v>0</v>
      </c>
    </row>
    <row r="3779" spans="1:20" ht="29" outlineLevel="4" x14ac:dyDescent="0.35">
      <c r="A3779" s="1" t="s">
        <v>70</v>
      </c>
      <c r="B3779" s="1" t="s">
        <v>71</v>
      </c>
      <c r="C3779" s="1" t="s">
        <v>12531</v>
      </c>
      <c r="D3779" s="10" t="s">
        <v>4406</v>
      </c>
      <c r="E3779" s="1" t="s">
        <v>4406</v>
      </c>
      <c r="G3779" s="1" t="s">
        <v>58</v>
      </c>
      <c r="H3779" s="10" t="s">
        <v>4418</v>
      </c>
      <c r="I3779" s="8" t="s">
        <v>4419</v>
      </c>
      <c r="L3779" s="1" t="s">
        <v>23</v>
      </c>
      <c r="M3779" s="1" t="s">
        <v>4424</v>
      </c>
      <c r="N3779" s="14">
        <v>44349</v>
      </c>
      <c r="O3779" s="1" t="s">
        <v>30</v>
      </c>
      <c r="P3779" s="4">
        <v>3353.54</v>
      </c>
      <c r="Q3779" s="4">
        <v>0</v>
      </c>
      <c r="R3779" s="4">
        <v>3353.54</v>
      </c>
      <c r="S3779" s="4">
        <v>0</v>
      </c>
      <c r="T3779" s="21">
        <f t="shared" si="59"/>
        <v>0</v>
      </c>
    </row>
    <row r="3780" spans="1:20" ht="29" outlineLevel="4" x14ac:dyDescent="0.35">
      <c r="A3780" s="1" t="s">
        <v>70</v>
      </c>
      <c r="B3780" s="1" t="s">
        <v>71</v>
      </c>
      <c r="C3780" s="1" t="s">
        <v>12531</v>
      </c>
      <c r="D3780" s="10" t="s">
        <v>4406</v>
      </c>
      <c r="E3780" s="1" t="s">
        <v>4406</v>
      </c>
      <c r="F3780" s="1" t="s">
        <v>46</v>
      </c>
      <c r="H3780" s="10" t="s">
        <v>4418</v>
      </c>
      <c r="I3780" s="8" t="s">
        <v>4419</v>
      </c>
      <c r="L3780" s="1" t="s">
        <v>23</v>
      </c>
      <c r="M3780" s="1" t="s">
        <v>4417</v>
      </c>
      <c r="N3780" s="14">
        <v>44222</v>
      </c>
      <c r="O3780" s="1" t="s">
        <v>30</v>
      </c>
      <c r="P3780" s="4">
        <v>26513.64</v>
      </c>
      <c r="Q3780" s="4">
        <v>26513.64</v>
      </c>
      <c r="R3780" s="4">
        <v>0</v>
      </c>
      <c r="S3780" s="4">
        <v>0</v>
      </c>
      <c r="T3780" s="21">
        <f t="shared" si="59"/>
        <v>0</v>
      </c>
    </row>
    <row r="3781" spans="1:20" ht="29" outlineLevel="4" x14ac:dyDescent="0.35">
      <c r="A3781" s="1" t="s">
        <v>70</v>
      </c>
      <c r="B3781" s="1" t="s">
        <v>71</v>
      </c>
      <c r="C3781" s="1" t="s">
        <v>12531</v>
      </c>
      <c r="D3781" s="10" t="s">
        <v>4406</v>
      </c>
      <c r="E3781" s="1" t="s">
        <v>4406</v>
      </c>
      <c r="F3781" s="1" t="s">
        <v>46</v>
      </c>
      <c r="H3781" s="10" t="s">
        <v>4418</v>
      </c>
      <c r="I3781" s="8" t="s">
        <v>4419</v>
      </c>
      <c r="L3781" s="1" t="s">
        <v>23</v>
      </c>
      <c r="M3781" s="1" t="s">
        <v>4420</v>
      </c>
      <c r="N3781" s="14">
        <v>44236</v>
      </c>
      <c r="O3781" s="1" t="s">
        <v>30</v>
      </c>
      <c r="P3781" s="4">
        <v>27255.91</v>
      </c>
      <c r="Q3781" s="4">
        <v>27255.91</v>
      </c>
      <c r="R3781" s="4">
        <v>0</v>
      </c>
      <c r="S3781" s="4">
        <v>0</v>
      </c>
      <c r="T3781" s="21">
        <f t="shared" si="59"/>
        <v>0</v>
      </c>
    </row>
    <row r="3782" spans="1:20" ht="29" outlineLevel="4" x14ac:dyDescent="0.35">
      <c r="A3782" s="1" t="s">
        <v>70</v>
      </c>
      <c r="B3782" s="1" t="s">
        <v>71</v>
      </c>
      <c r="C3782" s="1" t="s">
        <v>12531</v>
      </c>
      <c r="D3782" s="10" t="s">
        <v>4406</v>
      </c>
      <c r="E3782" s="1" t="s">
        <v>4406</v>
      </c>
      <c r="F3782" s="1" t="s">
        <v>46</v>
      </c>
      <c r="H3782" s="10" t="s">
        <v>4418</v>
      </c>
      <c r="I3782" s="8" t="s">
        <v>4419</v>
      </c>
      <c r="L3782" s="1" t="s">
        <v>23</v>
      </c>
      <c r="M3782" s="1" t="s">
        <v>4421</v>
      </c>
      <c r="N3782" s="14">
        <v>44260</v>
      </c>
      <c r="O3782" s="1" t="s">
        <v>30</v>
      </c>
      <c r="P3782" s="4">
        <v>25168.799999999999</v>
      </c>
      <c r="Q3782" s="4">
        <v>25168.799999999999</v>
      </c>
      <c r="R3782" s="4">
        <v>0</v>
      </c>
      <c r="S3782" s="4">
        <v>0</v>
      </c>
      <c r="T3782" s="21">
        <f t="shared" si="59"/>
        <v>0</v>
      </c>
    </row>
    <row r="3783" spans="1:20" ht="29" outlineLevel="4" x14ac:dyDescent="0.35">
      <c r="A3783" s="1" t="s">
        <v>70</v>
      </c>
      <c r="B3783" s="1" t="s">
        <v>71</v>
      </c>
      <c r="C3783" s="1" t="s">
        <v>12531</v>
      </c>
      <c r="D3783" s="10" t="s">
        <v>4406</v>
      </c>
      <c r="E3783" s="1" t="s">
        <v>4406</v>
      </c>
      <c r="F3783" s="1" t="s">
        <v>46</v>
      </c>
      <c r="H3783" s="10" t="s">
        <v>4418</v>
      </c>
      <c r="I3783" s="8" t="s">
        <v>4419</v>
      </c>
      <c r="L3783" s="1" t="s">
        <v>23</v>
      </c>
      <c r="M3783" s="1" t="s">
        <v>4422</v>
      </c>
      <c r="N3783" s="14">
        <v>44298</v>
      </c>
      <c r="O3783" s="1" t="s">
        <v>30</v>
      </c>
      <c r="P3783" s="4">
        <v>24117.25</v>
      </c>
      <c r="Q3783" s="4">
        <v>24117.25</v>
      </c>
      <c r="R3783" s="4">
        <v>0</v>
      </c>
      <c r="S3783" s="4">
        <v>0</v>
      </c>
      <c r="T3783" s="21">
        <f t="shared" si="59"/>
        <v>0</v>
      </c>
    </row>
    <row r="3784" spans="1:20" ht="29" outlineLevel="4" x14ac:dyDescent="0.35">
      <c r="A3784" s="1" t="s">
        <v>70</v>
      </c>
      <c r="B3784" s="1" t="s">
        <v>71</v>
      </c>
      <c r="C3784" s="1" t="s">
        <v>12531</v>
      </c>
      <c r="D3784" s="10" t="s">
        <v>4406</v>
      </c>
      <c r="E3784" s="1" t="s">
        <v>4406</v>
      </c>
      <c r="F3784" s="1" t="s">
        <v>46</v>
      </c>
      <c r="H3784" s="10" t="s">
        <v>4418</v>
      </c>
      <c r="I3784" s="8" t="s">
        <v>4419</v>
      </c>
      <c r="L3784" s="1" t="s">
        <v>23</v>
      </c>
      <c r="M3784" s="1" t="s">
        <v>4423</v>
      </c>
      <c r="N3784" s="14">
        <v>44341</v>
      </c>
      <c r="O3784" s="1" t="s">
        <v>30</v>
      </c>
      <c r="P3784" s="4">
        <v>30069.23</v>
      </c>
      <c r="Q3784" s="4">
        <v>30069.23</v>
      </c>
      <c r="R3784" s="4">
        <v>0</v>
      </c>
      <c r="S3784" s="4">
        <v>0</v>
      </c>
      <c r="T3784" s="21">
        <f t="shared" si="59"/>
        <v>0</v>
      </c>
    </row>
    <row r="3785" spans="1:20" ht="29" outlineLevel="4" x14ac:dyDescent="0.35">
      <c r="A3785" s="1" t="s">
        <v>70</v>
      </c>
      <c r="B3785" s="1" t="s">
        <v>71</v>
      </c>
      <c r="C3785" s="1" t="s">
        <v>12531</v>
      </c>
      <c r="D3785" s="10" t="s">
        <v>4406</v>
      </c>
      <c r="E3785" s="1" t="s">
        <v>4406</v>
      </c>
      <c r="F3785" s="1" t="s">
        <v>46</v>
      </c>
      <c r="H3785" s="10" t="s">
        <v>4418</v>
      </c>
      <c r="I3785" s="8" t="s">
        <v>4419</v>
      </c>
      <c r="L3785" s="1" t="s">
        <v>23</v>
      </c>
      <c r="M3785" s="1" t="s">
        <v>4424</v>
      </c>
      <c r="N3785" s="14">
        <v>44349</v>
      </c>
      <c r="O3785" s="1" t="s">
        <v>30</v>
      </c>
      <c r="P3785" s="4">
        <v>26827.46</v>
      </c>
      <c r="Q3785" s="4">
        <v>26827.46</v>
      </c>
      <c r="R3785" s="4">
        <v>0</v>
      </c>
      <c r="S3785" s="4">
        <v>0</v>
      </c>
      <c r="T3785" s="21">
        <f t="shared" ref="T3785:T3848" si="60">P3785-Q3785-R3785-S3785</f>
        <v>0</v>
      </c>
    </row>
    <row r="3786" spans="1:20" outlineLevel="3" x14ac:dyDescent="0.35">
      <c r="H3786" s="9" t="s">
        <v>11615</v>
      </c>
      <c r="N3786" s="14"/>
      <c r="P3786" s="4">
        <f>SUBTOTAL(9,P3774:P3785)</f>
        <v>179946</v>
      </c>
      <c r="Q3786" s="4">
        <f>SUBTOTAL(9,Q3774:Q3785)</f>
        <v>159952.29</v>
      </c>
      <c r="R3786" s="4">
        <f>SUBTOTAL(9,R3774:R3785)</f>
        <v>19993.710000000003</v>
      </c>
      <c r="S3786" s="4">
        <f>SUBTOTAL(9,S3774:S3785)</f>
        <v>0</v>
      </c>
      <c r="T3786" s="21">
        <f t="shared" si="60"/>
        <v>-1.0913936421275139E-11</v>
      </c>
    </row>
    <row r="3787" spans="1:20" outlineLevel="4" x14ac:dyDescent="0.35">
      <c r="A3787" s="1" t="s">
        <v>193</v>
      </c>
      <c r="B3787" s="1" t="s">
        <v>194</v>
      </c>
      <c r="C3787" s="1" t="s">
        <v>12531</v>
      </c>
      <c r="D3787" s="10" t="s">
        <v>4406</v>
      </c>
      <c r="E3787" s="1" t="s">
        <v>4406</v>
      </c>
      <c r="F3787" s="1" t="s">
        <v>12317</v>
      </c>
      <c r="H3787" s="10" t="s">
        <v>4426</v>
      </c>
      <c r="I3787" s="8" t="s">
        <v>12664</v>
      </c>
      <c r="L3787" s="1" t="s">
        <v>23</v>
      </c>
      <c r="M3787" s="1" t="s">
        <v>4425</v>
      </c>
      <c r="N3787" s="14">
        <v>44153</v>
      </c>
      <c r="O3787" s="1" t="s">
        <v>30</v>
      </c>
      <c r="P3787" s="4">
        <v>21839.31</v>
      </c>
      <c r="Q3787" s="4">
        <v>21839.31</v>
      </c>
      <c r="R3787" s="4">
        <v>0</v>
      </c>
      <c r="S3787" s="4">
        <v>0</v>
      </c>
      <c r="T3787" s="21">
        <f t="shared" si="60"/>
        <v>0</v>
      </c>
    </row>
    <row r="3788" spans="1:20" outlineLevel="4" x14ac:dyDescent="0.35">
      <c r="A3788" s="1" t="s">
        <v>193</v>
      </c>
      <c r="B3788" s="1" t="s">
        <v>194</v>
      </c>
      <c r="C3788" s="1" t="s">
        <v>12531</v>
      </c>
      <c r="D3788" s="10" t="s">
        <v>4406</v>
      </c>
      <c r="E3788" s="1" t="s">
        <v>4406</v>
      </c>
      <c r="F3788" s="1" t="s">
        <v>12317</v>
      </c>
      <c r="H3788" s="10" t="s">
        <v>4426</v>
      </c>
      <c r="I3788" s="8" t="s">
        <v>12664</v>
      </c>
      <c r="L3788" s="1" t="s">
        <v>23</v>
      </c>
      <c r="M3788" s="1" t="s">
        <v>4427</v>
      </c>
      <c r="N3788" s="14">
        <v>44281</v>
      </c>
      <c r="O3788" s="1" t="s">
        <v>30</v>
      </c>
      <c r="P3788" s="4">
        <v>21065.45</v>
      </c>
      <c r="Q3788" s="4">
        <v>21065.45</v>
      </c>
      <c r="R3788" s="4">
        <v>0</v>
      </c>
      <c r="S3788" s="4">
        <v>0</v>
      </c>
      <c r="T3788" s="21">
        <f t="shared" si="60"/>
        <v>0</v>
      </c>
    </row>
    <row r="3789" spans="1:20" outlineLevel="4" x14ac:dyDescent="0.35">
      <c r="A3789" s="1" t="s">
        <v>193</v>
      </c>
      <c r="B3789" s="1" t="s">
        <v>194</v>
      </c>
      <c r="C3789" s="1" t="s">
        <v>12531</v>
      </c>
      <c r="D3789" s="10" t="s">
        <v>4406</v>
      </c>
      <c r="E3789" s="1" t="s">
        <v>4406</v>
      </c>
      <c r="F3789" s="1" t="s">
        <v>12317</v>
      </c>
      <c r="H3789" s="10" t="s">
        <v>4426</v>
      </c>
      <c r="I3789" s="8" t="s">
        <v>12664</v>
      </c>
      <c r="L3789" s="1" t="s">
        <v>23</v>
      </c>
      <c r="M3789" s="1" t="s">
        <v>4428</v>
      </c>
      <c r="N3789" s="14">
        <v>44322</v>
      </c>
      <c r="O3789" s="1" t="s">
        <v>30</v>
      </c>
      <c r="P3789" s="4">
        <v>21277.13</v>
      </c>
      <c r="Q3789" s="4">
        <v>21277.13</v>
      </c>
      <c r="R3789" s="4">
        <v>0</v>
      </c>
      <c r="S3789" s="4">
        <v>0</v>
      </c>
      <c r="T3789" s="21">
        <f t="shared" si="60"/>
        <v>0</v>
      </c>
    </row>
    <row r="3790" spans="1:20" outlineLevel="3" x14ac:dyDescent="0.35">
      <c r="H3790" s="9" t="s">
        <v>11616</v>
      </c>
      <c r="N3790" s="14"/>
      <c r="P3790" s="4">
        <f>SUBTOTAL(9,P3787:P3789)</f>
        <v>64181.89</v>
      </c>
      <c r="Q3790" s="4">
        <f>SUBTOTAL(9,Q3787:Q3789)</f>
        <v>64181.89</v>
      </c>
      <c r="R3790" s="4">
        <f>SUBTOTAL(9,R3787:R3789)</f>
        <v>0</v>
      </c>
      <c r="S3790" s="4">
        <f>SUBTOTAL(9,S3787:S3789)</f>
        <v>0</v>
      </c>
      <c r="T3790" s="21">
        <f t="shared" si="60"/>
        <v>0</v>
      </c>
    </row>
    <row r="3791" spans="1:20" ht="29" outlineLevel="2" x14ac:dyDescent="0.35">
      <c r="C3791" s="5" t="s">
        <v>12532</v>
      </c>
      <c r="N3791" s="14"/>
      <c r="P3791" s="4">
        <f>SUBTOTAL(9,P3763:P3789)</f>
        <v>335991.89</v>
      </c>
      <c r="Q3791" s="4">
        <f>SUBTOTAL(9,Q3763:Q3789)</f>
        <v>309533.75</v>
      </c>
      <c r="R3791" s="4">
        <f>SUBTOTAL(9,R3763:R3789)</f>
        <v>26458.140000000003</v>
      </c>
      <c r="S3791" s="4">
        <f>SUBTOTAL(9,S3763:S3789)</f>
        <v>0</v>
      </c>
      <c r="T3791" s="21">
        <f t="shared" si="60"/>
        <v>1.0913936421275139E-11</v>
      </c>
    </row>
    <row r="3792" spans="1:20" outlineLevel="4" x14ac:dyDescent="0.35">
      <c r="A3792" s="1" t="s">
        <v>70</v>
      </c>
      <c r="B3792" s="1" t="s">
        <v>71</v>
      </c>
      <c r="C3792" s="1" t="s">
        <v>4429</v>
      </c>
      <c r="D3792" s="10" t="s">
        <v>4430</v>
      </c>
      <c r="E3792" s="1" t="s">
        <v>4430</v>
      </c>
      <c r="G3792" s="1" t="s">
        <v>41</v>
      </c>
      <c r="H3792" s="10" t="s">
        <v>4432</v>
      </c>
      <c r="I3792" s="8" t="s">
        <v>4433</v>
      </c>
      <c r="L3792" s="1" t="s">
        <v>23</v>
      </c>
      <c r="M3792" s="1" t="s">
        <v>4431</v>
      </c>
      <c r="N3792" s="14">
        <v>44041</v>
      </c>
      <c r="O3792" s="1" t="s">
        <v>30</v>
      </c>
      <c r="P3792" s="4">
        <v>2020.29</v>
      </c>
      <c r="Q3792" s="4">
        <v>0</v>
      </c>
      <c r="R3792" s="4">
        <v>2020.29</v>
      </c>
      <c r="S3792" s="4">
        <v>0</v>
      </c>
      <c r="T3792" s="21">
        <f t="shared" si="60"/>
        <v>0</v>
      </c>
    </row>
    <row r="3793" spans="1:20" outlineLevel="3" x14ac:dyDescent="0.35">
      <c r="H3793" s="9" t="s">
        <v>11617</v>
      </c>
      <c r="N3793" s="14"/>
      <c r="P3793" s="4">
        <f>SUBTOTAL(9,P3792:P3792)</f>
        <v>2020.29</v>
      </c>
      <c r="Q3793" s="4">
        <f>SUBTOTAL(9,Q3792:Q3792)</f>
        <v>0</v>
      </c>
      <c r="R3793" s="4">
        <f>SUBTOTAL(9,R3792:R3792)</f>
        <v>2020.29</v>
      </c>
      <c r="S3793" s="4">
        <f>SUBTOTAL(9,S3792:S3792)</f>
        <v>0</v>
      </c>
      <c r="T3793" s="21">
        <f t="shared" si="60"/>
        <v>0</v>
      </c>
    </row>
    <row r="3794" spans="1:20" outlineLevel="2" x14ac:dyDescent="0.35">
      <c r="C3794" s="3" t="s">
        <v>10328</v>
      </c>
      <c r="N3794" s="14"/>
      <c r="P3794" s="4">
        <f>SUBTOTAL(9,P3792:P3792)</f>
        <v>2020.29</v>
      </c>
      <c r="Q3794" s="4">
        <f>SUBTOTAL(9,Q3792:Q3792)</f>
        <v>0</v>
      </c>
      <c r="R3794" s="4">
        <f>SUBTOTAL(9,R3792:R3792)</f>
        <v>2020.29</v>
      </c>
      <c r="S3794" s="4">
        <f>SUBTOTAL(9,S3792:S3792)</f>
        <v>0</v>
      </c>
      <c r="T3794" s="21">
        <f t="shared" si="60"/>
        <v>0</v>
      </c>
    </row>
    <row r="3795" spans="1:20" outlineLevel="4" x14ac:dyDescent="0.35">
      <c r="A3795" s="1" t="s">
        <v>1207</v>
      </c>
      <c r="B3795" s="1" t="s">
        <v>1208</v>
      </c>
      <c r="C3795" s="1" t="s">
        <v>4434</v>
      </c>
      <c r="D3795" s="10" t="s">
        <v>4435</v>
      </c>
      <c r="E3795" s="1" t="s">
        <v>4435</v>
      </c>
      <c r="F3795" s="1" t="s">
        <v>12324</v>
      </c>
      <c r="H3795" s="10" t="s">
        <v>4437</v>
      </c>
      <c r="I3795" s="8" t="s">
        <v>12665</v>
      </c>
      <c r="L3795" s="1" t="s">
        <v>23</v>
      </c>
      <c r="M3795" s="1" t="s">
        <v>4436</v>
      </c>
      <c r="N3795" s="14">
        <v>44111</v>
      </c>
      <c r="O3795" s="1" t="s">
        <v>30</v>
      </c>
      <c r="P3795" s="4">
        <v>110811.1</v>
      </c>
      <c r="Q3795" s="4">
        <v>110811.1</v>
      </c>
      <c r="R3795" s="4">
        <v>0</v>
      </c>
      <c r="S3795" s="4">
        <v>0</v>
      </c>
      <c r="T3795" s="21">
        <f t="shared" si="60"/>
        <v>0</v>
      </c>
    </row>
    <row r="3796" spans="1:20" outlineLevel="3" x14ac:dyDescent="0.35">
      <c r="H3796" s="9" t="s">
        <v>11618</v>
      </c>
      <c r="N3796" s="14"/>
      <c r="P3796" s="4">
        <f>SUBTOTAL(9,P3795:P3795)</f>
        <v>110811.1</v>
      </c>
      <c r="Q3796" s="4">
        <f>SUBTOTAL(9,Q3795:Q3795)</f>
        <v>110811.1</v>
      </c>
      <c r="R3796" s="4">
        <f>SUBTOTAL(9,R3795:R3795)</f>
        <v>0</v>
      </c>
      <c r="S3796" s="4">
        <f>SUBTOTAL(9,S3795:S3795)</f>
        <v>0</v>
      </c>
      <c r="T3796" s="21">
        <f t="shared" si="60"/>
        <v>0</v>
      </c>
    </row>
    <row r="3797" spans="1:20" ht="29" outlineLevel="4" x14ac:dyDescent="0.35">
      <c r="A3797" s="1" t="s">
        <v>670</v>
      </c>
      <c r="B3797" s="1" t="s">
        <v>671</v>
      </c>
      <c r="C3797" s="1" t="s">
        <v>4434</v>
      </c>
      <c r="D3797" s="10" t="s">
        <v>4435</v>
      </c>
      <c r="E3797" s="1" t="s">
        <v>4435</v>
      </c>
      <c r="G3797" s="1" t="s">
        <v>72</v>
      </c>
      <c r="H3797" s="10" t="s">
        <v>4439</v>
      </c>
      <c r="I3797" s="8" t="s">
        <v>4440</v>
      </c>
      <c r="L3797" s="1" t="s">
        <v>23</v>
      </c>
      <c r="M3797" s="1" t="s">
        <v>4438</v>
      </c>
      <c r="N3797" s="14">
        <v>44295</v>
      </c>
      <c r="O3797" s="1" t="s">
        <v>30</v>
      </c>
      <c r="P3797" s="4">
        <v>386.67</v>
      </c>
      <c r="Q3797" s="4">
        <v>0</v>
      </c>
      <c r="R3797" s="4">
        <v>0</v>
      </c>
      <c r="S3797" s="4">
        <v>386.67</v>
      </c>
      <c r="T3797" s="21">
        <f t="shared" si="60"/>
        <v>0</v>
      </c>
    </row>
    <row r="3798" spans="1:20" ht="29" outlineLevel="4" x14ac:dyDescent="0.35">
      <c r="A3798" s="1" t="s">
        <v>670</v>
      </c>
      <c r="B3798" s="1" t="s">
        <v>671</v>
      </c>
      <c r="C3798" s="1" t="s">
        <v>4434</v>
      </c>
      <c r="D3798" s="10" t="s">
        <v>4435</v>
      </c>
      <c r="E3798" s="1" t="s">
        <v>4435</v>
      </c>
      <c r="F3798" s="1" t="s">
        <v>12323</v>
      </c>
      <c r="H3798" s="10" t="s">
        <v>4439</v>
      </c>
      <c r="I3798" s="8" t="s">
        <v>4440</v>
      </c>
      <c r="L3798" s="1" t="s">
        <v>23</v>
      </c>
      <c r="M3798" s="1" t="s">
        <v>4441</v>
      </c>
      <c r="N3798" s="14">
        <v>44110</v>
      </c>
      <c r="O3798" s="1" t="s">
        <v>30</v>
      </c>
      <c r="P3798" s="4">
        <v>13054.3</v>
      </c>
      <c r="Q3798" s="4">
        <v>13054.3</v>
      </c>
      <c r="R3798" s="4">
        <v>0</v>
      </c>
      <c r="S3798" s="4">
        <v>0</v>
      </c>
      <c r="T3798" s="21">
        <f t="shared" si="60"/>
        <v>0</v>
      </c>
    </row>
    <row r="3799" spans="1:20" ht="29" outlineLevel="4" x14ac:dyDescent="0.35">
      <c r="A3799" s="1" t="s">
        <v>670</v>
      </c>
      <c r="B3799" s="1" t="s">
        <v>671</v>
      </c>
      <c r="C3799" s="1" t="s">
        <v>4434</v>
      </c>
      <c r="D3799" s="10" t="s">
        <v>4435</v>
      </c>
      <c r="E3799" s="1" t="s">
        <v>4435</v>
      </c>
      <c r="F3799" s="1" t="s">
        <v>12323</v>
      </c>
      <c r="H3799" s="10" t="s">
        <v>4439</v>
      </c>
      <c r="I3799" s="8" t="s">
        <v>4440</v>
      </c>
      <c r="L3799" s="1" t="s">
        <v>23</v>
      </c>
      <c r="M3799" s="1" t="s">
        <v>4442</v>
      </c>
      <c r="N3799" s="14">
        <v>44207</v>
      </c>
      <c r="O3799" s="1" t="s">
        <v>30</v>
      </c>
      <c r="P3799" s="4">
        <v>3344.32</v>
      </c>
      <c r="Q3799" s="4">
        <v>3344.32</v>
      </c>
      <c r="R3799" s="4">
        <v>0</v>
      </c>
      <c r="S3799" s="4">
        <v>0</v>
      </c>
      <c r="T3799" s="21">
        <f t="shared" si="60"/>
        <v>0</v>
      </c>
    </row>
    <row r="3800" spans="1:20" ht="29" outlineLevel="4" x14ac:dyDescent="0.35">
      <c r="A3800" s="1" t="s">
        <v>670</v>
      </c>
      <c r="B3800" s="1" t="s">
        <v>671</v>
      </c>
      <c r="C3800" s="1" t="s">
        <v>4434</v>
      </c>
      <c r="D3800" s="10" t="s">
        <v>4435</v>
      </c>
      <c r="E3800" s="1" t="s">
        <v>4435</v>
      </c>
      <c r="F3800" s="1" t="s">
        <v>12323</v>
      </c>
      <c r="H3800" s="10" t="s">
        <v>4439</v>
      </c>
      <c r="I3800" s="8" t="s">
        <v>4440</v>
      </c>
      <c r="L3800" s="1" t="s">
        <v>23</v>
      </c>
      <c r="M3800" s="1" t="s">
        <v>4438</v>
      </c>
      <c r="N3800" s="14">
        <v>44295</v>
      </c>
      <c r="O3800" s="1" t="s">
        <v>30</v>
      </c>
      <c r="P3800" s="4">
        <v>9360.19</v>
      </c>
      <c r="Q3800" s="4">
        <v>9360.19</v>
      </c>
      <c r="R3800" s="4">
        <v>0</v>
      </c>
      <c r="S3800" s="4">
        <v>0</v>
      </c>
      <c r="T3800" s="21">
        <f t="shared" si="60"/>
        <v>0</v>
      </c>
    </row>
    <row r="3801" spans="1:20" outlineLevel="3" x14ac:dyDescent="0.35">
      <c r="H3801" s="9" t="s">
        <v>11619</v>
      </c>
      <c r="N3801" s="14"/>
      <c r="P3801" s="4">
        <f>SUBTOTAL(9,P3797:P3800)</f>
        <v>26145.480000000003</v>
      </c>
      <c r="Q3801" s="4">
        <f>SUBTOTAL(9,Q3797:Q3800)</f>
        <v>25758.809999999998</v>
      </c>
      <c r="R3801" s="4">
        <f>SUBTOTAL(9,R3797:R3800)</f>
        <v>0</v>
      </c>
      <c r="S3801" s="4">
        <f>SUBTOTAL(9,S3797:S3800)</f>
        <v>386.67</v>
      </c>
      <c r="T3801" s="21">
        <f t="shared" si="60"/>
        <v>5.5138116294983774E-12</v>
      </c>
    </row>
    <row r="3802" spans="1:20" ht="29" outlineLevel="4" x14ac:dyDescent="0.35">
      <c r="A3802" s="1" t="s">
        <v>1207</v>
      </c>
      <c r="B3802" s="1" t="s">
        <v>1208</v>
      </c>
      <c r="C3802" s="1" t="s">
        <v>4434</v>
      </c>
      <c r="D3802" s="10" t="s">
        <v>4435</v>
      </c>
      <c r="E3802" s="1" t="s">
        <v>4435</v>
      </c>
      <c r="F3802" s="1" t="s">
        <v>12324</v>
      </c>
      <c r="H3802" s="10" t="s">
        <v>4444</v>
      </c>
      <c r="I3802" s="8" t="s">
        <v>4445</v>
      </c>
      <c r="L3802" s="1" t="s">
        <v>23</v>
      </c>
      <c r="M3802" s="1" t="s">
        <v>4443</v>
      </c>
      <c r="N3802" s="14">
        <v>44223</v>
      </c>
      <c r="O3802" s="1" t="s">
        <v>30</v>
      </c>
      <c r="P3802" s="4">
        <v>42628.42</v>
      </c>
      <c r="Q3802" s="4">
        <v>42628.42</v>
      </c>
      <c r="R3802" s="4">
        <v>0</v>
      </c>
      <c r="S3802" s="4">
        <v>0</v>
      </c>
      <c r="T3802" s="21">
        <f t="shared" si="60"/>
        <v>0</v>
      </c>
    </row>
    <row r="3803" spans="1:20" ht="29" outlineLevel="4" x14ac:dyDescent="0.35">
      <c r="A3803" s="1" t="s">
        <v>1207</v>
      </c>
      <c r="B3803" s="1" t="s">
        <v>1208</v>
      </c>
      <c r="C3803" s="1" t="s">
        <v>4434</v>
      </c>
      <c r="D3803" s="10" t="s">
        <v>4435</v>
      </c>
      <c r="E3803" s="1" t="s">
        <v>4435</v>
      </c>
      <c r="F3803" s="1" t="s">
        <v>12324</v>
      </c>
      <c r="H3803" s="10" t="s">
        <v>4444</v>
      </c>
      <c r="I3803" s="8" t="s">
        <v>4445</v>
      </c>
      <c r="L3803" s="1" t="s">
        <v>23</v>
      </c>
      <c r="M3803" s="1" t="s">
        <v>4446</v>
      </c>
      <c r="N3803" s="14">
        <v>44281</v>
      </c>
      <c r="O3803" s="1" t="s">
        <v>30</v>
      </c>
      <c r="P3803" s="4">
        <v>52377.37</v>
      </c>
      <c r="Q3803" s="4">
        <v>52377.37</v>
      </c>
      <c r="R3803" s="4">
        <v>0</v>
      </c>
      <c r="S3803" s="4">
        <v>0</v>
      </c>
      <c r="T3803" s="21">
        <f t="shared" si="60"/>
        <v>0</v>
      </c>
    </row>
    <row r="3804" spans="1:20" outlineLevel="3" x14ac:dyDescent="0.35">
      <c r="H3804" s="9" t="s">
        <v>11620</v>
      </c>
      <c r="N3804" s="14"/>
      <c r="P3804" s="4">
        <f>SUBTOTAL(9,P3802:P3803)</f>
        <v>95005.790000000008</v>
      </c>
      <c r="Q3804" s="4">
        <f>SUBTOTAL(9,Q3802:Q3803)</f>
        <v>95005.790000000008</v>
      </c>
      <c r="R3804" s="4">
        <f>SUBTOTAL(9,R3802:R3803)</f>
        <v>0</v>
      </c>
      <c r="S3804" s="4">
        <f>SUBTOTAL(9,S3802:S3803)</f>
        <v>0</v>
      </c>
      <c r="T3804" s="21">
        <f t="shared" si="60"/>
        <v>0</v>
      </c>
    </row>
    <row r="3805" spans="1:20" ht="29" outlineLevel="4" x14ac:dyDescent="0.35">
      <c r="A3805" s="1" t="s">
        <v>1207</v>
      </c>
      <c r="B3805" s="1" t="s">
        <v>1208</v>
      </c>
      <c r="C3805" s="1" t="s">
        <v>4434</v>
      </c>
      <c r="D3805" s="10" t="s">
        <v>4435</v>
      </c>
      <c r="E3805" s="1" t="s">
        <v>4435</v>
      </c>
      <c r="F3805" s="1" t="s">
        <v>12324</v>
      </c>
      <c r="H3805" s="10" t="s">
        <v>4447</v>
      </c>
      <c r="I3805" s="8" t="s">
        <v>4448</v>
      </c>
      <c r="L3805" s="1" t="s">
        <v>23</v>
      </c>
      <c r="M3805" s="1" t="s">
        <v>4436</v>
      </c>
      <c r="N3805" s="14">
        <v>44111</v>
      </c>
      <c r="O3805" s="1" t="s">
        <v>30</v>
      </c>
      <c r="P3805" s="4">
        <v>163080.29999999999</v>
      </c>
      <c r="Q3805" s="4">
        <v>163080.29999999999</v>
      </c>
      <c r="R3805" s="4">
        <v>0</v>
      </c>
      <c r="S3805" s="4">
        <v>0</v>
      </c>
      <c r="T3805" s="21">
        <f t="shared" si="60"/>
        <v>0</v>
      </c>
    </row>
    <row r="3806" spans="1:20" outlineLevel="3" x14ac:dyDescent="0.35">
      <c r="H3806" s="9" t="s">
        <v>11621</v>
      </c>
      <c r="N3806" s="14"/>
      <c r="P3806" s="4">
        <f>SUBTOTAL(9,P3805:P3805)</f>
        <v>163080.29999999999</v>
      </c>
      <c r="Q3806" s="4">
        <f>SUBTOTAL(9,Q3805:Q3805)</f>
        <v>163080.29999999999</v>
      </c>
      <c r="R3806" s="4">
        <f>SUBTOTAL(9,R3805:R3805)</f>
        <v>0</v>
      </c>
      <c r="S3806" s="4">
        <f>SUBTOTAL(9,S3805:S3805)</f>
        <v>0</v>
      </c>
      <c r="T3806" s="21">
        <f t="shared" si="60"/>
        <v>0</v>
      </c>
    </row>
    <row r="3807" spans="1:20" ht="29" outlineLevel="4" x14ac:dyDescent="0.35">
      <c r="A3807" s="1" t="s">
        <v>37</v>
      </c>
      <c r="B3807" s="1" t="s">
        <v>38</v>
      </c>
      <c r="C3807" s="1" t="s">
        <v>4434</v>
      </c>
      <c r="D3807" s="10" t="s">
        <v>4435</v>
      </c>
      <c r="E3807" s="1" t="s">
        <v>4435</v>
      </c>
      <c r="G3807" s="1" t="s">
        <v>41</v>
      </c>
      <c r="H3807" s="10" t="s">
        <v>4450</v>
      </c>
      <c r="I3807" s="8" t="s">
        <v>4451</v>
      </c>
      <c r="L3807" s="1" t="s">
        <v>23</v>
      </c>
      <c r="M3807" s="1" t="s">
        <v>4449</v>
      </c>
      <c r="N3807" s="14">
        <v>44048</v>
      </c>
      <c r="O3807" s="1" t="s">
        <v>30</v>
      </c>
      <c r="P3807" s="4">
        <v>7261</v>
      </c>
      <c r="Q3807" s="4">
        <v>0</v>
      </c>
      <c r="R3807" s="4">
        <v>7261</v>
      </c>
      <c r="S3807" s="4">
        <v>0</v>
      </c>
      <c r="T3807" s="21">
        <f t="shared" si="60"/>
        <v>0</v>
      </c>
    </row>
    <row r="3808" spans="1:20" ht="29" outlineLevel="4" x14ac:dyDescent="0.35">
      <c r="A3808" s="1" t="s">
        <v>37</v>
      </c>
      <c r="B3808" s="1" t="s">
        <v>38</v>
      </c>
      <c r="C3808" s="1" t="s">
        <v>4434</v>
      </c>
      <c r="D3808" s="10" t="s">
        <v>4435</v>
      </c>
      <c r="E3808" s="1" t="s">
        <v>4435</v>
      </c>
      <c r="G3808" s="1" t="s">
        <v>41</v>
      </c>
      <c r="H3808" s="10" t="s">
        <v>4450</v>
      </c>
      <c r="I3808" s="8" t="s">
        <v>4451</v>
      </c>
      <c r="L3808" s="1" t="s">
        <v>23</v>
      </c>
      <c r="M3808" s="1" t="s">
        <v>4452</v>
      </c>
      <c r="N3808" s="14">
        <v>44060</v>
      </c>
      <c r="O3808" s="1" t="s">
        <v>30</v>
      </c>
      <c r="P3808" s="4">
        <v>15664</v>
      </c>
      <c r="Q3808" s="4">
        <v>0</v>
      </c>
      <c r="R3808" s="4">
        <v>15664</v>
      </c>
      <c r="S3808" s="4">
        <v>0</v>
      </c>
      <c r="T3808" s="21">
        <f t="shared" si="60"/>
        <v>0</v>
      </c>
    </row>
    <row r="3809" spans="1:20" outlineLevel="3" x14ac:dyDescent="0.35">
      <c r="H3809" s="9" t="s">
        <v>11622</v>
      </c>
      <c r="N3809" s="14"/>
      <c r="P3809" s="4">
        <f>SUBTOTAL(9,P3807:P3808)</f>
        <v>22925</v>
      </c>
      <c r="Q3809" s="4">
        <f>SUBTOTAL(9,Q3807:Q3808)</f>
        <v>0</v>
      </c>
      <c r="R3809" s="4">
        <f>SUBTOTAL(9,R3807:R3808)</f>
        <v>22925</v>
      </c>
      <c r="S3809" s="4">
        <f>SUBTOTAL(9,S3807:S3808)</f>
        <v>0</v>
      </c>
      <c r="T3809" s="21">
        <f t="shared" si="60"/>
        <v>0</v>
      </c>
    </row>
    <row r="3810" spans="1:20" outlineLevel="4" x14ac:dyDescent="0.35">
      <c r="A3810" s="1" t="s">
        <v>193</v>
      </c>
      <c r="B3810" s="1" t="s">
        <v>194</v>
      </c>
      <c r="C3810" s="1" t="s">
        <v>4434</v>
      </c>
      <c r="D3810" s="10" t="s">
        <v>4435</v>
      </c>
      <c r="E3810" s="1" t="s">
        <v>4435</v>
      </c>
      <c r="G3810" s="1" t="s">
        <v>957</v>
      </c>
      <c r="H3810" s="10" t="s">
        <v>4454</v>
      </c>
      <c r="I3810" s="8" t="s">
        <v>12666</v>
      </c>
      <c r="L3810" s="1" t="s">
        <v>23</v>
      </c>
      <c r="M3810" s="1" t="s">
        <v>4453</v>
      </c>
      <c r="N3810" s="14">
        <v>44069</v>
      </c>
      <c r="O3810" s="1" t="s">
        <v>30</v>
      </c>
      <c r="P3810" s="4">
        <v>377.36</v>
      </c>
      <c r="Q3810" s="4">
        <v>0</v>
      </c>
      <c r="R3810" s="4">
        <v>377.36</v>
      </c>
      <c r="S3810" s="4">
        <v>0</v>
      </c>
      <c r="T3810" s="21">
        <f t="shared" si="60"/>
        <v>0</v>
      </c>
    </row>
    <row r="3811" spans="1:20" outlineLevel="4" x14ac:dyDescent="0.35">
      <c r="A3811" s="1" t="s">
        <v>193</v>
      </c>
      <c r="B3811" s="1" t="s">
        <v>194</v>
      </c>
      <c r="C3811" s="1" t="s">
        <v>4434</v>
      </c>
      <c r="D3811" s="10" t="s">
        <v>4435</v>
      </c>
      <c r="E3811" s="1" t="s">
        <v>4435</v>
      </c>
      <c r="F3811" s="1" t="s">
        <v>12317</v>
      </c>
      <c r="H3811" s="10" t="s">
        <v>4454</v>
      </c>
      <c r="I3811" s="8" t="s">
        <v>12666</v>
      </c>
      <c r="L3811" s="1" t="s">
        <v>23</v>
      </c>
      <c r="M3811" s="1" t="s">
        <v>4453</v>
      </c>
      <c r="N3811" s="14">
        <v>44069</v>
      </c>
      <c r="O3811" s="1" t="s">
        <v>30</v>
      </c>
      <c r="P3811" s="4">
        <v>29026.62</v>
      </c>
      <c r="Q3811" s="4">
        <v>29026.62</v>
      </c>
      <c r="R3811" s="4">
        <v>0</v>
      </c>
      <c r="S3811" s="4">
        <v>0</v>
      </c>
      <c r="T3811" s="21">
        <f t="shared" si="60"/>
        <v>0</v>
      </c>
    </row>
    <row r="3812" spans="1:20" outlineLevel="3" x14ac:dyDescent="0.35">
      <c r="H3812" s="9" t="s">
        <v>11623</v>
      </c>
      <c r="N3812" s="14"/>
      <c r="P3812" s="4">
        <f>SUBTOTAL(9,P3810:P3811)</f>
        <v>29403.98</v>
      </c>
      <c r="Q3812" s="4">
        <f>SUBTOTAL(9,Q3810:Q3811)</f>
        <v>29026.62</v>
      </c>
      <c r="R3812" s="4">
        <f>SUBTOTAL(9,R3810:R3811)</f>
        <v>377.36</v>
      </c>
      <c r="S3812" s="4">
        <f>SUBTOTAL(9,S3810:S3811)</f>
        <v>0</v>
      </c>
      <c r="T3812" s="21">
        <f t="shared" si="60"/>
        <v>5.6843418860808015E-13</v>
      </c>
    </row>
    <row r="3813" spans="1:20" ht="29" outlineLevel="4" x14ac:dyDescent="0.35">
      <c r="A3813" s="1" t="s">
        <v>37</v>
      </c>
      <c r="B3813" s="1" t="s">
        <v>38</v>
      </c>
      <c r="C3813" s="1" t="s">
        <v>4434</v>
      </c>
      <c r="D3813" s="10" t="s">
        <v>4435</v>
      </c>
      <c r="E3813" s="1" t="s">
        <v>4435</v>
      </c>
      <c r="F3813" s="1" t="s">
        <v>46</v>
      </c>
      <c r="H3813" s="10" t="s">
        <v>4456</v>
      </c>
      <c r="I3813" s="8" t="s">
        <v>4457</v>
      </c>
      <c r="L3813" s="1" t="s">
        <v>23</v>
      </c>
      <c r="M3813" s="1" t="s">
        <v>4455</v>
      </c>
      <c r="N3813" s="14">
        <v>44144</v>
      </c>
      <c r="O3813" s="1" t="s">
        <v>30</v>
      </c>
      <c r="P3813" s="4">
        <v>2452</v>
      </c>
      <c r="Q3813" s="4">
        <v>2452</v>
      </c>
      <c r="R3813" s="4">
        <v>0</v>
      </c>
      <c r="S3813" s="4">
        <v>0</v>
      </c>
      <c r="T3813" s="21">
        <f t="shared" si="60"/>
        <v>0</v>
      </c>
    </row>
    <row r="3814" spans="1:20" outlineLevel="3" x14ac:dyDescent="0.35">
      <c r="H3814" s="9" t="s">
        <v>11624</v>
      </c>
      <c r="N3814" s="14"/>
      <c r="P3814" s="4">
        <f>SUBTOTAL(9,P3813:P3813)</f>
        <v>2452</v>
      </c>
      <c r="Q3814" s="4">
        <f>SUBTOTAL(9,Q3813:Q3813)</f>
        <v>2452</v>
      </c>
      <c r="R3814" s="4">
        <f>SUBTOTAL(9,R3813:R3813)</f>
        <v>0</v>
      </c>
      <c r="S3814" s="4">
        <f>SUBTOTAL(9,S3813:S3813)</f>
        <v>0</v>
      </c>
      <c r="T3814" s="21">
        <f t="shared" si="60"/>
        <v>0</v>
      </c>
    </row>
    <row r="3815" spans="1:20" ht="29" outlineLevel="4" x14ac:dyDescent="0.35">
      <c r="A3815" s="1" t="s">
        <v>37</v>
      </c>
      <c r="B3815" s="1" t="s">
        <v>38</v>
      </c>
      <c r="C3815" s="1" t="s">
        <v>4434</v>
      </c>
      <c r="D3815" s="10" t="s">
        <v>4435</v>
      </c>
      <c r="E3815" s="1" t="s">
        <v>4435</v>
      </c>
      <c r="F3815" s="1" t="s">
        <v>46</v>
      </c>
      <c r="H3815" s="10" t="s">
        <v>4459</v>
      </c>
      <c r="I3815" s="8" t="s">
        <v>4460</v>
      </c>
      <c r="L3815" s="1" t="s">
        <v>23</v>
      </c>
      <c r="M3815" s="1" t="s">
        <v>4458</v>
      </c>
      <c r="N3815" s="14">
        <v>44312</v>
      </c>
      <c r="O3815" s="1" t="s">
        <v>30</v>
      </c>
      <c r="P3815" s="4">
        <v>1426</v>
      </c>
      <c r="Q3815" s="4">
        <v>1426</v>
      </c>
      <c r="R3815" s="4">
        <v>0</v>
      </c>
      <c r="S3815" s="4">
        <v>0</v>
      </c>
      <c r="T3815" s="21">
        <f t="shared" si="60"/>
        <v>0</v>
      </c>
    </row>
    <row r="3816" spans="1:20" ht="29" outlineLevel="4" x14ac:dyDescent="0.35">
      <c r="A3816" s="1" t="s">
        <v>37</v>
      </c>
      <c r="B3816" s="1" t="s">
        <v>38</v>
      </c>
      <c r="C3816" s="1" t="s">
        <v>4434</v>
      </c>
      <c r="D3816" s="10" t="s">
        <v>4435</v>
      </c>
      <c r="E3816" s="1" t="s">
        <v>4435</v>
      </c>
      <c r="F3816" s="1" t="s">
        <v>46</v>
      </c>
      <c r="H3816" s="10" t="s">
        <v>4459</v>
      </c>
      <c r="I3816" s="8" t="s">
        <v>4460</v>
      </c>
      <c r="L3816" s="1" t="s">
        <v>23</v>
      </c>
      <c r="M3816" s="1" t="s">
        <v>4461</v>
      </c>
      <c r="N3816" s="14">
        <v>44348</v>
      </c>
      <c r="O3816" s="1" t="s">
        <v>30</v>
      </c>
      <c r="P3816" s="4">
        <v>457</v>
      </c>
      <c r="Q3816" s="4">
        <v>457</v>
      </c>
      <c r="R3816" s="4">
        <v>0</v>
      </c>
      <c r="S3816" s="4">
        <v>0</v>
      </c>
      <c r="T3816" s="21">
        <f t="shared" si="60"/>
        <v>0</v>
      </c>
    </row>
    <row r="3817" spans="1:20" outlineLevel="3" x14ac:dyDescent="0.35">
      <c r="H3817" s="9" t="s">
        <v>11625</v>
      </c>
      <c r="N3817" s="14"/>
      <c r="P3817" s="4">
        <f>SUBTOTAL(9,P3815:P3816)</f>
        <v>1883</v>
      </c>
      <c r="Q3817" s="4">
        <f>SUBTOTAL(9,Q3815:Q3816)</f>
        <v>1883</v>
      </c>
      <c r="R3817" s="4">
        <f>SUBTOTAL(9,R3815:R3816)</f>
        <v>0</v>
      </c>
      <c r="S3817" s="4">
        <f>SUBTOTAL(9,S3815:S3816)</f>
        <v>0</v>
      </c>
      <c r="T3817" s="21">
        <f t="shared" si="60"/>
        <v>0</v>
      </c>
    </row>
    <row r="3818" spans="1:20" ht="29" outlineLevel="4" x14ac:dyDescent="0.35">
      <c r="A3818" s="1" t="s">
        <v>1207</v>
      </c>
      <c r="B3818" s="1" t="s">
        <v>1208</v>
      </c>
      <c r="C3818" s="1" t="s">
        <v>4434</v>
      </c>
      <c r="D3818" s="10" t="s">
        <v>4435</v>
      </c>
      <c r="E3818" s="1" t="s">
        <v>4435</v>
      </c>
      <c r="F3818" s="1" t="s">
        <v>12324</v>
      </c>
      <c r="H3818" s="10" t="s">
        <v>4462</v>
      </c>
      <c r="I3818" s="8" t="s">
        <v>12667</v>
      </c>
      <c r="L3818" s="1" t="s">
        <v>23</v>
      </c>
      <c r="M3818" s="1" t="s">
        <v>4443</v>
      </c>
      <c r="N3818" s="14">
        <v>44223</v>
      </c>
      <c r="O3818" s="1" t="s">
        <v>30</v>
      </c>
      <c r="P3818" s="4">
        <v>143869.82</v>
      </c>
      <c r="Q3818" s="4">
        <v>143869.82</v>
      </c>
      <c r="R3818" s="4">
        <v>0</v>
      </c>
      <c r="S3818" s="4">
        <v>0</v>
      </c>
      <c r="T3818" s="21">
        <f t="shared" si="60"/>
        <v>0</v>
      </c>
    </row>
    <row r="3819" spans="1:20" ht="29" outlineLevel="4" x14ac:dyDescent="0.35">
      <c r="A3819" s="1" t="s">
        <v>1207</v>
      </c>
      <c r="B3819" s="1" t="s">
        <v>1208</v>
      </c>
      <c r="C3819" s="1" t="s">
        <v>4434</v>
      </c>
      <c r="D3819" s="10" t="s">
        <v>4435</v>
      </c>
      <c r="E3819" s="1" t="s">
        <v>4435</v>
      </c>
      <c r="F3819" s="1" t="s">
        <v>12324</v>
      </c>
      <c r="H3819" s="10" t="s">
        <v>4462</v>
      </c>
      <c r="I3819" s="8" t="s">
        <v>12667</v>
      </c>
      <c r="L3819" s="1" t="s">
        <v>23</v>
      </c>
      <c r="M3819" s="1" t="s">
        <v>4446</v>
      </c>
      <c r="N3819" s="14">
        <v>44281</v>
      </c>
      <c r="O3819" s="1" t="s">
        <v>30</v>
      </c>
      <c r="P3819" s="4">
        <v>154777.48000000001</v>
      </c>
      <c r="Q3819" s="4">
        <v>154777.48000000001</v>
      </c>
      <c r="R3819" s="4">
        <v>0</v>
      </c>
      <c r="S3819" s="4">
        <v>0</v>
      </c>
      <c r="T3819" s="21">
        <f t="shared" si="60"/>
        <v>0</v>
      </c>
    </row>
    <row r="3820" spans="1:20" outlineLevel="3" x14ac:dyDescent="0.35">
      <c r="H3820" s="9" t="s">
        <v>11626</v>
      </c>
      <c r="N3820" s="14"/>
      <c r="P3820" s="4">
        <f>SUBTOTAL(9,P3818:P3819)</f>
        <v>298647.30000000005</v>
      </c>
      <c r="Q3820" s="4">
        <f>SUBTOTAL(9,Q3818:Q3819)</f>
        <v>298647.30000000005</v>
      </c>
      <c r="R3820" s="4">
        <f>SUBTOTAL(9,R3818:R3819)</f>
        <v>0</v>
      </c>
      <c r="S3820" s="4">
        <f>SUBTOTAL(9,S3818:S3819)</f>
        <v>0</v>
      </c>
      <c r="T3820" s="21">
        <f t="shared" si="60"/>
        <v>0</v>
      </c>
    </row>
    <row r="3821" spans="1:20" outlineLevel="4" x14ac:dyDescent="0.35">
      <c r="A3821" s="1" t="s">
        <v>193</v>
      </c>
      <c r="B3821" s="1" t="s">
        <v>194</v>
      </c>
      <c r="C3821" s="1" t="s">
        <v>4434</v>
      </c>
      <c r="D3821" s="10" t="s">
        <v>4435</v>
      </c>
      <c r="E3821" s="1" t="s">
        <v>4435</v>
      </c>
      <c r="F3821" s="1" t="s">
        <v>12317</v>
      </c>
      <c r="H3821" s="10" t="s">
        <v>4464</v>
      </c>
      <c r="I3821" s="8" t="s">
        <v>12668</v>
      </c>
      <c r="L3821" s="1" t="s">
        <v>23</v>
      </c>
      <c r="M3821" s="1" t="s">
        <v>4463</v>
      </c>
      <c r="N3821" s="14">
        <v>44173</v>
      </c>
      <c r="O3821" s="1" t="s">
        <v>30</v>
      </c>
      <c r="P3821" s="4">
        <v>18970.79</v>
      </c>
      <c r="Q3821" s="4">
        <v>18970.79</v>
      </c>
      <c r="R3821" s="4">
        <v>0</v>
      </c>
      <c r="S3821" s="4">
        <v>0</v>
      </c>
      <c r="T3821" s="21">
        <f t="shared" si="60"/>
        <v>0</v>
      </c>
    </row>
    <row r="3822" spans="1:20" outlineLevel="4" x14ac:dyDescent="0.35">
      <c r="A3822" s="1" t="s">
        <v>193</v>
      </c>
      <c r="B3822" s="1" t="s">
        <v>194</v>
      </c>
      <c r="C3822" s="1" t="s">
        <v>4434</v>
      </c>
      <c r="D3822" s="10" t="s">
        <v>4435</v>
      </c>
      <c r="E3822" s="1" t="s">
        <v>4435</v>
      </c>
      <c r="F3822" s="1" t="s">
        <v>12317</v>
      </c>
      <c r="H3822" s="10" t="s">
        <v>4464</v>
      </c>
      <c r="I3822" s="8" t="s">
        <v>12668</v>
      </c>
      <c r="L3822" s="1" t="s">
        <v>23</v>
      </c>
      <c r="M3822" s="1" t="s">
        <v>4465</v>
      </c>
      <c r="N3822" s="14">
        <v>44263</v>
      </c>
      <c r="O3822" s="1" t="s">
        <v>30</v>
      </c>
      <c r="P3822" s="4">
        <v>24472.27</v>
      </c>
      <c r="Q3822" s="4">
        <v>24472.27</v>
      </c>
      <c r="R3822" s="4">
        <v>0</v>
      </c>
      <c r="S3822" s="4">
        <v>0</v>
      </c>
      <c r="T3822" s="21">
        <f t="shared" si="60"/>
        <v>0</v>
      </c>
    </row>
    <row r="3823" spans="1:20" outlineLevel="4" x14ac:dyDescent="0.35">
      <c r="A3823" s="1" t="s">
        <v>193</v>
      </c>
      <c r="B3823" s="1" t="s">
        <v>194</v>
      </c>
      <c r="C3823" s="1" t="s">
        <v>4434</v>
      </c>
      <c r="D3823" s="10" t="s">
        <v>4435</v>
      </c>
      <c r="E3823" s="1" t="s">
        <v>4435</v>
      </c>
      <c r="F3823" s="1" t="s">
        <v>12317</v>
      </c>
      <c r="H3823" s="10" t="s">
        <v>4464</v>
      </c>
      <c r="I3823" s="8" t="s">
        <v>12668</v>
      </c>
      <c r="L3823" s="1" t="s">
        <v>23</v>
      </c>
      <c r="M3823" s="1" t="s">
        <v>4466</v>
      </c>
      <c r="N3823" s="14">
        <v>44372</v>
      </c>
      <c r="O3823" s="1" t="s">
        <v>30</v>
      </c>
      <c r="P3823" s="4">
        <v>22966.63</v>
      </c>
      <c r="Q3823" s="4">
        <v>22966.63</v>
      </c>
      <c r="R3823" s="4">
        <v>0</v>
      </c>
      <c r="S3823" s="4">
        <v>0</v>
      </c>
      <c r="T3823" s="21">
        <f t="shared" si="60"/>
        <v>0</v>
      </c>
    </row>
    <row r="3824" spans="1:20" outlineLevel="3" x14ac:dyDescent="0.35">
      <c r="H3824" s="9" t="s">
        <v>11627</v>
      </c>
      <c r="N3824" s="14"/>
      <c r="P3824" s="4">
        <f>SUBTOTAL(9,P3821:P3823)</f>
        <v>66409.69</v>
      </c>
      <c r="Q3824" s="4">
        <f>SUBTOTAL(9,Q3821:Q3823)</f>
        <v>66409.69</v>
      </c>
      <c r="R3824" s="4">
        <f>SUBTOTAL(9,R3821:R3823)</f>
        <v>0</v>
      </c>
      <c r="S3824" s="4">
        <f>SUBTOTAL(9,S3821:S3823)</f>
        <v>0</v>
      </c>
      <c r="T3824" s="21">
        <f t="shared" si="60"/>
        <v>0</v>
      </c>
    </row>
    <row r="3825" spans="1:20" ht="29" outlineLevel="4" x14ac:dyDescent="0.35">
      <c r="A3825" s="1" t="s">
        <v>37</v>
      </c>
      <c r="B3825" s="1" t="s">
        <v>38</v>
      </c>
      <c r="C3825" s="1" t="s">
        <v>4434</v>
      </c>
      <c r="D3825" s="10" t="s">
        <v>4435</v>
      </c>
      <c r="E3825" s="1" t="s">
        <v>4435</v>
      </c>
      <c r="G3825" s="1" t="s">
        <v>41</v>
      </c>
      <c r="H3825" s="10" t="s">
        <v>4468</v>
      </c>
      <c r="I3825" s="8" t="s">
        <v>4469</v>
      </c>
      <c r="L3825" s="1" t="s">
        <v>23</v>
      </c>
      <c r="M3825" s="1" t="s">
        <v>4467</v>
      </c>
      <c r="N3825" s="14">
        <v>44258</v>
      </c>
      <c r="O3825" s="1" t="s">
        <v>30</v>
      </c>
      <c r="P3825" s="4">
        <v>21957</v>
      </c>
      <c r="Q3825" s="4">
        <v>0</v>
      </c>
      <c r="R3825" s="4">
        <v>21957</v>
      </c>
      <c r="S3825" s="4">
        <v>0</v>
      </c>
      <c r="T3825" s="21">
        <f t="shared" si="60"/>
        <v>0</v>
      </c>
    </row>
    <row r="3826" spans="1:20" ht="29" outlineLevel="4" x14ac:dyDescent="0.35">
      <c r="A3826" s="1" t="s">
        <v>37</v>
      </c>
      <c r="B3826" s="1" t="s">
        <v>38</v>
      </c>
      <c r="C3826" s="1" t="s">
        <v>4434</v>
      </c>
      <c r="D3826" s="10" t="s">
        <v>4435</v>
      </c>
      <c r="E3826" s="1" t="s">
        <v>4435</v>
      </c>
      <c r="G3826" s="1" t="s">
        <v>41</v>
      </c>
      <c r="H3826" s="10" t="s">
        <v>4468</v>
      </c>
      <c r="I3826" s="8" t="s">
        <v>4469</v>
      </c>
      <c r="L3826" s="1" t="s">
        <v>23</v>
      </c>
      <c r="M3826" s="1" t="s">
        <v>4470</v>
      </c>
      <c r="N3826" s="14">
        <v>44329</v>
      </c>
      <c r="O3826" s="1" t="s">
        <v>30</v>
      </c>
      <c r="P3826" s="4">
        <v>10720</v>
      </c>
      <c r="Q3826" s="4">
        <v>0</v>
      </c>
      <c r="R3826" s="4">
        <v>10720</v>
      </c>
      <c r="S3826" s="4">
        <v>0</v>
      </c>
      <c r="T3826" s="21">
        <f t="shared" si="60"/>
        <v>0</v>
      </c>
    </row>
    <row r="3827" spans="1:20" outlineLevel="3" x14ac:dyDescent="0.35">
      <c r="H3827" s="9" t="s">
        <v>11628</v>
      </c>
      <c r="N3827" s="14"/>
      <c r="P3827" s="4">
        <f>SUBTOTAL(9,P3825:P3826)</f>
        <v>32677</v>
      </c>
      <c r="Q3827" s="4">
        <f>SUBTOTAL(9,Q3825:Q3826)</f>
        <v>0</v>
      </c>
      <c r="R3827" s="4">
        <f>SUBTOTAL(9,R3825:R3826)</f>
        <v>32677</v>
      </c>
      <c r="S3827" s="4">
        <f>SUBTOTAL(9,S3825:S3826)</f>
        <v>0</v>
      </c>
      <c r="T3827" s="21">
        <f t="shared" si="60"/>
        <v>0</v>
      </c>
    </row>
    <row r="3828" spans="1:20" outlineLevel="2" x14ac:dyDescent="0.35">
      <c r="C3828" s="3" t="s">
        <v>10329</v>
      </c>
      <c r="N3828" s="14"/>
      <c r="P3828" s="4">
        <f>SUBTOTAL(9,P3795:P3826)</f>
        <v>849440.64</v>
      </c>
      <c r="Q3828" s="4">
        <f>SUBTOTAL(9,Q3795:Q3826)</f>
        <v>793074.61</v>
      </c>
      <c r="R3828" s="4">
        <f>SUBTOTAL(9,R3795:R3826)</f>
        <v>55979.360000000001</v>
      </c>
      <c r="S3828" s="4">
        <f>SUBTOTAL(9,S3795:S3826)</f>
        <v>386.67</v>
      </c>
      <c r="T3828" s="21">
        <f t="shared" si="60"/>
        <v>2.7341684472048655E-11</v>
      </c>
    </row>
    <row r="3829" spans="1:20" ht="29" outlineLevel="4" x14ac:dyDescent="0.35">
      <c r="A3829" s="1" t="s">
        <v>79</v>
      </c>
      <c r="B3829" s="1" t="s">
        <v>80</v>
      </c>
      <c r="C3829" s="1" t="s">
        <v>4471</v>
      </c>
      <c r="D3829" s="10" t="s">
        <v>4472</v>
      </c>
      <c r="E3829" s="1" t="s">
        <v>4472</v>
      </c>
      <c r="F3829" s="1" t="s">
        <v>86</v>
      </c>
      <c r="H3829" s="10" t="s">
        <v>4474</v>
      </c>
      <c r="I3829" s="8" t="s">
        <v>4475</v>
      </c>
      <c r="L3829" s="1" t="s">
        <v>23</v>
      </c>
      <c r="M3829" s="1" t="s">
        <v>4473</v>
      </c>
      <c r="N3829" s="14">
        <v>44139</v>
      </c>
      <c r="O3829" s="1" t="s">
        <v>30</v>
      </c>
      <c r="P3829" s="4">
        <v>306.89999999999998</v>
      </c>
      <c r="Q3829" s="4">
        <v>306.89999999999998</v>
      </c>
      <c r="R3829" s="4">
        <v>0</v>
      </c>
      <c r="S3829" s="4">
        <v>0</v>
      </c>
      <c r="T3829" s="21">
        <f t="shared" si="60"/>
        <v>0</v>
      </c>
    </row>
    <row r="3830" spans="1:20" outlineLevel="3" x14ac:dyDescent="0.35">
      <c r="H3830" s="9" t="s">
        <v>11629</v>
      </c>
      <c r="N3830" s="14"/>
      <c r="P3830" s="4">
        <f>SUBTOTAL(9,P3829:P3829)</f>
        <v>306.89999999999998</v>
      </c>
      <c r="Q3830" s="4">
        <f>SUBTOTAL(9,Q3829:Q3829)</f>
        <v>306.89999999999998</v>
      </c>
      <c r="R3830" s="4">
        <f>SUBTOTAL(9,R3829:R3829)</f>
        <v>0</v>
      </c>
      <c r="S3830" s="4">
        <f>SUBTOTAL(9,S3829:S3829)</f>
        <v>0</v>
      </c>
      <c r="T3830" s="21">
        <f t="shared" si="60"/>
        <v>0</v>
      </c>
    </row>
    <row r="3831" spans="1:20" outlineLevel="4" x14ac:dyDescent="0.35">
      <c r="A3831" s="1" t="s">
        <v>79</v>
      </c>
      <c r="B3831" s="1" t="s">
        <v>80</v>
      </c>
      <c r="C3831" s="1" t="s">
        <v>4471</v>
      </c>
      <c r="D3831" s="10" t="s">
        <v>4472</v>
      </c>
      <c r="E3831" s="1" t="s">
        <v>4472</v>
      </c>
      <c r="G3831" s="1" t="s">
        <v>861</v>
      </c>
      <c r="H3831" s="10" t="s">
        <v>4477</v>
      </c>
      <c r="I3831" s="8" t="s">
        <v>4478</v>
      </c>
      <c r="L3831" s="1" t="s">
        <v>23</v>
      </c>
      <c r="M3831" s="1" t="s">
        <v>4476</v>
      </c>
      <c r="N3831" s="14">
        <v>44091</v>
      </c>
      <c r="O3831" s="1" t="s">
        <v>30</v>
      </c>
      <c r="P3831" s="4">
        <v>4000000</v>
      </c>
      <c r="Q3831" s="4">
        <v>0</v>
      </c>
      <c r="R3831" s="4">
        <v>4000000</v>
      </c>
      <c r="S3831" s="4">
        <v>0</v>
      </c>
      <c r="T3831" s="21">
        <f t="shared" si="60"/>
        <v>0</v>
      </c>
    </row>
    <row r="3832" spans="1:20" outlineLevel="4" x14ac:dyDescent="0.35">
      <c r="A3832" s="1" t="s">
        <v>79</v>
      </c>
      <c r="B3832" s="1" t="s">
        <v>80</v>
      </c>
      <c r="C3832" s="1" t="s">
        <v>4471</v>
      </c>
      <c r="D3832" s="10" t="s">
        <v>4472</v>
      </c>
      <c r="E3832" s="1" t="s">
        <v>4472</v>
      </c>
      <c r="G3832" s="1" t="s">
        <v>861</v>
      </c>
      <c r="H3832" s="10" t="s">
        <v>4477</v>
      </c>
      <c r="I3832" s="8" t="s">
        <v>4478</v>
      </c>
      <c r="L3832" s="1" t="s">
        <v>23</v>
      </c>
      <c r="M3832" s="1" t="s">
        <v>4479</v>
      </c>
      <c r="N3832" s="14">
        <v>44279</v>
      </c>
      <c r="O3832" s="1" t="s">
        <v>30</v>
      </c>
      <c r="P3832" s="4">
        <v>4000000</v>
      </c>
      <c r="Q3832" s="4">
        <v>0</v>
      </c>
      <c r="R3832" s="4">
        <v>4000000</v>
      </c>
      <c r="S3832" s="4">
        <v>0</v>
      </c>
      <c r="T3832" s="21">
        <f t="shared" si="60"/>
        <v>0</v>
      </c>
    </row>
    <row r="3833" spans="1:20" outlineLevel="3" x14ac:dyDescent="0.35">
      <c r="H3833" s="9" t="s">
        <v>11630</v>
      </c>
      <c r="N3833" s="14"/>
      <c r="P3833" s="4">
        <f>SUBTOTAL(9,P3831:P3832)</f>
        <v>8000000</v>
      </c>
      <c r="Q3833" s="4">
        <f>SUBTOTAL(9,Q3831:Q3832)</f>
        <v>0</v>
      </c>
      <c r="R3833" s="4">
        <f>SUBTOTAL(9,R3831:R3832)</f>
        <v>8000000</v>
      </c>
      <c r="S3833" s="4">
        <f>SUBTOTAL(9,S3831:S3832)</f>
        <v>0</v>
      </c>
      <c r="T3833" s="21">
        <f t="shared" si="60"/>
        <v>0</v>
      </c>
    </row>
    <row r="3834" spans="1:20" ht="29" outlineLevel="4" x14ac:dyDescent="0.35">
      <c r="A3834" s="1" t="s">
        <v>79</v>
      </c>
      <c r="B3834" s="1" t="s">
        <v>80</v>
      </c>
      <c r="C3834" s="1" t="s">
        <v>4471</v>
      </c>
      <c r="D3834" s="10" t="s">
        <v>4472</v>
      </c>
      <c r="E3834" s="1" t="s">
        <v>4472</v>
      </c>
      <c r="F3834" s="1" t="s">
        <v>86</v>
      </c>
      <c r="H3834" s="10" t="s">
        <v>4481</v>
      </c>
      <c r="I3834" s="8" t="s">
        <v>4475</v>
      </c>
      <c r="L3834" s="1" t="s">
        <v>23</v>
      </c>
      <c r="M3834" s="1" t="s">
        <v>4480</v>
      </c>
      <c r="N3834" s="14">
        <v>44140</v>
      </c>
      <c r="O3834" s="1" t="s">
        <v>30</v>
      </c>
      <c r="P3834" s="4">
        <v>1000</v>
      </c>
      <c r="Q3834" s="4">
        <v>1000</v>
      </c>
      <c r="R3834" s="4">
        <v>0</v>
      </c>
      <c r="S3834" s="4">
        <v>0</v>
      </c>
      <c r="T3834" s="21">
        <f t="shared" si="60"/>
        <v>0</v>
      </c>
    </row>
    <row r="3835" spans="1:20" outlineLevel="3" x14ac:dyDescent="0.35">
      <c r="H3835" s="9" t="s">
        <v>11631</v>
      </c>
      <c r="N3835" s="14"/>
      <c r="P3835" s="4">
        <f>SUBTOTAL(9,P3834:P3834)</f>
        <v>1000</v>
      </c>
      <c r="Q3835" s="4">
        <f>SUBTOTAL(9,Q3834:Q3834)</f>
        <v>1000</v>
      </c>
      <c r="R3835" s="4">
        <f>SUBTOTAL(9,R3834:R3834)</f>
        <v>0</v>
      </c>
      <c r="S3835" s="4">
        <f>SUBTOTAL(9,S3834:S3834)</f>
        <v>0</v>
      </c>
      <c r="T3835" s="21">
        <f t="shared" si="60"/>
        <v>0</v>
      </c>
    </row>
    <row r="3836" spans="1:20" ht="29" outlineLevel="4" x14ac:dyDescent="0.35">
      <c r="A3836" s="1" t="s">
        <v>79</v>
      </c>
      <c r="B3836" s="1" t="s">
        <v>80</v>
      </c>
      <c r="C3836" s="1" t="s">
        <v>4471</v>
      </c>
      <c r="D3836" s="10" t="s">
        <v>4472</v>
      </c>
      <c r="E3836" s="1" t="s">
        <v>4472</v>
      </c>
      <c r="F3836" s="1" t="s">
        <v>86</v>
      </c>
      <c r="H3836" s="10" t="s">
        <v>4483</v>
      </c>
      <c r="I3836" s="8" t="s">
        <v>4475</v>
      </c>
      <c r="L3836" s="1" t="s">
        <v>23</v>
      </c>
      <c r="M3836" s="1" t="s">
        <v>4482</v>
      </c>
      <c r="N3836" s="14">
        <v>44140</v>
      </c>
      <c r="O3836" s="1" t="s">
        <v>30</v>
      </c>
      <c r="P3836" s="4">
        <v>98566.44</v>
      </c>
      <c r="Q3836" s="4">
        <v>98566.44</v>
      </c>
      <c r="R3836" s="4">
        <v>0</v>
      </c>
      <c r="S3836" s="4">
        <v>0</v>
      </c>
      <c r="T3836" s="21">
        <f t="shared" si="60"/>
        <v>0</v>
      </c>
    </row>
    <row r="3837" spans="1:20" ht="29" outlineLevel="4" x14ac:dyDescent="0.35">
      <c r="A3837" s="1" t="s">
        <v>79</v>
      </c>
      <c r="B3837" s="1" t="s">
        <v>80</v>
      </c>
      <c r="C3837" s="1" t="s">
        <v>4471</v>
      </c>
      <c r="D3837" s="10" t="s">
        <v>4472</v>
      </c>
      <c r="E3837" s="1" t="s">
        <v>4472</v>
      </c>
      <c r="F3837" s="1" t="s">
        <v>86</v>
      </c>
      <c r="H3837" s="10" t="s">
        <v>4483</v>
      </c>
      <c r="I3837" s="8" t="s">
        <v>4475</v>
      </c>
      <c r="L3837" s="1" t="s">
        <v>23</v>
      </c>
      <c r="M3837" s="1" t="s">
        <v>4484</v>
      </c>
      <c r="N3837" s="14">
        <v>44327</v>
      </c>
      <c r="O3837" s="1" t="s">
        <v>30</v>
      </c>
      <c r="P3837" s="4">
        <v>79637.88</v>
      </c>
      <c r="Q3837" s="4">
        <v>79637.88</v>
      </c>
      <c r="R3837" s="4">
        <v>0</v>
      </c>
      <c r="S3837" s="4">
        <v>0</v>
      </c>
      <c r="T3837" s="21">
        <f t="shared" si="60"/>
        <v>0</v>
      </c>
    </row>
    <row r="3838" spans="1:20" outlineLevel="3" x14ac:dyDescent="0.35">
      <c r="H3838" s="9" t="s">
        <v>11632</v>
      </c>
      <c r="N3838" s="14"/>
      <c r="P3838" s="4">
        <f>SUBTOTAL(9,P3836:P3837)</f>
        <v>178204.32</v>
      </c>
      <c r="Q3838" s="4">
        <f>SUBTOTAL(9,Q3836:Q3837)</f>
        <v>178204.32</v>
      </c>
      <c r="R3838" s="4">
        <f>SUBTOTAL(9,R3836:R3837)</f>
        <v>0</v>
      </c>
      <c r="S3838" s="4">
        <f>SUBTOTAL(9,S3836:S3837)</f>
        <v>0</v>
      </c>
      <c r="T3838" s="21">
        <f t="shared" si="60"/>
        <v>0</v>
      </c>
    </row>
    <row r="3839" spans="1:20" outlineLevel="2" x14ac:dyDescent="0.35">
      <c r="C3839" s="3" t="s">
        <v>10330</v>
      </c>
      <c r="N3839" s="14"/>
      <c r="P3839" s="4">
        <f>SUBTOTAL(9,P3829:P3837)</f>
        <v>8179511.2200000007</v>
      </c>
      <c r="Q3839" s="4">
        <f>SUBTOTAL(9,Q3829:Q3837)</f>
        <v>179511.22</v>
      </c>
      <c r="R3839" s="4">
        <f>SUBTOTAL(9,R3829:R3837)</f>
        <v>8000000</v>
      </c>
      <c r="S3839" s="4">
        <f>SUBTOTAL(9,S3829:S3837)</f>
        <v>0</v>
      </c>
      <c r="T3839" s="21">
        <f t="shared" si="60"/>
        <v>9.3132257461547852E-10</v>
      </c>
    </row>
    <row r="3840" spans="1:20" ht="29" outlineLevel="4" x14ac:dyDescent="0.35">
      <c r="A3840" s="1" t="s">
        <v>496</v>
      </c>
      <c r="B3840" s="1" t="s">
        <v>497</v>
      </c>
      <c r="C3840" s="1" t="s">
        <v>4485</v>
      </c>
      <c r="D3840" s="10" t="s">
        <v>4486</v>
      </c>
      <c r="E3840" s="1" t="s">
        <v>4486</v>
      </c>
      <c r="F3840" s="1" t="s">
        <v>499</v>
      </c>
      <c r="H3840" s="10" t="s">
        <v>4488</v>
      </c>
      <c r="I3840" s="8" t="s">
        <v>4489</v>
      </c>
      <c r="L3840" s="1" t="s">
        <v>23</v>
      </c>
      <c r="M3840" s="1" t="s">
        <v>4487</v>
      </c>
      <c r="N3840" s="14">
        <v>44130</v>
      </c>
      <c r="O3840" s="1" t="s">
        <v>30</v>
      </c>
      <c r="P3840" s="4">
        <v>5075</v>
      </c>
      <c r="Q3840" s="4">
        <v>5075</v>
      </c>
      <c r="R3840" s="4">
        <v>0</v>
      </c>
      <c r="S3840" s="4">
        <v>0</v>
      </c>
      <c r="T3840" s="21">
        <f t="shared" si="60"/>
        <v>0</v>
      </c>
    </row>
    <row r="3841" spans="1:20" outlineLevel="3" x14ac:dyDescent="0.35">
      <c r="H3841" s="9" t="s">
        <v>11633</v>
      </c>
      <c r="N3841" s="14"/>
      <c r="P3841" s="4">
        <f>SUBTOTAL(9,P3840:P3840)</f>
        <v>5075</v>
      </c>
      <c r="Q3841" s="4">
        <f>SUBTOTAL(9,Q3840:Q3840)</f>
        <v>5075</v>
      </c>
      <c r="R3841" s="4">
        <f>SUBTOTAL(9,R3840:R3840)</f>
        <v>0</v>
      </c>
      <c r="S3841" s="4">
        <f>SUBTOTAL(9,S3840:S3840)</f>
        <v>0</v>
      </c>
      <c r="T3841" s="21">
        <f t="shared" si="60"/>
        <v>0</v>
      </c>
    </row>
    <row r="3842" spans="1:20" ht="29" outlineLevel="4" x14ac:dyDescent="0.35">
      <c r="A3842" s="1" t="s">
        <v>496</v>
      </c>
      <c r="B3842" s="1" t="s">
        <v>497</v>
      </c>
      <c r="C3842" s="1" t="s">
        <v>4485</v>
      </c>
      <c r="D3842" s="10" t="s">
        <v>4486</v>
      </c>
      <c r="E3842" s="1" t="s">
        <v>4486</v>
      </c>
      <c r="F3842" s="1" t="s">
        <v>499</v>
      </c>
      <c r="H3842" s="10" t="s">
        <v>4491</v>
      </c>
      <c r="I3842" s="8" t="s">
        <v>4492</v>
      </c>
      <c r="L3842" s="1" t="s">
        <v>23</v>
      </c>
      <c r="M3842" s="1" t="s">
        <v>4490</v>
      </c>
      <c r="N3842" s="14">
        <v>44140</v>
      </c>
      <c r="O3842" s="1" t="s">
        <v>30</v>
      </c>
      <c r="P3842" s="4">
        <v>5430</v>
      </c>
      <c r="Q3842" s="4">
        <v>5430</v>
      </c>
      <c r="R3842" s="4">
        <v>0</v>
      </c>
      <c r="S3842" s="4">
        <v>0</v>
      </c>
      <c r="T3842" s="21">
        <f t="shared" si="60"/>
        <v>0</v>
      </c>
    </row>
    <row r="3843" spans="1:20" ht="29" outlineLevel="4" x14ac:dyDescent="0.35">
      <c r="A3843" s="1" t="s">
        <v>496</v>
      </c>
      <c r="B3843" s="1" t="s">
        <v>497</v>
      </c>
      <c r="C3843" s="1" t="s">
        <v>4485</v>
      </c>
      <c r="D3843" s="10" t="s">
        <v>4486</v>
      </c>
      <c r="E3843" s="1" t="s">
        <v>4486</v>
      </c>
      <c r="F3843" s="1" t="s">
        <v>665</v>
      </c>
      <c r="H3843" s="10" t="s">
        <v>4491</v>
      </c>
      <c r="I3843" s="8" t="s">
        <v>4492</v>
      </c>
      <c r="L3843" s="1" t="s">
        <v>23</v>
      </c>
      <c r="M3843" s="1" t="s">
        <v>4490</v>
      </c>
      <c r="N3843" s="14">
        <v>44140</v>
      </c>
      <c r="O3843" s="1" t="s">
        <v>30</v>
      </c>
      <c r="P3843" s="4">
        <v>12315</v>
      </c>
      <c r="Q3843" s="4">
        <v>12315</v>
      </c>
      <c r="R3843" s="4">
        <v>0</v>
      </c>
      <c r="S3843" s="4">
        <v>0</v>
      </c>
      <c r="T3843" s="21">
        <f t="shared" si="60"/>
        <v>0</v>
      </c>
    </row>
    <row r="3844" spans="1:20" outlineLevel="3" x14ac:dyDescent="0.35">
      <c r="H3844" s="9" t="s">
        <v>11634</v>
      </c>
      <c r="N3844" s="14"/>
      <c r="P3844" s="4">
        <f>SUBTOTAL(9,P3842:P3843)</f>
        <v>17745</v>
      </c>
      <c r="Q3844" s="4">
        <f>SUBTOTAL(9,Q3842:Q3843)</f>
        <v>17745</v>
      </c>
      <c r="R3844" s="4">
        <f>SUBTOTAL(9,R3842:R3843)</f>
        <v>0</v>
      </c>
      <c r="S3844" s="4">
        <f>SUBTOTAL(9,S3842:S3843)</f>
        <v>0</v>
      </c>
      <c r="T3844" s="21">
        <f t="shared" si="60"/>
        <v>0</v>
      </c>
    </row>
    <row r="3845" spans="1:20" outlineLevel="2" x14ac:dyDescent="0.35">
      <c r="C3845" s="3" t="s">
        <v>10331</v>
      </c>
      <c r="N3845" s="14"/>
      <c r="P3845" s="4">
        <f>SUBTOTAL(9,P3840:P3843)</f>
        <v>22820</v>
      </c>
      <c r="Q3845" s="4">
        <f>SUBTOTAL(9,Q3840:Q3843)</f>
        <v>22820</v>
      </c>
      <c r="R3845" s="4">
        <f>SUBTOTAL(9,R3840:R3843)</f>
        <v>0</v>
      </c>
      <c r="S3845" s="4">
        <f>SUBTOTAL(9,S3840:S3843)</f>
        <v>0</v>
      </c>
      <c r="T3845" s="21">
        <f t="shared" si="60"/>
        <v>0</v>
      </c>
    </row>
    <row r="3846" spans="1:20" ht="29" outlineLevel="4" x14ac:dyDescent="0.35">
      <c r="A3846" s="1" t="s">
        <v>70</v>
      </c>
      <c r="B3846" s="1" t="s">
        <v>71</v>
      </c>
      <c r="C3846" s="1" t="s">
        <v>4493</v>
      </c>
      <c r="D3846" s="10" t="s">
        <v>4494</v>
      </c>
      <c r="E3846" s="1" t="s">
        <v>4494</v>
      </c>
      <c r="G3846" s="1" t="s">
        <v>41</v>
      </c>
      <c r="H3846" s="10" t="s">
        <v>4496</v>
      </c>
      <c r="I3846" s="8" t="s">
        <v>4497</v>
      </c>
      <c r="L3846" s="1" t="s">
        <v>23</v>
      </c>
      <c r="M3846" s="1" t="s">
        <v>4495</v>
      </c>
      <c r="N3846" s="14">
        <v>44035</v>
      </c>
      <c r="O3846" s="1" t="s">
        <v>30</v>
      </c>
      <c r="P3846" s="4">
        <v>3093.01</v>
      </c>
      <c r="Q3846" s="4">
        <v>0</v>
      </c>
      <c r="R3846" s="4">
        <v>3093.01</v>
      </c>
      <c r="S3846" s="4">
        <v>0</v>
      </c>
      <c r="T3846" s="21">
        <f t="shared" si="60"/>
        <v>0</v>
      </c>
    </row>
    <row r="3847" spans="1:20" ht="29" outlineLevel="4" x14ac:dyDescent="0.35">
      <c r="A3847" s="1" t="s">
        <v>70</v>
      </c>
      <c r="B3847" s="1" t="s">
        <v>71</v>
      </c>
      <c r="C3847" s="1" t="s">
        <v>4493</v>
      </c>
      <c r="D3847" s="10" t="s">
        <v>4494</v>
      </c>
      <c r="E3847" s="1" t="s">
        <v>4494</v>
      </c>
      <c r="F3847" s="1" t="s">
        <v>45</v>
      </c>
      <c r="H3847" s="10" t="s">
        <v>4496</v>
      </c>
      <c r="I3847" s="8" t="s">
        <v>4497</v>
      </c>
      <c r="L3847" s="1" t="s">
        <v>23</v>
      </c>
      <c r="M3847" s="1" t="s">
        <v>4495</v>
      </c>
      <c r="N3847" s="14">
        <v>44035</v>
      </c>
      <c r="O3847" s="1" t="s">
        <v>30</v>
      </c>
      <c r="P3847" s="4">
        <v>49490.99</v>
      </c>
      <c r="Q3847" s="4">
        <v>49490.99</v>
      </c>
      <c r="R3847" s="4">
        <v>0</v>
      </c>
      <c r="S3847" s="4">
        <v>0</v>
      </c>
      <c r="T3847" s="21">
        <f t="shared" si="60"/>
        <v>0</v>
      </c>
    </row>
    <row r="3848" spans="1:20" outlineLevel="3" x14ac:dyDescent="0.35">
      <c r="H3848" s="9" t="s">
        <v>11635</v>
      </c>
      <c r="N3848" s="14"/>
      <c r="P3848" s="4">
        <f>SUBTOTAL(9,P3846:P3847)</f>
        <v>52584</v>
      </c>
      <c r="Q3848" s="4">
        <f>SUBTOTAL(9,Q3846:Q3847)</f>
        <v>49490.99</v>
      </c>
      <c r="R3848" s="4">
        <f>SUBTOTAL(9,R3846:R3847)</f>
        <v>3093.01</v>
      </c>
      <c r="S3848" s="4">
        <f>SUBTOTAL(9,S3846:S3847)</f>
        <v>0</v>
      </c>
      <c r="T3848" s="21">
        <f t="shared" si="60"/>
        <v>1.8189894035458565E-12</v>
      </c>
    </row>
    <row r="3849" spans="1:20" ht="29" outlineLevel="4" x14ac:dyDescent="0.35">
      <c r="A3849" s="1" t="s">
        <v>70</v>
      </c>
      <c r="B3849" s="1" t="s">
        <v>71</v>
      </c>
      <c r="C3849" s="1" t="s">
        <v>4493</v>
      </c>
      <c r="D3849" s="10" t="s">
        <v>4494</v>
      </c>
      <c r="E3849" s="1" t="s">
        <v>4494</v>
      </c>
      <c r="G3849" s="1" t="s">
        <v>41</v>
      </c>
      <c r="H3849" s="10" t="s">
        <v>4499</v>
      </c>
      <c r="I3849" s="8" t="s">
        <v>4500</v>
      </c>
      <c r="L3849" s="1" t="s">
        <v>23</v>
      </c>
      <c r="M3849" s="1" t="s">
        <v>4498</v>
      </c>
      <c r="N3849" s="14">
        <v>44124</v>
      </c>
      <c r="O3849" s="1" t="s">
        <v>30</v>
      </c>
      <c r="P3849" s="4">
        <v>2897.29</v>
      </c>
      <c r="Q3849" s="4">
        <v>0</v>
      </c>
      <c r="R3849" s="4">
        <v>2897.29</v>
      </c>
      <c r="S3849" s="4">
        <v>0</v>
      </c>
      <c r="T3849" s="21">
        <f t="shared" ref="T3849:T3912" si="61">P3849-Q3849-R3849-S3849</f>
        <v>0</v>
      </c>
    </row>
    <row r="3850" spans="1:20" ht="29" outlineLevel="4" x14ac:dyDescent="0.35">
      <c r="A3850" s="1" t="s">
        <v>70</v>
      </c>
      <c r="B3850" s="1" t="s">
        <v>71</v>
      </c>
      <c r="C3850" s="1" t="s">
        <v>4493</v>
      </c>
      <c r="D3850" s="10" t="s">
        <v>4494</v>
      </c>
      <c r="E3850" s="1" t="s">
        <v>4494</v>
      </c>
      <c r="G3850" s="1" t="s">
        <v>41</v>
      </c>
      <c r="H3850" s="10" t="s">
        <v>4499</v>
      </c>
      <c r="I3850" s="8" t="s">
        <v>4500</v>
      </c>
      <c r="L3850" s="1" t="s">
        <v>23</v>
      </c>
      <c r="M3850" s="1" t="s">
        <v>4501</v>
      </c>
      <c r="N3850" s="14">
        <v>44224</v>
      </c>
      <c r="O3850" s="1" t="s">
        <v>30</v>
      </c>
      <c r="P3850" s="4">
        <v>3525.37</v>
      </c>
      <c r="Q3850" s="4">
        <v>0</v>
      </c>
      <c r="R3850" s="4">
        <v>3525.37</v>
      </c>
      <c r="S3850" s="4">
        <v>0</v>
      </c>
      <c r="T3850" s="21">
        <f t="shared" si="61"/>
        <v>0</v>
      </c>
    </row>
    <row r="3851" spans="1:20" ht="29" outlineLevel="4" x14ac:dyDescent="0.35">
      <c r="A3851" s="1" t="s">
        <v>70</v>
      </c>
      <c r="B3851" s="1" t="s">
        <v>71</v>
      </c>
      <c r="C3851" s="1" t="s">
        <v>4493</v>
      </c>
      <c r="D3851" s="10" t="s">
        <v>4494</v>
      </c>
      <c r="E3851" s="1" t="s">
        <v>4494</v>
      </c>
      <c r="G3851" s="1" t="s">
        <v>41</v>
      </c>
      <c r="H3851" s="10" t="s">
        <v>4499</v>
      </c>
      <c r="I3851" s="8" t="s">
        <v>4500</v>
      </c>
      <c r="L3851" s="1" t="s">
        <v>23</v>
      </c>
      <c r="M3851" s="1" t="s">
        <v>4502</v>
      </c>
      <c r="N3851" s="14">
        <v>44308</v>
      </c>
      <c r="O3851" s="1" t="s">
        <v>30</v>
      </c>
      <c r="P3851" s="4">
        <v>2881.87</v>
      </c>
      <c r="Q3851" s="4">
        <v>0</v>
      </c>
      <c r="R3851" s="4">
        <v>2881.87</v>
      </c>
      <c r="S3851" s="4">
        <v>0</v>
      </c>
      <c r="T3851" s="21">
        <f t="shared" si="61"/>
        <v>0</v>
      </c>
    </row>
    <row r="3852" spans="1:20" ht="29" outlineLevel="4" x14ac:dyDescent="0.35">
      <c r="A3852" s="1" t="s">
        <v>70</v>
      </c>
      <c r="B3852" s="1" t="s">
        <v>71</v>
      </c>
      <c r="C3852" s="1" t="s">
        <v>4493</v>
      </c>
      <c r="D3852" s="10" t="s">
        <v>4494</v>
      </c>
      <c r="E3852" s="1" t="s">
        <v>4494</v>
      </c>
      <c r="F3852" s="1" t="s">
        <v>45</v>
      </c>
      <c r="H3852" s="10" t="s">
        <v>4499</v>
      </c>
      <c r="I3852" s="8" t="s">
        <v>4500</v>
      </c>
      <c r="L3852" s="1" t="s">
        <v>23</v>
      </c>
      <c r="M3852" s="1" t="s">
        <v>4498</v>
      </c>
      <c r="N3852" s="14">
        <v>44124</v>
      </c>
      <c r="O3852" s="1" t="s">
        <v>30</v>
      </c>
      <c r="P3852" s="4">
        <v>46358.71</v>
      </c>
      <c r="Q3852" s="4">
        <v>46358.71</v>
      </c>
      <c r="R3852" s="4">
        <v>0</v>
      </c>
      <c r="S3852" s="4">
        <v>0</v>
      </c>
      <c r="T3852" s="21">
        <f t="shared" si="61"/>
        <v>0</v>
      </c>
    </row>
    <row r="3853" spans="1:20" ht="29" outlineLevel="4" x14ac:dyDescent="0.35">
      <c r="A3853" s="1" t="s">
        <v>70</v>
      </c>
      <c r="B3853" s="1" t="s">
        <v>71</v>
      </c>
      <c r="C3853" s="1" t="s">
        <v>4493</v>
      </c>
      <c r="D3853" s="10" t="s">
        <v>4494</v>
      </c>
      <c r="E3853" s="1" t="s">
        <v>4494</v>
      </c>
      <c r="F3853" s="1" t="s">
        <v>45</v>
      </c>
      <c r="H3853" s="10" t="s">
        <v>4499</v>
      </c>
      <c r="I3853" s="8" t="s">
        <v>4500</v>
      </c>
      <c r="L3853" s="1" t="s">
        <v>23</v>
      </c>
      <c r="M3853" s="1" t="s">
        <v>4501</v>
      </c>
      <c r="N3853" s="14">
        <v>44224</v>
      </c>
      <c r="O3853" s="1" t="s">
        <v>30</v>
      </c>
      <c r="P3853" s="4">
        <v>56408.63</v>
      </c>
      <c r="Q3853" s="4">
        <v>56408.63</v>
      </c>
      <c r="R3853" s="4">
        <v>0</v>
      </c>
      <c r="S3853" s="4">
        <v>0</v>
      </c>
      <c r="T3853" s="21">
        <f t="shared" si="61"/>
        <v>0</v>
      </c>
    </row>
    <row r="3854" spans="1:20" ht="29" outlineLevel="4" x14ac:dyDescent="0.35">
      <c r="A3854" s="1" t="s">
        <v>70</v>
      </c>
      <c r="B3854" s="1" t="s">
        <v>71</v>
      </c>
      <c r="C3854" s="1" t="s">
        <v>4493</v>
      </c>
      <c r="D3854" s="10" t="s">
        <v>4494</v>
      </c>
      <c r="E3854" s="1" t="s">
        <v>4494</v>
      </c>
      <c r="F3854" s="1" t="s">
        <v>45</v>
      </c>
      <c r="H3854" s="10" t="s">
        <v>4499</v>
      </c>
      <c r="I3854" s="8" t="s">
        <v>4500</v>
      </c>
      <c r="L3854" s="1" t="s">
        <v>23</v>
      </c>
      <c r="M3854" s="1" t="s">
        <v>4502</v>
      </c>
      <c r="N3854" s="14">
        <v>44308</v>
      </c>
      <c r="O3854" s="1" t="s">
        <v>30</v>
      </c>
      <c r="P3854" s="4">
        <v>46112.13</v>
      </c>
      <c r="Q3854" s="4">
        <v>46112.13</v>
      </c>
      <c r="R3854" s="4">
        <v>0</v>
      </c>
      <c r="S3854" s="4">
        <v>0</v>
      </c>
      <c r="T3854" s="21">
        <f t="shared" si="61"/>
        <v>0</v>
      </c>
    </row>
    <row r="3855" spans="1:20" outlineLevel="3" x14ac:dyDescent="0.35">
      <c r="H3855" s="9" t="s">
        <v>11636</v>
      </c>
      <c r="N3855" s="14"/>
      <c r="P3855" s="4">
        <f>SUBTOTAL(9,P3849:P3854)</f>
        <v>158184</v>
      </c>
      <c r="Q3855" s="4">
        <f>SUBTOTAL(9,Q3849:Q3854)</f>
        <v>148879.47</v>
      </c>
      <c r="R3855" s="4">
        <f>SUBTOTAL(9,R3849:R3854)</f>
        <v>9304.5299999999988</v>
      </c>
      <c r="S3855" s="4">
        <f>SUBTOTAL(9,S3849:S3854)</f>
        <v>0</v>
      </c>
      <c r="T3855" s="21">
        <f t="shared" si="61"/>
        <v>0</v>
      </c>
    </row>
    <row r="3856" spans="1:20" ht="29" outlineLevel="4" x14ac:dyDescent="0.35">
      <c r="A3856" s="1" t="s">
        <v>70</v>
      </c>
      <c r="B3856" s="1" t="s">
        <v>71</v>
      </c>
      <c r="C3856" s="1" t="s">
        <v>4493</v>
      </c>
      <c r="D3856" s="10" t="s">
        <v>4494</v>
      </c>
      <c r="E3856" s="1" t="s">
        <v>4494</v>
      </c>
      <c r="G3856" s="1" t="s">
        <v>58</v>
      </c>
      <c r="H3856" s="10" t="s">
        <v>4504</v>
      </c>
      <c r="I3856" s="8" t="s">
        <v>4505</v>
      </c>
      <c r="L3856" s="1" t="s">
        <v>23</v>
      </c>
      <c r="M3856" s="1" t="s">
        <v>4503</v>
      </c>
      <c r="N3856" s="14">
        <v>44308</v>
      </c>
      <c r="O3856" s="1" t="s">
        <v>30</v>
      </c>
      <c r="P3856" s="4">
        <v>5054</v>
      </c>
      <c r="Q3856" s="4">
        <v>0</v>
      </c>
      <c r="R3856" s="4">
        <v>5054</v>
      </c>
      <c r="S3856" s="4">
        <v>0</v>
      </c>
      <c r="T3856" s="21">
        <f t="shared" si="61"/>
        <v>0</v>
      </c>
    </row>
    <row r="3857" spans="1:20" ht="29" outlineLevel="4" x14ac:dyDescent="0.35">
      <c r="A3857" s="1" t="s">
        <v>70</v>
      </c>
      <c r="B3857" s="1" t="s">
        <v>71</v>
      </c>
      <c r="C3857" s="1" t="s">
        <v>4493</v>
      </c>
      <c r="D3857" s="10" t="s">
        <v>4494</v>
      </c>
      <c r="E3857" s="1" t="s">
        <v>4494</v>
      </c>
      <c r="F3857" s="1" t="s">
        <v>45</v>
      </c>
      <c r="H3857" s="10" t="s">
        <v>4504</v>
      </c>
      <c r="I3857" s="8" t="s">
        <v>4505</v>
      </c>
      <c r="L3857" s="1" t="s">
        <v>23</v>
      </c>
      <c r="M3857" s="1" t="s">
        <v>4503</v>
      </c>
      <c r="N3857" s="14">
        <v>44308</v>
      </c>
      <c r="O3857" s="1" t="s">
        <v>30</v>
      </c>
      <c r="P3857" s="4">
        <v>40435</v>
      </c>
      <c r="Q3857" s="4">
        <v>40435</v>
      </c>
      <c r="R3857" s="4">
        <v>0</v>
      </c>
      <c r="S3857" s="4">
        <v>0</v>
      </c>
      <c r="T3857" s="21">
        <f t="shared" si="61"/>
        <v>0</v>
      </c>
    </row>
    <row r="3858" spans="1:20" outlineLevel="3" x14ac:dyDescent="0.35">
      <c r="H3858" s="9" t="s">
        <v>11637</v>
      </c>
      <c r="N3858" s="14"/>
      <c r="P3858" s="4">
        <f>SUBTOTAL(9,P3856:P3857)</f>
        <v>45489</v>
      </c>
      <c r="Q3858" s="4">
        <f>SUBTOTAL(9,Q3856:Q3857)</f>
        <v>40435</v>
      </c>
      <c r="R3858" s="4">
        <f>SUBTOTAL(9,R3856:R3857)</f>
        <v>5054</v>
      </c>
      <c r="S3858" s="4">
        <f>SUBTOTAL(9,S3856:S3857)</f>
        <v>0</v>
      </c>
      <c r="T3858" s="21">
        <f t="shared" si="61"/>
        <v>0</v>
      </c>
    </row>
    <row r="3859" spans="1:20" ht="29" outlineLevel="4" x14ac:dyDescent="0.35">
      <c r="A3859" s="1" t="s">
        <v>70</v>
      </c>
      <c r="B3859" s="1" t="s">
        <v>71</v>
      </c>
      <c r="C3859" s="1" t="s">
        <v>4493</v>
      </c>
      <c r="D3859" s="10" t="s">
        <v>4494</v>
      </c>
      <c r="E3859" s="1" t="s">
        <v>4494</v>
      </c>
      <c r="F3859" s="1" t="s">
        <v>45</v>
      </c>
      <c r="H3859" s="10" t="s">
        <v>4507</v>
      </c>
      <c r="I3859" s="8" t="s">
        <v>4508</v>
      </c>
      <c r="L3859" s="1" t="s">
        <v>23</v>
      </c>
      <c r="M3859" s="1" t="s">
        <v>4506</v>
      </c>
      <c r="N3859" s="14">
        <v>44040</v>
      </c>
      <c r="O3859" s="1" t="s">
        <v>30</v>
      </c>
      <c r="P3859" s="4">
        <v>84620</v>
      </c>
      <c r="Q3859" s="4">
        <v>84620</v>
      </c>
      <c r="R3859" s="4">
        <v>0</v>
      </c>
      <c r="S3859" s="4">
        <v>0</v>
      </c>
      <c r="T3859" s="21">
        <f t="shared" si="61"/>
        <v>0</v>
      </c>
    </row>
    <row r="3860" spans="1:20" ht="29" outlineLevel="4" x14ac:dyDescent="0.35">
      <c r="A3860" s="1" t="s">
        <v>70</v>
      </c>
      <c r="B3860" s="1" t="s">
        <v>71</v>
      </c>
      <c r="C3860" s="1" t="s">
        <v>4493</v>
      </c>
      <c r="D3860" s="10" t="s">
        <v>4494</v>
      </c>
      <c r="E3860" s="1" t="s">
        <v>4494</v>
      </c>
      <c r="F3860" s="1" t="s">
        <v>45</v>
      </c>
      <c r="H3860" s="10" t="s">
        <v>4507</v>
      </c>
      <c r="I3860" s="8" t="s">
        <v>4508</v>
      </c>
      <c r="L3860" s="1" t="s">
        <v>23</v>
      </c>
      <c r="M3860" s="1" t="s">
        <v>4509</v>
      </c>
      <c r="N3860" s="14">
        <v>44053</v>
      </c>
      <c r="O3860" s="1" t="s">
        <v>30</v>
      </c>
      <c r="P3860" s="4">
        <v>170901</v>
      </c>
      <c r="Q3860" s="4">
        <v>170901</v>
      </c>
      <c r="R3860" s="4">
        <v>0</v>
      </c>
      <c r="S3860" s="4">
        <v>0</v>
      </c>
      <c r="T3860" s="21">
        <f t="shared" si="61"/>
        <v>0</v>
      </c>
    </row>
    <row r="3861" spans="1:20" ht="29" outlineLevel="4" x14ac:dyDescent="0.35">
      <c r="A3861" s="1" t="s">
        <v>70</v>
      </c>
      <c r="B3861" s="1" t="s">
        <v>71</v>
      </c>
      <c r="C3861" s="1" t="s">
        <v>4493</v>
      </c>
      <c r="D3861" s="10" t="s">
        <v>4494</v>
      </c>
      <c r="E3861" s="1" t="s">
        <v>4494</v>
      </c>
      <c r="F3861" s="1" t="s">
        <v>45</v>
      </c>
      <c r="H3861" s="10" t="s">
        <v>4507</v>
      </c>
      <c r="I3861" s="8" t="s">
        <v>4508</v>
      </c>
      <c r="L3861" s="1" t="s">
        <v>23</v>
      </c>
      <c r="M3861" s="1" t="s">
        <v>4510</v>
      </c>
      <c r="N3861" s="14">
        <v>44153</v>
      </c>
      <c r="O3861" s="1" t="s">
        <v>30</v>
      </c>
      <c r="P3861" s="4">
        <v>124372</v>
      </c>
      <c r="Q3861" s="4">
        <v>124372</v>
      </c>
      <c r="R3861" s="4">
        <v>0</v>
      </c>
      <c r="S3861" s="4">
        <v>0</v>
      </c>
      <c r="T3861" s="21">
        <f t="shared" si="61"/>
        <v>0</v>
      </c>
    </row>
    <row r="3862" spans="1:20" ht="29" outlineLevel="4" x14ac:dyDescent="0.35">
      <c r="A3862" s="1" t="s">
        <v>70</v>
      </c>
      <c r="B3862" s="1" t="s">
        <v>71</v>
      </c>
      <c r="C3862" s="1" t="s">
        <v>4493</v>
      </c>
      <c r="D3862" s="10" t="s">
        <v>4494</v>
      </c>
      <c r="E3862" s="1" t="s">
        <v>4494</v>
      </c>
      <c r="F3862" s="1" t="s">
        <v>45</v>
      </c>
      <c r="H3862" s="10" t="s">
        <v>4507</v>
      </c>
      <c r="I3862" s="8" t="s">
        <v>4508</v>
      </c>
      <c r="L3862" s="1" t="s">
        <v>23</v>
      </c>
      <c r="M3862" s="1" t="s">
        <v>4511</v>
      </c>
      <c r="N3862" s="14">
        <v>44224</v>
      </c>
      <c r="O3862" s="1" t="s">
        <v>30</v>
      </c>
      <c r="P3862" s="4">
        <v>64145</v>
      </c>
      <c r="Q3862" s="4">
        <v>64145</v>
      </c>
      <c r="R3862" s="4">
        <v>0</v>
      </c>
      <c r="S3862" s="4">
        <v>0</v>
      </c>
      <c r="T3862" s="21">
        <f t="shared" si="61"/>
        <v>0</v>
      </c>
    </row>
    <row r="3863" spans="1:20" outlineLevel="3" x14ac:dyDescent="0.35">
      <c r="H3863" s="9" t="s">
        <v>11638</v>
      </c>
      <c r="N3863" s="14"/>
      <c r="P3863" s="4">
        <f>SUBTOTAL(9,P3859:P3862)</f>
        <v>444038</v>
      </c>
      <c r="Q3863" s="4">
        <f>SUBTOTAL(9,Q3859:Q3862)</f>
        <v>444038</v>
      </c>
      <c r="R3863" s="4">
        <f>SUBTOTAL(9,R3859:R3862)</f>
        <v>0</v>
      </c>
      <c r="S3863" s="4">
        <f>SUBTOTAL(9,S3859:S3862)</f>
        <v>0</v>
      </c>
      <c r="T3863" s="21">
        <f t="shared" si="61"/>
        <v>0</v>
      </c>
    </row>
    <row r="3864" spans="1:20" ht="29" outlineLevel="4" x14ac:dyDescent="0.35">
      <c r="A3864" s="1" t="s">
        <v>70</v>
      </c>
      <c r="B3864" s="1" t="s">
        <v>71</v>
      </c>
      <c r="C3864" s="1" t="s">
        <v>4493</v>
      </c>
      <c r="D3864" s="10" t="s">
        <v>4494</v>
      </c>
      <c r="E3864" s="1" t="s">
        <v>4494</v>
      </c>
      <c r="G3864" s="1" t="s">
        <v>72</v>
      </c>
      <c r="H3864" s="10" t="s">
        <v>77</v>
      </c>
      <c r="I3864" s="8" t="s">
        <v>78</v>
      </c>
      <c r="L3864" s="1" t="s">
        <v>23</v>
      </c>
      <c r="M3864" s="1" t="s">
        <v>4512</v>
      </c>
      <c r="N3864" s="14">
        <v>44231</v>
      </c>
      <c r="O3864" s="1" t="s">
        <v>30</v>
      </c>
      <c r="P3864" s="4">
        <v>66095</v>
      </c>
      <c r="Q3864" s="4">
        <v>0</v>
      </c>
      <c r="R3864" s="4">
        <v>0</v>
      </c>
      <c r="S3864" s="4">
        <v>66095</v>
      </c>
      <c r="T3864" s="21">
        <f t="shared" si="61"/>
        <v>0</v>
      </c>
    </row>
    <row r="3865" spans="1:20" outlineLevel="3" x14ac:dyDescent="0.35">
      <c r="H3865" s="9" t="s">
        <v>10868</v>
      </c>
      <c r="N3865" s="14"/>
      <c r="P3865" s="4">
        <f>SUBTOTAL(9,P3864:P3864)</f>
        <v>66095</v>
      </c>
      <c r="Q3865" s="4">
        <f>SUBTOTAL(9,Q3864:Q3864)</f>
        <v>0</v>
      </c>
      <c r="R3865" s="4">
        <f>SUBTOTAL(9,R3864:R3864)</f>
        <v>0</v>
      </c>
      <c r="S3865" s="4">
        <f>SUBTOTAL(9,S3864:S3864)</f>
        <v>66095</v>
      </c>
      <c r="T3865" s="21">
        <f t="shared" si="61"/>
        <v>0</v>
      </c>
    </row>
    <row r="3866" spans="1:20" ht="29" outlineLevel="4" x14ac:dyDescent="0.35">
      <c r="A3866" s="1" t="s">
        <v>70</v>
      </c>
      <c r="B3866" s="1" t="s">
        <v>71</v>
      </c>
      <c r="C3866" s="1" t="s">
        <v>4493</v>
      </c>
      <c r="D3866" s="10" t="s">
        <v>4494</v>
      </c>
      <c r="E3866" s="1" t="s">
        <v>4494</v>
      </c>
      <c r="G3866" s="1" t="s">
        <v>72</v>
      </c>
      <c r="H3866" s="10" t="s">
        <v>4514</v>
      </c>
      <c r="I3866" s="8" t="s">
        <v>4515</v>
      </c>
      <c r="L3866" s="1" t="s">
        <v>23</v>
      </c>
      <c r="M3866" s="1" t="s">
        <v>4513</v>
      </c>
      <c r="N3866" s="14">
        <v>44153</v>
      </c>
      <c r="O3866" s="1" t="s">
        <v>30</v>
      </c>
      <c r="P3866" s="4">
        <v>89314</v>
      </c>
      <c r="Q3866" s="4">
        <v>0</v>
      </c>
      <c r="R3866" s="4">
        <v>0</v>
      </c>
      <c r="S3866" s="4">
        <v>89314</v>
      </c>
      <c r="T3866" s="21">
        <f t="shared" si="61"/>
        <v>0</v>
      </c>
    </row>
    <row r="3867" spans="1:20" outlineLevel="3" x14ac:dyDescent="0.35">
      <c r="H3867" s="9" t="s">
        <v>11639</v>
      </c>
      <c r="N3867" s="14"/>
      <c r="P3867" s="4">
        <f>SUBTOTAL(9,P3866:P3866)</f>
        <v>89314</v>
      </c>
      <c r="Q3867" s="4">
        <f>SUBTOTAL(9,Q3866:Q3866)</f>
        <v>0</v>
      </c>
      <c r="R3867" s="4">
        <f>SUBTOTAL(9,R3866:R3866)</f>
        <v>0</v>
      </c>
      <c r="S3867" s="4">
        <f>SUBTOTAL(9,S3866:S3866)</f>
        <v>89314</v>
      </c>
      <c r="T3867" s="21">
        <f t="shared" si="61"/>
        <v>0</v>
      </c>
    </row>
    <row r="3868" spans="1:20" outlineLevel="2" x14ac:dyDescent="0.35">
      <c r="C3868" s="3" t="s">
        <v>10332</v>
      </c>
      <c r="N3868" s="14"/>
      <c r="P3868" s="4">
        <f>SUBTOTAL(9,P3846:P3866)</f>
        <v>855704</v>
      </c>
      <c r="Q3868" s="4">
        <f>SUBTOTAL(9,Q3846:Q3866)</f>
        <v>682843.46</v>
      </c>
      <c r="R3868" s="4">
        <f>SUBTOTAL(9,R3846:R3866)</f>
        <v>17451.54</v>
      </c>
      <c r="S3868" s="4">
        <f>SUBTOTAL(9,S3846:S3866)</f>
        <v>155409</v>
      </c>
      <c r="T3868" s="21">
        <f t="shared" si="61"/>
        <v>0</v>
      </c>
    </row>
    <row r="3869" spans="1:20" ht="29" outlineLevel="4" x14ac:dyDescent="0.35">
      <c r="A3869" s="1" t="s">
        <v>70</v>
      </c>
      <c r="B3869" s="1" t="s">
        <v>71</v>
      </c>
      <c r="C3869" s="1" t="s">
        <v>4516</v>
      </c>
      <c r="D3869" s="10" t="s">
        <v>4517</v>
      </c>
      <c r="E3869" s="1" t="s">
        <v>4517</v>
      </c>
      <c r="G3869" s="1" t="s">
        <v>41</v>
      </c>
      <c r="H3869" s="10" t="s">
        <v>4519</v>
      </c>
      <c r="I3869" s="8" t="s">
        <v>4520</v>
      </c>
      <c r="L3869" s="1" t="s">
        <v>23</v>
      </c>
      <c r="M3869" s="1" t="s">
        <v>4518</v>
      </c>
      <c r="N3869" s="14">
        <v>44033</v>
      </c>
      <c r="O3869" s="1" t="s">
        <v>30</v>
      </c>
      <c r="P3869" s="4">
        <v>985.23</v>
      </c>
      <c r="Q3869" s="4">
        <v>0</v>
      </c>
      <c r="R3869" s="4">
        <v>985.23</v>
      </c>
      <c r="S3869" s="4">
        <v>0</v>
      </c>
      <c r="T3869" s="21">
        <f t="shared" si="61"/>
        <v>0</v>
      </c>
    </row>
    <row r="3870" spans="1:20" ht="29" outlineLevel="4" x14ac:dyDescent="0.35">
      <c r="A3870" s="1" t="s">
        <v>70</v>
      </c>
      <c r="B3870" s="1" t="s">
        <v>71</v>
      </c>
      <c r="C3870" s="1" t="s">
        <v>4516</v>
      </c>
      <c r="D3870" s="10" t="s">
        <v>4517</v>
      </c>
      <c r="E3870" s="1" t="s">
        <v>4517</v>
      </c>
      <c r="G3870" s="1" t="s">
        <v>41</v>
      </c>
      <c r="H3870" s="10" t="s">
        <v>4519</v>
      </c>
      <c r="I3870" s="8" t="s">
        <v>4520</v>
      </c>
      <c r="L3870" s="1" t="s">
        <v>23</v>
      </c>
      <c r="M3870" s="1" t="s">
        <v>4521</v>
      </c>
      <c r="N3870" s="14">
        <v>44039</v>
      </c>
      <c r="O3870" s="1" t="s">
        <v>30</v>
      </c>
      <c r="P3870" s="4">
        <v>700.31</v>
      </c>
      <c r="Q3870" s="4">
        <v>0</v>
      </c>
      <c r="R3870" s="4">
        <v>700.31</v>
      </c>
      <c r="S3870" s="4">
        <v>0</v>
      </c>
      <c r="T3870" s="21">
        <f t="shared" si="61"/>
        <v>0</v>
      </c>
    </row>
    <row r="3871" spans="1:20" ht="29" outlineLevel="4" x14ac:dyDescent="0.35">
      <c r="A3871" s="1" t="s">
        <v>70</v>
      </c>
      <c r="B3871" s="1" t="s">
        <v>71</v>
      </c>
      <c r="C3871" s="1" t="s">
        <v>4516</v>
      </c>
      <c r="D3871" s="10" t="s">
        <v>4517</v>
      </c>
      <c r="E3871" s="1" t="s">
        <v>4517</v>
      </c>
      <c r="G3871" s="1" t="s">
        <v>41</v>
      </c>
      <c r="H3871" s="10" t="s">
        <v>4519</v>
      </c>
      <c r="I3871" s="8" t="s">
        <v>4520</v>
      </c>
      <c r="L3871" s="1" t="s">
        <v>23</v>
      </c>
      <c r="M3871" s="1" t="s">
        <v>4522</v>
      </c>
      <c r="N3871" s="14">
        <v>44046</v>
      </c>
      <c r="O3871" s="1" t="s">
        <v>30</v>
      </c>
      <c r="P3871" s="4">
        <v>710.36</v>
      </c>
      <c r="Q3871" s="4">
        <v>0</v>
      </c>
      <c r="R3871" s="4">
        <v>710.36</v>
      </c>
      <c r="S3871" s="4">
        <v>0</v>
      </c>
      <c r="T3871" s="21">
        <f t="shared" si="61"/>
        <v>0</v>
      </c>
    </row>
    <row r="3872" spans="1:20" ht="29" outlineLevel="4" x14ac:dyDescent="0.35">
      <c r="A3872" s="1" t="s">
        <v>70</v>
      </c>
      <c r="B3872" s="1" t="s">
        <v>71</v>
      </c>
      <c r="C3872" s="1" t="s">
        <v>4516</v>
      </c>
      <c r="D3872" s="10" t="s">
        <v>4517</v>
      </c>
      <c r="E3872" s="1" t="s">
        <v>4517</v>
      </c>
      <c r="F3872" s="1" t="s">
        <v>45</v>
      </c>
      <c r="H3872" s="10" t="s">
        <v>4519</v>
      </c>
      <c r="I3872" s="8" t="s">
        <v>4520</v>
      </c>
      <c r="L3872" s="1" t="s">
        <v>23</v>
      </c>
      <c r="M3872" s="1" t="s">
        <v>4518</v>
      </c>
      <c r="N3872" s="14">
        <v>44033</v>
      </c>
      <c r="O3872" s="1" t="s">
        <v>30</v>
      </c>
      <c r="P3872" s="4">
        <v>15764.77</v>
      </c>
      <c r="Q3872" s="4">
        <v>15764.77</v>
      </c>
      <c r="R3872" s="4">
        <v>0</v>
      </c>
      <c r="S3872" s="4">
        <v>0</v>
      </c>
      <c r="T3872" s="21">
        <f t="shared" si="61"/>
        <v>0</v>
      </c>
    </row>
    <row r="3873" spans="1:20" ht="29" outlineLevel="4" x14ac:dyDescent="0.35">
      <c r="A3873" s="1" t="s">
        <v>70</v>
      </c>
      <c r="B3873" s="1" t="s">
        <v>71</v>
      </c>
      <c r="C3873" s="1" t="s">
        <v>4516</v>
      </c>
      <c r="D3873" s="10" t="s">
        <v>4517</v>
      </c>
      <c r="E3873" s="1" t="s">
        <v>4517</v>
      </c>
      <c r="F3873" s="1" t="s">
        <v>45</v>
      </c>
      <c r="H3873" s="10" t="s">
        <v>4519</v>
      </c>
      <c r="I3873" s="8" t="s">
        <v>4520</v>
      </c>
      <c r="L3873" s="1" t="s">
        <v>23</v>
      </c>
      <c r="M3873" s="1" t="s">
        <v>4521</v>
      </c>
      <c r="N3873" s="14">
        <v>44039</v>
      </c>
      <c r="O3873" s="1" t="s">
        <v>30</v>
      </c>
      <c r="P3873" s="4">
        <v>11205.69</v>
      </c>
      <c r="Q3873" s="4">
        <v>11205.69</v>
      </c>
      <c r="R3873" s="4">
        <v>0</v>
      </c>
      <c r="S3873" s="4">
        <v>0</v>
      </c>
      <c r="T3873" s="21">
        <f t="shared" si="61"/>
        <v>0</v>
      </c>
    </row>
    <row r="3874" spans="1:20" ht="29" outlineLevel="4" x14ac:dyDescent="0.35">
      <c r="A3874" s="1" t="s">
        <v>70</v>
      </c>
      <c r="B3874" s="1" t="s">
        <v>71</v>
      </c>
      <c r="C3874" s="1" t="s">
        <v>4516</v>
      </c>
      <c r="D3874" s="10" t="s">
        <v>4517</v>
      </c>
      <c r="E3874" s="1" t="s">
        <v>4517</v>
      </c>
      <c r="F3874" s="1" t="s">
        <v>45</v>
      </c>
      <c r="H3874" s="10" t="s">
        <v>4519</v>
      </c>
      <c r="I3874" s="8" t="s">
        <v>4520</v>
      </c>
      <c r="L3874" s="1" t="s">
        <v>23</v>
      </c>
      <c r="M3874" s="1" t="s">
        <v>4522</v>
      </c>
      <c r="N3874" s="14">
        <v>44046</v>
      </c>
      <c r="O3874" s="1" t="s">
        <v>30</v>
      </c>
      <c r="P3874" s="4">
        <v>11366.64</v>
      </c>
      <c r="Q3874" s="4">
        <v>11366.64</v>
      </c>
      <c r="R3874" s="4">
        <v>0</v>
      </c>
      <c r="S3874" s="4">
        <v>0</v>
      </c>
      <c r="T3874" s="21">
        <f t="shared" si="61"/>
        <v>0</v>
      </c>
    </row>
    <row r="3875" spans="1:20" outlineLevel="3" x14ac:dyDescent="0.35">
      <c r="H3875" s="9" t="s">
        <v>11640</v>
      </c>
      <c r="N3875" s="14"/>
      <c r="P3875" s="4">
        <f>SUBTOTAL(9,P3869:P3874)</f>
        <v>40733</v>
      </c>
      <c r="Q3875" s="4">
        <f>SUBTOTAL(9,Q3869:Q3874)</f>
        <v>38337.1</v>
      </c>
      <c r="R3875" s="4">
        <f>SUBTOTAL(9,R3869:R3874)</f>
        <v>2395.9</v>
      </c>
      <c r="S3875" s="4">
        <f>SUBTOTAL(9,S3869:S3874)</f>
        <v>0</v>
      </c>
      <c r="T3875" s="21">
        <f t="shared" si="61"/>
        <v>1.3642420526593924E-12</v>
      </c>
    </row>
    <row r="3876" spans="1:20" ht="29" outlineLevel="4" x14ac:dyDescent="0.35">
      <c r="A3876" s="1" t="s">
        <v>70</v>
      </c>
      <c r="B3876" s="1" t="s">
        <v>71</v>
      </c>
      <c r="C3876" s="1" t="s">
        <v>4516</v>
      </c>
      <c r="D3876" s="10" t="s">
        <v>4517</v>
      </c>
      <c r="E3876" s="1" t="s">
        <v>4517</v>
      </c>
      <c r="G3876" s="1" t="s">
        <v>41</v>
      </c>
      <c r="H3876" s="10" t="s">
        <v>4524</v>
      </c>
      <c r="I3876" s="8" t="s">
        <v>4525</v>
      </c>
      <c r="L3876" s="1" t="s">
        <v>23</v>
      </c>
      <c r="M3876" s="1" t="s">
        <v>4523</v>
      </c>
      <c r="N3876" s="14">
        <v>44124</v>
      </c>
      <c r="O3876" s="1" t="s">
        <v>30</v>
      </c>
      <c r="P3876" s="4">
        <v>3670.67</v>
      </c>
      <c r="Q3876" s="4">
        <v>0</v>
      </c>
      <c r="R3876" s="4">
        <v>3670.67</v>
      </c>
      <c r="S3876" s="4">
        <v>0</v>
      </c>
      <c r="T3876" s="21">
        <f t="shared" si="61"/>
        <v>0</v>
      </c>
    </row>
    <row r="3877" spans="1:20" ht="29" outlineLevel="4" x14ac:dyDescent="0.35">
      <c r="A3877" s="1" t="s">
        <v>70</v>
      </c>
      <c r="B3877" s="1" t="s">
        <v>71</v>
      </c>
      <c r="C3877" s="1" t="s">
        <v>4516</v>
      </c>
      <c r="D3877" s="10" t="s">
        <v>4517</v>
      </c>
      <c r="E3877" s="1" t="s">
        <v>4517</v>
      </c>
      <c r="G3877" s="1" t="s">
        <v>41</v>
      </c>
      <c r="H3877" s="10" t="s">
        <v>4524</v>
      </c>
      <c r="I3877" s="8" t="s">
        <v>4525</v>
      </c>
      <c r="L3877" s="1" t="s">
        <v>23</v>
      </c>
      <c r="M3877" s="1" t="s">
        <v>4526</v>
      </c>
      <c r="N3877" s="14">
        <v>44133</v>
      </c>
      <c r="O3877" s="1" t="s">
        <v>30</v>
      </c>
      <c r="P3877" s="4">
        <v>708.2</v>
      </c>
      <c r="Q3877" s="4">
        <v>0</v>
      </c>
      <c r="R3877" s="4">
        <v>708.2</v>
      </c>
      <c r="S3877" s="4">
        <v>0</v>
      </c>
      <c r="T3877" s="21">
        <f t="shared" si="61"/>
        <v>0</v>
      </c>
    </row>
    <row r="3878" spans="1:20" ht="29" outlineLevel="4" x14ac:dyDescent="0.35">
      <c r="A3878" s="1" t="s">
        <v>70</v>
      </c>
      <c r="B3878" s="1" t="s">
        <v>71</v>
      </c>
      <c r="C3878" s="1" t="s">
        <v>4516</v>
      </c>
      <c r="D3878" s="10" t="s">
        <v>4517</v>
      </c>
      <c r="E3878" s="1" t="s">
        <v>4517</v>
      </c>
      <c r="G3878" s="1" t="s">
        <v>41</v>
      </c>
      <c r="H3878" s="10" t="s">
        <v>4524</v>
      </c>
      <c r="I3878" s="8" t="s">
        <v>4525</v>
      </c>
      <c r="L3878" s="1" t="s">
        <v>23</v>
      </c>
      <c r="M3878" s="1" t="s">
        <v>4527</v>
      </c>
      <c r="N3878" s="14">
        <v>44145</v>
      </c>
      <c r="O3878" s="1" t="s">
        <v>30</v>
      </c>
      <c r="P3878" s="4">
        <v>710.68</v>
      </c>
      <c r="Q3878" s="4">
        <v>0</v>
      </c>
      <c r="R3878" s="4">
        <v>710.68</v>
      </c>
      <c r="S3878" s="4">
        <v>0</v>
      </c>
      <c r="T3878" s="21">
        <f t="shared" si="61"/>
        <v>0</v>
      </c>
    </row>
    <row r="3879" spans="1:20" ht="29" outlineLevel="4" x14ac:dyDescent="0.35">
      <c r="A3879" s="1" t="s">
        <v>70</v>
      </c>
      <c r="B3879" s="1" t="s">
        <v>71</v>
      </c>
      <c r="C3879" s="1" t="s">
        <v>4516</v>
      </c>
      <c r="D3879" s="10" t="s">
        <v>4517</v>
      </c>
      <c r="E3879" s="1" t="s">
        <v>4517</v>
      </c>
      <c r="G3879" s="1" t="s">
        <v>41</v>
      </c>
      <c r="H3879" s="10" t="s">
        <v>4524</v>
      </c>
      <c r="I3879" s="8" t="s">
        <v>4525</v>
      </c>
      <c r="L3879" s="1" t="s">
        <v>23</v>
      </c>
      <c r="M3879" s="1" t="s">
        <v>4528</v>
      </c>
      <c r="N3879" s="14">
        <v>44160</v>
      </c>
      <c r="O3879" s="1" t="s">
        <v>30</v>
      </c>
      <c r="P3879" s="4">
        <v>991.35</v>
      </c>
      <c r="Q3879" s="4">
        <v>0</v>
      </c>
      <c r="R3879" s="4">
        <v>991.35</v>
      </c>
      <c r="S3879" s="4">
        <v>0</v>
      </c>
      <c r="T3879" s="21">
        <f t="shared" si="61"/>
        <v>0</v>
      </c>
    </row>
    <row r="3880" spans="1:20" ht="29" outlineLevel="4" x14ac:dyDescent="0.35">
      <c r="A3880" s="1" t="s">
        <v>70</v>
      </c>
      <c r="B3880" s="1" t="s">
        <v>71</v>
      </c>
      <c r="C3880" s="1" t="s">
        <v>4516</v>
      </c>
      <c r="D3880" s="10" t="s">
        <v>4517</v>
      </c>
      <c r="E3880" s="1" t="s">
        <v>4517</v>
      </c>
      <c r="G3880" s="1" t="s">
        <v>41</v>
      </c>
      <c r="H3880" s="10" t="s">
        <v>4524</v>
      </c>
      <c r="I3880" s="8" t="s">
        <v>4525</v>
      </c>
      <c r="L3880" s="1" t="s">
        <v>23</v>
      </c>
      <c r="M3880" s="1" t="s">
        <v>4529</v>
      </c>
      <c r="N3880" s="14">
        <v>44224</v>
      </c>
      <c r="O3880" s="1" t="s">
        <v>30</v>
      </c>
      <c r="P3880" s="4">
        <v>898.65</v>
      </c>
      <c r="Q3880" s="4">
        <v>0</v>
      </c>
      <c r="R3880" s="4">
        <v>898.65</v>
      </c>
      <c r="S3880" s="4">
        <v>0</v>
      </c>
      <c r="T3880" s="21">
        <f t="shared" si="61"/>
        <v>0</v>
      </c>
    </row>
    <row r="3881" spans="1:20" ht="29" outlineLevel="4" x14ac:dyDescent="0.35">
      <c r="A3881" s="1" t="s">
        <v>70</v>
      </c>
      <c r="B3881" s="1" t="s">
        <v>71</v>
      </c>
      <c r="C3881" s="1" t="s">
        <v>4516</v>
      </c>
      <c r="D3881" s="10" t="s">
        <v>4517</v>
      </c>
      <c r="E3881" s="1" t="s">
        <v>4517</v>
      </c>
      <c r="G3881" s="1" t="s">
        <v>41</v>
      </c>
      <c r="H3881" s="10" t="s">
        <v>4524</v>
      </c>
      <c r="I3881" s="8" t="s">
        <v>4525</v>
      </c>
      <c r="L3881" s="1" t="s">
        <v>23</v>
      </c>
      <c r="M3881" s="1" t="s">
        <v>4530</v>
      </c>
      <c r="N3881" s="14">
        <v>44230</v>
      </c>
      <c r="O3881" s="1" t="s">
        <v>30</v>
      </c>
      <c r="P3881" s="4">
        <v>819.78</v>
      </c>
      <c r="Q3881" s="4">
        <v>0</v>
      </c>
      <c r="R3881" s="4">
        <v>819.78</v>
      </c>
      <c r="S3881" s="4">
        <v>0</v>
      </c>
      <c r="T3881" s="21">
        <f t="shared" si="61"/>
        <v>0</v>
      </c>
    </row>
    <row r="3882" spans="1:20" ht="29" outlineLevel="4" x14ac:dyDescent="0.35">
      <c r="A3882" s="1" t="s">
        <v>70</v>
      </c>
      <c r="B3882" s="1" t="s">
        <v>71</v>
      </c>
      <c r="C3882" s="1" t="s">
        <v>4516</v>
      </c>
      <c r="D3882" s="10" t="s">
        <v>4517</v>
      </c>
      <c r="E3882" s="1" t="s">
        <v>4517</v>
      </c>
      <c r="G3882" s="1" t="s">
        <v>41</v>
      </c>
      <c r="H3882" s="10" t="s">
        <v>4524</v>
      </c>
      <c r="I3882" s="8" t="s">
        <v>4525</v>
      </c>
      <c r="L3882" s="1" t="s">
        <v>23</v>
      </c>
      <c r="M3882" s="1" t="s">
        <v>4531</v>
      </c>
      <c r="N3882" s="14">
        <v>44266</v>
      </c>
      <c r="O3882" s="1" t="s">
        <v>30</v>
      </c>
      <c r="P3882" s="4">
        <v>782.18</v>
      </c>
      <c r="Q3882" s="4">
        <v>0</v>
      </c>
      <c r="R3882" s="4">
        <v>782.18</v>
      </c>
      <c r="S3882" s="4">
        <v>0</v>
      </c>
      <c r="T3882" s="21">
        <f t="shared" si="61"/>
        <v>0</v>
      </c>
    </row>
    <row r="3883" spans="1:20" ht="29" outlineLevel="4" x14ac:dyDescent="0.35">
      <c r="A3883" s="1" t="s">
        <v>70</v>
      </c>
      <c r="B3883" s="1" t="s">
        <v>71</v>
      </c>
      <c r="C3883" s="1" t="s">
        <v>4516</v>
      </c>
      <c r="D3883" s="10" t="s">
        <v>4517</v>
      </c>
      <c r="E3883" s="1" t="s">
        <v>4517</v>
      </c>
      <c r="G3883" s="1" t="s">
        <v>41</v>
      </c>
      <c r="H3883" s="10" t="s">
        <v>4524</v>
      </c>
      <c r="I3883" s="8" t="s">
        <v>4525</v>
      </c>
      <c r="L3883" s="1" t="s">
        <v>23</v>
      </c>
      <c r="M3883" s="1" t="s">
        <v>4532</v>
      </c>
      <c r="N3883" s="14">
        <v>44287</v>
      </c>
      <c r="O3883" s="1" t="s">
        <v>30</v>
      </c>
      <c r="P3883" s="4">
        <v>772.61</v>
      </c>
      <c r="Q3883" s="4">
        <v>0</v>
      </c>
      <c r="R3883" s="4">
        <v>772.61</v>
      </c>
      <c r="S3883" s="4">
        <v>0</v>
      </c>
      <c r="T3883" s="21">
        <f t="shared" si="61"/>
        <v>0</v>
      </c>
    </row>
    <row r="3884" spans="1:20" ht="29" outlineLevel="4" x14ac:dyDescent="0.35">
      <c r="A3884" s="1" t="s">
        <v>70</v>
      </c>
      <c r="B3884" s="1" t="s">
        <v>71</v>
      </c>
      <c r="C3884" s="1" t="s">
        <v>4516</v>
      </c>
      <c r="D3884" s="10" t="s">
        <v>4517</v>
      </c>
      <c r="E3884" s="1" t="s">
        <v>4517</v>
      </c>
      <c r="G3884" s="1" t="s">
        <v>41</v>
      </c>
      <c r="H3884" s="10" t="s">
        <v>4524</v>
      </c>
      <c r="I3884" s="8" t="s">
        <v>4525</v>
      </c>
      <c r="L3884" s="1" t="s">
        <v>23</v>
      </c>
      <c r="M3884" s="1" t="s">
        <v>4533</v>
      </c>
      <c r="N3884" s="14">
        <v>44322</v>
      </c>
      <c r="O3884" s="1" t="s">
        <v>30</v>
      </c>
      <c r="P3884" s="4">
        <v>715.56</v>
      </c>
      <c r="Q3884" s="4">
        <v>0</v>
      </c>
      <c r="R3884" s="4">
        <v>715.56</v>
      </c>
      <c r="S3884" s="4">
        <v>0</v>
      </c>
      <c r="T3884" s="21">
        <f t="shared" si="61"/>
        <v>0</v>
      </c>
    </row>
    <row r="3885" spans="1:20" ht="29" outlineLevel="4" x14ac:dyDescent="0.35">
      <c r="A3885" s="1" t="s">
        <v>70</v>
      </c>
      <c r="B3885" s="1" t="s">
        <v>71</v>
      </c>
      <c r="C3885" s="1" t="s">
        <v>4516</v>
      </c>
      <c r="D3885" s="10" t="s">
        <v>4517</v>
      </c>
      <c r="E3885" s="1" t="s">
        <v>4517</v>
      </c>
      <c r="G3885" s="1" t="s">
        <v>41</v>
      </c>
      <c r="H3885" s="10" t="s">
        <v>4524</v>
      </c>
      <c r="I3885" s="8" t="s">
        <v>4525</v>
      </c>
      <c r="L3885" s="1" t="s">
        <v>23</v>
      </c>
      <c r="M3885" s="1" t="s">
        <v>4534</v>
      </c>
      <c r="N3885" s="14">
        <v>44361</v>
      </c>
      <c r="O3885" s="1" t="s">
        <v>30</v>
      </c>
      <c r="P3885" s="4">
        <v>948.59</v>
      </c>
      <c r="Q3885" s="4">
        <v>0</v>
      </c>
      <c r="R3885" s="4">
        <v>948.59</v>
      </c>
      <c r="S3885" s="4">
        <v>0</v>
      </c>
      <c r="T3885" s="21">
        <f t="shared" si="61"/>
        <v>0</v>
      </c>
    </row>
    <row r="3886" spans="1:20" ht="29" outlineLevel="4" x14ac:dyDescent="0.35">
      <c r="A3886" s="1" t="s">
        <v>70</v>
      </c>
      <c r="B3886" s="1" t="s">
        <v>71</v>
      </c>
      <c r="C3886" s="1" t="s">
        <v>4516</v>
      </c>
      <c r="D3886" s="10" t="s">
        <v>4517</v>
      </c>
      <c r="E3886" s="1" t="s">
        <v>4517</v>
      </c>
      <c r="F3886" s="1" t="s">
        <v>45</v>
      </c>
      <c r="H3886" s="10" t="s">
        <v>4524</v>
      </c>
      <c r="I3886" s="8" t="s">
        <v>4525</v>
      </c>
      <c r="L3886" s="1" t="s">
        <v>23</v>
      </c>
      <c r="M3886" s="1" t="s">
        <v>4523</v>
      </c>
      <c r="N3886" s="14">
        <v>44124</v>
      </c>
      <c r="O3886" s="1" t="s">
        <v>30</v>
      </c>
      <c r="P3886" s="4">
        <v>58734.33</v>
      </c>
      <c r="Q3886" s="4">
        <v>58734.33</v>
      </c>
      <c r="R3886" s="4">
        <v>0</v>
      </c>
      <c r="S3886" s="4">
        <v>0</v>
      </c>
      <c r="T3886" s="21">
        <f t="shared" si="61"/>
        <v>0</v>
      </c>
    </row>
    <row r="3887" spans="1:20" ht="29" outlineLevel="4" x14ac:dyDescent="0.35">
      <c r="A3887" s="1" t="s">
        <v>70</v>
      </c>
      <c r="B3887" s="1" t="s">
        <v>71</v>
      </c>
      <c r="C3887" s="1" t="s">
        <v>4516</v>
      </c>
      <c r="D3887" s="10" t="s">
        <v>4517</v>
      </c>
      <c r="E3887" s="1" t="s">
        <v>4517</v>
      </c>
      <c r="F3887" s="1" t="s">
        <v>45</v>
      </c>
      <c r="H3887" s="10" t="s">
        <v>4524</v>
      </c>
      <c r="I3887" s="8" t="s">
        <v>4525</v>
      </c>
      <c r="L3887" s="1" t="s">
        <v>23</v>
      </c>
      <c r="M3887" s="1" t="s">
        <v>4526</v>
      </c>
      <c r="N3887" s="14">
        <v>44133</v>
      </c>
      <c r="O3887" s="1" t="s">
        <v>30</v>
      </c>
      <c r="P3887" s="4">
        <v>11331.8</v>
      </c>
      <c r="Q3887" s="4">
        <v>11331.8</v>
      </c>
      <c r="R3887" s="4">
        <v>0</v>
      </c>
      <c r="S3887" s="4">
        <v>0</v>
      </c>
      <c r="T3887" s="21">
        <f t="shared" si="61"/>
        <v>0</v>
      </c>
    </row>
    <row r="3888" spans="1:20" ht="29" outlineLevel="4" x14ac:dyDescent="0.35">
      <c r="A3888" s="1" t="s">
        <v>70</v>
      </c>
      <c r="B3888" s="1" t="s">
        <v>71</v>
      </c>
      <c r="C3888" s="1" t="s">
        <v>4516</v>
      </c>
      <c r="D3888" s="10" t="s">
        <v>4517</v>
      </c>
      <c r="E3888" s="1" t="s">
        <v>4517</v>
      </c>
      <c r="F3888" s="1" t="s">
        <v>45</v>
      </c>
      <c r="H3888" s="10" t="s">
        <v>4524</v>
      </c>
      <c r="I3888" s="8" t="s">
        <v>4525</v>
      </c>
      <c r="L3888" s="1" t="s">
        <v>23</v>
      </c>
      <c r="M3888" s="1" t="s">
        <v>4527</v>
      </c>
      <c r="N3888" s="14">
        <v>44145</v>
      </c>
      <c r="O3888" s="1" t="s">
        <v>30</v>
      </c>
      <c r="P3888" s="4">
        <v>11371.32</v>
      </c>
      <c r="Q3888" s="4">
        <v>11371.32</v>
      </c>
      <c r="R3888" s="4">
        <v>0</v>
      </c>
      <c r="S3888" s="4">
        <v>0</v>
      </c>
      <c r="T3888" s="21">
        <f t="shared" si="61"/>
        <v>0</v>
      </c>
    </row>
    <row r="3889" spans="1:20" ht="29" outlineLevel="4" x14ac:dyDescent="0.35">
      <c r="A3889" s="1" t="s">
        <v>70</v>
      </c>
      <c r="B3889" s="1" t="s">
        <v>71</v>
      </c>
      <c r="C3889" s="1" t="s">
        <v>4516</v>
      </c>
      <c r="D3889" s="10" t="s">
        <v>4517</v>
      </c>
      <c r="E3889" s="1" t="s">
        <v>4517</v>
      </c>
      <c r="F3889" s="1" t="s">
        <v>45</v>
      </c>
      <c r="H3889" s="10" t="s">
        <v>4524</v>
      </c>
      <c r="I3889" s="8" t="s">
        <v>4525</v>
      </c>
      <c r="L3889" s="1" t="s">
        <v>23</v>
      </c>
      <c r="M3889" s="1" t="s">
        <v>4528</v>
      </c>
      <c r="N3889" s="14">
        <v>44160</v>
      </c>
      <c r="O3889" s="1" t="s">
        <v>30</v>
      </c>
      <c r="P3889" s="4">
        <v>15862.65</v>
      </c>
      <c r="Q3889" s="4">
        <v>15862.65</v>
      </c>
      <c r="R3889" s="4">
        <v>0</v>
      </c>
      <c r="S3889" s="4">
        <v>0</v>
      </c>
      <c r="T3889" s="21">
        <f t="shared" si="61"/>
        <v>0</v>
      </c>
    </row>
    <row r="3890" spans="1:20" ht="29" outlineLevel="4" x14ac:dyDescent="0.35">
      <c r="A3890" s="1" t="s">
        <v>70</v>
      </c>
      <c r="B3890" s="1" t="s">
        <v>71</v>
      </c>
      <c r="C3890" s="1" t="s">
        <v>4516</v>
      </c>
      <c r="D3890" s="10" t="s">
        <v>4517</v>
      </c>
      <c r="E3890" s="1" t="s">
        <v>4517</v>
      </c>
      <c r="F3890" s="1" t="s">
        <v>45</v>
      </c>
      <c r="H3890" s="10" t="s">
        <v>4524</v>
      </c>
      <c r="I3890" s="8" t="s">
        <v>4525</v>
      </c>
      <c r="L3890" s="1" t="s">
        <v>23</v>
      </c>
      <c r="M3890" s="1" t="s">
        <v>4529</v>
      </c>
      <c r="N3890" s="14">
        <v>44224</v>
      </c>
      <c r="O3890" s="1" t="s">
        <v>30</v>
      </c>
      <c r="P3890" s="4">
        <v>14379.35</v>
      </c>
      <c r="Q3890" s="4">
        <v>14379.35</v>
      </c>
      <c r="R3890" s="4">
        <v>0</v>
      </c>
      <c r="S3890" s="4">
        <v>0</v>
      </c>
      <c r="T3890" s="21">
        <f t="shared" si="61"/>
        <v>0</v>
      </c>
    </row>
    <row r="3891" spans="1:20" ht="29" outlineLevel="4" x14ac:dyDescent="0.35">
      <c r="A3891" s="1" t="s">
        <v>70</v>
      </c>
      <c r="B3891" s="1" t="s">
        <v>71</v>
      </c>
      <c r="C3891" s="1" t="s">
        <v>4516</v>
      </c>
      <c r="D3891" s="10" t="s">
        <v>4517</v>
      </c>
      <c r="E3891" s="1" t="s">
        <v>4517</v>
      </c>
      <c r="F3891" s="1" t="s">
        <v>45</v>
      </c>
      <c r="H3891" s="10" t="s">
        <v>4524</v>
      </c>
      <c r="I3891" s="8" t="s">
        <v>4525</v>
      </c>
      <c r="L3891" s="1" t="s">
        <v>23</v>
      </c>
      <c r="M3891" s="1" t="s">
        <v>4530</v>
      </c>
      <c r="N3891" s="14">
        <v>44230</v>
      </c>
      <c r="O3891" s="1" t="s">
        <v>30</v>
      </c>
      <c r="P3891" s="4">
        <v>13117.23</v>
      </c>
      <c r="Q3891" s="4">
        <v>13117.23</v>
      </c>
      <c r="R3891" s="4">
        <v>0</v>
      </c>
      <c r="S3891" s="4">
        <v>0</v>
      </c>
      <c r="T3891" s="21">
        <f t="shared" si="61"/>
        <v>0</v>
      </c>
    </row>
    <row r="3892" spans="1:20" ht="29" outlineLevel="4" x14ac:dyDescent="0.35">
      <c r="A3892" s="1" t="s">
        <v>70</v>
      </c>
      <c r="B3892" s="1" t="s">
        <v>71</v>
      </c>
      <c r="C3892" s="1" t="s">
        <v>4516</v>
      </c>
      <c r="D3892" s="10" t="s">
        <v>4517</v>
      </c>
      <c r="E3892" s="1" t="s">
        <v>4517</v>
      </c>
      <c r="F3892" s="1" t="s">
        <v>45</v>
      </c>
      <c r="H3892" s="10" t="s">
        <v>4524</v>
      </c>
      <c r="I3892" s="8" t="s">
        <v>4525</v>
      </c>
      <c r="L3892" s="1" t="s">
        <v>23</v>
      </c>
      <c r="M3892" s="1" t="s">
        <v>4531</v>
      </c>
      <c r="N3892" s="14">
        <v>44266</v>
      </c>
      <c r="O3892" s="1" t="s">
        <v>30</v>
      </c>
      <c r="P3892" s="4">
        <v>12515.82</v>
      </c>
      <c r="Q3892" s="4">
        <v>12515.82</v>
      </c>
      <c r="R3892" s="4">
        <v>0</v>
      </c>
      <c r="S3892" s="4">
        <v>0</v>
      </c>
      <c r="T3892" s="21">
        <f t="shared" si="61"/>
        <v>0</v>
      </c>
    </row>
    <row r="3893" spans="1:20" ht="29" outlineLevel="4" x14ac:dyDescent="0.35">
      <c r="A3893" s="1" t="s">
        <v>70</v>
      </c>
      <c r="B3893" s="1" t="s">
        <v>71</v>
      </c>
      <c r="C3893" s="1" t="s">
        <v>4516</v>
      </c>
      <c r="D3893" s="10" t="s">
        <v>4517</v>
      </c>
      <c r="E3893" s="1" t="s">
        <v>4517</v>
      </c>
      <c r="F3893" s="1" t="s">
        <v>45</v>
      </c>
      <c r="H3893" s="10" t="s">
        <v>4524</v>
      </c>
      <c r="I3893" s="8" t="s">
        <v>4525</v>
      </c>
      <c r="L3893" s="1" t="s">
        <v>23</v>
      </c>
      <c r="M3893" s="1" t="s">
        <v>4532</v>
      </c>
      <c r="N3893" s="14">
        <v>44287</v>
      </c>
      <c r="O3893" s="1" t="s">
        <v>30</v>
      </c>
      <c r="P3893" s="4">
        <v>12362.4</v>
      </c>
      <c r="Q3893" s="4">
        <v>12362.4</v>
      </c>
      <c r="R3893" s="4">
        <v>0</v>
      </c>
      <c r="S3893" s="4">
        <v>0</v>
      </c>
      <c r="T3893" s="21">
        <f t="shared" si="61"/>
        <v>0</v>
      </c>
    </row>
    <row r="3894" spans="1:20" ht="29" outlineLevel="4" x14ac:dyDescent="0.35">
      <c r="A3894" s="1" t="s">
        <v>70</v>
      </c>
      <c r="B3894" s="1" t="s">
        <v>71</v>
      </c>
      <c r="C3894" s="1" t="s">
        <v>4516</v>
      </c>
      <c r="D3894" s="10" t="s">
        <v>4517</v>
      </c>
      <c r="E3894" s="1" t="s">
        <v>4517</v>
      </c>
      <c r="F3894" s="1" t="s">
        <v>45</v>
      </c>
      <c r="H3894" s="10" t="s">
        <v>4524</v>
      </c>
      <c r="I3894" s="8" t="s">
        <v>4525</v>
      </c>
      <c r="L3894" s="1" t="s">
        <v>23</v>
      </c>
      <c r="M3894" s="1" t="s">
        <v>4533</v>
      </c>
      <c r="N3894" s="14">
        <v>44322</v>
      </c>
      <c r="O3894" s="1" t="s">
        <v>30</v>
      </c>
      <c r="P3894" s="4">
        <v>11449.44</v>
      </c>
      <c r="Q3894" s="4">
        <v>11449.44</v>
      </c>
      <c r="R3894" s="4">
        <v>0</v>
      </c>
      <c r="S3894" s="4">
        <v>0</v>
      </c>
      <c r="T3894" s="21">
        <f t="shared" si="61"/>
        <v>0</v>
      </c>
    </row>
    <row r="3895" spans="1:20" ht="29" outlineLevel="4" x14ac:dyDescent="0.35">
      <c r="A3895" s="1" t="s">
        <v>70</v>
      </c>
      <c r="B3895" s="1" t="s">
        <v>71</v>
      </c>
      <c r="C3895" s="1" t="s">
        <v>4516</v>
      </c>
      <c r="D3895" s="10" t="s">
        <v>4517</v>
      </c>
      <c r="E3895" s="1" t="s">
        <v>4517</v>
      </c>
      <c r="F3895" s="1" t="s">
        <v>45</v>
      </c>
      <c r="H3895" s="10" t="s">
        <v>4524</v>
      </c>
      <c r="I3895" s="8" t="s">
        <v>4525</v>
      </c>
      <c r="L3895" s="1" t="s">
        <v>23</v>
      </c>
      <c r="M3895" s="1" t="s">
        <v>4534</v>
      </c>
      <c r="N3895" s="14">
        <v>44361</v>
      </c>
      <c r="O3895" s="1" t="s">
        <v>30</v>
      </c>
      <c r="P3895" s="4">
        <v>15178.41</v>
      </c>
      <c r="Q3895" s="4">
        <v>15178.41</v>
      </c>
      <c r="R3895" s="4">
        <v>0</v>
      </c>
      <c r="S3895" s="4">
        <v>0</v>
      </c>
      <c r="T3895" s="21">
        <f t="shared" si="61"/>
        <v>0</v>
      </c>
    </row>
    <row r="3896" spans="1:20" outlineLevel="3" x14ac:dyDescent="0.35">
      <c r="H3896" s="9" t="s">
        <v>11641</v>
      </c>
      <c r="N3896" s="14"/>
      <c r="P3896" s="4">
        <f>SUBTOTAL(9,P3876:P3895)</f>
        <v>187321.02000000002</v>
      </c>
      <c r="Q3896" s="4">
        <f>SUBTOTAL(9,Q3876:Q3895)</f>
        <v>176302.75</v>
      </c>
      <c r="R3896" s="4">
        <f>SUBTOTAL(9,R3876:R3895)</f>
        <v>11018.27</v>
      </c>
      <c r="S3896" s="4">
        <f>SUBTOTAL(9,S3876:S3895)</f>
        <v>0</v>
      </c>
      <c r="T3896" s="21">
        <f t="shared" si="61"/>
        <v>1.8189894035458565E-11</v>
      </c>
    </row>
    <row r="3897" spans="1:20" ht="29" outlineLevel="4" x14ac:dyDescent="0.35">
      <c r="A3897" s="1" t="s">
        <v>70</v>
      </c>
      <c r="B3897" s="1" t="s">
        <v>71</v>
      </c>
      <c r="C3897" s="1" t="s">
        <v>4516</v>
      </c>
      <c r="D3897" s="10" t="s">
        <v>4517</v>
      </c>
      <c r="E3897" s="1" t="s">
        <v>4517</v>
      </c>
      <c r="G3897" s="1" t="s">
        <v>58</v>
      </c>
      <c r="H3897" s="10" t="s">
        <v>4536</v>
      </c>
      <c r="I3897" s="8" t="s">
        <v>4537</v>
      </c>
      <c r="L3897" s="1" t="s">
        <v>23</v>
      </c>
      <c r="M3897" s="1" t="s">
        <v>4535</v>
      </c>
      <c r="N3897" s="14">
        <v>44322</v>
      </c>
      <c r="O3897" s="1" t="s">
        <v>30</v>
      </c>
      <c r="P3897" s="4">
        <v>18447.95</v>
      </c>
      <c r="Q3897" s="4">
        <v>0</v>
      </c>
      <c r="R3897" s="4">
        <v>18447.95</v>
      </c>
      <c r="S3897" s="4">
        <v>0</v>
      </c>
      <c r="T3897" s="21">
        <f t="shared" si="61"/>
        <v>0</v>
      </c>
    </row>
    <row r="3898" spans="1:20" ht="29" outlineLevel="4" x14ac:dyDescent="0.35">
      <c r="A3898" s="1" t="s">
        <v>70</v>
      </c>
      <c r="B3898" s="1" t="s">
        <v>71</v>
      </c>
      <c r="C3898" s="1" t="s">
        <v>4516</v>
      </c>
      <c r="D3898" s="10" t="s">
        <v>4517</v>
      </c>
      <c r="E3898" s="1" t="s">
        <v>4517</v>
      </c>
      <c r="F3898" s="1" t="s">
        <v>45</v>
      </c>
      <c r="H3898" s="10" t="s">
        <v>4536</v>
      </c>
      <c r="I3898" s="8" t="s">
        <v>4537</v>
      </c>
      <c r="L3898" s="1" t="s">
        <v>23</v>
      </c>
      <c r="M3898" s="1" t="s">
        <v>4535</v>
      </c>
      <c r="N3898" s="14">
        <v>44322</v>
      </c>
      <c r="O3898" s="1" t="s">
        <v>30</v>
      </c>
      <c r="P3898" s="4">
        <v>147584.04999999999</v>
      </c>
      <c r="Q3898" s="4">
        <v>147584.04999999999</v>
      </c>
      <c r="R3898" s="4">
        <v>0</v>
      </c>
      <c r="S3898" s="4">
        <v>0</v>
      </c>
      <c r="T3898" s="21">
        <f t="shared" si="61"/>
        <v>0</v>
      </c>
    </row>
    <row r="3899" spans="1:20" outlineLevel="3" x14ac:dyDescent="0.35">
      <c r="H3899" s="9" t="s">
        <v>11642</v>
      </c>
      <c r="N3899" s="14"/>
      <c r="P3899" s="4">
        <f>SUBTOTAL(9,P3897:P3898)</f>
        <v>166032</v>
      </c>
      <c r="Q3899" s="4">
        <f>SUBTOTAL(9,Q3897:Q3898)</f>
        <v>147584.04999999999</v>
      </c>
      <c r="R3899" s="4">
        <f>SUBTOTAL(9,R3897:R3898)</f>
        <v>18447.95</v>
      </c>
      <c r="S3899" s="4">
        <f>SUBTOTAL(9,S3897:S3898)</f>
        <v>0</v>
      </c>
      <c r="T3899" s="21">
        <f t="shared" si="61"/>
        <v>1.0913936421275139E-11</v>
      </c>
    </row>
    <row r="3900" spans="1:20" ht="29" outlineLevel="4" x14ac:dyDescent="0.35">
      <c r="A3900" s="1" t="s">
        <v>70</v>
      </c>
      <c r="B3900" s="1" t="s">
        <v>71</v>
      </c>
      <c r="C3900" s="1" t="s">
        <v>4516</v>
      </c>
      <c r="D3900" s="10" t="s">
        <v>4517</v>
      </c>
      <c r="E3900" s="1" t="s">
        <v>4517</v>
      </c>
      <c r="F3900" s="1" t="s">
        <v>45</v>
      </c>
      <c r="H3900" s="10" t="s">
        <v>4539</v>
      </c>
      <c r="I3900" s="8" t="s">
        <v>4540</v>
      </c>
      <c r="L3900" s="1" t="s">
        <v>23</v>
      </c>
      <c r="M3900" s="1" t="s">
        <v>4538</v>
      </c>
      <c r="N3900" s="14">
        <v>44040</v>
      </c>
      <c r="O3900" s="1" t="s">
        <v>30</v>
      </c>
      <c r="P3900" s="4">
        <v>75339</v>
      </c>
      <c r="Q3900" s="4">
        <v>75339</v>
      </c>
      <c r="R3900" s="4">
        <v>0</v>
      </c>
      <c r="S3900" s="4">
        <v>0</v>
      </c>
      <c r="T3900" s="21">
        <f t="shared" si="61"/>
        <v>0</v>
      </c>
    </row>
    <row r="3901" spans="1:20" ht="29" outlineLevel="4" x14ac:dyDescent="0.35">
      <c r="A3901" s="1" t="s">
        <v>70</v>
      </c>
      <c r="B3901" s="1" t="s">
        <v>71</v>
      </c>
      <c r="C3901" s="1" t="s">
        <v>4516</v>
      </c>
      <c r="D3901" s="10" t="s">
        <v>4517</v>
      </c>
      <c r="E3901" s="1" t="s">
        <v>4517</v>
      </c>
      <c r="F3901" s="1" t="s">
        <v>45</v>
      </c>
      <c r="H3901" s="10" t="s">
        <v>4539</v>
      </c>
      <c r="I3901" s="8" t="s">
        <v>4540</v>
      </c>
      <c r="L3901" s="1" t="s">
        <v>23</v>
      </c>
      <c r="M3901" s="1" t="s">
        <v>4541</v>
      </c>
      <c r="N3901" s="14">
        <v>44075</v>
      </c>
      <c r="O3901" s="1" t="s">
        <v>30</v>
      </c>
      <c r="P3901" s="4">
        <v>80832</v>
      </c>
      <c r="Q3901" s="4">
        <v>80832</v>
      </c>
      <c r="R3901" s="4">
        <v>0</v>
      </c>
      <c r="S3901" s="4">
        <v>0</v>
      </c>
      <c r="T3901" s="21">
        <f t="shared" si="61"/>
        <v>0</v>
      </c>
    </row>
    <row r="3902" spans="1:20" ht="29" outlineLevel="4" x14ac:dyDescent="0.35">
      <c r="A3902" s="1" t="s">
        <v>70</v>
      </c>
      <c r="B3902" s="1" t="s">
        <v>71</v>
      </c>
      <c r="C3902" s="1" t="s">
        <v>4516</v>
      </c>
      <c r="D3902" s="10" t="s">
        <v>4517</v>
      </c>
      <c r="E3902" s="1" t="s">
        <v>4517</v>
      </c>
      <c r="F3902" s="1" t="s">
        <v>45</v>
      </c>
      <c r="H3902" s="10" t="s">
        <v>4539</v>
      </c>
      <c r="I3902" s="8" t="s">
        <v>4540</v>
      </c>
      <c r="L3902" s="1" t="s">
        <v>23</v>
      </c>
      <c r="M3902" s="1" t="s">
        <v>4542</v>
      </c>
      <c r="N3902" s="14">
        <v>44090</v>
      </c>
      <c r="O3902" s="1" t="s">
        <v>30</v>
      </c>
      <c r="P3902" s="4">
        <v>74313</v>
      </c>
      <c r="Q3902" s="4">
        <v>74313</v>
      </c>
      <c r="R3902" s="4">
        <v>0</v>
      </c>
      <c r="S3902" s="4">
        <v>0</v>
      </c>
      <c r="T3902" s="21">
        <f t="shared" si="61"/>
        <v>0</v>
      </c>
    </row>
    <row r="3903" spans="1:20" ht="29" outlineLevel="4" x14ac:dyDescent="0.35">
      <c r="A3903" s="1" t="s">
        <v>70</v>
      </c>
      <c r="B3903" s="1" t="s">
        <v>71</v>
      </c>
      <c r="C3903" s="1" t="s">
        <v>4516</v>
      </c>
      <c r="D3903" s="10" t="s">
        <v>4517</v>
      </c>
      <c r="E3903" s="1" t="s">
        <v>4517</v>
      </c>
      <c r="F3903" s="1" t="s">
        <v>45</v>
      </c>
      <c r="H3903" s="10" t="s">
        <v>4539</v>
      </c>
      <c r="I3903" s="8" t="s">
        <v>4540</v>
      </c>
      <c r="L3903" s="1" t="s">
        <v>23</v>
      </c>
      <c r="M3903" s="1" t="s">
        <v>4543</v>
      </c>
      <c r="N3903" s="14">
        <v>44117</v>
      </c>
      <c r="O3903" s="1" t="s">
        <v>30</v>
      </c>
      <c r="P3903" s="4">
        <v>69679</v>
      </c>
      <c r="Q3903" s="4">
        <v>69679</v>
      </c>
      <c r="R3903" s="4">
        <v>0</v>
      </c>
      <c r="S3903" s="4">
        <v>0</v>
      </c>
      <c r="T3903" s="21">
        <f t="shared" si="61"/>
        <v>0</v>
      </c>
    </row>
    <row r="3904" spans="1:20" ht="29" outlineLevel="4" x14ac:dyDescent="0.35">
      <c r="A3904" s="1" t="s">
        <v>70</v>
      </c>
      <c r="B3904" s="1" t="s">
        <v>71</v>
      </c>
      <c r="C3904" s="1" t="s">
        <v>4516</v>
      </c>
      <c r="D3904" s="10" t="s">
        <v>4517</v>
      </c>
      <c r="E3904" s="1" t="s">
        <v>4517</v>
      </c>
      <c r="F3904" s="1" t="s">
        <v>45</v>
      </c>
      <c r="H3904" s="10" t="s">
        <v>4539</v>
      </c>
      <c r="I3904" s="8" t="s">
        <v>4540</v>
      </c>
      <c r="L3904" s="1" t="s">
        <v>23</v>
      </c>
      <c r="M3904" s="1" t="s">
        <v>4544</v>
      </c>
      <c r="N3904" s="14">
        <v>44124</v>
      </c>
      <c r="O3904" s="1" t="s">
        <v>30</v>
      </c>
      <c r="P3904" s="4">
        <v>61275</v>
      </c>
      <c r="Q3904" s="4">
        <v>61275</v>
      </c>
      <c r="R3904" s="4">
        <v>0</v>
      </c>
      <c r="S3904" s="4">
        <v>0</v>
      </c>
      <c r="T3904" s="21">
        <f t="shared" si="61"/>
        <v>0</v>
      </c>
    </row>
    <row r="3905" spans="1:20" ht="29" outlineLevel="4" x14ac:dyDescent="0.35">
      <c r="A3905" s="1" t="s">
        <v>70</v>
      </c>
      <c r="B3905" s="1" t="s">
        <v>71</v>
      </c>
      <c r="C3905" s="1" t="s">
        <v>4516</v>
      </c>
      <c r="D3905" s="10" t="s">
        <v>4517</v>
      </c>
      <c r="E3905" s="1" t="s">
        <v>4517</v>
      </c>
      <c r="F3905" s="1" t="s">
        <v>45</v>
      </c>
      <c r="H3905" s="10" t="s">
        <v>4539</v>
      </c>
      <c r="I3905" s="8" t="s">
        <v>4540</v>
      </c>
      <c r="L3905" s="1" t="s">
        <v>23</v>
      </c>
      <c r="M3905" s="1" t="s">
        <v>4545</v>
      </c>
      <c r="N3905" s="14">
        <v>44130</v>
      </c>
      <c r="O3905" s="1" t="s">
        <v>30</v>
      </c>
      <c r="P3905" s="4">
        <v>59907</v>
      </c>
      <c r="Q3905" s="4">
        <v>59907</v>
      </c>
      <c r="R3905" s="4">
        <v>0</v>
      </c>
      <c r="S3905" s="4">
        <v>0</v>
      </c>
      <c r="T3905" s="21">
        <f t="shared" si="61"/>
        <v>0</v>
      </c>
    </row>
    <row r="3906" spans="1:20" ht="29" outlineLevel="4" x14ac:dyDescent="0.35">
      <c r="A3906" s="1" t="s">
        <v>70</v>
      </c>
      <c r="B3906" s="1" t="s">
        <v>71</v>
      </c>
      <c r="C3906" s="1" t="s">
        <v>4516</v>
      </c>
      <c r="D3906" s="10" t="s">
        <v>4517</v>
      </c>
      <c r="E3906" s="1" t="s">
        <v>4517</v>
      </c>
      <c r="F3906" s="1" t="s">
        <v>45</v>
      </c>
      <c r="H3906" s="10" t="s">
        <v>4539</v>
      </c>
      <c r="I3906" s="8" t="s">
        <v>4540</v>
      </c>
      <c r="L3906" s="1" t="s">
        <v>23</v>
      </c>
      <c r="M3906" s="1" t="s">
        <v>4546</v>
      </c>
      <c r="N3906" s="14">
        <v>44138</v>
      </c>
      <c r="O3906" s="1" t="s">
        <v>30</v>
      </c>
      <c r="P3906" s="4">
        <v>23843</v>
      </c>
      <c r="Q3906" s="4">
        <v>23843</v>
      </c>
      <c r="R3906" s="4">
        <v>0</v>
      </c>
      <c r="S3906" s="4">
        <v>0</v>
      </c>
      <c r="T3906" s="21">
        <f t="shared" si="61"/>
        <v>0</v>
      </c>
    </row>
    <row r="3907" spans="1:20" ht="29" outlineLevel="4" x14ac:dyDescent="0.35">
      <c r="A3907" s="1" t="s">
        <v>70</v>
      </c>
      <c r="B3907" s="1" t="s">
        <v>71</v>
      </c>
      <c r="C3907" s="1" t="s">
        <v>4516</v>
      </c>
      <c r="D3907" s="10" t="s">
        <v>4517</v>
      </c>
      <c r="E3907" s="1" t="s">
        <v>4517</v>
      </c>
      <c r="F3907" s="1" t="s">
        <v>45</v>
      </c>
      <c r="H3907" s="10" t="s">
        <v>4539</v>
      </c>
      <c r="I3907" s="8" t="s">
        <v>4540</v>
      </c>
      <c r="L3907" s="1" t="s">
        <v>23</v>
      </c>
      <c r="M3907" s="1" t="s">
        <v>4547</v>
      </c>
      <c r="N3907" s="14">
        <v>44322</v>
      </c>
      <c r="O3907" s="1" t="s">
        <v>30</v>
      </c>
      <c r="P3907" s="4">
        <v>281328</v>
      </c>
      <c r="Q3907" s="4">
        <v>281328</v>
      </c>
      <c r="R3907" s="4">
        <v>0</v>
      </c>
      <c r="S3907" s="4">
        <v>0</v>
      </c>
      <c r="T3907" s="21">
        <f t="shared" si="61"/>
        <v>0</v>
      </c>
    </row>
    <row r="3908" spans="1:20" outlineLevel="3" x14ac:dyDescent="0.35">
      <c r="H3908" s="9" t="s">
        <v>11643</v>
      </c>
      <c r="N3908" s="14"/>
      <c r="P3908" s="4">
        <f>SUBTOTAL(9,P3900:P3907)</f>
        <v>726516</v>
      </c>
      <c r="Q3908" s="4">
        <f>SUBTOTAL(9,Q3900:Q3907)</f>
        <v>726516</v>
      </c>
      <c r="R3908" s="4">
        <f>SUBTOTAL(9,R3900:R3907)</f>
        <v>0</v>
      </c>
      <c r="S3908" s="4">
        <f>SUBTOTAL(9,S3900:S3907)</f>
        <v>0</v>
      </c>
      <c r="T3908" s="21">
        <f t="shared" si="61"/>
        <v>0</v>
      </c>
    </row>
    <row r="3909" spans="1:20" ht="29" outlineLevel="4" x14ac:dyDescent="0.35">
      <c r="A3909" s="1" t="s">
        <v>70</v>
      </c>
      <c r="B3909" s="1" t="s">
        <v>71</v>
      </c>
      <c r="C3909" s="1" t="s">
        <v>4516</v>
      </c>
      <c r="D3909" s="10" t="s">
        <v>4517</v>
      </c>
      <c r="E3909" s="1" t="s">
        <v>4517</v>
      </c>
      <c r="G3909" s="1" t="s">
        <v>72</v>
      </c>
      <c r="H3909" s="10" t="s">
        <v>77</v>
      </c>
      <c r="I3909" s="8" t="s">
        <v>78</v>
      </c>
      <c r="L3909" s="1" t="s">
        <v>23</v>
      </c>
      <c r="M3909" s="1" t="s">
        <v>4548</v>
      </c>
      <c r="N3909" s="14">
        <v>44231</v>
      </c>
      <c r="O3909" s="1" t="s">
        <v>30</v>
      </c>
      <c r="P3909" s="4">
        <v>23330</v>
      </c>
      <c r="Q3909" s="4">
        <v>0</v>
      </c>
      <c r="R3909" s="4">
        <v>0</v>
      </c>
      <c r="S3909" s="4">
        <v>23330</v>
      </c>
      <c r="T3909" s="21">
        <f t="shared" si="61"/>
        <v>0</v>
      </c>
    </row>
    <row r="3910" spans="1:20" outlineLevel="3" x14ac:dyDescent="0.35">
      <c r="H3910" s="9" t="s">
        <v>10868</v>
      </c>
      <c r="N3910" s="14"/>
      <c r="P3910" s="4">
        <f>SUBTOTAL(9,P3909:P3909)</f>
        <v>23330</v>
      </c>
      <c r="Q3910" s="4">
        <f>SUBTOTAL(9,Q3909:Q3909)</f>
        <v>0</v>
      </c>
      <c r="R3910" s="4">
        <f>SUBTOTAL(9,R3909:R3909)</f>
        <v>0</v>
      </c>
      <c r="S3910" s="4">
        <f>SUBTOTAL(9,S3909:S3909)</f>
        <v>23330</v>
      </c>
      <c r="T3910" s="21">
        <f t="shared" si="61"/>
        <v>0</v>
      </c>
    </row>
    <row r="3911" spans="1:20" outlineLevel="2" x14ac:dyDescent="0.35">
      <c r="C3911" s="3" t="s">
        <v>10333</v>
      </c>
      <c r="N3911" s="14"/>
      <c r="P3911" s="4">
        <f>SUBTOTAL(9,P3869:P3909)</f>
        <v>1143932.02</v>
      </c>
      <c r="Q3911" s="4">
        <f>SUBTOTAL(9,Q3869:Q3909)</f>
        <v>1088739.8999999999</v>
      </c>
      <c r="R3911" s="4">
        <f>SUBTOTAL(9,R3869:R3909)</f>
        <v>31862.120000000003</v>
      </c>
      <c r="S3911" s="4">
        <f>SUBTOTAL(9,S3869:S3909)</f>
        <v>23330</v>
      </c>
      <c r="T3911" s="21">
        <f t="shared" si="61"/>
        <v>1.0913936421275139E-10</v>
      </c>
    </row>
    <row r="3912" spans="1:20" ht="29" outlineLevel="4" x14ac:dyDescent="0.35">
      <c r="A3912" s="1" t="s">
        <v>70</v>
      </c>
      <c r="B3912" s="1" t="s">
        <v>71</v>
      </c>
      <c r="C3912" s="1" t="s">
        <v>4549</v>
      </c>
      <c r="D3912" s="10" t="s">
        <v>4550</v>
      </c>
      <c r="E3912" s="1" t="s">
        <v>4550</v>
      </c>
      <c r="G3912" s="1" t="s">
        <v>58</v>
      </c>
      <c r="H3912" s="10" t="s">
        <v>4552</v>
      </c>
      <c r="I3912" s="8" t="s">
        <v>4553</v>
      </c>
      <c r="L3912" s="1" t="s">
        <v>23</v>
      </c>
      <c r="M3912" s="1" t="s">
        <v>4551</v>
      </c>
      <c r="N3912" s="14">
        <v>44033</v>
      </c>
      <c r="O3912" s="1" t="s">
        <v>30</v>
      </c>
      <c r="P3912" s="4">
        <v>711.21</v>
      </c>
      <c r="Q3912" s="4">
        <v>0</v>
      </c>
      <c r="R3912" s="4">
        <v>711.21</v>
      </c>
      <c r="S3912" s="4">
        <v>0</v>
      </c>
      <c r="T3912" s="21">
        <f t="shared" si="61"/>
        <v>0</v>
      </c>
    </row>
    <row r="3913" spans="1:20" ht="29" outlineLevel="4" x14ac:dyDescent="0.35">
      <c r="A3913" s="1" t="s">
        <v>70</v>
      </c>
      <c r="B3913" s="1" t="s">
        <v>71</v>
      </c>
      <c r="C3913" s="1" t="s">
        <v>4549</v>
      </c>
      <c r="D3913" s="10" t="s">
        <v>4550</v>
      </c>
      <c r="E3913" s="1" t="s">
        <v>4550</v>
      </c>
      <c r="F3913" s="1" t="s">
        <v>46</v>
      </c>
      <c r="H3913" s="10" t="s">
        <v>4552</v>
      </c>
      <c r="I3913" s="8" t="s">
        <v>4553</v>
      </c>
      <c r="L3913" s="1" t="s">
        <v>23</v>
      </c>
      <c r="M3913" s="1" t="s">
        <v>4551</v>
      </c>
      <c r="N3913" s="14">
        <v>44033</v>
      </c>
      <c r="O3913" s="1" t="s">
        <v>30</v>
      </c>
      <c r="P3913" s="4">
        <v>5689.79</v>
      </c>
      <c r="Q3913" s="4">
        <v>5689.79</v>
      </c>
      <c r="R3913" s="4">
        <v>0</v>
      </c>
      <c r="S3913" s="4">
        <v>0</v>
      </c>
      <c r="T3913" s="21">
        <f t="shared" ref="T3913:T3976" si="62">P3913-Q3913-R3913-S3913</f>
        <v>0</v>
      </c>
    </row>
    <row r="3914" spans="1:20" outlineLevel="3" x14ac:dyDescent="0.35">
      <c r="H3914" s="9" t="s">
        <v>11644</v>
      </c>
      <c r="N3914" s="14"/>
      <c r="P3914" s="4">
        <f>SUBTOTAL(9,P3912:P3913)</f>
        <v>6401</v>
      </c>
      <c r="Q3914" s="4">
        <f>SUBTOTAL(9,Q3912:Q3913)</f>
        <v>5689.79</v>
      </c>
      <c r="R3914" s="4">
        <f>SUBTOTAL(9,R3912:R3913)</f>
        <v>711.21</v>
      </c>
      <c r="S3914" s="4">
        <f>SUBTOTAL(9,S3912:S3913)</f>
        <v>0</v>
      </c>
      <c r="T3914" s="21">
        <f t="shared" si="62"/>
        <v>0</v>
      </c>
    </row>
    <row r="3915" spans="1:20" ht="29" outlineLevel="4" x14ac:dyDescent="0.35">
      <c r="A3915" s="1" t="s">
        <v>70</v>
      </c>
      <c r="B3915" s="1" t="s">
        <v>71</v>
      </c>
      <c r="C3915" s="1" t="s">
        <v>4549</v>
      </c>
      <c r="D3915" s="10" t="s">
        <v>4550</v>
      </c>
      <c r="E3915" s="1" t="s">
        <v>4550</v>
      </c>
      <c r="G3915" s="1" t="s">
        <v>58</v>
      </c>
      <c r="H3915" s="10" t="s">
        <v>4555</v>
      </c>
      <c r="I3915" s="8" t="s">
        <v>4556</v>
      </c>
      <c r="L3915" s="1" t="s">
        <v>23</v>
      </c>
      <c r="M3915" s="1" t="s">
        <v>4554</v>
      </c>
      <c r="N3915" s="14">
        <v>44148</v>
      </c>
      <c r="O3915" s="1" t="s">
        <v>30</v>
      </c>
      <c r="P3915" s="4">
        <v>1613.78</v>
      </c>
      <c r="Q3915" s="4">
        <v>0</v>
      </c>
      <c r="R3915" s="4">
        <v>1613.78</v>
      </c>
      <c r="S3915" s="4">
        <v>0</v>
      </c>
      <c r="T3915" s="21">
        <f t="shared" si="62"/>
        <v>0</v>
      </c>
    </row>
    <row r="3916" spans="1:20" ht="29" outlineLevel="4" x14ac:dyDescent="0.35">
      <c r="A3916" s="1" t="s">
        <v>70</v>
      </c>
      <c r="B3916" s="1" t="s">
        <v>71</v>
      </c>
      <c r="C3916" s="1" t="s">
        <v>4549</v>
      </c>
      <c r="D3916" s="10" t="s">
        <v>4550</v>
      </c>
      <c r="E3916" s="1" t="s">
        <v>4550</v>
      </c>
      <c r="G3916" s="1" t="s">
        <v>58</v>
      </c>
      <c r="H3916" s="10" t="s">
        <v>4555</v>
      </c>
      <c r="I3916" s="8" t="s">
        <v>4556</v>
      </c>
      <c r="L3916" s="1" t="s">
        <v>23</v>
      </c>
      <c r="M3916" s="1" t="s">
        <v>4557</v>
      </c>
      <c r="N3916" s="14">
        <v>44232</v>
      </c>
      <c r="O3916" s="1" t="s">
        <v>30</v>
      </c>
      <c r="P3916" s="4">
        <v>243.78</v>
      </c>
      <c r="Q3916" s="4">
        <v>0</v>
      </c>
      <c r="R3916" s="4">
        <v>243.78</v>
      </c>
      <c r="S3916" s="4">
        <v>0</v>
      </c>
      <c r="T3916" s="21">
        <f t="shared" si="62"/>
        <v>0</v>
      </c>
    </row>
    <row r="3917" spans="1:20" ht="29" outlineLevel="4" x14ac:dyDescent="0.35">
      <c r="A3917" s="1" t="s">
        <v>70</v>
      </c>
      <c r="B3917" s="1" t="s">
        <v>71</v>
      </c>
      <c r="C3917" s="1" t="s">
        <v>4549</v>
      </c>
      <c r="D3917" s="10" t="s">
        <v>4550</v>
      </c>
      <c r="E3917" s="1" t="s">
        <v>4550</v>
      </c>
      <c r="G3917" s="1" t="s">
        <v>58</v>
      </c>
      <c r="H3917" s="10" t="s">
        <v>4555</v>
      </c>
      <c r="I3917" s="8" t="s">
        <v>4556</v>
      </c>
      <c r="L3917" s="1" t="s">
        <v>23</v>
      </c>
      <c r="M3917" s="1" t="s">
        <v>4558</v>
      </c>
      <c r="N3917" s="14">
        <v>44249</v>
      </c>
      <c r="O3917" s="1" t="s">
        <v>30</v>
      </c>
      <c r="P3917" s="4">
        <v>782.45</v>
      </c>
      <c r="Q3917" s="4">
        <v>0</v>
      </c>
      <c r="R3917" s="4">
        <v>782.45</v>
      </c>
      <c r="S3917" s="4">
        <v>0</v>
      </c>
      <c r="T3917" s="21">
        <f t="shared" si="62"/>
        <v>0</v>
      </c>
    </row>
    <row r="3918" spans="1:20" ht="29" outlineLevel="4" x14ac:dyDescent="0.35">
      <c r="A3918" s="1" t="s">
        <v>70</v>
      </c>
      <c r="B3918" s="1" t="s">
        <v>71</v>
      </c>
      <c r="C3918" s="1" t="s">
        <v>4549</v>
      </c>
      <c r="D3918" s="10" t="s">
        <v>4550</v>
      </c>
      <c r="E3918" s="1" t="s">
        <v>4550</v>
      </c>
      <c r="G3918" s="1" t="s">
        <v>58</v>
      </c>
      <c r="H3918" s="10" t="s">
        <v>4555</v>
      </c>
      <c r="I3918" s="8" t="s">
        <v>4556</v>
      </c>
      <c r="L3918" s="1" t="s">
        <v>23</v>
      </c>
      <c r="M3918" s="1" t="s">
        <v>4559</v>
      </c>
      <c r="N3918" s="14">
        <v>44272</v>
      </c>
      <c r="O3918" s="1" t="s">
        <v>30</v>
      </c>
      <c r="P3918" s="4">
        <v>1014.55</v>
      </c>
      <c r="Q3918" s="4">
        <v>0</v>
      </c>
      <c r="R3918" s="4">
        <v>1014.55</v>
      </c>
      <c r="S3918" s="4">
        <v>0</v>
      </c>
      <c r="T3918" s="21">
        <f t="shared" si="62"/>
        <v>0</v>
      </c>
    </row>
    <row r="3919" spans="1:20" ht="29" outlineLevel="4" x14ac:dyDescent="0.35">
      <c r="A3919" s="1" t="s">
        <v>70</v>
      </c>
      <c r="B3919" s="1" t="s">
        <v>71</v>
      </c>
      <c r="C3919" s="1" t="s">
        <v>4549</v>
      </c>
      <c r="D3919" s="10" t="s">
        <v>4550</v>
      </c>
      <c r="E3919" s="1" t="s">
        <v>4550</v>
      </c>
      <c r="G3919" s="1" t="s">
        <v>58</v>
      </c>
      <c r="H3919" s="10" t="s">
        <v>4555</v>
      </c>
      <c r="I3919" s="8" t="s">
        <v>4556</v>
      </c>
      <c r="L3919" s="1" t="s">
        <v>23</v>
      </c>
      <c r="M3919" s="1" t="s">
        <v>4560</v>
      </c>
      <c r="N3919" s="14">
        <v>44312</v>
      </c>
      <c r="O3919" s="1" t="s">
        <v>30</v>
      </c>
      <c r="P3919" s="4">
        <v>1486.34</v>
      </c>
      <c r="Q3919" s="4">
        <v>0</v>
      </c>
      <c r="R3919" s="4">
        <v>1486.34</v>
      </c>
      <c r="S3919" s="4">
        <v>0</v>
      </c>
      <c r="T3919" s="21">
        <f t="shared" si="62"/>
        <v>0</v>
      </c>
    </row>
    <row r="3920" spans="1:20" ht="29" outlineLevel="4" x14ac:dyDescent="0.35">
      <c r="A3920" s="1" t="s">
        <v>70</v>
      </c>
      <c r="B3920" s="1" t="s">
        <v>71</v>
      </c>
      <c r="C3920" s="1" t="s">
        <v>4549</v>
      </c>
      <c r="D3920" s="10" t="s">
        <v>4550</v>
      </c>
      <c r="E3920" s="1" t="s">
        <v>4550</v>
      </c>
      <c r="G3920" s="1" t="s">
        <v>58</v>
      </c>
      <c r="H3920" s="10" t="s">
        <v>4555</v>
      </c>
      <c r="I3920" s="8" t="s">
        <v>4556</v>
      </c>
      <c r="L3920" s="1" t="s">
        <v>23</v>
      </c>
      <c r="M3920" s="1" t="s">
        <v>4561</v>
      </c>
      <c r="N3920" s="14">
        <v>44333</v>
      </c>
      <c r="O3920" s="1" t="s">
        <v>30</v>
      </c>
      <c r="P3920" s="4">
        <v>1200</v>
      </c>
      <c r="Q3920" s="4">
        <v>0</v>
      </c>
      <c r="R3920" s="4">
        <v>1200</v>
      </c>
      <c r="S3920" s="4">
        <v>0</v>
      </c>
      <c r="T3920" s="21">
        <f t="shared" si="62"/>
        <v>0</v>
      </c>
    </row>
    <row r="3921" spans="1:20" ht="29" outlineLevel="4" x14ac:dyDescent="0.35">
      <c r="A3921" s="1" t="s">
        <v>70</v>
      </c>
      <c r="B3921" s="1" t="s">
        <v>71</v>
      </c>
      <c r="C3921" s="1" t="s">
        <v>4549</v>
      </c>
      <c r="D3921" s="10" t="s">
        <v>4550</v>
      </c>
      <c r="E3921" s="1" t="s">
        <v>4550</v>
      </c>
      <c r="G3921" s="1" t="s">
        <v>58</v>
      </c>
      <c r="H3921" s="10" t="s">
        <v>4555</v>
      </c>
      <c r="I3921" s="8" t="s">
        <v>4556</v>
      </c>
      <c r="L3921" s="1" t="s">
        <v>23</v>
      </c>
      <c r="M3921" s="1" t="s">
        <v>4562</v>
      </c>
      <c r="N3921" s="14">
        <v>44363</v>
      </c>
      <c r="O3921" s="1" t="s">
        <v>30</v>
      </c>
      <c r="P3921" s="4">
        <v>733.55</v>
      </c>
      <c r="Q3921" s="4">
        <v>0</v>
      </c>
      <c r="R3921" s="4">
        <v>733.55</v>
      </c>
      <c r="S3921" s="4">
        <v>0</v>
      </c>
      <c r="T3921" s="21">
        <f t="shared" si="62"/>
        <v>0</v>
      </c>
    </row>
    <row r="3922" spans="1:20" ht="29" outlineLevel="4" x14ac:dyDescent="0.35">
      <c r="A3922" s="1" t="s">
        <v>70</v>
      </c>
      <c r="B3922" s="1" t="s">
        <v>71</v>
      </c>
      <c r="C3922" s="1" t="s">
        <v>4549</v>
      </c>
      <c r="D3922" s="10" t="s">
        <v>4550</v>
      </c>
      <c r="E3922" s="1" t="s">
        <v>4550</v>
      </c>
      <c r="F3922" s="1" t="s">
        <v>46</v>
      </c>
      <c r="H3922" s="10" t="s">
        <v>4555</v>
      </c>
      <c r="I3922" s="8" t="s">
        <v>4556</v>
      </c>
      <c r="L3922" s="1" t="s">
        <v>23</v>
      </c>
      <c r="M3922" s="1" t="s">
        <v>4554</v>
      </c>
      <c r="N3922" s="14">
        <v>44148</v>
      </c>
      <c r="O3922" s="1" t="s">
        <v>30</v>
      </c>
      <c r="P3922" s="4">
        <v>12910.22</v>
      </c>
      <c r="Q3922" s="4">
        <v>12910.22</v>
      </c>
      <c r="R3922" s="4">
        <v>0</v>
      </c>
      <c r="S3922" s="4">
        <v>0</v>
      </c>
      <c r="T3922" s="21">
        <f t="shared" si="62"/>
        <v>0</v>
      </c>
    </row>
    <row r="3923" spans="1:20" ht="29" outlineLevel="4" x14ac:dyDescent="0.35">
      <c r="A3923" s="1" t="s">
        <v>70</v>
      </c>
      <c r="B3923" s="1" t="s">
        <v>71</v>
      </c>
      <c r="C3923" s="1" t="s">
        <v>4549</v>
      </c>
      <c r="D3923" s="10" t="s">
        <v>4550</v>
      </c>
      <c r="E3923" s="1" t="s">
        <v>4550</v>
      </c>
      <c r="F3923" s="1" t="s">
        <v>46</v>
      </c>
      <c r="H3923" s="10" t="s">
        <v>4555</v>
      </c>
      <c r="I3923" s="8" t="s">
        <v>4556</v>
      </c>
      <c r="L3923" s="1" t="s">
        <v>23</v>
      </c>
      <c r="M3923" s="1" t="s">
        <v>4557</v>
      </c>
      <c r="N3923" s="14">
        <v>44232</v>
      </c>
      <c r="O3923" s="1" t="s">
        <v>30</v>
      </c>
      <c r="P3923" s="4">
        <v>1950.22</v>
      </c>
      <c r="Q3923" s="4">
        <v>1950.22</v>
      </c>
      <c r="R3923" s="4">
        <v>0</v>
      </c>
      <c r="S3923" s="4">
        <v>0</v>
      </c>
      <c r="T3923" s="21">
        <f t="shared" si="62"/>
        <v>0</v>
      </c>
    </row>
    <row r="3924" spans="1:20" ht="29" outlineLevel="4" x14ac:dyDescent="0.35">
      <c r="A3924" s="1" t="s">
        <v>70</v>
      </c>
      <c r="B3924" s="1" t="s">
        <v>71</v>
      </c>
      <c r="C3924" s="1" t="s">
        <v>4549</v>
      </c>
      <c r="D3924" s="10" t="s">
        <v>4550</v>
      </c>
      <c r="E3924" s="1" t="s">
        <v>4550</v>
      </c>
      <c r="F3924" s="1" t="s">
        <v>46</v>
      </c>
      <c r="H3924" s="10" t="s">
        <v>4555</v>
      </c>
      <c r="I3924" s="8" t="s">
        <v>4556</v>
      </c>
      <c r="L3924" s="1" t="s">
        <v>23</v>
      </c>
      <c r="M3924" s="1" t="s">
        <v>4558</v>
      </c>
      <c r="N3924" s="14">
        <v>44249</v>
      </c>
      <c r="O3924" s="1" t="s">
        <v>30</v>
      </c>
      <c r="P3924" s="4">
        <v>6259.55</v>
      </c>
      <c r="Q3924" s="4">
        <v>6259.55</v>
      </c>
      <c r="R3924" s="4">
        <v>0</v>
      </c>
      <c r="S3924" s="4">
        <v>0</v>
      </c>
      <c r="T3924" s="21">
        <f t="shared" si="62"/>
        <v>0</v>
      </c>
    </row>
    <row r="3925" spans="1:20" ht="29" outlineLevel="4" x14ac:dyDescent="0.35">
      <c r="A3925" s="1" t="s">
        <v>70</v>
      </c>
      <c r="B3925" s="1" t="s">
        <v>71</v>
      </c>
      <c r="C3925" s="1" t="s">
        <v>4549</v>
      </c>
      <c r="D3925" s="10" t="s">
        <v>4550</v>
      </c>
      <c r="E3925" s="1" t="s">
        <v>4550</v>
      </c>
      <c r="F3925" s="1" t="s">
        <v>46</v>
      </c>
      <c r="H3925" s="10" t="s">
        <v>4555</v>
      </c>
      <c r="I3925" s="8" t="s">
        <v>4556</v>
      </c>
      <c r="L3925" s="1" t="s">
        <v>23</v>
      </c>
      <c r="M3925" s="1" t="s">
        <v>4559</v>
      </c>
      <c r="N3925" s="14">
        <v>44272</v>
      </c>
      <c r="O3925" s="1" t="s">
        <v>30</v>
      </c>
      <c r="P3925" s="4">
        <v>8116.45</v>
      </c>
      <c r="Q3925" s="4">
        <v>8116.45</v>
      </c>
      <c r="R3925" s="4">
        <v>0</v>
      </c>
      <c r="S3925" s="4">
        <v>0</v>
      </c>
      <c r="T3925" s="21">
        <f t="shared" si="62"/>
        <v>0</v>
      </c>
    </row>
    <row r="3926" spans="1:20" ht="29" outlineLevel="4" x14ac:dyDescent="0.35">
      <c r="A3926" s="1" t="s">
        <v>70</v>
      </c>
      <c r="B3926" s="1" t="s">
        <v>71</v>
      </c>
      <c r="C3926" s="1" t="s">
        <v>4549</v>
      </c>
      <c r="D3926" s="10" t="s">
        <v>4550</v>
      </c>
      <c r="E3926" s="1" t="s">
        <v>4550</v>
      </c>
      <c r="F3926" s="1" t="s">
        <v>46</v>
      </c>
      <c r="H3926" s="10" t="s">
        <v>4555</v>
      </c>
      <c r="I3926" s="8" t="s">
        <v>4556</v>
      </c>
      <c r="L3926" s="1" t="s">
        <v>23</v>
      </c>
      <c r="M3926" s="1" t="s">
        <v>4560</v>
      </c>
      <c r="N3926" s="14">
        <v>44312</v>
      </c>
      <c r="O3926" s="1" t="s">
        <v>30</v>
      </c>
      <c r="P3926" s="4">
        <v>11890.66</v>
      </c>
      <c r="Q3926" s="4">
        <v>11890.66</v>
      </c>
      <c r="R3926" s="4">
        <v>0</v>
      </c>
      <c r="S3926" s="4">
        <v>0</v>
      </c>
      <c r="T3926" s="21">
        <f t="shared" si="62"/>
        <v>0</v>
      </c>
    </row>
    <row r="3927" spans="1:20" ht="29" outlineLevel="4" x14ac:dyDescent="0.35">
      <c r="A3927" s="1" t="s">
        <v>70</v>
      </c>
      <c r="B3927" s="1" t="s">
        <v>71</v>
      </c>
      <c r="C3927" s="1" t="s">
        <v>4549</v>
      </c>
      <c r="D3927" s="10" t="s">
        <v>4550</v>
      </c>
      <c r="E3927" s="1" t="s">
        <v>4550</v>
      </c>
      <c r="F3927" s="1" t="s">
        <v>46</v>
      </c>
      <c r="H3927" s="10" t="s">
        <v>4555</v>
      </c>
      <c r="I3927" s="8" t="s">
        <v>4556</v>
      </c>
      <c r="L3927" s="1" t="s">
        <v>23</v>
      </c>
      <c r="M3927" s="1" t="s">
        <v>4561</v>
      </c>
      <c r="N3927" s="14">
        <v>44333</v>
      </c>
      <c r="O3927" s="1" t="s">
        <v>30</v>
      </c>
      <c r="P3927" s="4">
        <v>9600</v>
      </c>
      <c r="Q3927" s="4">
        <v>9600</v>
      </c>
      <c r="R3927" s="4">
        <v>0</v>
      </c>
      <c r="S3927" s="4">
        <v>0</v>
      </c>
      <c r="T3927" s="21">
        <f t="shared" si="62"/>
        <v>0</v>
      </c>
    </row>
    <row r="3928" spans="1:20" ht="29" outlineLevel="4" x14ac:dyDescent="0.35">
      <c r="A3928" s="1" t="s">
        <v>70</v>
      </c>
      <c r="B3928" s="1" t="s">
        <v>71</v>
      </c>
      <c r="C3928" s="1" t="s">
        <v>4549</v>
      </c>
      <c r="D3928" s="10" t="s">
        <v>4550</v>
      </c>
      <c r="E3928" s="1" t="s">
        <v>4550</v>
      </c>
      <c r="F3928" s="1" t="s">
        <v>46</v>
      </c>
      <c r="H3928" s="10" t="s">
        <v>4555</v>
      </c>
      <c r="I3928" s="8" t="s">
        <v>4556</v>
      </c>
      <c r="L3928" s="1" t="s">
        <v>23</v>
      </c>
      <c r="M3928" s="1" t="s">
        <v>4562</v>
      </c>
      <c r="N3928" s="14">
        <v>44363</v>
      </c>
      <c r="O3928" s="1" t="s">
        <v>30</v>
      </c>
      <c r="P3928" s="4">
        <v>5868.45</v>
      </c>
      <c r="Q3928" s="4">
        <v>5868.45</v>
      </c>
      <c r="R3928" s="4">
        <v>0</v>
      </c>
      <c r="S3928" s="4">
        <v>0</v>
      </c>
      <c r="T3928" s="21">
        <f t="shared" si="62"/>
        <v>0</v>
      </c>
    </row>
    <row r="3929" spans="1:20" outlineLevel="3" x14ac:dyDescent="0.35">
      <c r="H3929" s="9" t="s">
        <v>11645</v>
      </c>
      <c r="N3929" s="14"/>
      <c r="P3929" s="4">
        <f>SUBTOTAL(9,P3915:P3928)</f>
        <v>63670</v>
      </c>
      <c r="Q3929" s="4">
        <f>SUBTOTAL(9,Q3915:Q3928)</f>
        <v>56595.549999999996</v>
      </c>
      <c r="R3929" s="4">
        <f>SUBTOTAL(9,R3915:R3928)</f>
        <v>7074.4500000000007</v>
      </c>
      <c r="S3929" s="4">
        <f>SUBTOTAL(9,S3915:S3928)</f>
        <v>0</v>
      </c>
      <c r="T3929" s="21">
        <f t="shared" si="62"/>
        <v>3.637978807091713E-12</v>
      </c>
    </row>
    <row r="3930" spans="1:20" outlineLevel="2" x14ac:dyDescent="0.35">
      <c r="C3930" s="3" t="s">
        <v>10334</v>
      </c>
      <c r="N3930" s="14"/>
      <c r="P3930" s="4">
        <f>SUBTOTAL(9,P3912:P3928)</f>
        <v>70071</v>
      </c>
      <c r="Q3930" s="4">
        <f>SUBTOTAL(9,Q3912:Q3928)</f>
        <v>62285.34</v>
      </c>
      <c r="R3930" s="4">
        <f>SUBTOTAL(9,R3912:R3928)</f>
        <v>7785.6600000000008</v>
      </c>
      <c r="S3930" s="4">
        <f>SUBTOTAL(9,S3912:S3928)</f>
        <v>0</v>
      </c>
      <c r="T3930" s="21">
        <f t="shared" si="62"/>
        <v>2.7284841053187847E-12</v>
      </c>
    </row>
    <row r="3931" spans="1:20" ht="43.5" outlineLevel="4" x14ac:dyDescent="0.35">
      <c r="A3931" s="1" t="s">
        <v>79</v>
      </c>
      <c r="B3931" s="1" t="s">
        <v>80</v>
      </c>
      <c r="C3931" s="8" t="s">
        <v>4566</v>
      </c>
      <c r="D3931" s="10" t="s">
        <v>4563</v>
      </c>
      <c r="E3931" s="1" t="s">
        <v>4563</v>
      </c>
      <c r="F3931" s="1" t="s">
        <v>86</v>
      </c>
      <c r="H3931" s="10" t="s">
        <v>4565</v>
      </c>
      <c r="I3931" s="8" t="s">
        <v>4566</v>
      </c>
      <c r="L3931" s="1" t="s">
        <v>23</v>
      </c>
      <c r="M3931" s="1" t="s">
        <v>4564</v>
      </c>
      <c r="N3931" s="14">
        <v>44322</v>
      </c>
      <c r="O3931" s="1" t="s">
        <v>30</v>
      </c>
      <c r="P3931" s="4">
        <v>282510.90000000002</v>
      </c>
      <c r="Q3931" s="4">
        <v>282510.90000000002</v>
      </c>
      <c r="R3931" s="4">
        <v>0</v>
      </c>
      <c r="S3931" s="4">
        <v>0</v>
      </c>
      <c r="T3931" s="21">
        <f t="shared" si="62"/>
        <v>0</v>
      </c>
    </row>
    <row r="3932" spans="1:20" outlineLevel="3" x14ac:dyDescent="0.35">
      <c r="H3932" s="9" t="s">
        <v>11646</v>
      </c>
      <c r="N3932" s="14"/>
      <c r="P3932" s="4">
        <f>SUBTOTAL(9,P3931:P3931)</f>
        <v>282510.90000000002</v>
      </c>
      <c r="Q3932" s="4">
        <f>SUBTOTAL(9,Q3931:Q3931)</f>
        <v>282510.90000000002</v>
      </c>
      <c r="R3932" s="4">
        <f>SUBTOTAL(9,R3931:R3931)</f>
        <v>0</v>
      </c>
      <c r="S3932" s="4">
        <f>SUBTOTAL(9,S3931:S3931)</f>
        <v>0</v>
      </c>
      <c r="T3932" s="21">
        <f t="shared" si="62"/>
        <v>0</v>
      </c>
    </row>
    <row r="3933" spans="1:20" ht="43.5" outlineLevel="4" x14ac:dyDescent="0.35">
      <c r="A3933" s="1" t="s">
        <v>79</v>
      </c>
      <c r="B3933" s="1" t="s">
        <v>80</v>
      </c>
      <c r="C3933" s="8" t="s">
        <v>4566</v>
      </c>
      <c r="D3933" s="10" t="s">
        <v>4563</v>
      </c>
      <c r="E3933" s="1" t="s">
        <v>4563</v>
      </c>
      <c r="F3933" s="1" t="s">
        <v>86</v>
      </c>
      <c r="H3933" s="10" t="s">
        <v>4568</v>
      </c>
      <c r="I3933" s="8" t="s">
        <v>4566</v>
      </c>
      <c r="L3933" s="1" t="s">
        <v>23</v>
      </c>
      <c r="M3933" s="1" t="s">
        <v>4567</v>
      </c>
      <c r="N3933" s="14">
        <v>44355</v>
      </c>
      <c r="O3933" s="1" t="s">
        <v>30</v>
      </c>
      <c r="P3933" s="4">
        <v>23000</v>
      </c>
      <c r="Q3933" s="4">
        <v>23000</v>
      </c>
      <c r="R3933" s="4">
        <v>0</v>
      </c>
      <c r="S3933" s="4">
        <v>0</v>
      </c>
      <c r="T3933" s="21">
        <f t="shared" si="62"/>
        <v>0</v>
      </c>
    </row>
    <row r="3934" spans="1:20" outlineLevel="3" x14ac:dyDescent="0.35">
      <c r="H3934" s="9" t="s">
        <v>11647</v>
      </c>
      <c r="N3934" s="14"/>
      <c r="P3934" s="4">
        <f>SUBTOTAL(9,P3933:P3933)</f>
        <v>23000</v>
      </c>
      <c r="Q3934" s="4">
        <f>SUBTOTAL(9,Q3933:Q3933)</f>
        <v>23000</v>
      </c>
      <c r="R3934" s="4">
        <f>SUBTOTAL(9,R3933:R3933)</f>
        <v>0</v>
      </c>
      <c r="S3934" s="4">
        <f>SUBTOTAL(9,S3933:S3933)</f>
        <v>0</v>
      </c>
      <c r="T3934" s="21">
        <f t="shared" si="62"/>
        <v>0</v>
      </c>
    </row>
    <row r="3935" spans="1:20" ht="29" outlineLevel="2" x14ac:dyDescent="0.35">
      <c r="C3935" s="5" t="s">
        <v>12533</v>
      </c>
      <c r="N3935" s="14"/>
      <c r="P3935" s="4">
        <f>SUBTOTAL(9,P3931:P3933)</f>
        <v>305510.90000000002</v>
      </c>
      <c r="Q3935" s="4">
        <f>SUBTOTAL(9,Q3931:Q3933)</f>
        <v>305510.90000000002</v>
      </c>
      <c r="R3935" s="4">
        <f>SUBTOTAL(9,R3931:R3933)</f>
        <v>0</v>
      </c>
      <c r="S3935" s="4">
        <f>SUBTOTAL(9,S3931:S3933)</f>
        <v>0</v>
      </c>
      <c r="T3935" s="21">
        <f t="shared" si="62"/>
        <v>0</v>
      </c>
    </row>
    <row r="3936" spans="1:20" outlineLevel="4" x14ac:dyDescent="0.35">
      <c r="A3936" s="1" t="s">
        <v>193</v>
      </c>
      <c r="B3936" s="1" t="s">
        <v>194</v>
      </c>
      <c r="C3936" s="1" t="s">
        <v>12534</v>
      </c>
      <c r="D3936" s="10" t="s">
        <v>4569</v>
      </c>
      <c r="E3936" s="1" t="s">
        <v>4569</v>
      </c>
      <c r="G3936" s="1" t="s">
        <v>957</v>
      </c>
      <c r="H3936" s="10" t="s">
        <v>4572</v>
      </c>
      <c r="I3936" s="8" t="s">
        <v>12669</v>
      </c>
      <c r="L3936" s="1" t="s">
        <v>23</v>
      </c>
      <c r="M3936" s="1" t="s">
        <v>4570</v>
      </c>
      <c r="N3936" s="14">
        <v>44060</v>
      </c>
      <c r="O3936" s="1" t="s">
        <v>4571</v>
      </c>
      <c r="P3936" s="4">
        <v>378.09</v>
      </c>
      <c r="Q3936" s="4">
        <v>0</v>
      </c>
      <c r="R3936" s="4">
        <v>378.09</v>
      </c>
      <c r="S3936" s="4">
        <v>0</v>
      </c>
      <c r="T3936" s="21">
        <f t="shared" si="62"/>
        <v>0</v>
      </c>
    </row>
    <row r="3937" spans="1:20" outlineLevel="4" x14ac:dyDescent="0.35">
      <c r="A3937" s="1" t="s">
        <v>193</v>
      </c>
      <c r="B3937" s="1" t="s">
        <v>194</v>
      </c>
      <c r="C3937" s="1" t="s">
        <v>12534</v>
      </c>
      <c r="D3937" s="10" t="s">
        <v>4569</v>
      </c>
      <c r="E3937" s="1" t="s">
        <v>4569</v>
      </c>
      <c r="F3937" s="1" t="s">
        <v>12317</v>
      </c>
      <c r="H3937" s="10" t="s">
        <v>4572</v>
      </c>
      <c r="I3937" s="8" t="s">
        <v>12669</v>
      </c>
      <c r="L3937" s="1" t="s">
        <v>23</v>
      </c>
      <c r="M3937" s="1" t="s">
        <v>4570</v>
      </c>
      <c r="N3937" s="14">
        <v>44060</v>
      </c>
      <c r="O3937" s="1" t="s">
        <v>4571</v>
      </c>
      <c r="P3937" s="4">
        <v>34742.089999999997</v>
      </c>
      <c r="Q3937" s="4">
        <v>34742.089999999997</v>
      </c>
      <c r="R3937" s="4">
        <v>0</v>
      </c>
      <c r="S3937" s="4">
        <v>0</v>
      </c>
      <c r="T3937" s="21">
        <f t="shared" si="62"/>
        <v>0</v>
      </c>
    </row>
    <row r="3938" spans="1:20" outlineLevel="3" x14ac:dyDescent="0.35">
      <c r="H3938" s="9" t="s">
        <v>11648</v>
      </c>
      <c r="N3938" s="14"/>
      <c r="P3938" s="4">
        <f>SUBTOTAL(9,P3936:P3937)</f>
        <v>35120.179999999993</v>
      </c>
      <c r="Q3938" s="4">
        <f>SUBTOTAL(9,Q3936:Q3937)</f>
        <v>34742.089999999997</v>
      </c>
      <c r="R3938" s="4">
        <f>SUBTOTAL(9,R3936:R3937)</f>
        <v>378.09</v>
      </c>
      <c r="S3938" s="4">
        <f>SUBTOTAL(9,S3936:S3937)</f>
        <v>0</v>
      </c>
      <c r="T3938" s="21">
        <f t="shared" si="62"/>
        <v>-3.4674485505092889E-12</v>
      </c>
    </row>
    <row r="3939" spans="1:20" outlineLevel="4" x14ac:dyDescent="0.35">
      <c r="A3939" s="1" t="s">
        <v>193</v>
      </c>
      <c r="B3939" s="1" t="s">
        <v>194</v>
      </c>
      <c r="C3939" s="1" t="s">
        <v>12534</v>
      </c>
      <c r="D3939" s="10" t="s">
        <v>4569</v>
      </c>
      <c r="E3939" s="1" t="s">
        <v>4569</v>
      </c>
      <c r="F3939" s="1" t="s">
        <v>12317</v>
      </c>
      <c r="H3939" s="10" t="s">
        <v>4575</v>
      </c>
      <c r="I3939" s="8" t="s">
        <v>12670</v>
      </c>
      <c r="L3939" s="1" t="s">
        <v>23</v>
      </c>
      <c r="M3939" s="1" t="s">
        <v>4573</v>
      </c>
      <c r="N3939" s="14">
        <v>44153</v>
      </c>
      <c r="O3939" s="1" t="s">
        <v>4574</v>
      </c>
      <c r="P3939" s="4">
        <v>24580.2</v>
      </c>
      <c r="Q3939" s="4">
        <v>24580.2</v>
      </c>
      <c r="R3939" s="4">
        <v>0</v>
      </c>
      <c r="S3939" s="4">
        <v>0</v>
      </c>
      <c r="T3939" s="21">
        <f t="shared" si="62"/>
        <v>0</v>
      </c>
    </row>
    <row r="3940" spans="1:20" outlineLevel="4" x14ac:dyDescent="0.35">
      <c r="A3940" s="1" t="s">
        <v>193</v>
      </c>
      <c r="B3940" s="1" t="s">
        <v>194</v>
      </c>
      <c r="C3940" s="1" t="s">
        <v>12534</v>
      </c>
      <c r="D3940" s="10" t="s">
        <v>4569</v>
      </c>
      <c r="E3940" s="1" t="s">
        <v>4569</v>
      </c>
      <c r="F3940" s="1" t="s">
        <v>12317</v>
      </c>
      <c r="H3940" s="10" t="s">
        <v>4575</v>
      </c>
      <c r="I3940" s="8" t="s">
        <v>12670</v>
      </c>
      <c r="L3940" s="1" t="s">
        <v>23</v>
      </c>
      <c r="M3940" s="1" t="s">
        <v>4576</v>
      </c>
      <c r="N3940" s="14">
        <v>44249</v>
      </c>
      <c r="O3940" s="1" t="s">
        <v>4577</v>
      </c>
      <c r="P3940" s="4">
        <v>19846.05</v>
      </c>
      <c r="Q3940" s="4">
        <v>19846.05</v>
      </c>
      <c r="R3940" s="4">
        <v>0</v>
      </c>
      <c r="S3940" s="4">
        <v>0</v>
      </c>
      <c r="T3940" s="21">
        <f t="shared" si="62"/>
        <v>0</v>
      </c>
    </row>
    <row r="3941" spans="1:20" outlineLevel="4" x14ac:dyDescent="0.35">
      <c r="A3941" s="1" t="s">
        <v>193</v>
      </c>
      <c r="B3941" s="1" t="s">
        <v>194</v>
      </c>
      <c r="C3941" s="1" t="s">
        <v>12534</v>
      </c>
      <c r="D3941" s="10" t="s">
        <v>4569</v>
      </c>
      <c r="E3941" s="1" t="s">
        <v>4569</v>
      </c>
      <c r="F3941" s="1" t="s">
        <v>12317</v>
      </c>
      <c r="H3941" s="10" t="s">
        <v>4575</v>
      </c>
      <c r="I3941" s="8" t="s">
        <v>12670</v>
      </c>
      <c r="L3941" s="1" t="s">
        <v>23</v>
      </c>
      <c r="M3941" s="1" t="s">
        <v>4578</v>
      </c>
      <c r="N3941" s="14">
        <v>44342</v>
      </c>
      <c r="O3941" s="1" t="s">
        <v>4579</v>
      </c>
      <c r="P3941" s="4">
        <v>28849.09</v>
      </c>
      <c r="Q3941" s="4">
        <v>28849.09</v>
      </c>
      <c r="R3941" s="4">
        <v>0</v>
      </c>
      <c r="S3941" s="4">
        <v>0</v>
      </c>
      <c r="T3941" s="21">
        <f t="shared" si="62"/>
        <v>0</v>
      </c>
    </row>
    <row r="3942" spans="1:20" outlineLevel="3" x14ac:dyDescent="0.35">
      <c r="H3942" s="9" t="s">
        <v>11649</v>
      </c>
      <c r="N3942" s="14"/>
      <c r="P3942" s="4">
        <f>SUBTOTAL(9,P3939:P3941)</f>
        <v>73275.34</v>
      </c>
      <c r="Q3942" s="4">
        <f>SUBTOTAL(9,Q3939:Q3941)</f>
        <v>73275.34</v>
      </c>
      <c r="R3942" s="4">
        <f>SUBTOTAL(9,R3939:R3941)</f>
        <v>0</v>
      </c>
      <c r="S3942" s="4">
        <f>SUBTOTAL(9,S3939:S3941)</f>
        <v>0</v>
      </c>
      <c r="T3942" s="21">
        <f t="shared" si="62"/>
        <v>0</v>
      </c>
    </row>
    <row r="3943" spans="1:20" outlineLevel="2" x14ac:dyDescent="0.35">
      <c r="C3943" s="3" t="s">
        <v>12535</v>
      </c>
      <c r="N3943" s="14"/>
      <c r="P3943" s="4">
        <f>SUBTOTAL(9,P3936:P3941)</f>
        <v>108395.51999999999</v>
      </c>
      <c r="Q3943" s="4">
        <f>SUBTOTAL(9,Q3936:Q3941)</f>
        <v>108017.43</v>
      </c>
      <c r="R3943" s="4">
        <f>SUBTOTAL(9,R3936:R3941)</f>
        <v>378.09</v>
      </c>
      <c r="S3943" s="4">
        <f>SUBTOTAL(9,S3936:S3941)</f>
        <v>0</v>
      </c>
      <c r="T3943" s="21">
        <f t="shared" si="62"/>
        <v>-3.4674485505092889E-12</v>
      </c>
    </row>
    <row r="3944" spans="1:20" ht="29" outlineLevel="4" x14ac:dyDescent="0.35">
      <c r="A3944" s="1" t="s">
        <v>70</v>
      </c>
      <c r="B3944" s="1" t="s">
        <v>71</v>
      </c>
      <c r="C3944" s="1" t="s">
        <v>4580</v>
      </c>
      <c r="D3944" s="10" t="s">
        <v>4581</v>
      </c>
      <c r="E3944" s="1" t="s">
        <v>4581</v>
      </c>
      <c r="G3944" s="1" t="s">
        <v>58</v>
      </c>
      <c r="H3944" s="10" t="s">
        <v>4583</v>
      </c>
      <c r="I3944" s="8" t="s">
        <v>4584</v>
      </c>
      <c r="L3944" s="1" t="s">
        <v>23</v>
      </c>
      <c r="M3944" s="1" t="s">
        <v>4582</v>
      </c>
      <c r="N3944" s="14">
        <v>44103</v>
      </c>
      <c r="O3944" s="1" t="s">
        <v>30</v>
      </c>
      <c r="P3944" s="4">
        <v>4931.1000000000004</v>
      </c>
      <c r="Q3944" s="4">
        <v>0</v>
      </c>
      <c r="R3944" s="4">
        <v>4931.1000000000004</v>
      </c>
      <c r="S3944" s="4">
        <v>0</v>
      </c>
      <c r="T3944" s="21">
        <f t="shared" si="62"/>
        <v>0</v>
      </c>
    </row>
    <row r="3945" spans="1:20" ht="29" outlineLevel="4" x14ac:dyDescent="0.35">
      <c r="A3945" s="1" t="s">
        <v>70</v>
      </c>
      <c r="B3945" s="1" t="s">
        <v>71</v>
      </c>
      <c r="C3945" s="1" t="s">
        <v>4580</v>
      </c>
      <c r="D3945" s="10" t="s">
        <v>4581</v>
      </c>
      <c r="E3945" s="1" t="s">
        <v>4581</v>
      </c>
      <c r="F3945" s="1" t="s">
        <v>45</v>
      </c>
      <c r="H3945" s="10" t="s">
        <v>4583</v>
      </c>
      <c r="I3945" s="8" t="s">
        <v>4584</v>
      </c>
      <c r="L3945" s="1" t="s">
        <v>23</v>
      </c>
      <c r="M3945" s="1" t="s">
        <v>4582</v>
      </c>
      <c r="N3945" s="14">
        <v>44103</v>
      </c>
      <c r="O3945" s="1" t="s">
        <v>30</v>
      </c>
      <c r="P3945" s="4">
        <v>39450.9</v>
      </c>
      <c r="Q3945" s="4">
        <v>39450.9</v>
      </c>
      <c r="R3945" s="4">
        <v>0</v>
      </c>
      <c r="S3945" s="4">
        <v>0</v>
      </c>
      <c r="T3945" s="21">
        <f t="shared" si="62"/>
        <v>0</v>
      </c>
    </row>
    <row r="3946" spans="1:20" outlineLevel="3" x14ac:dyDescent="0.35">
      <c r="H3946" s="9" t="s">
        <v>11650</v>
      </c>
      <c r="N3946" s="14"/>
      <c r="P3946" s="4">
        <f>SUBTOTAL(9,P3944:P3945)</f>
        <v>44382</v>
      </c>
      <c r="Q3946" s="4">
        <f>SUBTOTAL(9,Q3944:Q3945)</f>
        <v>39450.9</v>
      </c>
      <c r="R3946" s="4">
        <f>SUBTOTAL(9,R3944:R3945)</f>
        <v>4931.1000000000004</v>
      </c>
      <c r="S3946" s="4">
        <f>SUBTOTAL(9,S3944:S3945)</f>
        <v>0</v>
      </c>
      <c r="T3946" s="21">
        <f t="shared" si="62"/>
        <v>-1.8189894035458565E-12</v>
      </c>
    </row>
    <row r="3947" spans="1:20" ht="29" outlineLevel="4" x14ac:dyDescent="0.35">
      <c r="A3947" s="1" t="s">
        <v>70</v>
      </c>
      <c r="B3947" s="1" t="s">
        <v>71</v>
      </c>
      <c r="C3947" s="1" t="s">
        <v>4580</v>
      </c>
      <c r="D3947" s="10" t="s">
        <v>4581</v>
      </c>
      <c r="E3947" s="1" t="s">
        <v>4581</v>
      </c>
      <c r="G3947" s="1" t="s">
        <v>41</v>
      </c>
      <c r="H3947" s="10" t="s">
        <v>4586</v>
      </c>
      <c r="I3947" s="8" t="s">
        <v>4587</v>
      </c>
      <c r="L3947" s="1" t="s">
        <v>23</v>
      </c>
      <c r="M3947" s="1" t="s">
        <v>4585</v>
      </c>
      <c r="N3947" s="14">
        <v>44060</v>
      </c>
      <c r="O3947" s="1" t="s">
        <v>30</v>
      </c>
      <c r="P3947" s="4">
        <v>2703.42</v>
      </c>
      <c r="Q3947" s="4">
        <v>0</v>
      </c>
      <c r="R3947" s="4">
        <v>2703.42</v>
      </c>
      <c r="S3947" s="4">
        <v>0</v>
      </c>
      <c r="T3947" s="21">
        <f t="shared" si="62"/>
        <v>0</v>
      </c>
    </row>
    <row r="3948" spans="1:20" ht="29" outlineLevel="4" x14ac:dyDescent="0.35">
      <c r="A3948" s="1" t="s">
        <v>70</v>
      </c>
      <c r="B3948" s="1" t="s">
        <v>71</v>
      </c>
      <c r="C3948" s="1" t="s">
        <v>4580</v>
      </c>
      <c r="D3948" s="10" t="s">
        <v>4581</v>
      </c>
      <c r="E3948" s="1" t="s">
        <v>4581</v>
      </c>
      <c r="F3948" s="1" t="s">
        <v>45</v>
      </c>
      <c r="H3948" s="10" t="s">
        <v>4586</v>
      </c>
      <c r="I3948" s="8" t="s">
        <v>4587</v>
      </c>
      <c r="L3948" s="1" t="s">
        <v>23</v>
      </c>
      <c r="M3948" s="1" t="s">
        <v>4585</v>
      </c>
      <c r="N3948" s="14">
        <v>44060</v>
      </c>
      <c r="O3948" s="1" t="s">
        <v>30</v>
      </c>
      <c r="P3948" s="4">
        <v>43258.59</v>
      </c>
      <c r="Q3948" s="4">
        <v>43258.59</v>
      </c>
      <c r="R3948" s="4">
        <v>0</v>
      </c>
      <c r="S3948" s="4">
        <v>0</v>
      </c>
      <c r="T3948" s="21">
        <f t="shared" si="62"/>
        <v>0</v>
      </c>
    </row>
    <row r="3949" spans="1:20" outlineLevel="3" x14ac:dyDescent="0.35">
      <c r="H3949" s="9" t="s">
        <v>11651</v>
      </c>
      <c r="N3949" s="14"/>
      <c r="P3949" s="4">
        <f>SUBTOTAL(9,P3947:P3948)</f>
        <v>45962.009999999995</v>
      </c>
      <c r="Q3949" s="4">
        <f>SUBTOTAL(9,Q3947:Q3948)</f>
        <v>43258.59</v>
      </c>
      <c r="R3949" s="4">
        <f>SUBTOTAL(9,R3947:R3948)</f>
        <v>2703.42</v>
      </c>
      <c r="S3949" s="4">
        <f>SUBTOTAL(9,S3947:S3948)</f>
        <v>0</v>
      </c>
      <c r="T3949" s="21">
        <f t="shared" si="62"/>
        <v>-1.8189894035458565E-12</v>
      </c>
    </row>
    <row r="3950" spans="1:20" ht="29" outlineLevel="4" x14ac:dyDescent="0.35">
      <c r="A3950" s="1" t="s">
        <v>70</v>
      </c>
      <c r="B3950" s="1" t="s">
        <v>71</v>
      </c>
      <c r="C3950" s="1" t="s">
        <v>4580</v>
      </c>
      <c r="D3950" s="10" t="s">
        <v>4581</v>
      </c>
      <c r="E3950" s="1" t="s">
        <v>4581</v>
      </c>
      <c r="G3950" s="1" t="s">
        <v>58</v>
      </c>
      <c r="H3950" s="10" t="s">
        <v>4589</v>
      </c>
      <c r="I3950" s="8" t="s">
        <v>4590</v>
      </c>
      <c r="L3950" s="1" t="s">
        <v>23</v>
      </c>
      <c r="M3950" s="1" t="s">
        <v>4588</v>
      </c>
      <c r="N3950" s="14">
        <v>44082</v>
      </c>
      <c r="O3950" s="1" t="s">
        <v>30</v>
      </c>
      <c r="P3950" s="4">
        <v>-124.44</v>
      </c>
      <c r="Q3950" s="4">
        <v>0</v>
      </c>
      <c r="R3950" s="4">
        <v>-124.44</v>
      </c>
      <c r="S3950" s="4">
        <v>0</v>
      </c>
      <c r="T3950" s="21">
        <f t="shared" si="62"/>
        <v>0</v>
      </c>
    </row>
    <row r="3951" spans="1:20" ht="29" outlineLevel="4" x14ac:dyDescent="0.35">
      <c r="A3951" s="1" t="s">
        <v>70</v>
      </c>
      <c r="B3951" s="1" t="s">
        <v>71</v>
      </c>
      <c r="C3951" s="1" t="s">
        <v>4580</v>
      </c>
      <c r="D3951" s="10" t="s">
        <v>4581</v>
      </c>
      <c r="E3951" s="1" t="s">
        <v>4581</v>
      </c>
      <c r="G3951" s="1" t="s">
        <v>58</v>
      </c>
      <c r="H3951" s="10" t="s">
        <v>4589</v>
      </c>
      <c r="I3951" s="8" t="s">
        <v>4590</v>
      </c>
      <c r="L3951" s="1" t="s">
        <v>23</v>
      </c>
      <c r="M3951" s="1" t="s">
        <v>4591</v>
      </c>
      <c r="N3951" s="14">
        <v>44082</v>
      </c>
      <c r="O3951" s="1" t="s">
        <v>30</v>
      </c>
      <c r="P3951" s="4">
        <v>0.04</v>
      </c>
      <c r="Q3951" s="4">
        <v>0</v>
      </c>
      <c r="R3951" s="4">
        <v>0.04</v>
      </c>
      <c r="S3951" s="4">
        <v>0</v>
      </c>
      <c r="T3951" s="21">
        <f t="shared" si="62"/>
        <v>0</v>
      </c>
    </row>
    <row r="3952" spans="1:20" ht="29" outlineLevel="4" x14ac:dyDescent="0.35">
      <c r="A3952" s="1" t="s">
        <v>70</v>
      </c>
      <c r="B3952" s="1" t="s">
        <v>71</v>
      </c>
      <c r="C3952" s="1" t="s">
        <v>4580</v>
      </c>
      <c r="D3952" s="10" t="s">
        <v>4581</v>
      </c>
      <c r="E3952" s="1" t="s">
        <v>4581</v>
      </c>
      <c r="F3952" s="1" t="s">
        <v>45</v>
      </c>
      <c r="H3952" s="10" t="s">
        <v>4589</v>
      </c>
      <c r="I3952" s="8" t="s">
        <v>4590</v>
      </c>
      <c r="L3952" s="1" t="s">
        <v>23</v>
      </c>
      <c r="M3952" s="1" t="s">
        <v>4588</v>
      </c>
      <c r="N3952" s="14">
        <v>44082</v>
      </c>
      <c r="O3952" s="1" t="s">
        <v>30</v>
      </c>
      <c r="P3952" s="4">
        <v>-995.56</v>
      </c>
      <c r="Q3952" s="4">
        <v>-995.56</v>
      </c>
      <c r="R3952" s="4">
        <v>0</v>
      </c>
      <c r="S3952" s="4">
        <v>0</v>
      </c>
      <c r="T3952" s="21">
        <f t="shared" si="62"/>
        <v>0</v>
      </c>
    </row>
    <row r="3953" spans="1:20" ht="29" outlineLevel="4" x14ac:dyDescent="0.35">
      <c r="A3953" s="1" t="s">
        <v>70</v>
      </c>
      <c r="B3953" s="1" t="s">
        <v>71</v>
      </c>
      <c r="C3953" s="1" t="s">
        <v>4580</v>
      </c>
      <c r="D3953" s="10" t="s">
        <v>4581</v>
      </c>
      <c r="E3953" s="1" t="s">
        <v>4581</v>
      </c>
      <c r="F3953" s="1" t="s">
        <v>45</v>
      </c>
      <c r="H3953" s="10" t="s">
        <v>4589</v>
      </c>
      <c r="I3953" s="8" t="s">
        <v>4590</v>
      </c>
      <c r="L3953" s="1" t="s">
        <v>23</v>
      </c>
      <c r="M3953" s="1" t="s">
        <v>4591</v>
      </c>
      <c r="N3953" s="14">
        <v>44082</v>
      </c>
      <c r="O3953" s="1" t="s">
        <v>30</v>
      </c>
      <c r="P3953" s="4">
        <v>0.36</v>
      </c>
      <c r="Q3953" s="4">
        <v>0.36</v>
      </c>
      <c r="R3953" s="4">
        <v>0</v>
      </c>
      <c r="S3953" s="4">
        <v>0</v>
      </c>
      <c r="T3953" s="21">
        <f t="shared" si="62"/>
        <v>0</v>
      </c>
    </row>
    <row r="3954" spans="1:20" outlineLevel="3" x14ac:dyDescent="0.35">
      <c r="H3954" s="9" t="s">
        <v>11652</v>
      </c>
      <c r="N3954" s="14"/>
      <c r="P3954" s="4">
        <f>SUBTOTAL(9,P3950:P3953)</f>
        <v>-1119.6000000000001</v>
      </c>
      <c r="Q3954" s="4">
        <f>SUBTOTAL(9,Q3950:Q3953)</f>
        <v>-995.19999999999993</v>
      </c>
      <c r="R3954" s="4">
        <f>SUBTOTAL(9,R3950:R3953)</f>
        <v>-124.39999999999999</v>
      </c>
      <c r="S3954" s="4">
        <f>SUBTOTAL(9,S3950:S3953)</f>
        <v>0</v>
      </c>
      <c r="T3954" s="21">
        <f t="shared" si="62"/>
        <v>-2.1316282072803006E-13</v>
      </c>
    </row>
    <row r="3955" spans="1:20" ht="29" outlineLevel="4" x14ac:dyDescent="0.35">
      <c r="A3955" s="1" t="s">
        <v>496</v>
      </c>
      <c r="B3955" s="1" t="s">
        <v>497</v>
      </c>
      <c r="C3955" s="1" t="s">
        <v>4580</v>
      </c>
      <c r="D3955" s="10" t="s">
        <v>4592</v>
      </c>
      <c r="E3955" s="1" t="s">
        <v>4592</v>
      </c>
      <c r="F3955" s="1" t="s">
        <v>665</v>
      </c>
      <c r="H3955" s="10" t="s">
        <v>4595</v>
      </c>
      <c r="I3955" s="8" t="s">
        <v>4596</v>
      </c>
      <c r="L3955" s="1" t="s">
        <v>23</v>
      </c>
      <c r="M3955" s="1" t="s">
        <v>4593</v>
      </c>
      <c r="N3955" s="14">
        <v>44179</v>
      </c>
      <c r="O3955" s="1" t="s">
        <v>4594</v>
      </c>
      <c r="P3955" s="4">
        <v>15336.8</v>
      </c>
      <c r="Q3955" s="4">
        <v>15336.8</v>
      </c>
      <c r="R3955" s="4">
        <v>0</v>
      </c>
      <c r="S3955" s="4">
        <v>0</v>
      </c>
      <c r="T3955" s="21">
        <f t="shared" si="62"/>
        <v>0</v>
      </c>
    </row>
    <row r="3956" spans="1:20" outlineLevel="3" x14ac:dyDescent="0.35">
      <c r="H3956" s="9" t="s">
        <v>11653</v>
      </c>
      <c r="N3956" s="14"/>
      <c r="P3956" s="4">
        <f>SUBTOTAL(9,P3955:P3955)</f>
        <v>15336.8</v>
      </c>
      <c r="Q3956" s="4">
        <f>SUBTOTAL(9,Q3955:Q3955)</f>
        <v>15336.8</v>
      </c>
      <c r="R3956" s="4">
        <f>SUBTOTAL(9,R3955:R3955)</f>
        <v>0</v>
      </c>
      <c r="S3956" s="4">
        <f>SUBTOTAL(9,S3955:S3955)</f>
        <v>0</v>
      </c>
      <c r="T3956" s="21">
        <f t="shared" si="62"/>
        <v>0</v>
      </c>
    </row>
    <row r="3957" spans="1:20" ht="29" outlineLevel="4" x14ac:dyDescent="0.35">
      <c r="A3957" s="1" t="s">
        <v>70</v>
      </c>
      <c r="B3957" s="1" t="s">
        <v>71</v>
      </c>
      <c r="C3957" s="1" t="s">
        <v>4580</v>
      </c>
      <c r="D3957" s="10" t="s">
        <v>4581</v>
      </c>
      <c r="E3957" s="1" t="s">
        <v>4581</v>
      </c>
      <c r="F3957" s="1" t="s">
        <v>46</v>
      </c>
      <c r="H3957" s="10" t="s">
        <v>4598</v>
      </c>
      <c r="I3957" s="8" t="s">
        <v>4599</v>
      </c>
      <c r="L3957" s="1" t="s">
        <v>23</v>
      </c>
      <c r="M3957" s="1" t="s">
        <v>4597</v>
      </c>
      <c r="N3957" s="14">
        <v>44232</v>
      </c>
      <c r="O3957" s="1" t="s">
        <v>30</v>
      </c>
      <c r="P3957" s="4">
        <v>3129</v>
      </c>
      <c r="Q3957" s="4">
        <v>3129</v>
      </c>
      <c r="R3957" s="4">
        <v>0</v>
      </c>
      <c r="S3957" s="4">
        <v>0</v>
      </c>
      <c r="T3957" s="21">
        <f t="shared" si="62"/>
        <v>0</v>
      </c>
    </row>
    <row r="3958" spans="1:20" ht="29" outlineLevel="4" x14ac:dyDescent="0.35">
      <c r="A3958" s="1" t="s">
        <v>70</v>
      </c>
      <c r="B3958" s="1" t="s">
        <v>71</v>
      </c>
      <c r="C3958" s="1" t="s">
        <v>4580</v>
      </c>
      <c r="D3958" s="10" t="s">
        <v>4581</v>
      </c>
      <c r="E3958" s="1" t="s">
        <v>4581</v>
      </c>
      <c r="F3958" s="1" t="s">
        <v>46</v>
      </c>
      <c r="H3958" s="10" t="s">
        <v>4598</v>
      </c>
      <c r="I3958" s="8" t="s">
        <v>4599</v>
      </c>
      <c r="L3958" s="1" t="s">
        <v>23</v>
      </c>
      <c r="M3958" s="1" t="s">
        <v>4600</v>
      </c>
      <c r="N3958" s="14">
        <v>44260</v>
      </c>
      <c r="O3958" s="1" t="s">
        <v>30</v>
      </c>
      <c r="P3958" s="4">
        <v>3206</v>
      </c>
      <c r="Q3958" s="4">
        <v>3206</v>
      </c>
      <c r="R3958" s="4">
        <v>0</v>
      </c>
      <c r="S3958" s="4">
        <v>0</v>
      </c>
      <c r="T3958" s="21">
        <f t="shared" si="62"/>
        <v>0</v>
      </c>
    </row>
    <row r="3959" spans="1:20" ht="29" outlineLevel="4" x14ac:dyDescent="0.35">
      <c r="A3959" s="1" t="s">
        <v>70</v>
      </c>
      <c r="B3959" s="1" t="s">
        <v>71</v>
      </c>
      <c r="C3959" s="1" t="s">
        <v>4580</v>
      </c>
      <c r="D3959" s="10" t="s">
        <v>4581</v>
      </c>
      <c r="E3959" s="1" t="s">
        <v>4581</v>
      </c>
      <c r="F3959" s="1" t="s">
        <v>46</v>
      </c>
      <c r="H3959" s="10" t="s">
        <v>4598</v>
      </c>
      <c r="I3959" s="8" t="s">
        <v>4599</v>
      </c>
      <c r="L3959" s="1" t="s">
        <v>23</v>
      </c>
      <c r="M3959" s="1" t="s">
        <v>4601</v>
      </c>
      <c r="N3959" s="14">
        <v>44326</v>
      </c>
      <c r="O3959" s="1" t="s">
        <v>30</v>
      </c>
      <c r="P3959" s="4">
        <v>6492</v>
      </c>
      <c r="Q3959" s="4">
        <v>6492</v>
      </c>
      <c r="R3959" s="4">
        <v>0</v>
      </c>
      <c r="S3959" s="4">
        <v>0</v>
      </c>
      <c r="T3959" s="21">
        <f t="shared" si="62"/>
        <v>0</v>
      </c>
    </row>
    <row r="3960" spans="1:20" ht="29" outlineLevel="4" x14ac:dyDescent="0.35">
      <c r="A3960" s="1" t="s">
        <v>70</v>
      </c>
      <c r="B3960" s="1" t="s">
        <v>71</v>
      </c>
      <c r="C3960" s="1" t="s">
        <v>4580</v>
      </c>
      <c r="D3960" s="10" t="s">
        <v>4581</v>
      </c>
      <c r="E3960" s="1" t="s">
        <v>4581</v>
      </c>
      <c r="F3960" s="1" t="s">
        <v>46</v>
      </c>
      <c r="H3960" s="10" t="s">
        <v>4598</v>
      </c>
      <c r="I3960" s="8" t="s">
        <v>4599</v>
      </c>
      <c r="L3960" s="1" t="s">
        <v>23</v>
      </c>
      <c r="M3960" s="1" t="s">
        <v>4602</v>
      </c>
      <c r="N3960" s="14">
        <v>44361</v>
      </c>
      <c r="O3960" s="1" t="s">
        <v>30</v>
      </c>
      <c r="P3960" s="4">
        <v>2896</v>
      </c>
      <c r="Q3960" s="4">
        <v>2896</v>
      </c>
      <c r="R3960" s="4">
        <v>0</v>
      </c>
      <c r="S3960" s="4">
        <v>0</v>
      </c>
      <c r="T3960" s="21">
        <f t="shared" si="62"/>
        <v>0</v>
      </c>
    </row>
    <row r="3961" spans="1:20" outlineLevel="3" x14ac:dyDescent="0.35">
      <c r="H3961" s="9" t="s">
        <v>11654</v>
      </c>
      <c r="N3961" s="14"/>
      <c r="P3961" s="4">
        <f>SUBTOTAL(9,P3957:P3960)</f>
        <v>15723</v>
      </c>
      <c r="Q3961" s="4">
        <f>SUBTOTAL(9,Q3957:Q3960)</f>
        <v>15723</v>
      </c>
      <c r="R3961" s="4">
        <f>SUBTOTAL(9,R3957:R3960)</f>
        <v>0</v>
      </c>
      <c r="S3961" s="4">
        <f>SUBTOTAL(9,S3957:S3960)</f>
        <v>0</v>
      </c>
      <c r="T3961" s="21">
        <f t="shared" si="62"/>
        <v>0</v>
      </c>
    </row>
    <row r="3962" spans="1:20" ht="29" outlineLevel="4" x14ac:dyDescent="0.35">
      <c r="A3962" s="1" t="s">
        <v>70</v>
      </c>
      <c r="B3962" s="1" t="s">
        <v>71</v>
      </c>
      <c r="C3962" s="1" t="s">
        <v>4580</v>
      </c>
      <c r="D3962" s="10" t="s">
        <v>4581</v>
      </c>
      <c r="E3962" s="1" t="s">
        <v>4581</v>
      </c>
      <c r="G3962" s="1" t="s">
        <v>41</v>
      </c>
      <c r="H3962" s="10" t="s">
        <v>4604</v>
      </c>
      <c r="I3962" s="8" t="s">
        <v>4605</v>
      </c>
      <c r="L3962" s="1" t="s">
        <v>23</v>
      </c>
      <c r="M3962" s="1" t="s">
        <v>4603</v>
      </c>
      <c r="N3962" s="14">
        <v>44210</v>
      </c>
      <c r="O3962" s="1" t="s">
        <v>30</v>
      </c>
      <c r="P3962" s="4">
        <v>2721.98</v>
      </c>
      <c r="Q3962" s="4">
        <v>0</v>
      </c>
      <c r="R3962" s="4">
        <v>2721.98</v>
      </c>
      <c r="S3962" s="4">
        <v>0</v>
      </c>
      <c r="T3962" s="21">
        <f t="shared" si="62"/>
        <v>0</v>
      </c>
    </row>
    <row r="3963" spans="1:20" ht="29" outlineLevel="4" x14ac:dyDescent="0.35">
      <c r="A3963" s="1" t="s">
        <v>70</v>
      </c>
      <c r="B3963" s="1" t="s">
        <v>71</v>
      </c>
      <c r="C3963" s="1" t="s">
        <v>4580</v>
      </c>
      <c r="D3963" s="10" t="s">
        <v>4581</v>
      </c>
      <c r="E3963" s="1" t="s">
        <v>4581</v>
      </c>
      <c r="G3963" s="1" t="s">
        <v>41</v>
      </c>
      <c r="H3963" s="10" t="s">
        <v>4604</v>
      </c>
      <c r="I3963" s="8" t="s">
        <v>4605</v>
      </c>
      <c r="L3963" s="1" t="s">
        <v>23</v>
      </c>
      <c r="M3963" s="1" t="s">
        <v>4606</v>
      </c>
      <c r="N3963" s="14">
        <v>44334</v>
      </c>
      <c r="O3963" s="1" t="s">
        <v>30</v>
      </c>
      <c r="P3963" s="4">
        <v>2224.75</v>
      </c>
      <c r="Q3963" s="4">
        <v>0</v>
      </c>
      <c r="R3963" s="4">
        <v>2224.75</v>
      </c>
      <c r="S3963" s="4">
        <v>0</v>
      </c>
      <c r="T3963" s="21">
        <f t="shared" si="62"/>
        <v>0</v>
      </c>
    </row>
    <row r="3964" spans="1:20" ht="29" outlineLevel="4" x14ac:dyDescent="0.35">
      <c r="A3964" s="1" t="s">
        <v>70</v>
      </c>
      <c r="B3964" s="1" t="s">
        <v>71</v>
      </c>
      <c r="C3964" s="1" t="s">
        <v>4580</v>
      </c>
      <c r="D3964" s="10" t="s">
        <v>4581</v>
      </c>
      <c r="E3964" s="1" t="s">
        <v>4581</v>
      </c>
      <c r="F3964" s="1" t="s">
        <v>45</v>
      </c>
      <c r="H3964" s="10" t="s">
        <v>4604</v>
      </c>
      <c r="I3964" s="8" t="s">
        <v>4605</v>
      </c>
      <c r="L3964" s="1" t="s">
        <v>23</v>
      </c>
      <c r="M3964" s="1" t="s">
        <v>4603</v>
      </c>
      <c r="N3964" s="14">
        <v>44210</v>
      </c>
      <c r="O3964" s="1" t="s">
        <v>30</v>
      </c>
      <c r="P3964" s="4">
        <v>43552.02</v>
      </c>
      <c r="Q3964" s="4">
        <v>43552.02</v>
      </c>
      <c r="R3964" s="4">
        <v>0</v>
      </c>
      <c r="S3964" s="4">
        <v>0</v>
      </c>
      <c r="T3964" s="21">
        <f t="shared" si="62"/>
        <v>0</v>
      </c>
    </row>
    <row r="3965" spans="1:20" ht="29" outlineLevel="4" x14ac:dyDescent="0.35">
      <c r="A3965" s="1" t="s">
        <v>70</v>
      </c>
      <c r="B3965" s="1" t="s">
        <v>71</v>
      </c>
      <c r="C3965" s="1" t="s">
        <v>4580</v>
      </c>
      <c r="D3965" s="10" t="s">
        <v>4581</v>
      </c>
      <c r="E3965" s="1" t="s">
        <v>4581</v>
      </c>
      <c r="F3965" s="1" t="s">
        <v>45</v>
      </c>
      <c r="H3965" s="10" t="s">
        <v>4604</v>
      </c>
      <c r="I3965" s="8" t="s">
        <v>4605</v>
      </c>
      <c r="L3965" s="1" t="s">
        <v>23</v>
      </c>
      <c r="M3965" s="1" t="s">
        <v>4606</v>
      </c>
      <c r="N3965" s="14">
        <v>44334</v>
      </c>
      <c r="O3965" s="1" t="s">
        <v>30</v>
      </c>
      <c r="P3965" s="4">
        <v>35596.25</v>
      </c>
      <c r="Q3965" s="4">
        <v>35596.25</v>
      </c>
      <c r="R3965" s="4">
        <v>0</v>
      </c>
      <c r="S3965" s="4">
        <v>0</v>
      </c>
      <c r="T3965" s="21">
        <f t="shared" si="62"/>
        <v>0</v>
      </c>
    </row>
    <row r="3966" spans="1:20" outlineLevel="3" x14ac:dyDescent="0.35">
      <c r="H3966" s="9" t="s">
        <v>11655</v>
      </c>
      <c r="N3966" s="14"/>
      <c r="P3966" s="4">
        <f>SUBTOTAL(9,P3962:P3965)</f>
        <v>84095</v>
      </c>
      <c r="Q3966" s="4">
        <f>SUBTOTAL(9,Q3962:Q3965)</f>
        <v>79148.26999999999</v>
      </c>
      <c r="R3966" s="4">
        <f>SUBTOTAL(9,R3962:R3965)</f>
        <v>4946.7299999999996</v>
      </c>
      <c r="S3966" s="4">
        <f>SUBTOTAL(9,S3962:S3965)</f>
        <v>0</v>
      </c>
      <c r="T3966" s="21">
        <f t="shared" si="62"/>
        <v>1.0913936421275139E-11</v>
      </c>
    </row>
    <row r="3967" spans="1:20" ht="29" outlineLevel="4" x14ac:dyDescent="0.35">
      <c r="A3967" s="1" t="s">
        <v>70</v>
      </c>
      <c r="B3967" s="1" t="s">
        <v>71</v>
      </c>
      <c r="C3967" s="1" t="s">
        <v>4580</v>
      </c>
      <c r="D3967" s="10" t="s">
        <v>4581</v>
      </c>
      <c r="E3967" s="1" t="s">
        <v>4581</v>
      </c>
      <c r="G3967" s="1" t="s">
        <v>58</v>
      </c>
      <c r="H3967" s="10" t="s">
        <v>4608</v>
      </c>
      <c r="I3967" s="8" t="s">
        <v>4609</v>
      </c>
      <c r="L3967" s="1" t="s">
        <v>23</v>
      </c>
      <c r="M3967" s="1" t="s">
        <v>4607</v>
      </c>
      <c r="N3967" s="14">
        <v>44343</v>
      </c>
      <c r="O3967" s="1" t="s">
        <v>30</v>
      </c>
      <c r="P3967" s="4">
        <v>6454.15</v>
      </c>
      <c r="Q3967" s="4">
        <v>0</v>
      </c>
      <c r="R3967" s="4">
        <v>6454.15</v>
      </c>
      <c r="S3967" s="4">
        <v>0</v>
      </c>
      <c r="T3967" s="21">
        <f t="shared" si="62"/>
        <v>0</v>
      </c>
    </row>
    <row r="3968" spans="1:20" ht="29" outlineLevel="4" x14ac:dyDescent="0.35">
      <c r="A3968" s="1" t="s">
        <v>70</v>
      </c>
      <c r="B3968" s="1" t="s">
        <v>71</v>
      </c>
      <c r="C3968" s="1" t="s">
        <v>4580</v>
      </c>
      <c r="D3968" s="10" t="s">
        <v>4581</v>
      </c>
      <c r="E3968" s="1" t="s">
        <v>4581</v>
      </c>
      <c r="G3968" s="1" t="s">
        <v>58</v>
      </c>
      <c r="H3968" s="10" t="s">
        <v>4608</v>
      </c>
      <c r="I3968" s="8" t="s">
        <v>4609</v>
      </c>
      <c r="L3968" s="1" t="s">
        <v>23</v>
      </c>
      <c r="M3968" s="1" t="s">
        <v>4610</v>
      </c>
      <c r="N3968" s="14">
        <v>44371</v>
      </c>
      <c r="O3968" s="1" t="s">
        <v>30</v>
      </c>
      <c r="P3968" s="4">
        <v>795.41</v>
      </c>
      <c r="Q3968" s="4">
        <v>0</v>
      </c>
      <c r="R3968" s="4">
        <v>795.41</v>
      </c>
      <c r="S3968" s="4">
        <v>0</v>
      </c>
      <c r="T3968" s="21">
        <f t="shared" si="62"/>
        <v>0</v>
      </c>
    </row>
    <row r="3969" spans="1:20" ht="29" outlineLevel="4" x14ac:dyDescent="0.35">
      <c r="A3969" s="1" t="s">
        <v>70</v>
      </c>
      <c r="B3969" s="1" t="s">
        <v>71</v>
      </c>
      <c r="C3969" s="1" t="s">
        <v>4580</v>
      </c>
      <c r="D3969" s="10" t="s">
        <v>4581</v>
      </c>
      <c r="E3969" s="1" t="s">
        <v>4581</v>
      </c>
      <c r="F3969" s="1" t="s">
        <v>45</v>
      </c>
      <c r="H3969" s="10" t="s">
        <v>4608</v>
      </c>
      <c r="I3969" s="8" t="s">
        <v>4609</v>
      </c>
      <c r="L3969" s="1" t="s">
        <v>23</v>
      </c>
      <c r="M3969" s="1" t="s">
        <v>4607</v>
      </c>
      <c r="N3969" s="14">
        <v>44343</v>
      </c>
      <c r="O3969" s="1" t="s">
        <v>30</v>
      </c>
      <c r="P3969" s="4">
        <v>51635.85</v>
      </c>
      <c r="Q3969" s="4">
        <v>51635.85</v>
      </c>
      <c r="R3969" s="4">
        <v>0</v>
      </c>
      <c r="S3969" s="4">
        <v>0</v>
      </c>
      <c r="T3969" s="21">
        <f t="shared" si="62"/>
        <v>0</v>
      </c>
    </row>
    <row r="3970" spans="1:20" ht="29" outlineLevel="4" x14ac:dyDescent="0.35">
      <c r="A3970" s="1" t="s">
        <v>70</v>
      </c>
      <c r="B3970" s="1" t="s">
        <v>71</v>
      </c>
      <c r="C3970" s="1" t="s">
        <v>4580</v>
      </c>
      <c r="D3970" s="10" t="s">
        <v>4581</v>
      </c>
      <c r="E3970" s="1" t="s">
        <v>4581</v>
      </c>
      <c r="F3970" s="1" t="s">
        <v>45</v>
      </c>
      <c r="H3970" s="10" t="s">
        <v>4608</v>
      </c>
      <c r="I3970" s="8" t="s">
        <v>4609</v>
      </c>
      <c r="L3970" s="1" t="s">
        <v>23</v>
      </c>
      <c r="M3970" s="1" t="s">
        <v>4610</v>
      </c>
      <c r="N3970" s="14">
        <v>44371</v>
      </c>
      <c r="O3970" s="1" t="s">
        <v>30</v>
      </c>
      <c r="P3970" s="4">
        <v>6363.59</v>
      </c>
      <c r="Q3970" s="4">
        <v>6363.59</v>
      </c>
      <c r="R3970" s="4">
        <v>0</v>
      </c>
      <c r="S3970" s="4">
        <v>0</v>
      </c>
      <c r="T3970" s="21">
        <f t="shared" si="62"/>
        <v>0</v>
      </c>
    </row>
    <row r="3971" spans="1:20" outlineLevel="3" x14ac:dyDescent="0.35">
      <c r="H3971" s="9" t="s">
        <v>11656</v>
      </c>
      <c r="N3971" s="14"/>
      <c r="P3971" s="4">
        <f>SUBTOTAL(9,P3967:P3970)</f>
        <v>65249</v>
      </c>
      <c r="Q3971" s="4">
        <f>SUBTOTAL(9,Q3967:Q3970)</f>
        <v>57999.44</v>
      </c>
      <c r="R3971" s="4">
        <f>SUBTOTAL(9,R3967:R3970)</f>
        <v>7249.5599999999995</v>
      </c>
      <c r="S3971" s="4">
        <f>SUBTOTAL(9,S3967:S3970)</f>
        <v>0</v>
      </c>
      <c r="T3971" s="21">
        <f t="shared" si="62"/>
        <v>-1.8189894035458565E-12</v>
      </c>
    </row>
    <row r="3972" spans="1:20" outlineLevel="4" x14ac:dyDescent="0.35">
      <c r="A3972" s="1" t="s">
        <v>79</v>
      </c>
      <c r="B3972" s="1" t="s">
        <v>80</v>
      </c>
      <c r="C3972" s="1" t="s">
        <v>4580</v>
      </c>
      <c r="D3972" s="10" t="s">
        <v>4611</v>
      </c>
      <c r="E3972" s="1" t="s">
        <v>4611</v>
      </c>
      <c r="G3972" s="1" t="s">
        <v>861</v>
      </c>
      <c r="H3972" s="10" t="s">
        <v>4613</v>
      </c>
      <c r="I3972" s="8" t="s">
        <v>4614</v>
      </c>
      <c r="L3972" s="1" t="s">
        <v>23</v>
      </c>
      <c r="M3972" s="1" t="s">
        <v>4612</v>
      </c>
      <c r="N3972" s="14">
        <v>44112</v>
      </c>
      <c r="O3972" s="1" t="s">
        <v>30</v>
      </c>
      <c r="P3972" s="4">
        <v>22571.1</v>
      </c>
      <c r="Q3972" s="4">
        <v>0</v>
      </c>
      <c r="R3972" s="4">
        <v>22571.1</v>
      </c>
      <c r="S3972" s="4">
        <v>0</v>
      </c>
      <c r="T3972" s="21">
        <f t="shared" si="62"/>
        <v>0</v>
      </c>
    </row>
    <row r="3973" spans="1:20" outlineLevel="4" x14ac:dyDescent="0.35">
      <c r="A3973" s="1" t="s">
        <v>79</v>
      </c>
      <c r="B3973" s="1" t="s">
        <v>80</v>
      </c>
      <c r="C3973" s="1" t="s">
        <v>4580</v>
      </c>
      <c r="D3973" s="10" t="s">
        <v>4611</v>
      </c>
      <c r="E3973" s="1" t="s">
        <v>4611</v>
      </c>
      <c r="G3973" s="1" t="s">
        <v>861</v>
      </c>
      <c r="H3973" s="10" t="s">
        <v>4613</v>
      </c>
      <c r="I3973" s="8" t="s">
        <v>4614</v>
      </c>
      <c r="L3973" s="1" t="s">
        <v>23</v>
      </c>
      <c r="M3973" s="1" t="s">
        <v>4615</v>
      </c>
      <c r="N3973" s="14">
        <v>44201</v>
      </c>
      <c r="O3973" s="1" t="s">
        <v>30</v>
      </c>
      <c r="P3973" s="4">
        <v>10066.5</v>
      </c>
      <c r="Q3973" s="4">
        <v>0</v>
      </c>
      <c r="R3973" s="4">
        <v>10066.5</v>
      </c>
      <c r="S3973" s="4">
        <v>0</v>
      </c>
      <c r="T3973" s="21">
        <f t="shared" si="62"/>
        <v>0</v>
      </c>
    </row>
    <row r="3974" spans="1:20" outlineLevel="4" x14ac:dyDescent="0.35">
      <c r="A3974" s="1" t="s">
        <v>79</v>
      </c>
      <c r="B3974" s="1" t="s">
        <v>80</v>
      </c>
      <c r="C3974" s="1" t="s">
        <v>4580</v>
      </c>
      <c r="D3974" s="10" t="s">
        <v>4611</v>
      </c>
      <c r="E3974" s="1" t="s">
        <v>4611</v>
      </c>
      <c r="G3974" s="1" t="s">
        <v>861</v>
      </c>
      <c r="H3974" s="10" t="s">
        <v>4613</v>
      </c>
      <c r="I3974" s="8" t="s">
        <v>4614</v>
      </c>
      <c r="L3974" s="1" t="s">
        <v>23</v>
      </c>
      <c r="M3974" s="1" t="s">
        <v>4616</v>
      </c>
      <c r="N3974" s="14">
        <v>44329</v>
      </c>
      <c r="O3974" s="1" t="s">
        <v>30</v>
      </c>
      <c r="P3974" s="4">
        <v>7184.7</v>
      </c>
      <c r="Q3974" s="4">
        <v>0</v>
      </c>
      <c r="R3974" s="4">
        <v>7184.7</v>
      </c>
      <c r="S3974" s="4">
        <v>0</v>
      </c>
      <c r="T3974" s="21">
        <f t="shared" si="62"/>
        <v>0</v>
      </c>
    </row>
    <row r="3975" spans="1:20" outlineLevel="4" x14ac:dyDescent="0.35">
      <c r="A3975" s="1" t="s">
        <v>79</v>
      </c>
      <c r="B3975" s="1" t="s">
        <v>80</v>
      </c>
      <c r="C3975" s="1" t="s">
        <v>4580</v>
      </c>
      <c r="D3975" s="10" t="s">
        <v>4611</v>
      </c>
      <c r="E3975" s="1" t="s">
        <v>4611</v>
      </c>
      <c r="G3975" s="1" t="s">
        <v>861</v>
      </c>
      <c r="H3975" s="10" t="s">
        <v>4613</v>
      </c>
      <c r="I3975" s="8" t="s">
        <v>4614</v>
      </c>
      <c r="L3975" s="1" t="s">
        <v>23</v>
      </c>
      <c r="M3975" s="1" t="s">
        <v>4617</v>
      </c>
      <c r="N3975" s="14">
        <v>44358</v>
      </c>
      <c r="O3975" s="1" t="s">
        <v>30</v>
      </c>
      <c r="P3975" s="4">
        <v>8524.7999999999993</v>
      </c>
      <c r="Q3975" s="4">
        <v>0</v>
      </c>
      <c r="R3975" s="4">
        <v>8524.7999999999993</v>
      </c>
      <c r="S3975" s="4">
        <v>0</v>
      </c>
      <c r="T3975" s="21">
        <f t="shared" si="62"/>
        <v>0</v>
      </c>
    </row>
    <row r="3976" spans="1:20" outlineLevel="4" x14ac:dyDescent="0.35">
      <c r="A3976" s="1" t="s">
        <v>79</v>
      </c>
      <c r="B3976" s="1" t="s">
        <v>80</v>
      </c>
      <c r="C3976" s="1" t="s">
        <v>4580</v>
      </c>
      <c r="D3976" s="10" t="s">
        <v>4611</v>
      </c>
      <c r="E3976" s="1" t="s">
        <v>4611</v>
      </c>
      <c r="G3976" s="1" t="s">
        <v>861</v>
      </c>
      <c r="H3976" s="10" t="s">
        <v>4613</v>
      </c>
      <c r="I3976" s="8" t="s">
        <v>4614</v>
      </c>
      <c r="L3976" s="1" t="s">
        <v>23</v>
      </c>
      <c r="M3976" s="1" t="s">
        <v>4618</v>
      </c>
      <c r="N3976" s="14">
        <v>44371</v>
      </c>
      <c r="O3976" s="1" t="s">
        <v>30</v>
      </c>
      <c r="P3976" s="4">
        <v>7245.9</v>
      </c>
      <c r="Q3976" s="4">
        <v>0</v>
      </c>
      <c r="R3976" s="4">
        <v>7245.9</v>
      </c>
      <c r="S3976" s="4">
        <v>0</v>
      </c>
      <c r="T3976" s="21">
        <f t="shared" si="62"/>
        <v>0</v>
      </c>
    </row>
    <row r="3977" spans="1:20" outlineLevel="3" x14ac:dyDescent="0.35">
      <c r="H3977" s="9" t="s">
        <v>11657</v>
      </c>
      <c r="N3977" s="14"/>
      <c r="P3977" s="4">
        <f>SUBTOTAL(9,P3972:P3976)</f>
        <v>55592.999999999993</v>
      </c>
      <c r="Q3977" s="4">
        <f>SUBTOTAL(9,Q3972:Q3976)</f>
        <v>0</v>
      </c>
      <c r="R3977" s="4">
        <f>SUBTOTAL(9,R3972:R3976)</f>
        <v>55592.999999999993</v>
      </c>
      <c r="S3977" s="4">
        <f>SUBTOTAL(9,S3972:S3976)</f>
        <v>0</v>
      </c>
      <c r="T3977" s="21">
        <f t="shared" ref="T3977:T4040" si="63">P3977-Q3977-R3977-S3977</f>
        <v>0</v>
      </c>
    </row>
    <row r="3978" spans="1:20" outlineLevel="4" x14ac:dyDescent="0.35">
      <c r="A3978" s="1" t="s">
        <v>79</v>
      </c>
      <c r="B3978" s="1" t="s">
        <v>80</v>
      </c>
      <c r="C3978" s="1" t="s">
        <v>4580</v>
      </c>
      <c r="D3978" s="10" t="s">
        <v>4611</v>
      </c>
      <c r="E3978" s="1" t="s">
        <v>4611</v>
      </c>
      <c r="F3978" s="1" t="s">
        <v>86</v>
      </c>
      <c r="H3978" s="10" t="s">
        <v>4620</v>
      </c>
      <c r="I3978" s="8" t="s">
        <v>4614</v>
      </c>
      <c r="L3978" s="1" t="s">
        <v>23</v>
      </c>
      <c r="M3978" s="1" t="s">
        <v>4619</v>
      </c>
      <c r="N3978" s="14">
        <v>44327</v>
      </c>
      <c r="O3978" s="1" t="s">
        <v>30</v>
      </c>
      <c r="P3978" s="4">
        <v>30000</v>
      </c>
      <c r="Q3978" s="4">
        <v>30000</v>
      </c>
      <c r="R3978" s="4">
        <v>0</v>
      </c>
      <c r="S3978" s="4">
        <v>0</v>
      </c>
      <c r="T3978" s="21">
        <f t="shared" si="63"/>
        <v>0</v>
      </c>
    </row>
    <row r="3979" spans="1:20" outlineLevel="3" x14ac:dyDescent="0.35">
      <c r="H3979" s="9" t="s">
        <v>11658</v>
      </c>
      <c r="N3979" s="14"/>
      <c r="P3979" s="4">
        <f>SUBTOTAL(9,P3978:P3978)</f>
        <v>30000</v>
      </c>
      <c r="Q3979" s="4">
        <f>SUBTOTAL(9,Q3978:Q3978)</f>
        <v>30000</v>
      </c>
      <c r="R3979" s="4">
        <f>SUBTOTAL(9,R3978:R3978)</f>
        <v>0</v>
      </c>
      <c r="S3979" s="4">
        <f>SUBTOTAL(9,S3978:S3978)</f>
        <v>0</v>
      </c>
      <c r="T3979" s="21">
        <f t="shared" si="63"/>
        <v>0</v>
      </c>
    </row>
    <row r="3980" spans="1:20" ht="29" outlineLevel="4" x14ac:dyDescent="0.35">
      <c r="A3980" s="1" t="s">
        <v>70</v>
      </c>
      <c r="B3980" s="1" t="s">
        <v>71</v>
      </c>
      <c r="C3980" s="1" t="s">
        <v>4580</v>
      </c>
      <c r="D3980" s="10" t="s">
        <v>4581</v>
      </c>
      <c r="E3980" s="1" t="s">
        <v>4581</v>
      </c>
      <c r="F3980" s="1" t="s">
        <v>45</v>
      </c>
      <c r="H3980" s="10" t="s">
        <v>4622</v>
      </c>
      <c r="I3980" s="8" t="s">
        <v>4623</v>
      </c>
      <c r="L3980" s="1" t="s">
        <v>23</v>
      </c>
      <c r="M3980" s="1" t="s">
        <v>4621</v>
      </c>
      <c r="N3980" s="14">
        <v>44068</v>
      </c>
      <c r="O3980" s="1" t="s">
        <v>30</v>
      </c>
      <c r="P3980" s="4">
        <v>175848</v>
      </c>
      <c r="Q3980" s="4">
        <v>175848</v>
      </c>
      <c r="R3980" s="4">
        <v>0</v>
      </c>
      <c r="S3980" s="4">
        <v>0</v>
      </c>
      <c r="T3980" s="21">
        <f t="shared" si="63"/>
        <v>0</v>
      </c>
    </row>
    <row r="3981" spans="1:20" ht="29" outlineLevel="4" x14ac:dyDescent="0.35">
      <c r="A3981" s="1" t="s">
        <v>70</v>
      </c>
      <c r="B3981" s="1" t="s">
        <v>71</v>
      </c>
      <c r="C3981" s="1" t="s">
        <v>4580</v>
      </c>
      <c r="D3981" s="10" t="s">
        <v>4581</v>
      </c>
      <c r="E3981" s="1" t="s">
        <v>4581</v>
      </c>
      <c r="F3981" s="1" t="s">
        <v>45</v>
      </c>
      <c r="H3981" s="10" t="s">
        <v>4622</v>
      </c>
      <c r="I3981" s="8" t="s">
        <v>4623</v>
      </c>
      <c r="L3981" s="1" t="s">
        <v>23</v>
      </c>
      <c r="M3981" s="1" t="s">
        <v>4624</v>
      </c>
      <c r="N3981" s="14">
        <v>44132</v>
      </c>
      <c r="O3981" s="1" t="s">
        <v>30</v>
      </c>
      <c r="P3981" s="4">
        <v>154362</v>
      </c>
      <c r="Q3981" s="4">
        <v>154362</v>
      </c>
      <c r="R3981" s="4">
        <v>0</v>
      </c>
      <c r="S3981" s="4">
        <v>0</v>
      </c>
      <c r="T3981" s="21">
        <f t="shared" si="63"/>
        <v>0</v>
      </c>
    </row>
    <row r="3982" spans="1:20" ht="29" outlineLevel="4" x14ac:dyDescent="0.35">
      <c r="A3982" s="1" t="s">
        <v>70</v>
      </c>
      <c r="B3982" s="1" t="s">
        <v>71</v>
      </c>
      <c r="C3982" s="1" t="s">
        <v>4580</v>
      </c>
      <c r="D3982" s="10" t="s">
        <v>4581</v>
      </c>
      <c r="E3982" s="1" t="s">
        <v>4581</v>
      </c>
      <c r="F3982" s="1" t="s">
        <v>45</v>
      </c>
      <c r="H3982" s="10" t="s">
        <v>4622</v>
      </c>
      <c r="I3982" s="8" t="s">
        <v>4623</v>
      </c>
      <c r="L3982" s="1" t="s">
        <v>23</v>
      </c>
      <c r="M3982" s="1" t="s">
        <v>4625</v>
      </c>
      <c r="N3982" s="14">
        <v>44158</v>
      </c>
      <c r="O3982" s="1" t="s">
        <v>30</v>
      </c>
      <c r="P3982" s="4">
        <v>52411</v>
      </c>
      <c r="Q3982" s="4">
        <v>52411</v>
      </c>
      <c r="R3982" s="4">
        <v>0</v>
      </c>
      <c r="S3982" s="4">
        <v>0</v>
      </c>
      <c r="T3982" s="21">
        <f t="shared" si="63"/>
        <v>0</v>
      </c>
    </row>
    <row r="3983" spans="1:20" ht="29" outlineLevel="4" x14ac:dyDescent="0.35">
      <c r="A3983" s="1" t="s">
        <v>70</v>
      </c>
      <c r="B3983" s="1" t="s">
        <v>71</v>
      </c>
      <c r="C3983" s="1" t="s">
        <v>4580</v>
      </c>
      <c r="D3983" s="10" t="s">
        <v>4581</v>
      </c>
      <c r="E3983" s="1" t="s">
        <v>4581</v>
      </c>
      <c r="F3983" s="1" t="s">
        <v>45</v>
      </c>
      <c r="H3983" s="10" t="s">
        <v>4622</v>
      </c>
      <c r="I3983" s="8" t="s">
        <v>4623</v>
      </c>
      <c r="L3983" s="1" t="s">
        <v>23</v>
      </c>
      <c r="M3983" s="1" t="s">
        <v>4626</v>
      </c>
      <c r="N3983" s="14">
        <v>44188</v>
      </c>
      <c r="O3983" s="1" t="s">
        <v>30</v>
      </c>
      <c r="P3983" s="4">
        <v>32258</v>
      </c>
      <c r="Q3983" s="4">
        <v>32258</v>
      </c>
      <c r="R3983" s="4">
        <v>0</v>
      </c>
      <c r="S3983" s="4">
        <v>0</v>
      </c>
      <c r="T3983" s="21">
        <f t="shared" si="63"/>
        <v>0</v>
      </c>
    </row>
    <row r="3984" spans="1:20" ht="29" outlineLevel="4" x14ac:dyDescent="0.35">
      <c r="A3984" s="1" t="s">
        <v>70</v>
      </c>
      <c r="B3984" s="1" t="s">
        <v>71</v>
      </c>
      <c r="C3984" s="1" t="s">
        <v>4580</v>
      </c>
      <c r="D3984" s="10" t="s">
        <v>4581</v>
      </c>
      <c r="E3984" s="1" t="s">
        <v>4581</v>
      </c>
      <c r="F3984" s="1" t="s">
        <v>45</v>
      </c>
      <c r="H3984" s="10" t="s">
        <v>4622</v>
      </c>
      <c r="I3984" s="8" t="s">
        <v>4623</v>
      </c>
      <c r="L3984" s="1" t="s">
        <v>23</v>
      </c>
      <c r="M3984" s="1" t="s">
        <v>4627</v>
      </c>
      <c r="N3984" s="14">
        <v>44207</v>
      </c>
      <c r="O3984" s="1" t="s">
        <v>30</v>
      </c>
      <c r="P3984" s="4">
        <v>41148</v>
      </c>
      <c r="Q3984" s="4">
        <v>41148</v>
      </c>
      <c r="R3984" s="4">
        <v>0</v>
      </c>
      <c r="S3984" s="4">
        <v>0</v>
      </c>
      <c r="T3984" s="21">
        <f t="shared" si="63"/>
        <v>0</v>
      </c>
    </row>
    <row r="3985" spans="1:20" ht="29" outlineLevel="4" x14ac:dyDescent="0.35">
      <c r="A3985" s="1" t="s">
        <v>70</v>
      </c>
      <c r="B3985" s="1" t="s">
        <v>71</v>
      </c>
      <c r="C3985" s="1" t="s">
        <v>4580</v>
      </c>
      <c r="D3985" s="10" t="s">
        <v>4581</v>
      </c>
      <c r="E3985" s="1" t="s">
        <v>4581</v>
      </c>
      <c r="F3985" s="1" t="s">
        <v>45</v>
      </c>
      <c r="H3985" s="10" t="s">
        <v>4622</v>
      </c>
      <c r="I3985" s="8" t="s">
        <v>4623</v>
      </c>
      <c r="L3985" s="1" t="s">
        <v>23</v>
      </c>
      <c r="M3985" s="1" t="s">
        <v>4628</v>
      </c>
      <c r="N3985" s="14">
        <v>44236</v>
      </c>
      <c r="O3985" s="1" t="s">
        <v>30</v>
      </c>
      <c r="P3985" s="4">
        <v>6190</v>
      </c>
      <c r="Q3985" s="4">
        <v>6190</v>
      </c>
      <c r="R3985" s="4">
        <v>0</v>
      </c>
      <c r="S3985" s="4">
        <v>0</v>
      </c>
      <c r="T3985" s="21">
        <f t="shared" si="63"/>
        <v>0</v>
      </c>
    </row>
    <row r="3986" spans="1:20" ht="29" outlineLevel="4" x14ac:dyDescent="0.35">
      <c r="A3986" s="1" t="s">
        <v>70</v>
      </c>
      <c r="B3986" s="1" t="s">
        <v>71</v>
      </c>
      <c r="C3986" s="1" t="s">
        <v>4580</v>
      </c>
      <c r="D3986" s="10" t="s">
        <v>4581</v>
      </c>
      <c r="E3986" s="1" t="s">
        <v>4581</v>
      </c>
      <c r="F3986" s="1" t="s">
        <v>45</v>
      </c>
      <c r="H3986" s="10" t="s">
        <v>4622</v>
      </c>
      <c r="I3986" s="8" t="s">
        <v>4623</v>
      </c>
      <c r="L3986" s="1" t="s">
        <v>23</v>
      </c>
      <c r="M3986" s="1" t="s">
        <v>4629</v>
      </c>
      <c r="N3986" s="14">
        <v>44348</v>
      </c>
      <c r="O3986" s="1" t="s">
        <v>30</v>
      </c>
      <c r="P3986" s="4">
        <v>112115</v>
      </c>
      <c r="Q3986" s="4">
        <v>112115</v>
      </c>
      <c r="R3986" s="4">
        <v>0</v>
      </c>
      <c r="S3986" s="4">
        <v>0</v>
      </c>
      <c r="T3986" s="21">
        <f t="shared" si="63"/>
        <v>0</v>
      </c>
    </row>
    <row r="3987" spans="1:20" ht="29" outlineLevel="4" x14ac:dyDescent="0.35">
      <c r="A3987" s="1" t="s">
        <v>70</v>
      </c>
      <c r="B3987" s="1" t="s">
        <v>71</v>
      </c>
      <c r="C3987" s="1" t="s">
        <v>4580</v>
      </c>
      <c r="D3987" s="10" t="s">
        <v>4581</v>
      </c>
      <c r="E3987" s="1" t="s">
        <v>4581</v>
      </c>
      <c r="F3987" s="1" t="s">
        <v>45</v>
      </c>
      <c r="H3987" s="10" t="s">
        <v>4622</v>
      </c>
      <c r="I3987" s="8" t="s">
        <v>4623</v>
      </c>
      <c r="L3987" s="1" t="s">
        <v>23</v>
      </c>
      <c r="M3987" s="1" t="s">
        <v>4630</v>
      </c>
      <c r="N3987" s="14">
        <v>44355</v>
      </c>
      <c r="O3987" s="1" t="s">
        <v>30</v>
      </c>
      <c r="P3987" s="4">
        <v>44351</v>
      </c>
      <c r="Q3987" s="4">
        <v>44351</v>
      </c>
      <c r="R3987" s="4">
        <v>0</v>
      </c>
      <c r="S3987" s="4">
        <v>0</v>
      </c>
      <c r="T3987" s="21">
        <f t="shared" si="63"/>
        <v>0</v>
      </c>
    </row>
    <row r="3988" spans="1:20" outlineLevel="3" x14ac:dyDescent="0.35">
      <c r="H3988" s="9" t="s">
        <v>11659</v>
      </c>
      <c r="N3988" s="14"/>
      <c r="P3988" s="4">
        <f>SUBTOTAL(9,P3980:P3987)</f>
        <v>618683</v>
      </c>
      <c r="Q3988" s="4">
        <f>SUBTOTAL(9,Q3980:Q3987)</f>
        <v>618683</v>
      </c>
      <c r="R3988" s="4">
        <f>SUBTOTAL(9,R3980:R3987)</f>
        <v>0</v>
      </c>
      <c r="S3988" s="4">
        <f>SUBTOTAL(9,S3980:S3987)</f>
        <v>0</v>
      </c>
      <c r="T3988" s="21">
        <f t="shared" si="63"/>
        <v>0</v>
      </c>
    </row>
    <row r="3989" spans="1:20" ht="29" outlineLevel="4" x14ac:dyDescent="0.35">
      <c r="A3989" s="1" t="s">
        <v>70</v>
      </c>
      <c r="B3989" s="1" t="s">
        <v>71</v>
      </c>
      <c r="C3989" s="1" t="s">
        <v>4580</v>
      </c>
      <c r="D3989" s="10" t="s">
        <v>4581</v>
      </c>
      <c r="E3989" s="1" t="s">
        <v>4581</v>
      </c>
      <c r="F3989" s="1" t="s">
        <v>45</v>
      </c>
      <c r="H3989" s="10" t="s">
        <v>4632</v>
      </c>
      <c r="I3989" s="8" t="s">
        <v>4633</v>
      </c>
      <c r="L3989" s="1" t="s">
        <v>23</v>
      </c>
      <c r="M3989" s="1" t="s">
        <v>4631</v>
      </c>
      <c r="N3989" s="14">
        <v>44236</v>
      </c>
      <c r="O3989" s="1" t="s">
        <v>30</v>
      </c>
      <c r="P3989" s="4">
        <v>26480</v>
      </c>
      <c r="Q3989" s="4">
        <v>26480</v>
      </c>
      <c r="R3989" s="4">
        <v>0</v>
      </c>
      <c r="S3989" s="4">
        <v>0</v>
      </c>
      <c r="T3989" s="21">
        <f t="shared" si="63"/>
        <v>0</v>
      </c>
    </row>
    <row r="3990" spans="1:20" ht="29" outlineLevel="4" x14ac:dyDescent="0.35">
      <c r="A3990" s="1" t="s">
        <v>70</v>
      </c>
      <c r="B3990" s="1" t="s">
        <v>71</v>
      </c>
      <c r="C3990" s="1" t="s">
        <v>4580</v>
      </c>
      <c r="D3990" s="10" t="s">
        <v>4581</v>
      </c>
      <c r="E3990" s="1" t="s">
        <v>4581</v>
      </c>
      <c r="F3990" s="1" t="s">
        <v>45</v>
      </c>
      <c r="H3990" s="10" t="s">
        <v>4632</v>
      </c>
      <c r="I3990" s="8" t="s">
        <v>4633</v>
      </c>
      <c r="L3990" s="1" t="s">
        <v>23</v>
      </c>
      <c r="M3990" s="1" t="s">
        <v>4634</v>
      </c>
      <c r="N3990" s="14">
        <v>44260</v>
      </c>
      <c r="O3990" s="1" t="s">
        <v>30</v>
      </c>
      <c r="P3990" s="4">
        <v>9696</v>
      </c>
      <c r="Q3990" s="4">
        <v>9696</v>
      </c>
      <c r="R3990" s="4">
        <v>0</v>
      </c>
      <c r="S3990" s="4">
        <v>0</v>
      </c>
      <c r="T3990" s="21">
        <f t="shared" si="63"/>
        <v>0</v>
      </c>
    </row>
    <row r="3991" spans="1:20" outlineLevel="3" x14ac:dyDescent="0.35">
      <c r="H3991" s="9" t="s">
        <v>11660</v>
      </c>
      <c r="N3991" s="14"/>
      <c r="P3991" s="4">
        <f>SUBTOTAL(9,P3989:P3990)</f>
        <v>36176</v>
      </c>
      <c r="Q3991" s="4">
        <f>SUBTOTAL(9,Q3989:Q3990)</f>
        <v>36176</v>
      </c>
      <c r="R3991" s="4">
        <f>SUBTOTAL(9,R3989:R3990)</f>
        <v>0</v>
      </c>
      <c r="S3991" s="4">
        <f>SUBTOTAL(9,S3989:S3990)</f>
        <v>0</v>
      </c>
      <c r="T3991" s="21">
        <f t="shared" si="63"/>
        <v>0</v>
      </c>
    </row>
    <row r="3992" spans="1:20" ht="29" outlineLevel="4" x14ac:dyDescent="0.35">
      <c r="A3992" s="1" t="s">
        <v>70</v>
      </c>
      <c r="B3992" s="1" t="s">
        <v>71</v>
      </c>
      <c r="C3992" s="1" t="s">
        <v>4580</v>
      </c>
      <c r="D3992" s="10" t="s">
        <v>4581</v>
      </c>
      <c r="E3992" s="1" t="s">
        <v>4581</v>
      </c>
      <c r="G3992" s="1" t="s">
        <v>72</v>
      </c>
      <c r="H3992" s="10" t="s">
        <v>77</v>
      </c>
      <c r="I3992" s="8" t="s">
        <v>78</v>
      </c>
      <c r="L3992" s="1" t="s">
        <v>23</v>
      </c>
      <c r="M3992" s="1" t="s">
        <v>4635</v>
      </c>
      <c r="N3992" s="14">
        <v>44231</v>
      </c>
      <c r="O3992" s="1" t="s">
        <v>30</v>
      </c>
      <c r="P3992" s="4">
        <v>19680</v>
      </c>
      <c r="Q3992" s="4">
        <v>0</v>
      </c>
      <c r="R3992" s="4">
        <v>0</v>
      </c>
      <c r="S3992" s="4">
        <v>19680</v>
      </c>
      <c r="T3992" s="21">
        <f t="shared" si="63"/>
        <v>0</v>
      </c>
    </row>
    <row r="3993" spans="1:20" outlineLevel="3" x14ac:dyDescent="0.35">
      <c r="H3993" s="9" t="s">
        <v>10868</v>
      </c>
      <c r="N3993" s="14"/>
      <c r="P3993" s="4">
        <f>SUBTOTAL(9,P3992:P3992)</f>
        <v>19680</v>
      </c>
      <c r="Q3993" s="4">
        <f>SUBTOTAL(9,Q3992:Q3992)</f>
        <v>0</v>
      </c>
      <c r="R3993" s="4">
        <f>SUBTOTAL(9,R3992:R3992)</f>
        <v>0</v>
      </c>
      <c r="S3993" s="4">
        <f>SUBTOTAL(9,S3992:S3992)</f>
        <v>19680</v>
      </c>
      <c r="T3993" s="21">
        <f t="shared" si="63"/>
        <v>0</v>
      </c>
    </row>
    <row r="3994" spans="1:20" outlineLevel="2" x14ac:dyDescent="0.35">
      <c r="C3994" s="3" t="s">
        <v>10335</v>
      </c>
      <c r="N3994" s="14"/>
      <c r="P3994" s="4">
        <f>SUBTOTAL(9,P3944:P3992)</f>
        <v>1029760.21</v>
      </c>
      <c r="Q3994" s="4">
        <f>SUBTOTAL(9,Q3944:Q3992)</f>
        <v>934780.8</v>
      </c>
      <c r="R3994" s="4">
        <f>SUBTOTAL(9,R3944:R3992)</f>
        <v>75299.409999999989</v>
      </c>
      <c r="S3994" s="4">
        <f>SUBTOTAL(9,S3944:S3992)</f>
        <v>19680</v>
      </c>
      <c r="T3994" s="21">
        <f t="shared" si="63"/>
        <v>-7.2759576141834259E-11</v>
      </c>
    </row>
    <row r="3995" spans="1:20" outlineLevel="4" x14ac:dyDescent="0.35">
      <c r="A3995" s="1" t="s">
        <v>496</v>
      </c>
      <c r="B3995" s="1" t="s">
        <v>497</v>
      </c>
      <c r="C3995" s="1" t="s">
        <v>4636</v>
      </c>
      <c r="D3995" s="10" t="s">
        <v>4637</v>
      </c>
      <c r="E3995" s="1" t="s">
        <v>4637</v>
      </c>
      <c r="F3995" s="1" t="s">
        <v>499</v>
      </c>
      <c r="H3995" s="10" t="s">
        <v>4640</v>
      </c>
      <c r="I3995" s="8" t="s">
        <v>4641</v>
      </c>
      <c r="L3995" s="1" t="s">
        <v>23</v>
      </c>
      <c r="M3995" s="1" t="s">
        <v>4638</v>
      </c>
      <c r="N3995" s="14">
        <v>44033</v>
      </c>
      <c r="O3995" s="1" t="s">
        <v>4639</v>
      </c>
      <c r="P3995" s="4">
        <v>9886.69</v>
      </c>
      <c r="Q3995" s="4">
        <v>9886.69</v>
      </c>
      <c r="R3995" s="4">
        <v>0</v>
      </c>
      <c r="S3995" s="4">
        <v>0</v>
      </c>
      <c r="T3995" s="21">
        <f t="shared" si="63"/>
        <v>0</v>
      </c>
    </row>
    <row r="3996" spans="1:20" outlineLevel="4" x14ac:dyDescent="0.35">
      <c r="A3996" s="1" t="s">
        <v>496</v>
      </c>
      <c r="B3996" s="1" t="s">
        <v>497</v>
      </c>
      <c r="C3996" s="1" t="s">
        <v>4636</v>
      </c>
      <c r="D3996" s="10" t="s">
        <v>4637</v>
      </c>
      <c r="E3996" s="1" t="s">
        <v>4637</v>
      </c>
      <c r="F3996" s="1" t="s">
        <v>499</v>
      </c>
      <c r="H3996" s="10" t="s">
        <v>4640</v>
      </c>
      <c r="I3996" s="8" t="s">
        <v>4641</v>
      </c>
      <c r="L3996" s="1" t="s">
        <v>23</v>
      </c>
      <c r="M3996" s="1" t="s">
        <v>4642</v>
      </c>
      <c r="N3996" s="14">
        <v>44082</v>
      </c>
      <c r="O3996" s="1" t="s">
        <v>4643</v>
      </c>
      <c r="P3996" s="4">
        <v>9792.73</v>
      </c>
      <c r="Q3996" s="4">
        <v>9792.73</v>
      </c>
      <c r="R3996" s="4">
        <v>0</v>
      </c>
      <c r="S3996" s="4">
        <v>0</v>
      </c>
      <c r="T3996" s="21">
        <f t="shared" si="63"/>
        <v>0</v>
      </c>
    </row>
    <row r="3997" spans="1:20" outlineLevel="4" x14ac:dyDescent="0.35">
      <c r="A3997" s="1" t="s">
        <v>496</v>
      </c>
      <c r="B3997" s="1" t="s">
        <v>497</v>
      </c>
      <c r="C3997" s="1" t="s">
        <v>4636</v>
      </c>
      <c r="D3997" s="10" t="s">
        <v>4637</v>
      </c>
      <c r="E3997" s="1" t="s">
        <v>4637</v>
      </c>
      <c r="F3997" s="1" t="s">
        <v>499</v>
      </c>
      <c r="H3997" s="10" t="s">
        <v>4640</v>
      </c>
      <c r="I3997" s="8" t="s">
        <v>4641</v>
      </c>
      <c r="L3997" s="1" t="s">
        <v>23</v>
      </c>
      <c r="M3997" s="1" t="s">
        <v>4644</v>
      </c>
      <c r="N3997" s="14">
        <v>44091</v>
      </c>
      <c r="O3997" s="1" t="s">
        <v>4645</v>
      </c>
      <c r="P3997" s="4">
        <v>15510.84</v>
      </c>
      <c r="Q3997" s="4">
        <v>15510.84</v>
      </c>
      <c r="R3997" s="4">
        <v>0</v>
      </c>
      <c r="S3997" s="4">
        <v>0</v>
      </c>
      <c r="T3997" s="21">
        <f t="shared" si="63"/>
        <v>0</v>
      </c>
    </row>
    <row r="3998" spans="1:20" outlineLevel="4" x14ac:dyDescent="0.35">
      <c r="A3998" s="1" t="s">
        <v>496</v>
      </c>
      <c r="B3998" s="1" t="s">
        <v>497</v>
      </c>
      <c r="C3998" s="1" t="s">
        <v>4636</v>
      </c>
      <c r="D3998" s="10" t="s">
        <v>4637</v>
      </c>
      <c r="E3998" s="1" t="s">
        <v>4637</v>
      </c>
      <c r="F3998" s="1" t="s">
        <v>499</v>
      </c>
      <c r="H3998" s="10" t="s">
        <v>4640</v>
      </c>
      <c r="I3998" s="8" t="s">
        <v>4641</v>
      </c>
      <c r="L3998" s="1" t="s">
        <v>23</v>
      </c>
      <c r="M3998" s="1" t="s">
        <v>4646</v>
      </c>
      <c r="N3998" s="14">
        <v>44132</v>
      </c>
      <c r="O3998" s="1" t="s">
        <v>4647</v>
      </c>
      <c r="P3998" s="4">
        <v>29895.61</v>
      </c>
      <c r="Q3998" s="4">
        <v>29895.61</v>
      </c>
      <c r="R3998" s="4">
        <v>0</v>
      </c>
      <c r="S3998" s="4">
        <v>0</v>
      </c>
      <c r="T3998" s="21">
        <f t="shared" si="63"/>
        <v>0</v>
      </c>
    </row>
    <row r="3999" spans="1:20" outlineLevel="3" x14ac:dyDescent="0.35">
      <c r="H3999" s="9" t="s">
        <v>11661</v>
      </c>
      <c r="N3999" s="14"/>
      <c r="P3999" s="4">
        <f>SUBTOTAL(9,P3995:P3998)</f>
        <v>65085.869999999995</v>
      </c>
      <c r="Q3999" s="4">
        <f>SUBTOTAL(9,Q3995:Q3998)</f>
        <v>65085.869999999995</v>
      </c>
      <c r="R3999" s="4">
        <f>SUBTOTAL(9,R3995:R3998)</f>
        <v>0</v>
      </c>
      <c r="S3999" s="4">
        <f>SUBTOTAL(9,S3995:S3998)</f>
        <v>0</v>
      </c>
      <c r="T3999" s="21">
        <f t="shared" si="63"/>
        <v>0</v>
      </c>
    </row>
    <row r="4000" spans="1:20" outlineLevel="4" x14ac:dyDescent="0.35">
      <c r="A4000" s="1" t="s">
        <v>496</v>
      </c>
      <c r="B4000" s="1" t="s">
        <v>497</v>
      </c>
      <c r="C4000" s="1" t="s">
        <v>4636</v>
      </c>
      <c r="D4000" s="10" t="s">
        <v>4637</v>
      </c>
      <c r="E4000" s="1" t="s">
        <v>4637</v>
      </c>
      <c r="F4000" s="1" t="s">
        <v>665</v>
      </c>
      <c r="H4000" s="10" t="s">
        <v>4650</v>
      </c>
      <c r="I4000" s="8" t="s">
        <v>4651</v>
      </c>
      <c r="L4000" s="1" t="s">
        <v>23</v>
      </c>
      <c r="M4000" s="1" t="s">
        <v>4648</v>
      </c>
      <c r="N4000" s="14">
        <v>44224</v>
      </c>
      <c r="O4000" s="1" t="s">
        <v>4649</v>
      </c>
      <c r="P4000" s="4">
        <v>35351.199999999997</v>
      </c>
      <c r="Q4000" s="4">
        <v>35351.199999999997</v>
      </c>
      <c r="R4000" s="4">
        <v>0</v>
      </c>
      <c r="S4000" s="4">
        <v>0</v>
      </c>
      <c r="T4000" s="21">
        <f t="shared" si="63"/>
        <v>0</v>
      </c>
    </row>
    <row r="4001" spans="1:20" outlineLevel="4" x14ac:dyDescent="0.35">
      <c r="A4001" s="1" t="s">
        <v>496</v>
      </c>
      <c r="B4001" s="1" t="s">
        <v>497</v>
      </c>
      <c r="C4001" s="1" t="s">
        <v>4636</v>
      </c>
      <c r="D4001" s="10" t="s">
        <v>4637</v>
      </c>
      <c r="E4001" s="1" t="s">
        <v>4637</v>
      </c>
      <c r="F4001" s="1" t="s">
        <v>665</v>
      </c>
      <c r="H4001" s="10" t="s">
        <v>4650</v>
      </c>
      <c r="I4001" s="8" t="s">
        <v>4651</v>
      </c>
      <c r="L4001" s="1" t="s">
        <v>23</v>
      </c>
      <c r="M4001" s="1" t="s">
        <v>4652</v>
      </c>
      <c r="N4001" s="14">
        <v>44321</v>
      </c>
      <c r="O4001" s="1" t="s">
        <v>4653</v>
      </c>
      <c r="P4001" s="4">
        <v>28249.81</v>
      </c>
      <c r="Q4001" s="4">
        <v>28249.81</v>
      </c>
      <c r="R4001" s="4">
        <v>0</v>
      </c>
      <c r="S4001" s="4">
        <v>0</v>
      </c>
      <c r="T4001" s="21">
        <f t="shared" si="63"/>
        <v>0</v>
      </c>
    </row>
    <row r="4002" spans="1:20" outlineLevel="4" x14ac:dyDescent="0.35">
      <c r="A4002" s="1" t="s">
        <v>496</v>
      </c>
      <c r="B4002" s="1" t="s">
        <v>497</v>
      </c>
      <c r="C4002" s="1" t="s">
        <v>4636</v>
      </c>
      <c r="D4002" s="10" t="s">
        <v>4637</v>
      </c>
      <c r="E4002" s="1" t="s">
        <v>4637</v>
      </c>
      <c r="F4002" s="1" t="s">
        <v>665</v>
      </c>
      <c r="H4002" s="10" t="s">
        <v>4650</v>
      </c>
      <c r="I4002" s="8" t="s">
        <v>4651</v>
      </c>
      <c r="L4002" s="1" t="s">
        <v>23</v>
      </c>
      <c r="M4002" s="1" t="s">
        <v>4654</v>
      </c>
      <c r="N4002" s="14">
        <v>44333</v>
      </c>
      <c r="O4002" s="1" t="s">
        <v>4655</v>
      </c>
      <c r="P4002" s="4">
        <v>10475.56</v>
      </c>
      <c r="Q4002" s="4">
        <v>10475.56</v>
      </c>
      <c r="R4002" s="4">
        <v>0</v>
      </c>
      <c r="S4002" s="4">
        <v>0</v>
      </c>
      <c r="T4002" s="21">
        <f t="shared" si="63"/>
        <v>0</v>
      </c>
    </row>
    <row r="4003" spans="1:20" outlineLevel="4" x14ac:dyDescent="0.35">
      <c r="A4003" s="1" t="s">
        <v>496</v>
      </c>
      <c r="B4003" s="1" t="s">
        <v>497</v>
      </c>
      <c r="C4003" s="1" t="s">
        <v>4636</v>
      </c>
      <c r="D4003" s="10" t="s">
        <v>4637</v>
      </c>
      <c r="E4003" s="1" t="s">
        <v>4637</v>
      </c>
      <c r="F4003" s="1" t="s">
        <v>665</v>
      </c>
      <c r="H4003" s="10" t="s">
        <v>4650</v>
      </c>
      <c r="I4003" s="8" t="s">
        <v>4651</v>
      </c>
      <c r="L4003" s="1" t="s">
        <v>23</v>
      </c>
      <c r="M4003" s="1" t="s">
        <v>4656</v>
      </c>
      <c r="N4003" s="14">
        <v>44363</v>
      </c>
      <c r="O4003" s="1" t="s">
        <v>4657</v>
      </c>
      <c r="P4003" s="4">
        <v>11063.4</v>
      </c>
      <c r="Q4003" s="4">
        <v>11063.4</v>
      </c>
      <c r="R4003" s="4">
        <v>0</v>
      </c>
      <c r="S4003" s="4">
        <v>0</v>
      </c>
      <c r="T4003" s="21">
        <f t="shared" si="63"/>
        <v>0</v>
      </c>
    </row>
    <row r="4004" spans="1:20" outlineLevel="4" x14ac:dyDescent="0.35">
      <c r="A4004" s="1" t="s">
        <v>496</v>
      </c>
      <c r="B4004" s="1" t="s">
        <v>497</v>
      </c>
      <c r="C4004" s="1" t="s">
        <v>4636</v>
      </c>
      <c r="D4004" s="10" t="s">
        <v>4637</v>
      </c>
      <c r="E4004" s="1" t="s">
        <v>4637</v>
      </c>
      <c r="F4004" s="1" t="s">
        <v>665</v>
      </c>
      <c r="H4004" s="10" t="s">
        <v>4650</v>
      </c>
      <c r="I4004" s="8" t="s">
        <v>4651</v>
      </c>
      <c r="L4004" s="1" t="s">
        <v>23</v>
      </c>
      <c r="M4004" s="1" t="s">
        <v>4658</v>
      </c>
      <c r="N4004" s="14">
        <v>44370</v>
      </c>
      <c r="O4004" s="1" t="s">
        <v>4659</v>
      </c>
      <c r="P4004" s="4">
        <v>27541.98</v>
      </c>
      <c r="Q4004" s="4">
        <v>27541.98</v>
      </c>
      <c r="R4004" s="4">
        <v>0</v>
      </c>
      <c r="S4004" s="4">
        <v>0</v>
      </c>
      <c r="T4004" s="21">
        <f t="shared" si="63"/>
        <v>0</v>
      </c>
    </row>
    <row r="4005" spans="1:20" outlineLevel="3" x14ac:dyDescent="0.35">
      <c r="H4005" s="9" t="s">
        <v>11662</v>
      </c>
      <c r="N4005" s="14"/>
      <c r="P4005" s="4">
        <f>SUBTOTAL(9,P4000:P4004)</f>
        <v>112681.94999999998</v>
      </c>
      <c r="Q4005" s="4">
        <f>SUBTOTAL(9,Q4000:Q4004)</f>
        <v>112681.94999999998</v>
      </c>
      <c r="R4005" s="4">
        <f>SUBTOTAL(9,R4000:R4004)</f>
        <v>0</v>
      </c>
      <c r="S4005" s="4">
        <f>SUBTOTAL(9,S4000:S4004)</f>
        <v>0</v>
      </c>
      <c r="T4005" s="21">
        <f t="shared" si="63"/>
        <v>0</v>
      </c>
    </row>
    <row r="4006" spans="1:20" outlineLevel="2" x14ac:dyDescent="0.35">
      <c r="C4006" s="3" t="s">
        <v>10336</v>
      </c>
      <c r="N4006" s="14"/>
      <c r="P4006" s="4">
        <f>SUBTOTAL(9,P3995:P4004)</f>
        <v>177767.82</v>
      </c>
      <c r="Q4006" s="4">
        <f>SUBTOTAL(9,Q3995:Q4004)</f>
        <v>177767.82</v>
      </c>
      <c r="R4006" s="4">
        <f>SUBTOTAL(9,R3995:R4004)</f>
        <v>0</v>
      </c>
      <c r="S4006" s="4">
        <f>SUBTOTAL(9,S3995:S4004)</f>
        <v>0</v>
      </c>
      <c r="T4006" s="21">
        <f t="shared" si="63"/>
        <v>0</v>
      </c>
    </row>
    <row r="4007" spans="1:20" ht="29" outlineLevel="4" x14ac:dyDescent="0.35">
      <c r="A4007" s="1" t="s">
        <v>70</v>
      </c>
      <c r="B4007" s="1" t="s">
        <v>71</v>
      </c>
      <c r="C4007" s="1" t="s">
        <v>12536</v>
      </c>
      <c r="D4007" s="10" t="s">
        <v>4660</v>
      </c>
      <c r="E4007" s="1" t="s">
        <v>4660</v>
      </c>
      <c r="F4007" s="1" t="s">
        <v>46</v>
      </c>
      <c r="H4007" s="10" t="s">
        <v>4663</v>
      </c>
      <c r="I4007" s="8" t="s">
        <v>4664</v>
      </c>
      <c r="L4007" s="1" t="s">
        <v>23</v>
      </c>
      <c r="M4007" s="1" t="s">
        <v>4661</v>
      </c>
      <c r="N4007" s="14">
        <v>44046</v>
      </c>
      <c r="O4007" s="1" t="s">
        <v>4662</v>
      </c>
      <c r="P4007" s="4">
        <v>7559</v>
      </c>
      <c r="Q4007" s="4">
        <v>7559</v>
      </c>
      <c r="R4007" s="4">
        <v>0</v>
      </c>
      <c r="S4007" s="4">
        <v>0</v>
      </c>
      <c r="T4007" s="21">
        <f t="shared" si="63"/>
        <v>0</v>
      </c>
    </row>
    <row r="4008" spans="1:20" outlineLevel="3" x14ac:dyDescent="0.35">
      <c r="H4008" s="9" t="s">
        <v>11663</v>
      </c>
      <c r="N4008" s="14"/>
      <c r="P4008" s="4">
        <f>SUBTOTAL(9,P4007:P4007)</f>
        <v>7559</v>
      </c>
      <c r="Q4008" s="4">
        <f>SUBTOTAL(9,Q4007:Q4007)</f>
        <v>7559</v>
      </c>
      <c r="R4008" s="4">
        <f>SUBTOTAL(9,R4007:R4007)</f>
        <v>0</v>
      </c>
      <c r="S4008" s="4">
        <f>SUBTOTAL(9,S4007:S4007)</f>
        <v>0</v>
      </c>
      <c r="T4008" s="21">
        <f t="shared" si="63"/>
        <v>0</v>
      </c>
    </row>
    <row r="4009" spans="1:20" ht="29" outlineLevel="4" x14ac:dyDescent="0.35">
      <c r="A4009" s="1" t="s">
        <v>70</v>
      </c>
      <c r="B4009" s="1" t="s">
        <v>71</v>
      </c>
      <c r="C4009" s="1" t="s">
        <v>12536</v>
      </c>
      <c r="D4009" s="10" t="s">
        <v>4660</v>
      </c>
      <c r="E4009" s="1" t="s">
        <v>4660</v>
      </c>
      <c r="G4009" s="1" t="s">
        <v>41</v>
      </c>
      <c r="H4009" s="10" t="s">
        <v>4667</v>
      </c>
      <c r="I4009" s="8" t="s">
        <v>4668</v>
      </c>
      <c r="L4009" s="1" t="s">
        <v>23</v>
      </c>
      <c r="M4009" s="1" t="s">
        <v>4665</v>
      </c>
      <c r="N4009" s="14">
        <v>44067</v>
      </c>
      <c r="O4009" s="1" t="s">
        <v>4666</v>
      </c>
      <c r="P4009" s="4">
        <v>1932.02</v>
      </c>
      <c r="Q4009" s="4">
        <v>0</v>
      </c>
      <c r="R4009" s="4">
        <v>1932.02</v>
      </c>
      <c r="S4009" s="4">
        <v>0</v>
      </c>
      <c r="T4009" s="21">
        <f t="shared" si="63"/>
        <v>0</v>
      </c>
    </row>
    <row r="4010" spans="1:20" ht="29" outlineLevel="4" x14ac:dyDescent="0.35">
      <c r="A4010" s="1" t="s">
        <v>70</v>
      </c>
      <c r="B4010" s="1" t="s">
        <v>71</v>
      </c>
      <c r="C4010" s="1" t="s">
        <v>12536</v>
      </c>
      <c r="D4010" s="10" t="s">
        <v>4660</v>
      </c>
      <c r="E4010" s="1" t="s">
        <v>4660</v>
      </c>
      <c r="F4010" s="1" t="s">
        <v>45</v>
      </c>
      <c r="H4010" s="10" t="s">
        <v>4667</v>
      </c>
      <c r="I4010" s="8" t="s">
        <v>4668</v>
      </c>
      <c r="L4010" s="1" t="s">
        <v>23</v>
      </c>
      <c r="M4010" s="1" t="s">
        <v>4665</v>
      </c>
      <c r="N4010" s="14">
        <v>44067</v>
      </c>
      <c r="O4010" s="1" t="s">
        <v>4666</v>
      </c>
      <c r="P4010" s="4">
        <v>30915.98</v>
      </c>
      <c r="Q4010" s="4">
        <v>30915.98</v>
      </c>
      <c r="R4010" s="4">
        <v>0</v>
      </c>
      <c r="S4010" s="4">
        <v>0</v>
      </c>
      <c r="T4010" s="21">
        <f t="shared" si="63"/>
        <v>0</v>
      </c>
    </row>
    <row r="4011" spans="1:20" outlineLevel="3" x14ac:dyDescent="0.35">
      <c r="H4011" s="9" t="s">
        <v>11664</v>
      </c>
      <c r="N4011" s="14"/>
      <c r="P4011" s="4">
        <f>SUBTOTAL(9,P4009:P4010)</f>
        <v>32848</v>
      </c>
      <c r="Q4011" s="4">
        <f>SUBTOTAL(9,Q4009:Q4010)</f>
        <v>30915.98</v>
      </c>
      <c r="R4011" s="4">
        <f>SUBTOTAL(9,R4009:R4010)</f>
        <v>1932.02</v>
      </c>
      <c r="S4011" s="4">
        <f>SUBTOTAL(9,S4009:S4010)</f>
        <v>0</v>
      </c>
      <c r="T4011" s="21">
        <f t="shared" si="63"/>
        <v>4.5474735088646412E-13</v>
      </c>
    </row>
    <row r="4012" spans="1:20" ht="29" outlineLevel="4" x14ac:dyDescent="0.35">
      <c r="A4012" s="1" t="s">
        <v>70</v>
      </c>
      <c r="B4012" s="1" t="s">
        <v>71</v>
      </c>
      <c r="C4012" s="1" t="s">
        <v>12536</v>
      </c>
      <c r="D4012" s="10" t="s">
        <v>4660</v>
      </c>
      <c r="E4012" s="1" t="s">
        <v>4660</v>
      </c>
      <c r="G4012" s="1" t="s">
        <v>41</v>
      </c>
      <c r="H4012" s="10" t="s">
        <v>4671</v>
      </c>
      <c r="I4012" s="8" t="s">
        <v>4672</v>
      </c>
      <c r="L4012" s="1" t="s">
        <v>23</v>
      </c>
      <c r="M4012" s="1" t="s">
        <v>4669</v>
      </c>
      <c r="N4012" s="14">
        <v>44256</v>
      </c>
      <c r="O4012" s="1" t="s">
        <v>4670</v>
      </c>
      <c r="P4012" s="4">
        <v>2428.29</v>
      </c>
      <c r="Q4012" s="4">
        <v>0</v>
      </c>
      <c r="R4012" s="4">
        <v>2428.29</v>
      </c>
      <c r="S4012" s="4">
        <v>0</v>
      </c>
      <c r="T4012" s="21">
        <f t="shared" si="63"/>
        <v>0</v>
      </c>
    </row>
    <row r="4013" spans="1:20" ht="29" outlineLevel="4" x14ac:dyDescent="0.35">
      <c r="A4013" s="1" t="s">
        <v>70</v>
      </c>
      <c r="B4013" s="1" t="s">
        <v>71</v>
      </c>
      <c r="C4013" s="1" t="s">
        <v>12536</v>
      </c>
      <c r="D4013" s="10" t="s">
        <v>4660</v>
      </c>
      <c r="E4013" s="1" t="s">
        <v>4660</v>
      </c>
      <c r="G4013" s="1" t="s">
        <v>41</v>
      </c>
      <c r="H4013" s="10" t="s">
        <v>4671</v>
      </c>
      <c r="I4013" s="8" t="s">
        <v>4672</v>
      </c>
      <c r="L4013" s="1" t="s">
        <v>23</v>
      </c>
      <c r="M4013" s="1" t="s">
        <v>4673</v>
      </c>
      <c r="N4013" s="14">
        <v>44305</v>
      </c>
      <c r="O4013" s="1" t="s">
        <v>4674</v>
      </c>
      <c r="P4013" s="4">
        <v>1015.3</v>
      </c>
      <c r="Q4013" s="4">
        <v>0</v>
      </c>
      <c r="R4013" s="4">
        <v>1015.3</v>
      </c>
      <c r="S4013" s="4">
        <v>0</v>
      </c>
      <c r="T4013" s="21">
        <f t="shared" si="63"/>
        <v>0</v>
      </c>
    </row>
    <row r="4014" spans="1:20" ht="29" outlineLevel="4" x14ac:dyDescent="0.35">
      <c r="A4014" s="1" t="s">
        <v>70</v>
      </c>
      <c r="B4014" s="1" t="s">
        <v>71</v>
      </c>
      <c r="C4014" s="1" t="s">
        <v>12536</v>
      </c>
      <c r="D4014" s="10" t="s">
        <v>4660</v>
      </c>
      <c r="E4014" s="1" t="s">
        <v>4660</v>
      </c>
      <c r="F4014" s="1" t="s">
        <v>45</v>
      </c>
      <c r="H4014" s="10" t="s">
        <v>4671</v>
      </c>
      <c r="I4014" s="8" t="s">
        <v>4672</v>
      </c>
      <c r="L4014" s="1" t="s">
        <v>23</v>
      </c>
      <c r="M4014" s="1" t="s">
        <v>4669</v>
      </c>
      <c r="N4014" s="14">
        <v>44256</v>
      </c>
      <c r="O4014" s="1" t="s">
        <v>4670</v>
      </c>
      <c r="P4014" s="4">
        <v>38854.71</v>
      </c>
      <c r="Q4014" s="4">
        <v>38854.71</v>
      </c>
      <c r="R4014" s="4">
        <v>0</v>
      </c>
      <c r="S4014" s="4">
        <v>0</v>
      </c>
      <c r="T4014" s="21">
        <f t="shared" si="63"/>
        <v>0</v>
      </c>
    </row>
    <row r="4015" spans="1:20" ht="29" outlineLevel="4" x14ac:dyDescent="0.35">
      <c r="A4015" s="1" t="s">
        <v>70</v>
      </c>
      <c r="B4015" s="1" t="s">
        <v>71</v>
      </c>
      <c r="C4015" s="1" t="s">
        <v>12536</v>
      </c>
      <c r="D4015" s="10" t="s">
        <v>4660</v>
      </c>
      <c r="E4015" s="1" t="s">
        <v>4660</v>
      </c>
      <c r="F4015" s="1" t="s">
        <v>45</v>
      </c>
      <c r="H4015" s="10" t="s">
        <v>4671</v>
      </c>
      <c r="I4015" s="8" t="s">
        <v>4672</v>
      </c>
      <c r="L4015" s="1" t="s">
        <v>23</v>
      </c>
      <c r="M4015" s="1" t="s">
        <v>4673</v>
      </c>
      <c r="N4015" s="14">
        <v>44305</v>
      </c>
      <c r="O4015" s="1" t="s">
        <v>4674</v>
      </c>
      <c r="P4015" s="4">
        <v>16245.7</v>
      </c>
      <c r="Q4015" s="4">
        <v>16245.7</v>
      </c>
      <c r="R4015" s="4">
        <v>0</v>
      </c>
      <c r="S4015" s="4">
        <v>0</v>
      </c>
      <c r="T4015" s="21">
        <f t="shared" si="63"/>
        <v>0</v>
      </c>
    </row>
    <row r="4016" spans="1:20" outlineLevel="3" x14ac:dyDescent="0.35">
      <c r="H4016" s="9" t="s">
        <v>11665</v>
      </c>
      <c r="N4016" s="14"/>
      <c r="P4016" s="4">
        <f>SUBTOTAL(9,P4012:P4015)</f>
        <v>58544</v>
      </c>
      <c r="Q4016" s="4">
        <f>SUBTOTAL(9,Q4012:Q4015)</f>
        <v>55100.41</v>
      </c>
      <c r="R4016" s="4">
        <f>SUBTOTAL(9,R4012:R4015)</f>
        <v>3443.59</v>
      </c>
      <c r="S4016" s="4">
        <f>SUBTOTAL(9,S4012:S4015)</f>
        <v>0</v>
      </c>
      <c r="T4016" s="21">
        <f t="shared" si="63"/>
        <v>-3.637978807091713E-12</v>
      </c>
    </row>
    <row r="4017" spans="1:20" ht="29" outlineLevel="4" x14ac:dyDescent="0.35">
      <c r="A4017" s="1" t="s">
        <v>70</v>
      </c>
      <c r="B4017" s="1" t="s">
        <v>71</v>
      </c>
      <c r="C4017" s="1" t="s">
        <v>12536</v>
      </c>
      <c r="D4017" s="10" t="s">
        <v>4660</v>
      </c>
      <c r="E4017" s="1" t="s">
        <v>4660</v>
      </c>
      <c r="F4017" s="1" t="s">
        <v>45</v>
      </c>
      <c r="H4017" s="10" t="s">
        <v>4677</v>
      </c>
      <c r="I4017" s="8" t="s">
        <v>4678</v>
      </c>
      <c r="L4017" s="1" t="s">
        <v>23</v>
      </c>
      <c r="M4017" s="1" t="s">
        <v>4675</v>
      </c>
      <c r="N4017" s="14">
        <v>44148</v>
      </c>
      <c r="O4017" s="1" t="s">
        <v>4676</v>
      </c>
      <c r="P4017" s="4">
        <v>33804</v>
      </c>
      <c r="Q4017" s="4">
        <v>33804</v>
      </c>
      <c r="R4017" s="4">
        <v>0</v>
      </c>
      <c r="S4017" s="4">
        <v>0</v>
      </c>
      <c r="T4017" s="21">
        <f t="shared" si="63"/>
        <v>0</v>
      </c>
    </row>
    <row r="4018" spans="1:20" ht="29" outlineLevel="4" x14ac:dyDescent="0.35">
      <c r="A4018" s="1" t="s">
        <v>70</v>
      </c>
      <c r="B4018" s="1" t="s">
        <v>71</v>
      </c>
      <c r="C4018" s="1" t="s">
        <v>12536</v>
      </c>
      <c r="D4018" s="10" t="s">
        <v>4660</v>
      </c>
      <c r="E4018" s="1" t="s">
        <v>4660</v>
      </c>
      <c r="F4018" s="1" t="s">
        <v>45</v>
      </c>
      <c r="H4018" s="10" t="s">
        <v>4677</v>
      </c>
      <c r="I4018" s="8" t="s">
        <v>4678</v>
      </c>
      <c r="L4018" s="1" t="s">
        <v>23</v>
      </c>
      <c r="M4018" s="1" t="s">
        <v>4679</v>
      </c>
      <c r="N4018" s="14">
        <v>44256</v>
      </c>
      <c r="O4018" s="1" t="s">
        <v>4670</v>
      </c>
      <c r="P4018" s="4">
        <v>59182</v>
      </c>
      <c r="Q4018" s="4">
        <v>59182</v>
      </c>
      <c r="R4018" s="4">
        <v>0</v>
      </c>
      <c r="S4018" s="4">
        <v>0</v>
      </c>
      <c r="T4018" s="21">
        <f t="shared" si="63"/>
        <v>0</v>
      </c>
    </row>
    <row r="4019" spans="1:20" ht="29" outlineLevel="4" x14ac:dyDescent="0.35">
      <c r="A4019" s="1" t="s">
        <v>70</v>
      </c>
      <c r="B4019" s="1" t="s">
        <v>71</v>
      </c>
      <c r="C4019" s="1" t="s">
        <v>12536</v>
      </c>
      <c r="D4019" s="10" t="s">
        <v>4660</v>
      </c>
      <c r="E4019" s="1" t="s">
        <v>4660</v>
      </c>
      <c r="F4019" s="1" t="s">
        <v>45</v>
      </c>
      <c r="H4019" s="10" t="s">
        <v>4677</v>
      </c>
      <c r="I4019" s="8" t="s">
        <v>4678</v>
      </c>
      <c r="L4019" s="1" t="s">
        <v>23</v>
      </c>
      <c r="M4019" s="1" t="s">
        <v>4680</v>
      </c>
      <c r="N4019" s="14">
        <v>44333</v>
      </c>
      <c r="O4019" s="1" t="s">
        <v>4681</v>
      </c>
      <c r="P4019" s="4">
        <v>69139</v>
      </c>
      <c r="Q4019" s="4">
        <v>69139</v>
      </c>
      <c r="R4019" s="4">
        <v>0</v>
      </c>
      <c r="S4019" s="4">
        <v>0</v>
      </c>
      <c r="T4019" s="21">
        <f t="shared" si="63"/>
        <v>0</v>
      </c>
    </row>
    <row r="4020" spans="1:20" outlineLevel="3" x14ac:dyDescent="0.35">
      <c r="H4020" s="9" t="s">
        <v>11666</v>
      </c>
      <c r="N4020" s="14"/>
      <c r="P4020" s="4">
        <f>SUBTOTAL(9,P4017:P4019)</f>
        <v>162125</v>
      </c>
      <c r="Q4020" s="4">
        <f>SUBTOTAL(9,Q4017:Q4019)</f>
        <v>162125</v>
      </c>
      <c r="R4020" s="4">
        <f>SUBTOTAL(9,R4017:R4019)</f>
        <v>0</v>
      </c>
      <c r="S4020" s="4">
        <f>SUBTOTAL(9,S4017:S4019)</f>
        <v>0</v>
      </c>
      <c r="T4020" s="21">
        <f t="shared" si="63"/>
        <v>0</v>
      </c>
    </row>
    <row r="4021" spans="1:20" ht="29" outlineLevel="4" x14ac:dyDescent="0.35">
      <c r="A4021" s="1" t="s">
        <v>70</v>
      </c>
      <c r="B4021" s="1" t="s">
        <v>71</v>
      </c>
      <c r="C4021" s="1" t="s">
        <v>12536</v>
      </c>
      <c r="D4021" s="10" t="s">
        <v>4660</v>
      </c>
      <c r="E4021" s="1" t="s">
        <v>4660</v>
      </c>
      <c r="F4021" s="1" t="s">
        <v>45</v>
      </c>
      <c r="H4021" s="10" t="s">
        <v>4683</v>
      </c>
      <c r="I4021" s="8" t="s">
        <v>4684</v>
      </c>
      <c r="L4021" s="1" t="s">
        <v>23</v>
      </c>
      <c r="M4021" s="1" t="s">
        <v>4682</v>
      </c>
      <c r="N4021" s="14">
        <v>44333</v>
      </c>
      <c r="O4021" s="1" t="s">
        <v>4681</v>
      </c>
      <c r="P4021" s="4">
        <v>23333</v>
      </c>
      <c r="Q4021" s="4">
        <v>23333</v>
      </c>
      <c r="R4021" s="4">
        <v>0</v>
      </c>
      <c r="S4021" s="4">
        <v>0</v>
      </c>
      <c r="T4021" s="21">
        <f t="shared" si="63"/>
        <v>0</v>
      </c>
    </row>
    <row r="4022" spans="1:20" outlineLevel="3" x14ac:dyDescent="0.35">
      <c r="H4022" s="9" t="s">
        <v>11667</v>
      </c>
      <c r="N4022" s="14"/>
      <c r="P4022" s="4">
        <f>SUBTOTAL(9,P4021:P4021)</f>
        <v>23333</v>
      </c>
      <c r="Q4022" s="4">
        <f>SUBTOTAL(9,Q4021:Q4021)</f>
        <v>23333</v>
      </c>
      <c r="R4022" s="4">
        <f>SUBTOTAL(9,R4021:R4021)</f>
        <v>0</v>
      </c>
      <c r="S4022" s="4">
        <f>SUBTOTAL(9,S4021:S4021)</f>
        <v>0</v>
      </c>
      <c r="T4022" s="21">
        <f t="shared" si="63"/>
        <v>0</v>
      </c>
    </row>
    <row r="4023" spans="1:20" ht="29" outlineLevel="4" x14ac:dyDescent="0.35">
      <c r="A4023" s="1" t="s">
        <v>70</v>
      </c>
      <c r="B4023" s="1" t="s">
        <v>71</v>
      </c>
      <c r="C4023" s="1" t="s">
        <v>12536</v>
      </c>
      <c r="D4023" s="10" t="s">
        <v>4660</v>
      </c>
      <c r="E4023" s="1" t="s">
        <v>4660</v>
      </c>
      <c r="G4023" s="1" t="s">
        <v>72</v>
      </c>
      <c r="H4023" s="10" t="s">
        <v>77</v>
      </c>
      <c r="I4023" s="8" t="s">
        <v>78</v>
      </c>
      <c r="L4023" s="1" t="s">
        <v>23</v>
      </c>
      <c r="M4023" s="1" t="s">
        <v>4685</v>
      </c>
      <c r="N4023" s="14">
        <v>44231</v>
      </c>
      <c r="O4023" s="1" t="s">
        <v>4686</v>
      </c>
      <c r="P4023" s="4">
        <v>16093</v>
      </c>
      <c r="Q4023" s="4">
        <v>0</v>
      </c>
      <c r="R4023" s="4">
        <v>0</v>
      </c>
      <c r="S4023" s="4">
        <v>16093</v>
      </c>
      <c r="T4023" s="21">
        <f t="shared" si="63"/>
        <v>0</v>
      </c>
    </row>
    <row r="4024" spans="1:20" outlineLevel="3" x14ac:dyDescent="0.35">
      <c r="H4024" s="9" t="s">
        <v>10868</v>
      </c>
      <c r="N4024" s="14"/>
      <c r="P4024" s="4">
        <f>SUBTOTAL(9,P4023:P4023)</f>
        <v>16093</v>
      </c>
      <c r="Q4024" s="4">
        <f>SUBTOTAL(9,Q4023:Q4023)</f>
        <v>0</v>
      </c>
      <c r="R4024" s="4">
        <f>SUBTOTAL(9,R4023:R4023)</f>
        <v>0</v>
      </c>
      <c r="S4024" s="4">
        <f>SUBTOTAL(9,S4023:S4023)</f>
        <v>16093</v>
      </c>
      <c r="T4024" s="21">
        <f t="shared" si="63"/>
        <v>0</v>
      </c>
    </row>
    <row r="4025" spans="1:20" ht="29" outlineLevel="2" x14ac:dyDescent="0.35">
      <c r="C4025" s="5" t="s">
        <v>12537</v>
      </c>
      <c r="N4025" s="14"/>
      <c r="P4025" s="4">
        <f>SUBTOTAL(9,P4007:P4023)</f>
        <v>300502</v>
      </c>
      <c r="Q4025" s="4">
        <f>SUBTOTAL(9,Q4007:Q4023)</f>
        <v>279033.39</v>
      </c>
      <c r="R4025" s="4">
        <f>SUBTOTAL(9,R4007:R4023)</f>
        <v>5375.61</v>
      </c>
      <c r="S4025" s="4">
        <f>SUBTOTAL(9,S4007:S4023)</f>
        <v>16093</v>
      </c>
      <c r="T4025" s="21">
        <f t="shared" si="63"/>
        <v>-1.4551915228366852E-11</v>
      </c>
    </row>
    <row r="4026" spans="1:20" ht="58" outlineLevel="4" x14ac:dyDescent="0.35">
      <c r="A4026" s="1" t="s">
        <v>79</v>
      </c>
      <c r="B4026" s="1" t="s">
        <v>80</v>
      </c>
      <c r="C4026" s="1" t="s">
        <v>4687</v>
      </c>
      <c r="D4026" s="10" t="s">
        <v>4688</v>
      </c>
      <c r="E4026" s="1" t="s">
        <v>4688</v>
      </c>
      <c r="G4026" s="1" t="s">
        <v>861</v>
      </c>
      <c r="H4026" s="10" t="s">
        <v>4690</v>
      </c>
      <c r="I4026" s="8" t="s">
        <v>4691</v>
      </c>
      <c r="L4026" s="1" t="s">
        <v>23</v>
      </c>
      <c r="M4026" s="1" t="s">
        <v>4689</v>
      </c>
      <c r="N4026" s="14">
        <v>44075</v>
      </c>
      <c r="O4026" s="1" t="s">
        <v>30</v>
      </c>
      <c r="P4026" s="4">
        <v>57900</v>
      </c>
      <c r="Q4026" s="4">
        <v>0</v>
      </c>
      <c r="R4026" s="4">
        <v>57900</v>
      </c>
      <c r="S4026" s="4">
        <v>0</v>
      </c>
      <c r="T4026" s="21">
        <f t="shared" si="63"/>
        <v>0</v>
      </c>
    </row>
    <row r="4027" spans="1:20" outlineLevel="3" x14ac:dyDescent="0.35">
      <c r="H4027" s="9" t="s">
        <v>11668</v>
      </c>
      <c r="N4027" s="14"/>
      <c r="P4027" s="4">
        <f>SUBTOTAL(9,P4026:P4026)</f>
        <v>57900</v>
      </c>
      <c r="Q4027" s="4">
        <f>SUBTOTAL(9,Q4026:Q4026)</f>
        <v>0</v>
      </c>
      <c r="R4027" s="4">
        <f>SUBTOTAL(9,R4026:R4026)</f>
        <v>57900</v>
      </c>
      <c r="S4027" s="4">
        <f>SUBTOTAL(9,S4026:S4026)</f>
        <v>0</v>
      </c>
      <c r="T4027" s="21">
        <f t="shared" si="63"/>
        <v>0</v>
      </c>
    </row>
    <row r="4028" spans="1:20" outlineLevel="4" x14ac:dyDescent="0.35">
      <c r="A4028" s="1" t="s">
        <v>79</v>
      </c>
      <c r="B4028" s="1" t="s">
        <v>80</v>
      </c>
      <c r="C4028" s="1" t="s">
        <v>4687</v>
      </c>
      <c r="D4028" s="10" t="s">
        <v>4688</v>
      </c>
      <c r="E4028" s="1" t="s">
        <v>4688</v>
      </c>
      <c r="G4028" s="1" t="s">
        <v>861</v>
      </c>
      <c r="H4028" s="10" t="s">
        <v>4693</v>
      </c>
      <c r="I4028" s="8" t="s">
        <v>4694</v>
      </c>
      <c r="L4028" s="1" t="s">
        <v>23</v>
      </c>
      <c r="M4028" s="1" t="s">
        <v>4692</v>
      </c>
      <c r="N4028" s="14">
        <v>44067</v>
      </c>
      <c r="O4028" s="1" t="s">
        <v>30</v>
      </c>
      <c r="P4028" s="4">
        <v>55.4</v>
      </c>
      <c r="Q4028" s="4">
        <v>0</v>
      </c>
      <c r="R4028" s="4">
        <v>55.4</v>
      </c>
      <c r="S4028" s="4">
        <v>0</v>
      </c>
      <c r="T4028" s="21">
        <f t="shared" si="63"/>
        <v>0</v>
      </c>
    </row>
    <row r="4029" spans="1:20" outlineLevel="4" x14ac:dyDescent="0.35">
      <c r="A4029" s="1" t="s">
        <v>79</v>
      </c>
      <c r="B4029" s="1" t="s">
        <v>80</v>
      </c>
      <c r="C4029" s="1" t="s">
        <v>4687</v>
      </c>
      <c r="D4029" s="10" t="s">
        <v>4688</v>
      </c>
      <c r="E4029" s="1" t="s">
        <v>4688</v>
      </c>
      <c r="F4029" s="1" t="s">
        <v>86</v>
      </c>
      <c r="H4029" s="10" t="s">
        <v>4693</v>
      </c>
      <c r="I4029" s="8" t="s">
        <v>4694</v>
      </c>
      <c r="L4029" s="1" t="s">
        <v>23</v>
      </c>
      <c r="M4029" s="1" t="s">
        <v>4692</v>
      </c>
      <c r="N4029" s="14">
        <v>44067</v>
      </c>
      <c r="O4029" s="1" t="s">
        <v>30</v>
      </c>
      <c r="P4029" s="4">
        <v>498.6</v>
      </c>
      <c r="Q4029" s="4">
        <v>498.6</v>
      </c>
      <c r="R4029" s="4">
        <v>0</v>
      </c>
      <c r="S4029" s="4">
        <v>0</v>
      </c>
      <c r="T4029" s="21">
        <f t="shared" si="63"/>
        <v>0</v>
      </c>
    </row>
    <row r="4030" spans="1:20" outlineLevel="3" x14ac:dyDescent="0.35">
      <c r="H4030" s="9" t="s">
        <v>11669</v>
      </c>
      <c r="N4030" s="14"/>
      <c r="P4030" s="4">
        <f>SUBTOTAL(9,P4028:P4029)</f>
        <v>554</v>
      </c>
      <c r="Q4030" s="4">
        <f>SUBTOTAL(9,Q4028:Q4029)</f>
        <v>498.6</v>
      </c>
      <c r="R4030" s="4">
        <f>SUBTOTAL(9,R4028:R4029)</f>
        <v>55.4</v>
      </c>
      <c r="S4030" s="4">
        <f>SUBTOTAL(9,S4028:S4029)</f>
        <v>0</v>
      </c>
      <c r="T4030" s="21">
        <f t="shared" si="63"/>
        <v>-2.1316282072803006E-14</v>
      </c>
    </row>
    <row r="4031" spans="1:20" outlineLevel="4" x14ac:dyDescent="0.35">
      <c r="A4031" s="1" t="s">
        <v>79</v>
      </c>
      <c r="B4031" s="1" t="s">
        <v>80</v>
      </c>
      <c r="C4031" s="1" t="s">
        <v>4687</v>
      </c>
      <c r="D4031" s="10" t="s">
        <v>4688</v>
      </c>
      <c r="E4031" s="1" t="s">
        <v>4688</v>
      </c>
      <c r="G4031" s="1" t="s">
        <v>861</v>
      </c>
      <c r="H4031" s="10" t="s">
        <v>4696</v>
      </c>
      <c r="I4031" s="8" t="s">
        <v>4687</v>
      </c>
      <c r="L4031" s="1" t="s">
        <v>23</v>
      </c>
      <c r="M4031" s="1" t="s">
        <v>4695</v>
      </c>
      <c r="N4031" s="14">
        <v>44061</v>
      </c>
      <c r="O4031" s="1" t="s">
        <v>30</v>
      </c>
      <c r="P4031" s="4">
        <v>24649</v>
      </c>
      <c r="Q4031" s="4">
        <v>0</v>
      </c>
      <c r="R4031" s="4">
        <v>24649</v>
      </c>
      <c r="S4031" s="4">
        <v>0</v>
      </c>
      <c r="T4031" s="21">
        <f t="shared" si="63"/>
        <v>0</v>
      </c>
    </row>
    <row r="4032" spans="1:20" outlineLevel="4" x14ac:dyDescent="0.35">
      <c r="A4032" s="1" t="s">
        <v>79</v>
      </c>
      <c r="B4032" s="1" t="s">
        <v>80</v>
      </c>
      <c r="C4032" s="1" t="s">
        <v>4687</v>
      </c>
      <c r="D4032" s="10" t="s">
        <v>4688</v>
      </c>
      <c r="E4032" s="1" t="s">
        <v>4688</v>
      </c>
      <c r="G4032" s="1" t="s">
        <v>861</v>
      </c>
      <c r="H4032" s="10" t="s">
        <v>4696</v>
      </c>
      <c r="I4032" s="8" t="s">
        <v>4687</v>
      </c>
      <c r="L4032" s="1" t="s">
        <v>23</v>
      </c>
      <c r="M4032" s="1" t="s">
        <v>4697</v>
      </c>
      <c r="N4032" s="14">
        <v>44102</v>
      </c>
      <c r="O4032" s="1" t="s">
        <v>30</v>
      </c>
      <c r="P4032" s="4">
        <v>15709</v>
      </c>
      <c r="Q4032" s="4">
        <v>0</v>
      </c>
      <c r="R4032" s="4">
        <v>15709</v>
      </c>
      <c r="S4032" s="4">
        <v>0</v>
      </c>
      <c r="T4032" s="21">
        <f t="shared" si="63"/>
        <v>0</v>
      </c>
    </row>
    <row r="4033" spans="1:20" outlineLevel="4" x14ac:dyDescent="0.35">
      <c r="A4033" s="1" t="s">
        <v>79</v>
      </c>
      <c r="B4033" s="1" t="s">
        <v>80</v>
      </c>
      <c r="C4033" s="1" t="s">
        <v>4687</v>
      </c>
      <c r="D4033" s="10" t="s">
        <v>4688</v>
      </c>
      <c r="E4033" s="1" t="s">
        <v>4688</v>
      </c>
      <c r="G4033" s="1" t="s">
        <v>861</v>
      </c>
      <c r="H4033" s="10" t="s">
        <v>4696</v>
      </c>
      <c r="I4033" s="8" t="s">
        <v>4687</v>
      </c>
      <c r="L4033" s="1" t="s">
        <v>23</v>
      </c>
      <c r="M4033" s="1" t="s">
        <v>4698</v>
      </c>
      <c r="N4033" s="14">
        <v>44187</v>
      </c>
      <c r="O4033" s="1" t="s">
        <v>30</v>
      </c>
      <c r="P4033" s="4">
        <v>21520</v>
      </c>
      <c r="Q4033" s="4">
        <v>0</v>
      </c>
      <c r="R4033" s="4">
        <v>21520</v>
      </c>
      <c r="S4033" s="4">
        <v>0</v>
      </c>
      <c r="T4033" s="21">
        <f t="shared" si="63"/>
        <v>0</v>
      </c>
    </row>
    <row r="4034" spans="1:20" outlineLevel="3" x14ac:dyDescent="0.35">
      <c r="H4034" s="9" t="s">
        <v>11670</v>
      </c>
      <c r="N4034" s="14"/>
      <c r="P4034" s="4">
        <f>SUBTOTAL(9,P4031:P4033)</f>
        <v>61878</v>
      </c>
      <c r="Q4034" s="4">
        <f>SUBTOTAL(9,Q4031:Q4033)</f>
        <v>0</v>
      </c>
      <c r="R4034" s="4">
        <f>SUBTOTAL(9,R4031:R4033)</f>
        <v>61878</v>
      </c>
      <c r="S4034" s="4">
        <f>SUBTOTAL(9,S4031:S4033)</f>
        <v>0</v>
      </c>
      <c r="T4034" s="21">
        <f t="shared" si="63"/>
        <v>0</v>
      </c>
    </row>
    <row r="4035" spans="1:20" ht="29" outlineLevel="4" x14ac:dyDescent="0.35">
      <c r="A4035" s="1" t="s">
        <v>79</v>
      </c>
      <c r="B4035" s="1" t="s">
        <v>80</v>
      </c>
      <c r="C4035" s="1" t="s">
        <v>4687</v>
      </c>
      <c r="D4035" s="10" t="s">
        <v>4688</v>
      </c>
      <c r="E4035" s="1" t="s">
        <v>4688</v>
      </c>
      <c r="G4035" s="1" t="s">
        <v>861</v>
      </c>
      <c r="H4035" s="10" t="s">
        <v>4700</v>
      </c>
      <c r="I4035" s="8" t="s">
        <v>4701</v>
      </c>
      <c r="L4035" s="1" t="s">
        <v>23</v>
      </c>
      <c r="M4035" s="1" t="s">
        <v>4699</v>
      </c>
      <c r="N4035" s="14">
        <v>44103</v>
      </c>
      <c r="O4035" s="1" t="s">
        <v>30</v>
      </c>
      <c r="P4035" s="4">
        <v>163530</v>
      </c>
      <c r="Q4035" s="4">
        <v>0</v>
      </c>
      <c r="R4035" s="4">
        <v>163530</v>
      </c>
      <c r="S4035" s="4">
        <v>0</v>
      </c>
      <c r="T4035" s="21">
        <f t="shared" si="63"/>
        <v>0</v>
      </c>
    </row>
    <row r="4036" spans="1:20" ht="29" outlineLevel="4" x14ac:dyDescent="0.35">
      <c r="A4036" s="1" t="s">
        <v>79</v>
      </c>
      <c r="B4036" s="1" t="s">
        <v>80</v>
      </c>
      <c r="C4036" s="1" t="s">
        <v>4687</v>
      </c>
      <c r="D4036" s="10" t="s">
        <v>4688</v>
      </c>
      <c r="E4036" s="1" t="s">
        <v>4688</v>
      </c>
      <c r="G4036" s="1" t="s">
        <v>861</v>
      </c>
      <c r="H4036" s="10" t="s">
        <v>4700</v>
      </c>
      <c r="I4036" s="8" t="s">
        <v>4701</v>
      </c>
      <c r="L4036" s="1" t="s">
        <v>23</v>
      </c>
      <c r="M4036" s="1" t="s">
        <v>4702</v>
      </c>
      <c r="N4036" s="14">
        <v>44187</v>
      </c>
      <c r="O4036" s="1" t="s">
        <v>30</v>
      </c>
      <c r="P4036" s="4">
        <v>14677</v>
      </c>
      <c r="Q4036" s="4">
        <v>0</v>
      </c>
      <c r="R4036" s="4">
        <v>14677</v>
      </c>
      <c r="S4036" s="4">
        <v>0</v>
      </c>
      <c r="T4036" s="21">
        <f t="shared" si="63"/>
        <v>0</v>
      </c>
    </row>
    <row r="4037" spans="1:20" outlineLevel="3" x14ac:dyDescent="0.35">
      <c r="H4037" s="9" t="s">
        <v>11671</v>
      </c>
      <c r="N4037" s="14"/>
      <c r="P4037" s="4">
        <f>SUBTOTAL(9,P4035:P4036)</f>
        <v>178207</v>
      </c>
      <c r="Q4037" s="4">
        <f>SUBTOTAL(9,Q4035:Q4036)</f>
        <v>0</v>
      </c>
      <c r="R4037" s="4">
        <f>SUBTOTAL(9,R4035:R4036)</f>
        <v>178207</v>
      </c>
      <c r="S4037" s="4">
        <f>SUBTOTAL(9,S4035:S4036)</f>
        <v>0</v>
      </c>
      <c r="T4037" s="21">
        <f t="shared" si="63"/>
        <v>0</v>
      </c>
    </row>
    <row r="4038" spans="1:20" outlineLevel="4" x14ac:dyDescent="0.35">
      <c r="A4038" s="1" t="s">
        <v>79</v>
      </c>
      <c r="B4038" s="1" t="s">
        <v>80</v>
      </c>
      <c r="C4038" s="1" t="s">
        <v>4687</v>
      </c>
      <c r="D4038" s="10" t="s">
        <v>4688</v>
      </c>
      <c r="E4038" s="1" t="s">
        <v>4688</v>
      </c>
      <c r="F4038" s="1" t="s">
        <v>86</v>
      </c>
      <c r="H4038" s="10" t="s">
        <v>4704</v>
      </c>
      <c r="I4038" s="8" t="s">
        <v>4694</v>
      </c>
      <c r="L4038" s="1" t="s">
        <v>23</v>
      </c>
      <c r="M4038" s="1" t="s">
        <v>4703</v>
      </c>
      <c r="N4038" s="14">
        <v>44063</v>
      </c>
      <c r="O4038" s="1" t="s">
        <v>30</v>
      </c>
      <c r="P4038" s="4">
        <v>20000</v>
      </c>
      <c r="Q4038" s="4">
        <v>20000</v>
      </c>
      <c r="R4038" s="4">
        <v>0</v>
      </c>
      <c r="S4038" s="4">
        <v>0</v>
      </c>
      <c r="T4038" s="21">
        <f t="shared" si="63"/>
        <v>0</v>
      </c>
    </row>
    <row r="4039" spans="1:20" outlineLevel="3" x14ac:dyDescent="0.35">
      <c r="H4039" s="9" t="s">
        <v>11672</v>
      </c>
      <c r="N4039" s="14"/>
      <c r="P4039" s="4">
        <f>SUBTOTAL(9,P4038:P4038)</f>
        <v>20000</v>
      </c>
      <c r="Q4039" s="4">
        <f>SUBTOTAL(9,Q4038:Q4038)</f>
        <v>20000</v>
      </c>
      <c r="R4039" s="4">
        <f>SUBTOTAL(9,R4038:R4038)</f>
        <v>0</v>
      </c>
      <c r="S4039" s="4">
        <f>SUBTOTAL(9,S4038:S4038)</f>
        <v>0</v>
      </c>
      <c r="T4039" s="21">
        <f t="shared" si="63"/>
        <v>0</v>
      </c>
    </row>
    <row r="4040" spans="1:20" outlineLevel="2" x14ac:dyDescent="0.35">
      <c r="C4040" s="3" t="s">
        <v>10337</v>
      </c>
      <c r="N4040" s="14"/>
      <c r="P4040" s="4">
        <f>SUBTOTAL(9,P4026:P4038)</f>
        <v>318539</v>
      </c>
      <c r="Q4040" s="4">
        <f>SUBTOTAL(9,Q4026:Q4038)</f>
        <v>20498.599999999999</v>
      </c>
      <c r="R4040" s="4">
        <f>SUBTOTAL(9,R4026:R4038)</f>
        <v>298040.40000000002</v>
      </c>
      <c r="S4040" s="4">
        <f>SUBTOTAL(9,S4026:S4038)</f>
        <v>0</v>
      </c>
      <c r="T4040" s="21">
        <f t="shared" si="63"/>
        <v>0</v>
      </c>
    </row>
    <row r="4041" spans="1:20" ht="29" outlineLevel="4" x14ac:dyDescent="0.35">
      <c r="A4041" s="1" t="s">
        <v>70</v>
      </c>
      <c r="B4041" s="1" t="s">
        <v>71</v>
      </c>
      <c r="C4041" s="1" t="s">
        <v>12538</v>
      </c>
      <c r="D4041" s="10" t="s">
        <v>4705</v>
      </c>
      <c r="E4041" s="1" t="s">
        <v>4705</v>
      </c>
      <c r="G4041" s="1" t="s">
        <v>41</v>
      </c>
      <c r="H4041" s="10" t="s">
        <v>4707</v>
      </c>
      <c r="I4041" s="8" t="s">
        <v>4708</v>
      </c>
      <c r="L4041" s="1" t="s">
        <v>23</v>
      </c>
      <c r="M4041" s="1" t="s">
        <v>4706</v>
      </c>
      <c r="N4041" s="14">
        <v>44027</v>
      </c>
      <c r="O4041" s="1" t="s">
        <v>30</v>
      </c>
      <c r="P4041" s="4">
        <v>536.95000000000005</v>
      </c>
      <c r="Q4041" s="4">
        <v>0</v>
      </c>
      <c r="R4041" s="4">
        <v>536.95000000000005</v>
      </c>
      <c r="S4041" s="4">
        <v>0</v>
      </c>
      <c r="T4041" s="21">
        <f t="shared" ref="T4041:T4104" si="64">P4041-Q4041-R4041-S4041</f>
        <v>0</v>
      </c>
    </row>
    <row r="4042" spans="1:20" ht="29" outlineLevel="4" x14ac:dyDescent="0.35">
      <c r="A4042" s="1" t="s">
        <v>70</v>
      </c>
      <c r="B4042" s="1" t="s">
        <v>71</v>
      </c>
      <c r="C4042" s="1" t="s">
        <v>12538</v>
      </c>
      <c r="D4042" s="10" t="s">
        <v>4705</v>
      </c>
      <c r="E4042" s="1" t="s">
        <v>4705</v>
      </c>
      <c r="G4042" s="1" t="s">
        <v>41</v>
      </c>
      <c r="H4042" s="10" t="s">
        <v>4707</v>
      </c>
      <c r="I4042" s="8" t="s">
        <v>4708</v>
      </c>
      <c r="L4042" s="1" t="s">
        <v>23</v>
      </c>
      <c r="M4042" s="1" t="s">
        <v>4709</v>
      </c>
      <c r="N4042" s="14">
        <v>44040</v>
      </c>
      <c r="O4042" s="1" t="s">
        <v>30</v>
      </c>
      <c r="P4042" s="4">
        <v>270.44</v>
      </c>
      <c r="Q4042" s="4">
        <v>0</v>
      </c>
      <c r="R4042" s="4">
        <v>270.44</v>
      </c>
      <c r="S4042" s="4">
        <v>0</v>
      </c>
      <c r="T4042" s="21">
        <f t="shared" si="64"/>
        <v>0</v>
      </c>
    </row>
    <row r="4043" spans="1:20" ht="29" outlineLevel="4" x14ac:dyDescent="0.35">
      <c r="A4043" s="1" t="s">
        <v>70</v>
      </c>
      <c r="B4043" s="1" t="s">
        <v>71</v>
      </c>
      <c r="C4043" s="1" t="s">
        <v>12538</v>
      </c>
      <c r="D4043" s="10" t="s">
        <v>4705</v>
      </c>
      <c r="E4043" s="1" t="s">
        <v>4705</v>
      </c>
      <c r="F4043" s="1" t="s">
        <v>45</v>
      </c>
      <c r="H4043" s="10" t="s">
        <v>4707</v>
      </c>
      <c r="I4043" s="8" t="s">
        <v>4708</v>
      </c>
      <c r="L4043" s="1" t="s">
        <v>23</v>
      </c>
      <c r="M4043" s="1" t="s">
        <v>4706</v>
      </c>
      <c r="N4043" s="14">
        <v>44027</v>
      </c>
      <c r="O4043" s="1" t="s">
        <v>30</v>
      </c>
      <c r="P4043" s="4">
        <v>8592.0499999999993</v>
      </c>
      <c r="Q4043" s="4">
        <v>8592.0499999999993</v>
      </c>
      <c r="R4043" s="4">
        <v>0</v>
      </c>
      <c r="S4043" s="4">
        <v>0</v>
      </c>
      <c r="T4043" s="21">
        <f t="shared" si="64"/>
        <v>0</v>
      </c>
    </row>
    <row r="4044" spans="1:20" ht="29" outlineLevel="4" x14ac:dyDescent="0.35">
      <c r="A4044" s="1" t="s">
        <v>70</v>
      </c>
      <c r="B4044" s="1" t="s">
        <v>71</v>
      </c>
      <c r="C4044" s="1" t="s">
        <v>12538</v>
      </c>
      <c r="D4044" s="10" t="s">
        <v>4705</v>
      </c>
      <c r="E4044" s="1" t="s">
        <v>4705</v>
      </c>
      <c r="F4044" s="1" t="s">
        <v>45</v>
      </c>
      <c r="H4044" s="10" t="s">
        <v>4707</v>
      </c>
      <c r="I4044" s="8" t="s">
        <v>4708</v>
      </c>
      <c r="L4044" s="1" t="s">
        <v>23</v>
      </c>
      <c r="M4044" s="1" t="s">
        <v>4709</v>
      </c>
      <c r="N4044" s="14">
        <v>44040</v>
      </c>
      <c r="O4044" s="1" t="s">
        <v>30</v>
      </c>
      <c r="P4044" s="4">
        <v>4327.5600000000004</v>
      </c>
      <c r="Q4044" s="4">
        <v>4327.5600000000004</v>
      </c>
      <c r="R4044" s="4">
        <v>0</v>
      </c>
      <c r="S4044" s="4">
        <v>0</v>
      </c>
      <c r="T4044" s="21">
        <f t="shared" si="64"/>
        <v>0</v>
      </c>
    </row>
    <row r="4045" spans="1:20" outlineLevel="3" x14ac:dyDescent="0.35">
      <c r="H4045" s="9" t="s">
        <v>11673</v>
      </c>
      <c r="N4045" s="14"/>
      <c r="P4045" s="4">
        <f>SUBTOTAL(9,P4041:P4044)</f>
        <v>13727</v>
      </c>
      <c r="Q4045" s="4">
        <f>SUBTOTAL(9,Q4041:Q4044)</f>
        <v>12919.61</v>
      </c>
      <c r="R4045" s="4">
        <f>SUBTOTAL(9,R4041:R4044)</f>
        <v>807.3900000000001</v>
      </c>
      <c r="S4045" s="4">
        <f>SUBTOTAL(9,S4041:S4044)</f>
        <v>0</v>
      </c>
      <c r="T4045" s="21">
        <f t="shared" si="64"/>
        <v>-6.8212102632969618E-13</v>
      </c>
    </row>
    <row r="4046" spans="1:20" ht="29" outlineLevel="4" x14ac:dyDescent="0.35">
      <c r="A4046" s="1" t="s">
        <v>70</v>
      </c>
      <c r="B4046" s="1" t="s">
        <v>71</v>
      </c>
      <c r="C4046" s="1" t="s">
        <v>12538</v>
      </c>
      <c r="D4046" s="10" t="s">
        <v>4705</v>
      </c>
      <c r="E4046" s="1" t="s">
        <v>4705</v>
      </c>
      <c r="G4046" s="1" t="s">
        <v>58</v>
      </c>
      <c r="H4046" s="10" t="s">
        <v>4711</v>
      </c>
      <c r="I4046" s="8" t="s">
        <v>4712</v>
      </c>
      <c r="L4046" s="1" t="s">
        <v>23</v>
      </c>
      <c r="M4046" s="1" t="s">
        <v>4710</v>
      </c>
      <c r="N4046" s="14">
        <v>44039</v>
      </c>
      <c r="O4046" s="1" t="s">
        <v>30</v>
      </c>
      <c r="P4046" s="4">
        <v>20594</v>
      </c>
      <c r="Q4046" s="4">
        <v>0</v>
      </c>
      <c r="R4046" s="4">
        <v>20594</v>
      </c>
      <c r="S4046" s="4">
        <v>0</v>
      </c>
      <c r="T4046" s="21">
        <f t="shared" si="64"/>
        <v>0</v>
      </c>
    </row>
    <row r="4047" spans="1:20" ht="29" outlineLevel="4" x14ac:dyDescent="0.35">
      <c r="A4047" s="1" t="s">
        <v>70</v>
      </c>
      <c r="B4047" s="1" t="s">
        <v>71</v>
      </c>
      <c r="C4047" s="1" t="s">
        <v>12538</v>
      </c>
      <c r="D4047" s="10" t="s">
        <v>4705</v>
      </c>
      <c r="E4047" s="1" t="s">
        <v>4705</v>
      </c>
      <c r="F4047" s="1" t="s">
        <v>45</v>
      </c>
      <c r="H4047" s="10" t="s">
        <v>4711</v>
      </c>
      <c r="I4047" s="8" t="s">
        <v>4712</v>
      </c>
      <c r="L4047" s="1" t="s">
        <v>23</v>
      </c>
      <c r="M4047" s="1" t="s">
        <v>4710</v>
      </c>
      <c r="N4047" s="14">
        <v>44039</v>
      </c>
      <c r="O4047" s="1" t="s">
        <v>30</v>
      </c>
      <c r="P4047" s="4">
        <v>164747</v>
      </c>
      <c r="Q4047" s="4">
        <v>164747</v>
      </c>
      <c r="R4047" s="4">
        <v>0</v>
      </c>
      <c r="S4047" s="4">
        <v>0</v>
      </c>
      <c r="T4047" s="21">
        <f t="shared" si="64"/>
        <v>0</v>
      </c>
    </row>
    <row r="4048" spans="1:20" outlineLevel="3" x14ac:dyDescent="0.35">
      <c r="H4048" s="9" t="s">
        <v>11674</v>
      </c>
      <c r="N4048" s="14"/>
      <c r="P4048" s="4">
        <f>SUBTOTAL(9,P4046:P4047)</f>
        <v>185341</v>
      </c>
      <c r="Q4048" s="4">
        <f>SUBTOTAL(9,Q4046:Q4047)</f>
        <v>164747</v>
      </c>
      <c r="R4048" s="4">
        <f>SUBTOTAL(9,R4046:R4047)</f>
        <v>20594</v>
      </c>
      <c r="S4048" s="4">
        <f>SUBTOTAL(9,S4046:S4047)</f>
        <v>0</v>
      </c>
      <c r="T4048" s="21">
        <f t="shared" si="64"/>
        <v>0</v>
      </c>
    </row>
    <row r="4049" spans="1:20" ht="29" outlineLevel="4" x14ac:dyDescent="0.35">
      <c r="A4049" s="1" t="s">
        <v>70</v>
      </c>
      <c r="B4049" s="1" t="s">
        <v>71</v>
      </c>
      <c r="C4049" s="1" t="s">
        <v>12538</v>
      </c>
      <c r="D4049" s="10" t="s">
        <v>4705</v>
      </c>
      <c r="E4049" s="1" t="s">
        <v>4705</v>
      </c>
      <c r="G4049" s="1" t="s">
        <v>58</v>
      </c>
      <c r="H4049" s="10" t="s">
        <v>4714</v>
      </c>
      <c r="I4049" s="8" t="s">
        <v>4715</v>
      </c>
      <c r="L4049" s="1" t="s">
        <v>23</v>
      </c>
      <c r="M4049" s="1" t="s">
        <v>4713</v>
      </c>
      <c r="N4049" s="14">
        <v>44033</v>
      </c>
      <c r="O4049" s="1" t="s">
        <v>30</v>
      </c>
      <c r="P4049" s="4">
        <v>6131</v>
      </c>
      <c r="Q4049" s="4">
        <v>0</v>
      </c>
      <c r="R4049" s="4">
        <v>6131</v>
      </c>
      <c r="S4049" s="4">
        <v>0</v>
      </c>
      <c r="T4049" s="21">
        <f t="shared" si="64"/>
        <v>0</v>
      </c>
    </row>
    <row r="4050" spans="1:20" ht="29" outlineLevel="4" x14ac:dyDescent="0.35">
      <c r="A4050" s="1" t="s">
        <v>70</v>
      </c>
      <c r="B4050" s="1" t="s">
        <v>71</v>
      </c>
      <c r="C4050" s="1" t="s">
        <v>12538</v>
      </c>
      <c r="D4050" s="10" t="s">
        <v>4705</v>
      </c>
      <c r="E4050" s="1" t="s">
        <v>4705</v>
      </c>
      <c r="F4050" s="1" t="s">
        <v>45</v>
      </c>
      <c r="H4050" s="10" t="s">
        <v>4714</v>
      </c>
      <c r="I4050" s="8" t="s">
        <v>4715</v>
      </c>
      <c r="L4050" s="1" t="s">
        <v>23</v>
      </c>
      <c r="M4050" s="1" t="s">
        <v>4713</v>
      </c>
      <c r="N4050" s="14">
        <v>44033</v>
      </c>
      <c r="O4050" s="1" t="s">
        <v>30</v>
      </c>
      <c r="P4050" s="4">
        <v>49048</v>
      </c>
      <c r="Q4050" s="4">
        <v>49048</v>
      </c>
      <c r="R4050" s="4">
        <v>0</v>
      </c>
      <c r="S4050" s="4">
        <v>0</v>
      </c>
      <c r="T4050" s="21">
        <f t="shared" si="64"/>
        <v>0</v>
      </c>
    </row>
    <row r="4051" spans="1:20" outlineLevel="3" x14ac:dyDescent="0.35">
      <c r="H4051" s="9" t="s">
        <v>11675</v>
      </c>
      <c r="N4051" s="14"/>
      <c r="P4051" s="4">
        <f>SUBTOTAL(9,P4049:P4050)</f>
        <v>55179</v>
      </c>
      <c r="Q4051" s="4">
        <f>SUBTOTAL(9,Q4049:Q4050)</f>
        <v>49048</v>
      </c>
      <c r="R4051" s="4">
        <f>SUBTOTAL(9,R4049:R4050)</f>
        <v>6131</v>
      </c>
      <c r="S4051" s="4">
        <f>SUBTOTAL(9,S4049:S4050)</f>
        <v>0</v>
      </c>
      <c r="T4051" s="21">
        <f t="shared" si="64"/>
        <v>0</v>
      </c>
    </row>
    <row r="4052" spans="1:20" ht="29" outlineLevel="4" x14ac:dyDescent="0.35">
      <c r="A4052" s="1" t="s">
        <v>70</v>
      </c>
      <c r="B4052" s="1" t="s">
        <v>71</v>
      </c>
      <c r="C4052" s="1" t="s">
        <v>12538</v>
      </c>
      <c r="D4052" s="10" t="s">
        <v>4705</v>
      </c>
      <c r="E4052" s="1" t="s">
        <v>4705</v>
      </c>
      <c r="G4052" s="1" t="s">
        <v>41</v>
      </c>
      <c r="H4052" s="10" t="s">
        <v>4717</v>
      </c>
      <c r="I4052" s="8" t="s">
        <v>4718</v>
      </c>
      <c r="L4052" s="1" t="s">
        <v>23</v>
      </c>
      <c r="M4052" s="1" t="s">
        <v>4716</v>
      </c>
      <c r="N4052" s="14">
        <v>44154</v>
      </c>
      <c r="O4052" s="1" t="s">
        <v>30</v>
      </c>
      <c r="P4052" s="4">
        <v>1613.29</v>
      </c>
      <c r="Q4052" s="4">
        <v>0</v>
      </c>
      <c r="R4052" s="4">
        <v>1613.29</v>
      </c>
      <c r="S4052" s="4">
        <v>0</v>
      </c>
      <c r="T4052" s="21">
        <f t="shared" si="64"/>
        <v>0</v>
      </c>
    </row>
    <row r="4053" spans="1:20" ht="29" outlineLevel="4" x14ac:dyDescent="0.35">
      <c r="A4053" s="1" t="s">
        <v>70</v>
      </c>
      <c r="B4053" s="1" t="s">
        <v>71</v>
      </c>
      <c r="C4053" s="1" t="s">
        <v>12538</v>
      </c>
      <c r="D4053" s="10" t="s">
        <v>4705</v>
      </c>
      <c r="E4053" s="1" t="s">
        <v>4705</v>
      </c>
      <c r="G4053" s="1" t="s">
        <v>41</v>
      </c>
      <c r="H4053" s="10" t="s">
        <v>4717</v>
      </c>
      <c r="I4053" s="8" t="s">
        <v>4718</v>
      </c>
      <c r="L4053" s="1" t="s">
        <v>23</v>
      </c>
      <c r="M4053" s="1" t="s">
        <v>4719</v>
      </c>
      <c r="N4053" s="14">
        <v>44188</v>
      </c>
      <c r="O4053" s="1" t="s">
        <v>30</v>
      </c>
      <c r="P4053" s="4">
        <v>1029.5999999999999</v>
      </c>
      <c r="Q4053" s="4">
        <v>0</v>
      </c>
      <c r="R4053" s="4">
        <v>1029.5999999999999</v>
      </c>
      <c r="S4053" s="4">
        <v>0</v>
      </c>
      <c r="T4053" s="21">
        <f t="shared" si="64"/>
        <v>0</v>
      </c>
    </row>
    <row r="4054" spans="1:20" ht="29" outlineLevel="4" x14ac:dyDescent="0.35">
      <c r="A4054" s="1" t="s">
        <v>70</v>
      </c>
      <c r="B4054" s="1" t="s">
        <v>71</v>
      </c>
      <c r="C4054" s="1" t="s">
        <v>12538</v>
      </c>
      <c r="D4054" s="10" t="s">
        <v>4705</v>
      </c>
      <c r="E4054" s="1" t="s">
        <v>4705</v>
      </c>
      <c r="G4054" s="1" t="s">
        <v>41</v>
      </c>
      <c r="H4054" s="10" t="s">
        <v>4717</v>
      </c>
      <c r="I4054" s="8" t="s">
        <v>4718</v>
      </c>
      <c r="L4054" s="1" t="s">
        <v>23</v>
      </c>
      <c r="M4054" s="1" t="s">
        <v>4720</v>
      </c>
      <c r="N4054" s="14">
        <v>44204</v>
      </c>
      <c r="O4054" s="1" t="s">
        <v>30</v>
      </c>
      <c r="P4054" s="4">
        <v>576.03</v>
      </c>
      <c r="Q4054" s="4">
        <v>0</v>
      </c>
      <c r="R4054" s="4">
        <v>576.03</v>
      </c>
      <c r="S4054" s="4">
        <v>0</v>
      </c>
      <c r="T4054" s="21">
        <f t="shared" si="64"/>
        <v>0</v>
      </c>
    </row>
    <row r="4055" spans="1:20" ht="29" outlineLevel="4" x14ac:dyDescent="0.35">
      <c r="A4055" s="1" t="s">
        <v>70</v>
      </c>
      <c r="B4055" s="1" t="s">
        <v>71</v>
      </c>
      <c r="C4055" s="1" t="s">
        <v>12538</v>
      </c>
      <c r="D4055" s="10" t="s">
        <v>4705</v>
      </c>
      <c r="E4055" s="1" t="s">
        <v>4705</v>
      </c>
      <c r="G4055" s="1" t="s">
        <v>41</v>
      </c>
      <c r="H4055" s="10" t="s">
        <v>4717</v>
      </c>
      <c r="I4055" s="8" t="s">
        <v>4718</v>
      </c>
      <c r="L4055" s="1" t="s">
        <v>23</v>
      </c>
      <c r="M4055" s="1" t="s">
        <v>4721</v>
      </c>
      <c r="N4055" s="14">
        <v>44244</v>
      </c>
      <c r="O4055" s="1" t="s">
        <v>30</v>
      </c>
      <c r="P4055" s="4">
        <v>513.57000000000005</v>
      </c>
      <c r="Q4055" s="4">
        <v>0</v>
      </c>
      <c r="R4055" s="4">
        <v>513.57000000000005</v>
      </c>
      <c r="S4055" s="4">
        <v>0</v>
      </c>
      <c r="T4055" s="21">
        <f t="shared" si="64"/>
        <v>0</v>
      </c>
    </row>
    <row r="4056" spans="1:20" ht="29" outlineLevel="4" x14ac:dyDescent="0.35">
      <c r="A4056" s="1" t="s">
        <v>70</v>
      </c>
      <c r="B4056" s="1" t="s">
        <v>71</v>
      </c>
      <c r="C4056" s="1" t="s">
        <v>12538</v>
      </c>
      <c r="D4056" s="10" t="s">
        <v>4705</v>
      </c>
      <c r="E4056" s="1" t="s">
        <v>4705</v>
      </c>
      <c r="G4056" s="1" t="s">
        <v>41</v>
      </c>
      <c r="H4056" s="10" t="s">
        <v>4717</v>
      </c>
      <c r="I4056" s="8" t="s">
        <v>4718</v>
      </c>
      <c r="L4056" s="1" t="s">
        <v>23</v>
      </c>
      <c r="M4056" s="1" t="s">
        <v>4722</v>
      </c>
      <c r="N4056" s="14">
        <v>44267</v>
      </c>
      <c r="O4056" s="1" t="s">
        <v>30</v>
      </c>
      <c r="P4056" s="4">
        <v>557.96</v>
      </c>
      <c r="Q4056" s="4">
        <v>0</v>
      </c>
      <c r="R4056" s="4">
        <v>557.96</v>
      </c>
      <c r="S4056" s="4">
        <v>0</v>
      </c>
      <c r="T4056" s="21">
        <f t="shared" si="64"/>
        <v>0</v>
      </c>
    </row>
    <row r="4057" spans="1:20" ht="29" outlineLevel="4" x14ac:dyDescent="0.35">
      <c r="A4057" s="1" t="s">
        <v>70</v>
      </c>
      <c r="B4057" s="1" t="s">
        <v>71</v>
      </c>
      <c r="C4057" s="1" t="s">
        <v>12538</v>
      </c>
      <c r="D4057" s="10" t="s">
        <v>4705</v>
      </c>
      <c r="E4057" s="1" t="s">
        <v>4705</v>
      </c>
      <c r="G4057" s="1" t="s">
        <v>41</v>
      </c>
      <c r="H4057" s="10" t="s">
        <v>4717</v>
      </c>
      <c r="I4057" s="8" t="s">
        <v>4718</v>
      </c>
      <c r="L4057" s="1" t="s">
        <v>23</v>
      </c>
      <c r="M4057" s="1" t="s">
        <v>4723</v>
      </c>
      <c r="N4057" s="14">
        <v>44307</v>
      </c>
      <c r="O4057" s="1" t="s">
        <v>30</v>
      </c>
      <c r="P4057" s="4">
        <v>558.02</v>
      </c>
      <c r="Q4057" s="4">
        <v>0</v>
      </c>
      <c r="R4057" s="4">
        <v>558.02</v>
      </c>
      <c r="S4057" s="4">
        <v>0</v>
      </c>
      <c r="T4057" s="21">
        <f t="shared" si="64"/>
        <v>0</v>
      </c>
    </row>
    <row r="4058" spans="1:20" ht="29" outlineLevel="4" x14ac:dyDescent="0.35">
      <c r="A4058" s="1" t="s">
        <v>70</v>
      </c>
      <c r="B4058" s="1" t="s">
        <v>71</v>
      </c>
      <c r="C4058" s="1" t="s">
        <v>12538</v>
      </c>
      <c r="D4058" s="10" t="s">
        <v>4705</v>
      </c>
      <c r="E4058" s="1" t="s">
        <v>4705</v>
      </c>
      <c r="G4058" s="1" t="s">
        <v>41</v>
      </c>
      <c r="H4058" s="10" t="s">
        <v>4717</v>
      </c>
      <c r="I4058" s="8" t="s">
        <v>4718</v>
      </c>
      <c r="L4058" s="1" t="s">
        <v>23</v>
      </c>
      <c r="M4058" s="1" t="s">
        <v>4724</v>
      </c>
      <c r="N4058" s="14">
        <v>44356</v>
      </c>
      <c r="O4058" s="1" t="s">
        <v>30</v>
      </c>
      <c r="P4058" s="4">
        <v>999.62</v>
      </c>
      <c r="Q4058" s="4">
        <v>0</v>
      </c>
      <c r="R4058" s="4">
        <v>999.62</v>
      </c>
      <c r="S4058" s="4">
        <v>0</v>
      </c>
      <c r="T4058" s="21">
        <f t="shared" si="64"/>
        <v>0</v>
      </c>
    </row>
    <row r="4059" spans="1:20" ht="29" outlineLevel="4" x14ac:dyDescent="0.35">
      <c r="A4059" s="1" t="s">
        <v>70</v>
      </c>
      <c r="B4059" s="1" t="s">
        <v>71</v>
      </c>
      <c r="C4059" s="1" t="s">
        <v>12538</v>
      </c>
      <c r="D4059" s="10" t="s">
        <v>4705</v>
      </c>
      <c r="E4059" s="1" t="s">
        <v>4705</v>
      </c>
      <c r="F4059" s="1" t="s">
        <v>45</v>
      </c>
      <c r="H4059" s="10" t="s">
        <v>4717</v>
      </c>
      <c r="I4059" s="8" t="s">
        <v>4718</v>
      </c>
      <c r="L4059" s="1" t="s">
        <v>23</v>
      </c>
      <c r="M4059" s="1" t="s">
        <v>4716</v>
      </c>
      <c r="N4059" s="14">
        <v>44154</v>
      </c>
      <c r="O4059" s="1" t="s">
        <v>30</v>
      </c>
      <c r="P4059" s="4">
        <v>25813.71</v>
      </c>
      <c r="Q4059" s="4">
        <v>25813.71</v>
      </c>
      <c r="R4059" s="4">
        <v>0</v>
      </c>
      <c r="S4059" s="4">
        <v>0</v>
      </c>
      <c r="T4059" s="21">
        <f t="shared" si="64"/>
        <v>0</v>
      </c>
    </row>
    <row r="4060" spans="1:20" ht="29" outlineLevel="4" x14ac:dyDescent="0.35">
      <c r="A4060" s="1" t="s">
        <v>70</v>
      </c>
      <c r="B4060" s="1" t="s">
        <v>71</v>
      </c>
      <c r="C4060" s="1" t="s">
        <v>12538</v>
      </c>
      <c r="D4060" s="10" t="s">
        <v>4705</v>
      </c>
      <c r="E4060" s="1" t="s">
        <v>4705</v>
      </c>
      <c r="F4060" s="1" t="s">
        <v>45</v>
      </c>
      <c r="H4060" s="10" t="s">
        <v>4717</v>
      </c>
      <c r="I4060" s="8" t="s">
        <v>4718</v>
      </c>
      <c r="L4060" s="1" t="s">
        <v>23</v>
      </c>
      <c r="M4060" s="1" t="s">
        <v>4719</v>
      </c>
      <c r="N4060" s="14">
        <v>44188</v>
      </c>
      <c r="O4060" s="1" t="s">
        <v>30</v>
      </c>
      <c r="P4060" s="4">
        <v>16474.400000000001</v>
      </c>
      <c r="Q4060" s="4">
        <v>16474.400000000001</v>
      </c>
      <c r="R4060" s="4">
        <v>0</v>
      </c>
      <c r="S4060" s="4">
        <v>0</v>
      </c>
      <c r="T4060" s="21">
        <f t="shared" si="64"/>
        <v>0</v>
      </c>
    </row>
    <row r="4061" spans="1:20" ht="29" outlineLevel="4" x14ac:dyDescent="0.35">
      <c r="A4061" s="1" t="s">
        <v>70</v>
      </c>
      <c r="B4061" s="1" t="s">
        <v>71</v>
      </c>
      <c r="C4061" s="1" t="s">
        <v>12538</v>
      </c>
      <c r="D4061" s="10" t="s">
        <v>4705</v>
      </c>
      <c r="E4061" s="1" t="s">
        <v>4705</v>
      </c>
      <c r="F4061" s="1" t="s">
        <v>45</v>
      </c>
      <c r="H4061" s="10" t="s">
        <v>4717</v>
      </c>
      <c r="I4061" s="8" t="s">
        <v>4718</v>
      </c>
      <c r="L4061" s="1" t="s">
        <v>23</v>
      </c>
      <c r="M4061" s="1" t="s">
        <v>4720</v>
      </c>
      <c r="N4061" s="14">
        <v>44204</v>
      </c>
      <c r="O4061" s="1" t="s">
        <v>30</v>
      </c>
      <c r="P4061" s="4">
        <v>9216.9699999999993</v>
      </c>
      <c r="Q4061" s="4">
        <v>9216.9699999999993</v>
      </c>
      <c r="R4061" s="4">
        <v>0</v>
      </c>
      <c r="S4061" s="4">
        <v>0</v>
      </c>
      <c r="T4061" s="21">
        <f t="shared" si="64"/>
        <v>0</v>
      </c>
    </row>
    <row r="4062" spans="1:20" ht="29" outlineLevel="4" x14ac:dyDescent="0.35">
      <c r="A4062" s="1" t="s">
        <v>70</v>
      </c>
      <c r="B4062" s="1" t="s">
        <v>71</v>
      </c>
      <c r="C4062" s="1" t="s">
        <v>12538</v>
      </c>
      <c r="D4062" s="10" t="s">
        <v>4705</v>
      </c>
      <c r="E4062" s="1" t="s">
        <v>4705</v>
      </c>
      <c r="F4062" s="1" t="s">
        <v>45</v>
      </c>
      <c r="H4062" s="10" t="s">
        <v>4717</v>
      </c>
      <c r="I4062" s="8" t="s">
        <v>4718</v>
      </c>
      <c r="L4062" s="1" t="s">
        <v>23</v>
      </c>
      <c r="M4062" s="1" t="s">
        <v>4721</v>
      </c>
      <c r="N4062" s="14">
        <v>44244</v>
      </c>
      <c r="O4062" s="1" t="s">
        <v>30</v>
      </c>
      <c r="P4062" s="4">
        <v>8217.43</v>
      </c>
      <c r="Q4062" s="4">
        <v>8217.43</v>
      </c>
      <c r="R4062" s="4">
        <v>0</v>
      </c>
      <c r="S4062" s="4">
        <v>0</v>
      </c>
      <c r="T4062" s="21">
        <f t="shared" si="64"/>
        <v>0</v>
      </c>
    </row>
    <row r="4063" spans="1:20" ht="29" outlineLevel="4" x14ac:dyDescent="0.35">
      <c r="A4063" s="1" t="s">
        <v>70</v>
      </c>
      <c r="B4063" s="1" t="s">
        <v>71</v>
      </c>
      <c r="C4063" s="1" t="s">
        <v>12538</v>
      </c>
      <c r="D4063" s="10" t="s">
        <v>4705</v>
      </c>
      <c r="E4063" s="1" t="s">
        <v>4705</v>
      </c>
      <c r="F4063" s="1" t="s">
        <v>45</v>
      </c>
      <c r="H4063" s="10" t="s">
        <v>4717</v>
      </c>
      <c r="I4063" s="8" t="s">
        <v>4718</v>
      </c>
      <c r="L4063" s="1" t="s">
        <v>23</v>
      </c>
      <c r="M4063" s="1" t="s">
        <v>4722</v>
      </c>
      <c r="N4063" s="14">
        <v>44267</v>
      </c>
      <c r="O4063" s="1" t="s">
        <v>30</v>
      </c>
      <c r="P4063" s="4">
        <v>8928.0400000000009</v>
      </c>
      <c r="Q4063" s="4">
        <v>8928.0400000000009</v>
      </c>
      <c r="R4063" s="4">
        <v>0</v>
      </c>
      <c r="S4063" s="4">
        <v>0</v>
      </c>
      <c r="T4063" s="21">
        <f t="shared" si="64"/>
        <v>0</v>
      </c>
    </row>
    <row r="4064" spans="1:20" ht="29" outlineLevel="4" x14ac:dyDescent="0.35">
      <c r="A4064" s="1" t="s">
        <v>70</v>
      </c>
      <c r="B4064" s="1" t="s">
        <v>71</v>
      </c>
      <c r="C4064" s="1" t="s">
        <v>12538</v>
      </c>
      <c r="D4064" s="10" t="s">
        <v>4705</v>
      </c>
      <c r="E4064" s="1" t="s">
        <v>4705</v>
      </c>
      <c r="F4064" s="1" t="s">
        <v>45</v>
      </c>
      <c r="H4064" s="10" t="s">
        <v>4717</v>
      </c>
      <c r="I4064" s="8" t="s">
        <v>4718</v>
      </c>
      <c r="L4064" s="1" t="s">
        <v>23</v>
      </c>
      <c r="M4064" s="1" t="s">
        <v>4723</v>
      </c>
      <c r="N4064" s="14">
        <v>44307</v>
      </c>
      <c r="O4064" s="1" t="s">
        <v>30</v>
      </c>
      <c r="P4064" s="4">
        <v>8928.98</v>
      </c>
      <c r="Q4064" s="4">
        <v>8928.98</v>
      </c>
      <c r="R4064" s="4">
        <v>0</v>
      </c>
      <c r="S4064" s="4">
        <v>0</v>
      </c>
      <c r="T4064" s="21">
        <f t="shared" si="64"/>
        <v>0</v>
      </c>
    </row>
    <row r="4065" spans="1:20" ht="29" outlineLevel="4" x14ac:dyDescent="0.35">
      <c r="A4065" s="1" t="s">
        <v>70</v>
      </c>
      <c r="B4065" s="1" t="s">
        <v>71</v>
      </c>
      <c r="C4065" s="1" t="s">
        <v>12538</v>
      </c>
      <c r="D4065" s="10" t="s">
        <v>4705</v>
      </c>
      <c r="E4065" s="1" t="s">
        <v>4705</v>
      </c>
      <c r="F4065" s="1" t="s">
        <v>45</v>
      </c>
      <c r="H4065" s="10" t="s">
        <v>4717</v>
      </c>
      <c r="I4065" s="8" t="s">
        <v>4718</v>
      </c>
      <c r="L4065" s="1" t="s">
        <v>23</v>
      </c>
      <c r="M4065" s="1" t="s">
        <v>4724</v>
      </c>
      <c r="N4065" s="14">
        <v>44356</v>
      </c>
      <c r="O4065" s="1" t="s">
        <v>30</v>
      </c>
      <c r="P4065" s="4">
        <v>15994.38</v>
      </c>
      <c r="Q4065" s="4">
        <v>15994.38</v>
      </c>
      <c r="R4065" s="4">
        <v>0</v>
      </c>
      <c r="S4065" s="4">
        <v>0</v>
      </c>
      <c r="T4065" s="21">
        <f t="shared" si="64"/>
        <v>0</v>
      </c>
    </row>
    <row r="4066" spans="1:20" outlineLevel="3" x14ac:dyDescent="0.35">
      <c r="H4066" s="9" t="s">
        <v>11676</v>
      </c>
      <c r="N4066" s="14"/>
      <c r="P4066" s="4">
        <f>SUBTOTAL(9,P4052:P4065)</f>
        <v>99422.000000000015</v>
      </c>
      <c r="Q4066" s="4">
        <f>SUBTOTAL(9,Q4052:Q4065)</f>
        <v>93573.91</v>
      </c>
      <c r="R4066" s="4">
        <f>SUBTOTAL(9,R4052:R4065)</f>
        <v>5848.0900000000011</v>
      </c>
      <c r="S4066" s="4">
        <f>SUBTOTAL(9,S4052:S4065)</f>
        <v>0</v>
      </c>
      <c r="T4066" s="21">
        <f t="shared" si="64"/>
        <v>1.0004441719502211E-11</v>
      </c>
    </row>
    <row r="4067" spans="1:20" ht="29" outlineLevel="4" x14ac:dyDescent="0.35">
      <c r="A4067" s="1" t="s">
        <v>70</v>
      </c>
      <c r="B4067" s="1" t="s">
        <v>71</v>
      </c>
      <c r="C4067" s="1" t="s">
        <v>12538</v>
      </c>
      <c r="D4067" s="10" t="s">
        <v>4705</v>
      </c>
      <c r="E4067" s="1" t="s">
        <v>4705</v>
      </c>
      <c r="F4067" s="1" t="s">
        <v>45</v>
      </c>
      <c r="H4067" s="10" t="s">
        <v>4726</v>
      </c>
      <c r="I4067" s="8" t="s">
        <v>4727</v>
      </c>
      <c r="L4067" s="1" t="s">
        <v>23</v>
      </c>
      <c r="M4067" s="1" t="s">
        <v>4725</v>
      </c>
      <c r="N4067" s="14">
        <v>44153</v>
      </c>
      <c r="O4067" s="1" t="s">
        <v>30</v>
      </c>
      <c r="P4067" s="4">
        <v>109447</v>
      </c>
      <c r="Q4067" s="4">
        <v>109447</v>
      </c>
      <c r="R4067" s="4">
        <v>0</v>
      </c>
      <c r="S4067" s="4">
        <v>0</v>
      </c>
      <c r="T4067" s="21">
        <f t="shared" si="64"/>
        <v>0</v>
      </c>
    </row>
    <row r="4068" spans="1:20" ht="29" outlineLevel="4" x14ac:dyDescent="0.35">
      <c r="A4068" s="1" t="s">
        <v>70</v>
      </c>
      <c r="B4068" s="1" t="s">
        <v>71</v>
      </c>
      <c r="C4068" s="1" t="s">
        <v>12538</v>
      </c>
      <c r="D4068" s="10" t="s">
        <v>4705</v>
      </c>
      <c r="E4068" s="1" t="s">
        <v>4705</v>
      </c>
      <c r="F4068" s="1" t="s">
        <v>45</v>
      </c>
      <c r="H4068" s="10" t="s">
        <v>4726</v>
      </c>
      <c r="I4068" s="8" t="s">
        <v>4727</v>
      </c>
      <c r="L4068" s="1" t="s">
        <v>23</v>
      </c>
      <c r="M4068" s="1" t="s">
        <v>4728</v>
      </c>
      <c r="N4068" s="14">
        <v>44194</v>
      </c>
      <c r="O4068" s="1" t="s">
        <v>30</v>
      </c>
      <c r="P4068" s="4">
        <v>62861</v>
      </c>
      <c r="Q4068" s="4">
        <v>62861</v>
      </c>
      <c r="R4068" s="4">
        <v>0</v>
      </c>
      <c r="S4068" s="4">
        <v>0</v>
      </c>
      <c r="T4068" s="21">
        <f t="shared" si="64"/>
        <v>0</v>
      </c>
    </row>
    <row r="4069" spans="1:20" ht="29" outlineLevel="4" x14ac:dyDescent="0.35">
      <c r="A4069" s="1" t="s">
        <v>70</v>
      </c>
      <c r="B4069" s="1" t="s">
        <v>71</v>
      </c>
      <c r="C4069" s="1" t="s">
        <v>12538</v>
      </c>
      <c r="D4069" s="10" t="s">
        <v>4705</v>
      </c>
      <c r="E4069" s="1" t="s">
        <v>4705</v>
      </c>
      <c r="F4069" s="1" t="s">
        <v>45</v>
      </c>
      <c r="H4069" s="10" t="s">
        <v>4726</v>
      </c>
      <c r="I4069" s="8" t="s">
        <v>4727</v>
      </c>
      <c r="L4069" s="1" t="s">
        <v>23</v>
      </c>
      <c r="M4069" s="1" t="s">
        <v>4729</v>
      </c>
      <c r="N4069" s="14">
        <v>44204</v>
      </c>
      <c r="O4069" s="1" t="s">
        <v>30</v>
      </c>
      <c r="P4069" s="4">
        <v>54415</v>
      </c>
      <c r="Q4069" s="4">
        <v>54415</v>
      </c>
      <c r="R4069" s="4">
        <v>0</v>
      </c>
      <c r="S4069" s="4">
        <v>0</v>
      </c>
      <c r="T4069" s="21">
        <f t="shared" si="64"/>
        <v>0</v>
      </c>
    </row>
    <row r="4070" spans="1:20" ht="29" outlineLevel="4" x14ac:dyDescent="0.35">
      <c r="A4070" s="1" t="s">
        <v>70</v>
      </c>
      <c r="B4070" s="1" t="s">
        <v>71</v>
      </c>
      <c r="C4070" s="1" t="s">
        <v>12538</v>
      </c>
      <c r="D4070" s="10" t="s">
        <v>4705</v>
      </c>
      <c r="E4070" s="1" t="s">
        <v>4705</v>
      </c>
      <c r="F4070" s="1" t="s">
        <v>45</v>
      </c>
      <c r="H4070" s="10" t="s">
        <v>4726</v>
      </c>
      <c r="I4070" s="8" t="s">
        <v>4727</v>
      </c>
      <c r="L4070" s="1" t="s">
        <v>23</v>
      </c>
      <c r="M4070" s="1" t="s">
        <v>4730</v>
      </c>
      <c r="N4070" s="14">
        <v>44251</v>
      </c>
      <c r="O4070" s="1" t="s">
        <v>30</v>
      </c>
      <c r="P4070" s="4">
        <v>36306</v>
      </c>
      <c r="Q4070" s="4">
        <v>36306</v>
      </c>
      <c r="R4070" s="4">
        <v>0</v>
      </c>
      <c r="S4070" s="4">
        <v>0</v>
      </c>
      <c r="T4070" s="21">
        <f t="shared" si="64"/>
        <v>0</v>
      </c>
    </row>
    <row r="4071" spans="1:20" ht="29" outlineLevel="4" x14ac:dyDescent="0.35">
      <c r="A4071" s="1" t="s">
        <v>70</v>
      </c>
      <c r="B4071" s="1" t="s">
        <v>71</v>
      </c>
      <c r="C4071" s="1" t="s">
        <v>12538</v>
      </c>
      <c r="D4071" s="10" t="s">
        <v>4705</v>
      </c>
      <c r="E4071" s="1" t="s">
        <v>4705</v>
      </c>
      <c r="F4071" s="1" t="s">
        <v>45</v>
      </c>
      <c r="H4071" s="10" t="s">
        <v>4726</v>
      </c>
      <c r="I4071" s="8" t="s">
        <v>4727</v>
      </c>
      <c r="L4071" s="1" t="s">
        <v>23</v>
      </c>
      <c r="M4071" s="1" t="s">
        <v>4731</v>
      </c>
      <c r="N4071" s="14">
        <v>44264</v>
      </c>
      <c r="O4071" s="1" t="s">
        <v>30</v>
      </c>
      <c r="P4071" s="4">
        <v>6199</v>
      </c>
      <c r="Q4071" s="4">
        <v>6199</v>
      </c>
      <c r="R4071" s="4">
        <v>0</v>
      </c>
      <c r="S4071" s="4">
        <v>0</v>
      </c>
      <c r="T4071" s="21">
        <f t="shared" si="64"/>
        <v>0</v>
      </c>
    </row>
    <row r="4072" spans="1:20" ht="29" outlineLevel="4" x14ac:dyDescent="0.35">
      <c r="A4072" s="1" t="s">
        <v>70</v>
      </c>
      <c r="B4072" s="1" t="s">
        <v>71</v>
      </c>
      <c r="C4072" s="1" t="s">
        <v>12538</v>
      </c>
      <c r="D4072" s="10" t="s">
        <v>4705</v>
      </c>
      <c r="E4072" s="1" t="s">
        <v>4705</v>
      </c>
      <c r="F4072" s="1" t="s">
        <v>45</v>
      </c>
      <c r="H4072" s="10" t="s">
        <v>4726</v>
      </c>
      <c r="I4072" s="8" t="s">
        <v>4727</v>
      </c>
      <c r="L4072" s="1" t="s">
        <v>23</v>
      </c>
      <c r="M4072" s="1" t="s">
        <v>4732</v>
      </c>
      <c r="N4072" s="14">
        <v>44356</v>
      </c>
      <c r="O4072" s="1" t="s">
        <v>30</v>
      </c>
      <c r="P4072" s="4">
        <v>123851</v>
      </c>
      <c r="Q4072" s="4">
        <v>123851</v>
      </c>
      <c r="R4072" s="4">
        <v>0</v>
      </c>
      <c r="S4072" s="4">
        <v>0</v>
      </c>
      <c r="T4072" s="21">
        <f t="shared" si="64"/>
        <v>0</v>
      </c>
    </row>
    <row r="4073" spans="1:20" outlineLevel="3" x14ac:dyDescent="0.35">
      <c r="H4073" s="9" t="s">
        <v>11677</v>
      </c>
      <c r="N4073" s="14"/>
      <c r="P4073" s="4">
        <f>SUBTOTAL(9,P4067:P4072)</f>
        <v>393079</v>
      </c>
      <c r="Q4073" s="4">
        <f>SUBTOTAL(9,Q4067:Q4072)</f>
        <v>393079</v>
      </c>
      <c r="R4073" s="4">
        <f>SUBTOTAL(9,R4067:R4072)</f>
        <v>0</v>
      </c>
      <c r="S4073" s="4">
        <f>SUBTOTAL(9,S4067:S4072)</f>
        <v>0</v>
      </c>
      <c r="T4073" s="21">
        <f t="shared" si="64"/>
        <v>0</v>
      </c>
    </row>
    <row r="4074" spans="1:20" ht="29" outlineLevel="4" x14ac:dyDescent="0.35">
      <c r="A4074" s="1" t="s">
        <v>70</v>
      </c>
      <c r="B4074" s="1" t="s">
        <v>71</v>
      </c>
      <c r="C4074" s="1" t="s">
        <v>12538</v>
      </c>
      <c r="D4074" s="10" t="s">
        <v>4705</v>
      </c>
      <c r="E4074" s="1" t="s">
        <v>4705</v>
      </c>
      <c r="G4074" s="1" t="s">
        <v>72</v>
      </c>
      <c r="H4074" s="10" t="s">
        <v>4734</v>
      </c>
      <c r="I4074" s="8" t="s">
        <v>4735</v>
      </c>
      <c r="L4074" s="1" t="s">
        <v>23</v>
      </c>
      <c r="M4074" s="1" t="s">
        <v>4733</v>
      </c>
      <c r="N4074" s="14">
        <v>44153</v>
      </c>
      <c r="O4074" s="1" t="s">
        <v>30</v>
      </c>
      <c r="P4074" s="4">
        <v>82500</v>
      </c>
      <c r="Q4074" s="4">
        <v>0</v>
      </c>
      <c r="R4074" s="4">
        <v>0</v>
      </c>
      <c r="S4074" s="4">
        <v>82500</v>
      </c>
      <c r="T4074" s="21">
        <f t="shared" si="64"/>
        <v>0</v>
      </c>
    </row>
    <row r="4075" spans="1:20" outlineLevel="3" x14ac:dyDescent="0.35">
      <c r="H4075" s="9" t="s">
        <v>11678</v>
      </c>
      <c r="N4075" s="14"/>
      <c r="P4075" s="4">
        <f>SUBTOTAL(9,P4074:P4074)</f>
        <v>82500</v>
      </c>
      <c r="Q4075" s="4">
        <f>SUBTOTAL(9,Q4074:Q4074)</f>
        <v>0</v>
      </c>
      <c r="R4075" s="4">
        <f>SUBTOTAL(9,R4074:R4074)</f>
        <v>0</v>
      </c>
      <c r="S4075" s="4">
        <f>SUBTOTAL(9,S4074:S4074)</f>
        <v>82500</v>
      </c>
      <c r="T4075" s="21">
        <f t="shared" si="64"/>
        <v>0</v>
      </c>
    </row>
    <row r="4076" spans="1:20" ht="29" outlineLevel="2" x14ac:dyDescent="0.35">
      <c r="C4076" s="5" t="s">
        <v>12539</v>
      </c>
      <c r="N4076" s="14"/>
      <c r="P4076" s="4">
        <f>SUBTOTAL(9,P4041:P4074)</f>
        <v>829248</v>
      </c>
      <c r="Q4076" s="4">
        <f>SUBTOTAL(9,Q4041:Q4074)</f>
        <v>713367.5199999999</v>
      </c>
      <c r="R4076" s="4">
        <f>SUBTOTAL(9,R4041:R4074)</f>
        <v>33380.479999999996</v>
      </c>
      <c r="S4076" s="4">
        <f>SUBTOTAL(9,S4041:S4074)</f>
        <v>82500</v>
      </c>
      <c r="T4076" s="21">
        <f t="shared" si="64"/>
        <v>0</v>
      </c>
    </row>
    <row r="4077" spans="1:20" ht="29" outlineLevel="4" x14ac:dyDescent="0.35">
      <c r="A4077" s="1" t="s">
        <v>37</v>
      </c>
      <c r="B4077" s="1" t="s">
        <v>38</v>
      </c>
      <c r="C4077" s="1" t="s">
        <v>12540</v>
      </c>
      <c r="D4077" s="10" t="s">
        <v>4736</v>
      </c>
      <c r="E4077" s="1" t="s">
        <v>4736</v>
      </c>
      <c r="G4077" s="1" t="s">
        <v>58</v>
      </c>
      <c r="H4077" s="10" t="s">
        <v>4738</v>
      </c>
      <c r="I4077" s="8" t="s">
        <v>4739</v>
      </c>
      <c r="L4077" s="1" t="s">
        <v>23</v>
      </c>
      <c r="M4077" s="1" t="s">
        <v>4737</v>
      </c>
      <c r="N4077" s="14">
        <v>44169</v>
      </c>
      <c r="O4077" s="1" t="s">
        <v>30</v>
      </c>
      <c r="P4077" s="4">
        <v>2.23</v>
      </c>
      <c r="Q4077" s="4">
        <v>0</v>
      </c>
      <c r="R4077" s="4">
        <v>2.23</v>
      </c>
      <c r="S4077" s="4">
        <v>0</v>
      </c>
      <c r="T4077" s="21">
        <f t="shared" si="64"/>
        <v>0</v>
      </c>
    </row>
    <row r="4078" spans="1:20" ht="29" outlineLevel="4" x14ac:dyDescent="0.35">
      <c r="A4078" s="1" t="s">
        <v>37</v>
      </c>
      <c r="B4078" s="1" t="s">
        <v>38</v>
      </c>
      <c r="C4078" s="1" t="s">
        <v>12540</v>
      </c>
      <c r="D4078" s="10" t="s">
        <v>4736</v>
      </c>
      <c r="E4078" s="1" t="s">
        <v>4736</v>
      </c>
      <c r="G4078" s="1" t="s">
        <v>58</v>
      </c>
      <c r="H4078" s="10" t="s">
        <v>4738</v>
      </c>
      <c r="I4078" s="8" t="s">
        <v>4739</v>
      </c>
      <c r="L4078" s="1" t="s">
        <v>23</v>
      </c>
      <c r="M4078" s="1" t="s">
        <v>4740</v>
      </c>
      <c r="N4078" s="14">
        <v>44181</v>
      </c>
      <c r="O4078" s="1" t="s">
        <v>30</v>
      </c>
      <c r="P4078" s="4">
        <v>280.43</v>
      </c>
      <c r="Q4078" s="4">
        <v>0</v>
      </c>
      <c r="R4078" s="4">
        <v>280.43</v>
      </c>
      <c r="S4078" s="4">
        <v>0</v>
      </c>
      <c r="T4078" s="21">
        <f t="shared" si="64"/>
        <v>0</v>
      </c>
    </row>
    <row r="4079" spans="1:20" ht="29" outlineLevel="4" x14ac:dyDescent="0.35">
      <c r="A4079" s="1" t="s">
        <v>37</v>
      </c>
      <c r="B4079" s="1" t="s">
        <v>38</v>
      </c>
      <c r="C4079" s="1" t="s">
        <v>12540</v>
      </c>
      <c r="D4079" s="10" t="s">
        <v>4736</v>
      </c>
      <c r="E4079" s="1" t="s">
        <v>4736</v>
      </c>
      <c r="G4079" s="1" t="s">
        <v>58</v>
      </c>
      <c r="H4079" s="10" t="s">
        <v>4738</v>
      </c>
      <c r="I4079" s="8" t="s">
        <v>4739</v>
      </c>
      <c r="L4079" s="1" t="s">
        <v>23</v>
      </c>
      <c r="M4079" s="1" t="s">
        <v>4741</v>
      </c>
      <c r="N4079" s="14">
        <v>44217</v>
      </c>
      <c r="O4079" s="1" t="s">
        <v>30</v>
      </c>
      <c r="P4079" s="4">
        <v>13.22</v>
      </c>
      <c r="Q4079" s="4">
        <v>0</v>
      </c>
      <c r="R4079" s="4">
        <v>13.22</v>
      </c>
      <c r="S4079" s="4">
        <v>0</v>
      </c>
      <c r="T4079" s="21">
        <f t="shared" si="64"/>
        <v>0</v>
      </c>
    </row>
    <row r="4080" spans="1:20" ht="29" outlineLevel="4" x14ac:dyDescent="0.35">
      <c r="A4080" s="1" t="s">
        <v>37</v>
      </c>
      <c r="B4080" s="1" t="s">
        <v>38</v>
      </c>
      <c r="C4080" s="1" t="s">
        <v>12540</v>
      </c>
      <c r="D4080" s="10" t="s">
        <v>4736</v>
      </c>
      <c r="E4080" s="1" t="s">
        <v>4736</v>
      </c>
      <c r="G4080" s="1" t="s">
        <v>58</v>
      </c>
      <c r="H4080" s="10" t="s">
        <v>4738</v>
      </c>
      <c r="I4080" s="8" t="s">
        <v>4739</v>
      </c>
      <c r="L4080" s="1" t="s">
        <v>23</v>
      </c>
      <c r="M4080" s="1" t="s">
        <v>4742</v>
      </c>
      <c r="N4080" s="14">
        <v>44340</v>
      </c>
      <c r="O4080" s="1" t="s">
        <v>30</v>
      </c>
      <c r="P4080" s="4">
        <v>146.22</v>
      </c>
      <c r="Q4080" s="4">
        <v>0</v>
      </c>
      <c r="R4080" s="4">
        <v>146.22</v>
      </c>
      <c r="S4080" s="4">
        <v>0</v>
      </c>
      <c r="T4080" s="21">
        <f t="shared" si="64"/>
        <v>0</v>
      </c>
    </row>
    <row r="4081" spans="1:20" ht="29" outlineLevel="4" x14ac:dyDescent="0.35">
      <c r="A4081" s="1" t="s">
        <v>37</v>
      </c>
      <c r="B4081" s="1" t="s">
        <v>38</v>
      </c>
      <c r="C4081" s="1" t="s">
        <v>12540</v>
      </c>
      <c r="D4081" s="10" t="s">
        <v>4736</v>
      </c>
      <c r="E4081" s="1" t="s">
        <v>4736</v>
      </c>
      <c r="G4081" s="1" t="s">
        <v>58</v>
      </c>
      <c r="H4081" s="10" t="s">
        <v>4738</v>
      </c>
      <c r="I4081" s="8" t="s">
        <v>4739</v>
      </c>
      <c r="L4081" s="1" t="s">
        <v>23</v>
      </c>
      <c r="M4081" s="1" t="s">
        <v>4743</v>
      </c>
      <c r="N4081" s="14">
        <v>44362</v>
      </c>
      <c r="O4081" s="1" t="s">
        <v>30</v>
      </c>
      <c r="P4081" s="4">
        <v>63.11</v>
      </c>
      <c r="Q4081" s="4">
        <v>0</v>
      </c>
      <c r="R4081" s="4">
        <v>63.11</v>
      </c>
      <c r="S4081" s="4">
        <v>0</v>
      </c>
      <c r="T4081" s="21">
        <f t="shared" si="64"/>
        <v>0</v>
      </c>
    </row>
    <row r="4082" spans="1:20" ht="29" outlineLevel="4" x14ac:dyDescent="0.35">
      <c r="A4082" s="1" t="s">
        <v>37</v>
      </c>
      <c r="B4082" s="1" t="s">
        <v>38</v>
      </c>
      <c r="C4082" s="1" t="s">
        <v>12540</v>
      </c>
      <c r="D4082" s="10" t="s">
        <v>4736</v>
      </c>
      <c r="E4082" s="1" t="s">
        <v>4736</v>
      </c>
      <c r="F4082" s="1" t="s">
        <v>46</v>
      </c>
      <c r="H4082" s="10" t="s">
        <v>4738</v>
      </c>
      <c r="I4082" s="8" t="s">
        <v>4739</v>
      </c>
      <c r="L4082" s="1" t="s">
        <v>23</v>
      </c>
      <c r="M4082" s="1" t="s">
        <v>4737</v>
      </c>
      <c r="N4082" s="14">
        <v>44169</v>
      </c>
      <c r="O4082" s="1" t="s">
        <v>30</v>
      </c>
      <c r="P4082" s="4">
        <v>17.77</v>
      </c>
      <c r="Q4082" s="4">
        <v>17.77</v>
      </c>
      <c r="R4082" s="4">
        <v>0</v>
      </c>
      <c r="S4082" s="4">
        <v>0</v>
      </c>
      <c r="T4082" s="21">
        <f t="shared" si="64"/>
        <v>0</v>
      </c>
    </row>
    <row r="4083" spans="1:20" ht="29" outlineLevel="4" x14ac:dyDescent="0.35">
      <c r="A4083" s="1" t="s">
        <v>37</v>
      </c>
      <c r="B4083" s="1" t="s">
        <v>38</v>
      </c>
      <c r="C4083" s="1" t="s">
        <v>12540</v>
      </c>
      <c r="D4083" s="10" t="s">
        <v>4736</v>
      </c>
      <c r="E4083" s="1" t="s">
        <v>4736</v>
      </c>
      <c r="F4083" s="1" t="s">
        <v>46</v>
      </c>
      <c r="H4083" s="10" t="s">
        <v>4738</v>
      </c>
      <c r="I4083" s="8" t="s">
        <v>4739</v>
      </c>
      <c r="L4083" s="1" t="s">
        <v>23</v>
      </c>
      <c r="M4083" s="1" t="s">
        <v>4740</v>
      </c>
      <c r="N4083" s="14">
        <v>44181</v>
      </c>
      <c r="O4083" s="1" t="s">
        <v>30</v>
      </c>
      <c r="P4083" s="4">
        <v>2243.5700000000002</v>
      </c>
      <c r="Q4083" s="4">
        <v>2243.5700000000002</v>
      </c>
      <c r="R4083" s="4">
        <v>0</v>
      </c>
      <c r="S4083" s="4">
        <v>0</v>
      </c>
      <c r="T4083" s="21">
        <f t="shared" si="64"/>
        <v>0</v>
      </c>
    </row>
    <row r="4084" spans="1:20" ht="29" outlineLevel="4" x14ac:dyDescent="0.35">
      <c r="A4084" s="1" t="s">
        <v>37</v>
      </c>
      <c r="B4084" s="1" t="s">
        <v>38</v>
      </c>
      <c r="C4084" s="1" t="s">
        <v>12540</v>
      </c>
      <c r="D4084" s="10" t="s">
        <v>4736</v>
      </c>
      <c r="E4084" s="1" t="s">
        <v>4736</v>
      </c>
      <c r="F4084" s="1" t="s">
        <v>46</v>
      </c>
      <c r="H4084" s="10" t="s">
        <v>4738</v>
      </c>
      <c r="I4084" s="8" t="s">
        <v>4739</v>
      </c>
      <c r="L4084" s="1" t="s">
        <v>23</v>
      </c>
      <c r="M4084" s="1" t="s">
        <v>4741</v>
      </c>
      <c r="N4084" s="14">
        <v>44217</v>
      </c>
      <c r="O4084" s="1" t="s">
        <v>30</v>
      </c>
      <c r="P4084" s="4">
        <v>105.78</v>
      </c>
      <c r="Q4084" s="4">
        <v>105.78</v>
      </c>
      <c r="R4084" s="4">
        <v>0</v>
      </c>
      <c r="S4084" s="4">
        <v>0</v>
      </c>
      <c r="T4084" s="21">
        <f t="shared" si="64"/>
        <v>0</v>
      </c>
    </row>
    <row r="4085" spans="1:20" ht="29" outlineLevel="4" x14ac:dyDescent="0.35">
      <c r="A4085" s="1" t="s">
        <v>37</v>
      </c>
      <c r="B4085" s="1" t="s">
        <v>38</v>
      </c>
      <c r="C4085" s="1" t="s">
        <v>12540</v>
      </c>
      <c r="D4085" s="10" t="s">
        <v>4736</v>
      </c>
      <c r="E4085" s="1" t="s">
        <v>4736</v>
      </c>
      <c r="F4085" s="1" t="s">
        <v>46</v>
      </c>
      <c r="H4085" s="10" t="s">
        <v>4738</v>
      </c>
      <c r="I4085" s="8" t="s">
        <v>4739</v>
      </c>
      <c r="L4085" s="1" t="s">
        <v>23</v>
      </c>
      <c r="M4085" s="1" t="s">
        <v>4742</v>
      </c>
      <c r="N4085" s="14">
        <v>44340</v>
      </c>
      <c r="O4085" s="1" t="s">
        <v>30</v>
      </c>
      <c r="P4085" s="4">
        <v>1169.78</v>
      </c>
      <c r="Q4085" s="4">
        <v>1169.78</v>
      </c>
      <c r="R4085" s="4">
        <v>0</v>
      </c>
      <c r="S4085" s="4">
        <v>0</v>
      </c>
      <c r="T4085" s="21">
        <f t="shared" si="64"/>
        <v>0</v>
      </c>
    </row>
    <row r="4086" spans="1:20" ht="29" outlineLevel="4" x14ac:dyDescent="0.35">
      <c r="A4086" s="1" t="s">
        <v>37</v>
      </c>
      <c r="B4086" s="1" t="s">
        <v>38</v>
      </c>
      <c r="C4086" s="1" t="s">
        <v>12540</v>
      </c>
      <c r="D4086" s="10" t="s">
        <v>4736</v>
      </c>
      <c r="E4086" s="1" t="s">
        <v>4736</v>
      </c>
      <c r="F4086" s="1" t="s">
        <v>46</v>
      </c>
      <c r="H4086" s="10" t="s">
        <v>4738</v>
      </c>
      <c r="I4086" s="8" t="s">
        <v>4739</v>
      </c>
      <c r="L4086" s="1" t="s">
        <v>23</v>
      </c>
      <c r="M4086" s="1" t="s">
        <v>4743</v>
      </c>
      <c r="N4086" s="14">
        <v>44362</v>
      </c>
      <c r="O4086" s="1" t="s">
        <v>30</v>
      </c>
      <c r="P4086" s="4">
        <v>504.89</v>
      </c>
      <c r="Q4086" s="4">
        <v>504.89</v>
      </c>
      <c r="R4086" s="4">
        <v>0</v>
      </c>
      <c r="S4086" s="4">
        <v>0</v>
      </c>
      <c r="T4086" s="21">
        <f t="shared" si="64"/>
        <v>0</v>
      </c>
    </row>
    <row r="4087" spans="1:20" outlineLevel="3" x14ac:dyDescent="0.35">
      <c r="H4087" s="9" t="s">
        <v>11679</v>
      </c>
      <c r="N4087" s="14"/>
      <c r="P4087" s="4">
        <f>SUBTOTAL(9,P4077:P4086)</f>
        <v>4547.0000000000009</v>
      </c>
      <c r="Q4087" s="4">
        <f>SUBTOTAL(9,Q4077:Q4086)</f>
        <v>4041.7900000000004</v>
      </c>
      <c r="R4087" s="4">
        <f>SUBTOTAL(9,R4077:R4086)</f>
        <v>505.21000000000004</v>
      </c>
      <c r="S4087" s="4">
        <f>SUBTOTAL(9,S4077:S4086)</f>
        <v>0</v>
      </c>
      <c r="T4087" s="21">
        <f t="shared" si="64"/>
        <v>4.5474735088646412E-13</v>
      </c>
    </row>
    <row r="4088" spans="1:20" outlineLevel="2" x14ac:dyDescent="0.35">
      <c r="C4088" s="3" t="s">
        <v>12541</v>
      </c>
      <c r="N4088" s="14"/>
      <c r="P4088" s="4">
        <f>SUBTOTAL(9,P4077:P4086)</f>
        <v>4547.0000000000009</v>
      </c>
      <c r="Q4088" s="4">
        <f>SUBTOTAL(9,Q4077:Q4086)</f>
        <v>4041.7900000000004</v>
      </c>
      <c r="R4088" s="4">
        <f>SUBTOTAL(9,R4077:R4086)</f>
        <v>505.21000000000004</v>
      </c>
      <c r="S4088" s="4">
        <f>SUBTOTAL(9,S4077:S4086)</f>
        <v>0</v>
      </c>
      <c r="T4088" s="21">
        <f t="shared" si="64"/>
        <v>4.5474735088646412E-13</v>
      </c>
    </row>
    <row r="4089" spans="1:20" ht="29" outlineLevel="4" x14ac:dyDescent="0.35">
      <c r="A4089" s="1" t="s">
        <v>670</v>
      </c>
      <c r="B4089" s="1" t="s">
        <v>671</v>
      </c>
      <c r="C4089" s="1" t="s">
        <v>4744</v>
      </c>
      <c r="D4089" s="10" t="s">
        <v>4745</v>
      </c>
      <c r="E4089" s="1" t="s">
        <v>4745</v>
      </c>
      <c r="G4089" s="1" t="s">
        <v>758</v>
      </c>
      <c r="H4089" s="10" t="s">
        <v>752</v>
      </c>
      <c r="I4089" s="8" t="s">
        <v>753</v>
      </c>
      <c r="L4089" s="1" t="s">
        <v>23</v>
      </c>
      <c r="M4089" s="1" t="s">
        <v>4746</v>
      </c>
      <c r="N4089" s="14">
        <v>44207</v>
      </c>
      <c r="O4089" s="1" t="s">
        <v>30</v>
      </c>
      <c r="P4089" s="4">
        <v>29464.25</v>
      </c>
      <c r="Q4089" s="4">
        <v>0</v>
      </c>
      <c r="R4089" s="4">
        <v>29464.25</v>
      </c>
      <c r="S4089" s="4">
        <v>0</v>
      </c>
      <c r="T4089" s="21">
        <f t="shared" si="64"/>
        <v>0</v>
      </c>
    </row>
    <row r="4090" spans="1:20" ht="29" outlineLevel="4" x14ac:dyDescent="0.35">
      <c r="A4090" s="1" t="s">
        <v>670</v>
      </c>
      <c r="B4090" s="1" t="s">
        <v>671</v>
      </c>
      <c r="C4090" s="1" t="s">
        <v>4744</v>
      </c>
      <c r="D4090" s="10" t="s">
        <v>4745</v>
      </c>
      <c r="E4090" s="1" t="s">
        <v>4745</v>
      </c>
      <c r="G4090" s="1" t="s">
        <v>758</v>
      </c>
      <c r="H4090" s="10" t="s">
        <v>752</v>
      </c>
      <c r="I4090" s="8" t="s">
        <v>753</v>
      </c>
      <c r="L4090" s="1" t="s">
        <v>23</v>
      </c>
      <c r="M4090" s="1" t="s">
        <v>4747</v>
      </c>
      <c r="N4090" s="14">
        <v>44298</v>
      </c>
      <c r="O4090" s="1" t="s">
        <v>30</v>
      </c>
      <c r="P4090" s="4">
        <v>29464.25</v>
      </c>
      <c r="Q4090" s="4">
        <v>0</v>
      </c>
      <c r="R4090" s="4">
        <v>29464.25</v>
      </c>
      <c r="S4090" s="4">
        <v>0</v>
      </c>
      <c r="T4090" s="21">
        <f t="shared" si="64"/>
        <v>0</v>
      </c>
    </row>
    <row r="4091" spans="1:20" ht="29" outlineLevel="4" x14ac:dyDescent="0.35">
      <c r="A4091" s="1" t="s">
        <v>670</v>
      </c>
      <c r="B4091" s="1" t="s">
        <v>671</v>
      </c>
      <c r="C4091" s="1" t="s">
        <v>4744</v>
      </c>
      <c r="D4091" s="10" t="s">
        <v>4745</v>
      </c>
      <c r="E4091" s="1" t="s">
        <v>4745</v>
      </c>
      <c r="G4091" s="1" t="s">
        <v>758</v>
      </c>
      <c r="H4091" s="10" t="s">
        <v>752</v>
      </c>
      <c r="I4091" s="8" t="s">
        <v>753</v>
      </c>
      <c r="L4091" s="1" t="s">
        <v>23</v>
      </c>
      <c r="M4091" s="1" t="s">
        <v>4748</v>
      </c>
      <c r="N4091" s="14">
        <v>44036</v>
      </c>
      <c r="O4091" s="1" t="s">
        <v>4749</v>
      </c>
      <c r="P4091" s="4">
        <v>29464.25</v>
      </c>
      <c r="Q4091" s="4">
        <v>0</v>
      </c>
      <c r="R4091" s="4">
        <v>29464.25</v>
      </c>
      <c r="S4091" s="4">
        <v>0</v>
      </c>
      <c r="T4091" s="21">
        <f t="shared" si="64"/>
        <v>0</v>
      </c>
    </row>
    <row r="4092" spans="1:20" ht="29" outlineLevel="4" x14ac:dyDescent="0.35">
      <c r="A4092" s="1" t="s">
        <v>670</v>
      </c>
      <c r="B4092" s="1" t="s">
        <v>671</v>
      </c>
      <c r="C4092" s="1" t="s">
        <v>4744</v>
      </c>
      <c r="D4092" s="10" t="s">
        <v>4745</v>
      </c>
      <c r="E4092" s="1" t="s">
        <v>4745</v>
      </c>
      <c r="G4092" s="1" t="s">
        <v>758</v>
      </c>
      <c r="H4092" s="10" t="s">
        <v>752</v>
      </c>
      <c r="I4092" s="8" t="s">
        <v>753</v>
      </c>
      <c r="L4092" s="1" t="s">
        <v>23</v>
      </c>
      <c r="M4092" s="1" t="s">
        <v>4750</v>
      </c>
      <c r="N4092" s="14">
        <v>44130</v>
      </c>
      <c r="O4092" s="1" t="s">
        <v>30</v>
      </c>
      <c r="P4092" s="4">
        <v>29464.25</v>
      </c>
      <c r="Q4092" s="4">
        <v>0</v>
      </c>
      <c r="R4092" s="4">
        <v>29464.25</v>
      </c>
      <c r="S4092" s="4">
        <v>0</v>
      </c>
      <c r="T4092" s="21">
        <f t="shared" si="64"/>
        <v>0</v>
      </c>
    </row>
    <row r="4093" spans="1:20" outlineLevel="3" x14ac:dyDescent="0.35">
      <c r="H4093" s="9" t="s">
        <v>10991</v>
      </c>
      <c r="N4093" s="14"/>
      <c r="P4093" s="4">
        <f>SUBTOTAL(9,P4089:P4092)</f>
        <v>117857</v>
      </c>
      <c r="Q4093" s="4">
        <f>SUBTOTAL(9,Q4089:Q4092)</f>
        <v>0</v>
      </c>
      <c r="R4093" s="4">
        <f>SUBTOTAL(9,R4089:R4092)</f>
        <v>117857</v>
      </c>
      <c r="S4093" s="4">
        <f>SUBTOTAL(9,S4089:S4092)</f>
        <v>0</v>
      </c>
      <c r="T4093" s="21">
        <f t="shared" si="64"/>
        <v>0</v>
      </c>
    </row>
    <row r="4094" spans="1:20" outlineLevel="2" x14ac:dyDescent="0.35">
      <c r="C4094" s="3" t="s">
        <v>10338</v>
      </c>
      <c r="N4094" s="14"/>
      <c r="P4094" s="4">
        <f>SUBTOTAL(9,P4089:P4092)</f>
        <v>117857</v>
      </c>
      <c r="Q4094" s="4">
        <f>SUBTOTAL(9,Q4089:Q4092)</f>
        <v>0</v>
      </c>
      <c r="R4094" s="4">
        <f>SUBTOTAL(9,R4089:R4092)</f>
        <v>117857</v>
      </c>
      <c r="S4094" s="4">
        <f>SUBTOTAL(9,S4089:S4092)</f>
        <v>0</v>
      </c>
      <c r="T4094" s="21">
        <f t="shared" si="64"/>
        <v>0</v>
      </c>
    </row>
    <row r="4095" spans="1:20" ht="43.5" outlineLevel="4" x14ac:dyDescent="0.35">
      <c r="A4095" s="1" t="s">
        <v>670</v>
      </c>
      <c r="B4095" s="1" t="s">
        <v>671</v>
      </c>
      <c r="C4095" s="1" t="s">
        <v>12542</v>
      </c>
      <c r="D4095" s="10" t="s">
        <v>4751</v>
      </c>
      <c r="E4095" s="1" t="s">
        <v>4751</v>
      </c>
      <c r="F4095" s="1" t="s">
        <v>12322</v>
      </c>
      <c r="H4095" s="10" t="s">
        <v>4754</v>
      </c>
      <c r="I4095" s="8" t="s">
        <v>12377</v>
      </c>
      <c r="L4095" s="1" t="s">
        <v>23</v>
      </c>
      <c r="M4095" s="1" t="s">
        <v>4752</v>
      </c>
      <c r="N4095" s="14">
        <v>44375</v>
      </c>
      <c r="O4095" s="1" t="s">
        <v>4753</v>
      </c>
      <c r="P4095" s="4">
        <v>1385867.06</v>
      </c>
      <c r="Q4095" s="4">
        <v>1385867.06</v>
      </c>
      <c r="R4095" s="4">
        <v>0</v>
      </c>
      <c r="S4095" s="4">
        <v>0</v>
      </c>
      <c r="T4095" s="21">
        <f t="shared" si="64"/>
        <v>0</v>
      </c>
    </row>
    <row r="4096" spans="1:20" outlineLevel="3" x14ac:dyDescent="0.35">
      <c r="H4096" s="9" t="s">
        <v>11680</v>
      </c>
      <c r="N4096" s="14"/>
      <c r="P4096" s="4">
        <f>SUBTOTAL(9,P4095:P4095)</f>
        <v>1385867.06</v>
      </c>
      <c r="Q4096" s="4">
        <f>SUBTOTAL(9,Q4095:Q4095)</f>
        <v>1385867.06</v>
      </c>
      <c r="R4096" s="4">
        <f>SUBTOTAL(9,R4095:R4095)</f>
        <v>0</v>
      </c>
      <c r="S4096" s="4">
        <f>SUBTOTAL(9,S4095:S4095)</f>
        <v>0</v>
      </c>
      <c r="T4096" s="21">
        <f t="shared" si="64"/>
        <v>0</v>
      </c>
    </row>
    <row r="4097" spans="1:20" ht="29" outlineLevel="4" x14ac:dyDescent="0.35">
      <c r="A4097" s="1" t="s">
        <v>670</v>
      </c>
      <c r="B4097" s="1" t="s">
        <v>671</v>
      </c>
      <c r="C4097" s="1" t="s">
        <v>12542</v>
      </c>
      <c r="D4097" s="10" t="s">
        <v>4751</v>
      </c>
      <c r="E4097" s="1" t="s">
        <v>4751</v>
      </c>
      <c r="G4097" s="1" t="s">
        <v>72</v>
      </c>
      <c r="H4097" s="10" t="s">
        <v>4757</v>
      </c>
      <c r="I4097" s="8" t="s">
        <v>4758</v>
      </c>
      <c r="L4097" s="1" t="s">
        <v>23</v>
      </c>
      <c r="M4097" s="1" t="s">
        <v>4755</v>
      </c>
      <c r="N4097" s="14">
        <v>44035</v>
      </c>
      <c r="O4097" s="1" t="s">
        <v>4756</v>
      </c>
      <c r="P4097" s="4">
        <v>17007.47</v>
      </c>
      <c r="Q4097" s="4">
        <v>0</v>
      </c>
      <c r="R4097" s="4">
        <v>0</v>
      </c>
      <c r="S4097" s="4">
        <v>17007.47</v>
      </c>
      <c r="T4097" s="21">
        <f t="shared" si="64"/>
        <v>0</v>
      </c>
    </row>
    <row r="4098" spans="1:20" ht="29" outlineLevel="4" x14ac:dyDescent="0.35">
      <c r="A4098" s="1" t="s">
        <v>670</v>
      </c>
      <c r="B4098" s="1" t="s">
        <v>671</v>
      </c>
      <c r="C4098" s="1" t="s">
        <v>12542</v>
      </c>
      <c r="D4098" s="10" t="s">
        <v>4751</v>
      </c>
      <c r="E4098" s="1" t="s">
        <v>4751</v>
      </c>
      <c r="F4098" s="1" t="s">
        <v>12323</v>
      </c>
      <c r="H4098" s="10" t="s">
        <v>4757</v>
      </c>
      <c r="I4098" s="8" t="s">
        <v>4758</v>
      </c>
      <c r="L4098" s="1" t="s">
        <v>23</v>
      </c>
      <c r="M4098" s="1" t="s">
        <v>4755</v>
      </c>
      <c r="N4098" s="14">
        <v>44035</v>
      </c>
      <c r="O4098" s="1" t="s">
        <v>4756</v>
      </c>
      <c r="P4098" s="4">
        <v>915976.29</v>
      </c>
      <c r="Q4098" s="4">
        <v>915976.29</v>
      </c>
      <c r="R4098" s="4">
        <v>0</v>
      </c>
      <c r="S4098" s="4">
        <v>0</v>
      </c>
      <c r="T4098" s="21">
        <f t="shared" si="64"/>
        <v>0</v>
      </c>
    </row>
    <row r="4099" spans="1:20" outlineLevel="3" x14ac:dyDescent="0.35">
      <c r="H4099" s="9" t="s">
        <v>11681</v>
      </c>
      <c r="N4099" s="14"/>
      <c r="P4099" s="4">
        <f>SUBTOTAL(9,P4097:P4098)</f>
        <v>932983.76</v>
      </c>
      <c r="Q4099" s="4">
        <f>SUBTOTAL(9,Q4097:Q4098)</f>
        <v>915976.29</v>
      </c>
      <c r="R4099" s="4">
        <f>SUBTOTAL(9,R4097:R4098)</f>
        <v>0</v>
      </c>
      <c r="S4099" s="4">
        <f>SUBTOTAL(9,S4097:S4098)</f>
        <v>17007.47</v>
      </c>
      <c r="T4099" s="21">
        <f t="shared" si="64"/>
        <v>-2.9103830456733704E-11</v>
      </c>
    </row>
    <row r="4100" spans="1:20" ht="29" outlineLevel="4" x14ac:dyDescent="0.35">
      <c r="A4100" s="1" t="s">
        <v>70</v>
      </c>
      <c r="B4100" s="1" t="s">
        <v>71</v>
      </c>
      <c r="C4100" s="1" t="s">
        <v>12542</v>
      </c>
      <c r="D4100" s="10" t="s">
        <v>4759</v>
      </c>
      <c r="E4100" s="1" t="s">
        <v>4759</v>
      </c>
      <c r="F4100" s="1" t="s">
        <v>129</v>
      </c>
      <c r="H4100" s="10" t="s">
        <v>4761</v>
      </c>
      <c r="I4100" s="8" t="s">
        <v>4762</v>
      </c>
      <c r="L4100" s="1" t="s">
        <v>23</v>
      </c>
      <c r="M4100" s="1" t="s">
        <v>4760</v>
      </c>
      <c r="N4100" s="14">
        <v>44238</v>
      </c>
      <c r="O4100" s="1" t="s">
        <v>30</v>
      </c>
      <c r="P4100" s="4">
        <v>362244</v>
      </c>
      <c r="Q4100" s="4">
        <v>362244</v>
      </c>
      <c r="R4100" s="4">
        <v>0</v>
      </c>
      <c r="S4100" s="4">
        <v>0</v>
      </c>
      <c r="T4100" s="21">
        <f t="shared" si="64"/>
        <v>0</v>
      </c>
    </row>
    <row r="4101" spans="1:20" outlineLevel="3" x14ac:dyDescent="0.35">
      <c r="H4101" s="9" t="s">
        <v>11682</v>
      </c>
      <c r="N4101" s="14"/>
      <c r="P4101" s="4">
        <f>SUBTOTAL(9,P4100:P4100)</f>
        <v>362244</v>
      </c>
      <c r="Q4101" s="4">
        <f>SUBTOTAL(9,Q4100:Q4100)</f>
        <v>362244</v>
      </c>
      <c r="R4101" s="4">
        <f>SUBTOTAL(9,R4100:R4100)</f>
        <v>0</v>
      </c>
      <c r="S4101" s="4">
        <f>SUBTOTAL(9,S4100:S4100)</f>
        <v>0</v>
      </c>
      <c r="T4101" s="21">
        <f t="shared" si="64"/>
        <v>0</v>
      </c>
    </row>
    <row r="4102" spans="1:20" ht="29" outlineLevel="4" x14ac:dyDescent="0.35">
      <c r="A4102" s="1" t="s">
        <v>70</v>
      </c>
      <c r="B4102" s="1" t="s">
        <v>71</v>
      </c>
      <c r="C4102" s="1" t="s">
        <v>12542</v>
      </c>
      <c r="D4102" s="10" t="s">
        <v>4759</v>
      </c>
      <c r="E4102" s="1" t="s">
        <v>4759</v>
      </c>
      <c r="F4102" s="1" t="s">
        <v>129</v>
      </c>
      <c r="H4102" s="10" t="s">
        <v>4764</v>
      </c>
      <c r="I4102" s="8" t="s">
        <v>4765</v>
      </c>
      <c r="L4102" s="1" t="s">
        <v>23</v>
      </c>
      <c r="M4102" s="1" t="s">
        <v>4763</v>
      </c>
      <c r="N4102" s="14">
        <v>44209</v>
      </c>
      <c r="O4102" s="1" t="s">
        <v>30</v>
      </c>
      <c r="P4102" s="4">
        <v>59908</v>
      </c>
      <c r="Q4102" s="4">
        <v>59908</v>
      </c>
      <c r="R4102" s="4">
        <v>0</v>
      </c>
      <c r="S4102" s="4">
        <v>0</v>
      </c>
      <c r="T4102" s="21">
        <f t="shared" si="64"/>
        <v>0</v>
      </c>
    </row>
    <row r="4103" spans="1:20" outlineLevel="3" x14ac:dyDescent="0.35">
      <c r="H4103" s="9" t="s">
        <v>11683</v>
      </c>
      <c r="N4103" s="14"/>
      <c r="P4103" s="4">
        <f>SUBTOTAL(9,P4102:P4102)</f>
        <v>59908</v>
      </c>
      <c r="Q4103" s="4">
        <f>SUBTOTAL(9,Q4102:Q4102)</f>
        <v>59908</v>
      </c>
      <c r="R4103" s="4">
        <f>SUBTOTAL(9,R4102:R4102)</f>
        <v>0</v>
      </c>
      <c r="S4103" s="4">
        <f>SUBTOTAL(9,S4102:S4102)</f>
        <v>0</v>
      </c>
      <c r="T4103" s="21">
        <f t="shared" si="64"/>
        <v>0</v>
      </c>
    </row>
    <row r="4104" spans="1:20" ht="29" outlineLevel="4" x14ac:dyDescent="0.35">
      <c r="A4104" s="1" t="s">
        <v>70</v>
      </c>
      <c r="B4104" s="1" t="s">
        <v>71</v>
      </c>
      <c r="C4104" s="1" t="s">
        <v>12542</v>
      </c>
      <c r="D4104" s="10" t="s">
        <v>4759</v>
      </c>
      <c r="E4104" s="1" t="s">
        <v>4759</v>
      </c>
      <c r="F4104" s="1" t="s">
        <v>129</v>
      </c>
      <c r="H4104" s="10" t="s">
        <v>4767</v>
      </c>
      <c r="I4104" s="8" t="s">
        <v>4765</v>
      </c>
      <c r="L4104" s="1" t="s">
        <v>23</v>
      </c>
      <c r="M4104" s="1" t="s">
        <v>4766</v>
      </c>
      <c r="N4104" s="14">
        <v>44211</v>
      </c>
      <c r="O4104" s="1" t="s">
        <v>30</v>
      </c>
      <c r="P4104" s="4">
        <v>346122</v>
      </c>
      <c r="Q4104" s="4">
        <v>346122</v>
      </c>
      <c r="R4104" s="4">
        <v>0</v>
      </c>
      <c r="S4104" s="4">
        <v>0</v>
      </c>
      <c r="T4104" s="21">
        <f t="shared" si="64"/>
        <v>0</v>
      </c>
    </row>
    <row r="4105" spans="1:20" outlineLevel="3" x14ac:dyDescent="0.35">
      <c r="H4105" s="9" t="s">
        <v>11684</v>
      </c>
      <c r="N4105" s="14"/>
      <c r="P4105" s="4">
        <f>SUBTOTAL(9,P4104:P4104)</f>
        <v>346122</v>
      </c>
      <c r="Q4105" s="4">
        <f>SUBTOTAL(9,Q4104:Q4104)</f>
        <v>346122</v>
      </c>
      <c r="R4105" s="4">
        <f>SUBTOTAL(9,R4104:R4104)</f>
        <v>0</v>
      </c>
      <c r="S4105" s="4">
        <f>SUBTOTAL(9,S4104:S4104)</f>
        <v>0</v>
      </c>
      <c r="T4105" s="21">
        <f t="shared" ref="T4105:T4168" si="65">P4105-Q4105-R4105-S4105</f>
        <v>0</v>
      </c>
    </row>
    <row r="4106" spans="1:20" ht="29" outlineLevel="4" x14ac:dyDescent="0.35">
      <c r="A4106" s="1" t="s">
        <v>70</v>
      </c>
      <c r="B4106" s="1" t="s">
        <v>71</v>
      </c>
      <c r="C4106" s="1" t="s">
        <v>12542</v>
      </c>
      <c r="D4106" s="10" t="s">
        <v>4759</v>
      </c>
      <c r="E4106" s="1" t="s">
        <v>4759</v>
      </c>
      <c r="G4106" s="1" t="s">
        <v>72</v>
      </c>
      <c r="H4106" s="10" t="s">
        <v>77</v>
      </c>
      <c r="I4106" s="8" t="s">
        <v>78</v>
      </c>
      <c r="L4106" s="1" t="s">
        <v>23</v>
      </c>
      <c r="M4106" s="1" t="s">
        <v>4768</v>
      </c>
      <c r="N4106" s="14">
        <v>44231</v>
      </c>
      <c r="O4106" s="1" t="s">
        <v>30</v>
      </c>
      <c r="P4106" s="4">
        <v>103773</v>
      </c>
      <c r="Q4106" s="4">
        <v>0</v>
      </c>
      <c r="R4106" s="4">
        <v>0</v>
      </c>
      <c r="S4106" s="4">
        <v>103773</v>
      </c>
      <c r="T4106" s="21">
        <f t="shared" si="65"/>
        <v>0</v>
      </c>
    </row>
    <row r="4107" spans="1:20" outlineLevel="3" x14ac:dyDescent="0.35">
      <c r="H4107" s="9" t="s">
        <v>10868</v>
      </c>
      <c r="N4107" s="14"/>
      <c r="P4107" s="4">
        <f>SUBTOTAL(9,P4106:P4106)</f>
        <v>103773</v>
      </c>
      <c r="Q4107" s="4">
        <f>SUBTOTAL(9,Q4106:Q4106)</f>
        <v>0</v>
      </c>
      <c r="R4107" s="4">
        <f>SUBTOTAL(9,R4106:R4106)</f>
        <v>0</v>
      </c>
      <c r="S4107" s="4">
        <f>SUBTOTAL(9,S4106:S4106)</f>
        <v>103773</v>
      </c>
      <c r="T4107" s="21">
        <f t="shared" si="65"/>
        <v>0</v>
      </c>
    </row>
    <row r="4108" spans="1:20" outlineLevel="2" x14ac:dyDescent="0.35">
      <c r="C4108" s="3" t="s">
        <v>12543</v>
      </c>
      <c r="N4108" s="14"/>
      <c r="P4108" s="4">
        <f>SUBTOTAL(9,P4095:P4106)</f>
        <v>3190897.8200000003</v>
      </c>
      <c r="Q4108" s="4">
        <f>SUBTOTAL(9,Q4095:Q4106)</f>
        <v>3070117.35</v>
      </c>
      <c r="R4108" s="4">
        <f>SUBTOTAL(9,R4095:R4106)</f>
        <v>0</v>
      </c>
      <c r="S4108" s="4">
        <f>SUBTOTAL(9,S4095:S4106)</f>
        <v>120780.47</v>
      </c>
      <c r="T4108" s="21">
        <f t="shared" si="65"/>
        <v>2.0372681319713593E-10</v>
      </c>
    </row>
    <row r="4109" spans="1:20" outlineLevel="4" x14ac:dyDescent="0.35">
      <c r="A4109" s="1" t="s">
        <v>193</v>
      </c>
      <c r="B4109" s="1" t="s">
        <v>194</v>
      </c>
      <c r="C4109" s="1" t="s">
        <v>12544</v>
      </c>
      <c r="D4109" s="10" t="s">
        <v>4769</v>
      </c>
      <c r="E4109" s="1" t="s">
        <v>4769</v>
      </c>
      <c r="G4109" s="1" t="s">
        <v>957</v>
      </c>
      <c r="H4109" s="10" t="s">
        <v>4771</v>
      </c>
      <c r="I4109" s="8" t="s">
        <v>12671</v>
      </c>
      <c r="L4109" s="1" t="s">
        <v>23</v>
      </c>
      <c r="M4109" s="1" t="s">
        <v>4770</v>
      </c>
      <c r="N4109" s="14">
        <v>44069</v>
      </c>
      <c r="O4109" s="1" t="s">
        <v>30</v>
      </c>
      <c r="P4109" s="4">
        <v>443.66</v>
      </c>
      <c r="Q4109" s="4">
        <v>0</v>
      </c>
      <c r="R4109" s="4">
        <v>443.66</v>
      </c>
      <c r="S4109" s="4">
        <v>0</v>
      </c>
      <c r="T4109" s="21">
        <f t="shared" si="65"/>
        <v>0</v>
      </c>
    </row>
    <row r="4110" spans="1:20" outlineLevel="4" x14ac:dyDescent="0.35">
      <c r="A4110" s="1" t="s">
        <v>193</v>
      </c>
      <c r="B4110" s="1" t="s">
        <v>194</v>
      </c>
      <c r="C4110" s="1" t="s">
        <v>12544</v>
      </c>
      <c r="D4110" s="10" t="s">
        <v>4769</v>
      </c>
      <c r="E4110" s="1" t="s">
        <v>4769</v>
      </c>
      <c r="F4110" s="1" t="s">
        <v>12317</v>
      </c>
      <c r="H4110" s="10" t="s">
        <v>4771</v>
      </c>
      <c r="I4110" s="8" t="s">
        <v>12671</v>
      </c>
      <c r="L4110" s="1" t="s">
        <v>23</v>
      </c>
      <c r="M4110" s="1" t="s">
        <v>4770</v>
      </c>
      <c r="N4110" s="14">
        <v>44069</v>
      </c>
      <c r="O4110" s="1" t="s">
        <v>30</v>
      </c>
      <c r="P4110" s="4">
        <v>16102.89</v>
      </c>
      <c r="Q4110" s="4">
        <v>16102.89</v>
      </c>
      <c r="R4110" s="4">
        <v>0</v>
      </c>
      <c r="S4110" s="4">
        <v>0</v>
      </c>
      <c r="T4110" s="21">
        <f t="shared" si="65"/>
        <v>0</v>
      </c>
    </row>
    <row r="4111" spans="1:20" outlineLevel="3" x14ac:dyDescent="0.35">
      <c r="H4111" s="9" t="s">
        <v>11685</v>
      </c>
      <c r="N4111" s="14"/>
      <c r="P4111" s="4">
        <f>SUBTOTAL(9,P4109:P4110)</f>
        <v>16546.55</v>
      </c>
      <c r="Q4111" s="4">
        <f>SUBTOTAL(9,Q4109:Q4110)</f>
        <v>16102.89</v>
      </c>
      <c r="R4111" s="4">
        <f>SUBTOTAL(9,R4109:R4110)</f>
        <v>443.66</v>
      </c>
      <c r="S4111" s="4">
        <f>SUBTOTAL(9,S4109:S4110)</f>
        <v>0</v>
      </c>
      <c r="T4111" s="21">
        <f t="shared" si="65"/>
        <v>-1.7053025658242404E-13</v>
      </c>
    </row>
    <row r="4112" spans="1:20" outlineLevel="4" x14ac:dyDescent="0.35">
      <c r="A4112" s="1" t="s">
        <v>193</v>
      </c>
      <c r="B4112" s="1" t="s">
        <v>194</v>
      </c>
      <c r="C4112" s="1" t="s">
        <v>12544</v>
      </c>
      <c r="D4112" s="10" t="s">
        <v>4769</v>
      </c>
      <c r="E4112" s="1" t="s">
        <v>4769</v>
      </c>
      <c r="F4112" s="1" t="s">
        <v>12317</v>
      </c>
      <c r="H4112" s="10" t="s">
        <v>4773</v>
      </c>
      <c r="I4112" s="8" t="s">
        <v>12672</v>
      </c>
      <c r="L4112" s="1" t="s">
        <v>23</v>
      </c>
      <c r="M4112" s="1" t="s">
        <v>4772</v>
      </c>
      <c r="N4112" s="14">
        <v>44173</v>
      </c>
      <c r="O4112" s="1" t="s">
        <v>30</v>
      </c>
      <c r="P4112" s="4">
        <v>25167.41</v>
      </c>
      <c r="Q4112" s="4">
        <v>25167.41</v>
      </c>
      <c r="R4112" s="4">
        <v>0</v>
      </c>
      <c r="S4112" s="4">
        <v>0</v>
      </c>
      <c r="T4112" s="21">
        <f t="shared" si="65"/>
        <v>0</v>
      </c>
    </row>
    <row r="4113" spans="1:20" outlineLevel="4" x14ac:dyDescent="0.35">
      <c r="A4113" s="1" t="s">
        <v>193</v>
      </c>
      <c r="B4113" s="1" t="s">
        <v>194</v>
      </c>
      <c r="C4113" s="1" t="s">
        <v>12544</v>
      </c>
      <c r="D4113" s="10" t="s">
        <v>4769</v>
      </c>
      <c r="E4113" s="1" t="s">
        <v>4769</v>
      </c>
      <c r="F4113" s="1" t="s">
        <v>12317</v>
      </c>
      <c r="H4113" s="10" t="s">
        <v>4773</v>
      </c>
      <c r="I4113" s="8" t="s">
        <v>12672</v>
      </c>
      <c r="L4113" s="1" t="s">
        <v>23</v>
      </c>
      <c r="M4113" s="1" t="s">
        <v>4774</v>
      </c>
      <c r="N4113" s="14">
        <v>44245</v>
      </c>
      <c r="O4113" s="1" t="s">
        <v>30</v>
      </c>
      <c r="P4113" s="4">
        <v>27426.1</v>
      </c>
      <c r="Q4113" s="4">
        <v>27426.1</v>
      </c>
      <c r="R4113" s="4">
        <v>0</v>
      </c>
      <c r="S4113" s="4">
        <v>0</v>
      </c>
      <c r="T4113" s="21">
        <f t="shared" si="65"/>
        <v>0</v>
      </c>
    </row>
    <row r="4114" spans="1:20" outlineLevel="4" x14ac:dyDescent="0.35">
      <c r="A4114" s="1" t="s">
        <v>193</v>
      </c>
      <c r="B4114" s="1" t="s">
        <v>194</v>
      </c>
      <c r="C4114" s="1" t="s">
        <v>12544</v>
      </c>
      <c r="D4114" s="10" t="s">
        <v>4769</v>
      </c>
      <c r="E4114" s="1" t="s">
        <v>4769</v>
      </c>
      <c r="F4114" s="1" t="s">
        <v>12317</v>
      </c>
      <c r="H4114" s="10" t="s">
        <v>4773</v>
      </c>
      <c r="I4114" s="8" t="s">
        <v>12672</v>
      </c>
      <c r="L4114" s="1" t="s">
        <v>23</v>
      </c>
      <c r="M4114" s="1" t="s">
        <v>4775</v>
      </c>
      <c r="N4114" s="14">
        <v>44341</v>
      </c>
      <c r="O4114" s="1" t="s">
        <v>30</v>
      </c>
      <c r="P4114" s="4">
        <v>25046.54</v>
      </c>
      <c r="Q4114" s="4">
        <v>25046.54</v>
      </c>
      <c r="R4114" s="4">
        <v>0</v>
      </c>
      <c r="S4114" s="4">
        <v>0</v>
      </c>
      <c r="T4114" s="21">
        <f t="shared" si="65"/>
        <v>0</v>
      </c>
    </row>
    <row r="4115" spans="1:20" outlineLevel="3" x14ac:dyDescent="0.35">
      <c r="H4115" s="9" t="s">
        <v>11686</v>
      </c>
      <c r="N4115" s="14"/>
      <c r="P4115" s="4">
        <f>SUBTOTAL(9,P4112:P4114)</f>
        <v>77640.049999999988</v>
      </c>
      <c r="Q4115" s="4">
        <f>SUBTOTAL(9,Q4112:Q4114)</f>
        <v>77640.049999999988</v>
      </c>
      <c r="R4115" s="4">
        <f>SUBTOTAL(9,R4112:R4114)</f>
        <v>0</v>
      </c>
      <c r="S4115" s="4">
        <f>SUBTOTAL(9,S4112:S4114)</f>
        <v>0</v>
      </c>
      <c r="T4115" s="21">
        <f t="shared" si="65"/>
        <v>0</v>
      </c>
    </row>
    <row r="4116" spans="1:20" ht="29" outlineLevel="2" x14ac:dyDescent="0.35">
      <c r="C4116" s="5" t="s">
        <v>12545</v>
      </c>
      <c r="N4116" s="14"/>
      <c r="P4116" s="4">
        <f>SUBTOTAL(9,P4109:P4114)</f>
        <v>94186.6</v>
      </c>
      <c r="Q4116" s="4">
        <f>SUBTOTAL(9,Q4109:Q4114)</f>
        <v>93742.94</v>
      </c>
      <c r="R4116" s="4">
        <f>SUBTOTAL(9,R4109:R4114)</f>
        <v>443.66</v>
      </c>
      <c r="S4116" s="4">
        <f>SUBTOTAL(9,S4109:S4114)</f>
        <v>0</v>
      </c>
      <c r="T4116" s="21">
        <f t="shared" si="65"/>
        <v>3.4674485505092889E-12</v>
      </c>
    </row>
    <row r="4117" spans="1:20" outlineLevel="4" x14ac:dyDescent="0.35">
      <c r="A4117" s="1" t="s">
        <v>193</v>
      </c>
      <c r="B4117" s="1" t="s">
        <v>194</v>
      </c>
      <c r="C4117" s="1" t="s">
        <v>4776</v>
      </c>
      <c r="D4117" s="10" t="s">
        <v>4777</v>
      </c>
      <c r="E4117" s="1" t="s">
        <v>4777</v>
      </c>
      <c r="F4117" s="1" t="s">
        <v>12317</v>
      </c>
      <c r="H4117" s="10" t="s">
        <v>4779</v>
      </c>
      <c r="I4117" s="8" t="s">
        <v>12673</v>
      </c>
      <c r="L4117" s="1" t="s">
        <v>23</v>
      </c>
      <c r="M4117" s="1" t="s">
        <v>4778</v>
      </c>
      <c r="N4117" s="14">
        <v>44097</v>
      </c>
      <c r="O4117" s="1" t="s">
        <v>30</v>
      </c>
      <c r="P4117" s="4">
        <v>6550</v>
      </c>
      <c r="Q4117" s="4">
        <v>6550</v>
      </c>
      <c r="R4117" s="4">
        <v>0</v>
      </c>
      <c r="S4117" s="4">
        <v>0</v>
      </c>
      <c r="T4117" s="21">
        <f t="shared" si="65"/>
        <v>0</v>
      </c>
    </row>
    <row r="4118" spans="1:20" outlineLevel="4" x14ac:dyDescent="0.35">
      <c r="A4118" s="1" t="s">
        <v>193</v>
      </c>
      <c r="B4118" s="1" t="s">
        <v>194</v>
      </c>
      <c r="C4118" s="1" t="s">
        <v>4776</v>
      </c>
      <c r="D4118" s="10" t="s">
        <v>4777</v>
      </c>
      <c r="E4118" s="1" t="s">
        <v>4777</v>
      </c>
      <c r="F4118" s="1" t="s">
        <v>12317</v>
      </c>
      <c r="H4118" s="10" t="s">
        <v>4779</v>
      </c>
      <c r="I4118" s="8" t="s">
        <v>12673</v>
      </c>
      <c r="L4118" s="1" t="s">
        <v>23</v>
      </c>
      <c r="M4118" s="1" t="s">
        <v>4780</v>
      </c>
      <c r="N4118" s="14">
        <v>44097</v>
      </c>
      <c r="O4118" s="1" t="s">
        <v>30</v>
      </c>
      <c r="P4118" s="4">
        <v>3114</v>
      </c>
      <c r="Q4118" s="4">
        <v>3114</v>
      </c>
      <c r="R4118" s="4">
        <v>0</v>
      </c>
      <c r="S4118" s="4">
        <v>0</v>
      </c>
      <c r="T4118" s="21">
        <f t="shared" si="65"/>
        <v>0</v>
      </c>
    </row>
    <row r="4119" spans="1:20" outlineLevel="3" x14ac:dyDescent="0.35">
      <c r="H4119" s="9" t="s">
        <v>11687</v>
      </c>
      <c r="N4119" s="14"/>
      <c r="P4119" s="4">
        <f>SUBTOTAL(9,P4117:P4118)</f>
        <v>9664</v>
      </c>
      <c r="Q4119" s="4">
        <f>SUBTOTAL(9,Q4117:Q4118)</f>
        <v>9664</v>
      </c>
      <c r="R4119" s="4">
        <f>SUBTOTAL(9,R4117:R4118)</f>
        <v>0</v>
      </c>
      <c r="S4119" s="4">
        <f>SUBTOTAL(9,S4117:S4118)</f>
        <v>0</v>
      </c>
      <c r="T4119" s="21">
        <f t="shared" si="65"/>
        <v>0</v>
      </c>
    </row>
    <row r="4120" spans="1:20" outlineLevel="4" x14ac:dyDescent="0.35">
      <c r="A4120" s="1" t="s">
        <v>193</v>
      </c>
      <c r="B4120" s="1" t="s">
        <v>194</v>
      </c>
      <c r="C4120" s="1" t="s">
        <v>4776</v>
      </c>
      <c r="D4120" s="10" t="s">
        <v>4777</v>
      </c>
      <c r="E4120" s="1" t="s">
        <v>4777</v>
      </c>
      <c r="F4120" s="1" t="s">
        <v>12317</v>
      </c>
      <c r="H4120" s="10" t="s">
        <v>4782</v>
      </c>
      <c r="I4120" s="8" t="s">
        <v>12674</v>
      </c>
      <c r="L4120" s="1" t="s">
        <v>23</v>
      </c>
      <c r="M4120" s="1" t="s">
        <v>4781</v>
      </c>
      <c r="N4120" s="14">
        <v>44281</v>
      </c>
      <c r="O4120" s="1" t="s">
        <v>30</v>
      </c>
      <c r="P4120" s="4">
        <v>12987</v>
      </c>
      <c r="Q4120" s="4">
        <v>12987</v>
      </c>
      <c r="R4120" s="4">
        <v>0</v>
      </c>
      <c r="S4120" s="4">
        <v>0</v>
      </c>
      <c r="T4120" s="21">
        <f t="shared" si="65"/>
        <v>0</v>
      </c>
    </row>
    <row r="4121" spans="1:20" outlineLevel="4" x14ac:dyDescent="0.35">
      <c r="A4121" s="1" t="s">
        <v>193</v>
      </c>
      <c r="B4121" s="1" t="s">
        <v>194</v>
      </c>
      <c r="C4121" s="1" t="s">
        <v>4776</v>
      </c>
      <c r="D4121" s="10" t="s">
        <v>4777</v>
      </c>
      <c r="E4121" s="1" t="s">
        <v>4777</v>
      </c>
      <c r="F4121" s="1" t="s">
        <v>12317</v>
      </c>
      <c r="H4121" s="10" t="s">
        <v>4782</v>
      </c>
      <c r="I4121" s="8" t="s">
        <v>12674</v>
      </c>
      <c r="L4121" s="1" t="s">
        <v>23</v>
      </c>
      <c r="M4121" s="1" t="s">
        <v>4783</v>
      </c>
      <c r="N4121" s="14">
        <v>44281</v>
      </c>
      <c r="O4121" s="1" t="s">
        <v>30</v>
      </c>
      <c r="P4121" s="4">
        <v>21796</v>
      </c>
      <c r="Q4121" s="4">
        <v>21796</v>
      </c>
      <c r="R4121" s="4">
        <v>0</v>
      </c>
      <c r="S4121" s="4">
        <v>0</v>
      </c>
      <c r="T4121" s="21">
        <f t="shared" si="65"/>
        <v>0</v>
      </c>
    </row>
    <row r="4122" spans="1:20" outlineLevel="4" x14ac:dyDescent="0.35">
      <c r="A4122" s="1" t="s">
        <v>193</v>
      </c>
      <c r="B4122" s="1" t="s">
        <v>194</v>
      </c>
      <c r="C4122" s="1" t="s">
        <v>4776</v>
      </c>
      <c r="D4122" s="10" t="s">
        <v>4777</v>
      </c>
      <c r="E4122" s="1" t="s">
        <v>4777</v>
      </c>
      <c r="F4122" s="1" t="s">
        <v>12317</v>
      </c>
      <c r="H4122" s="10" t="s">
        <v>4782</v>
      </c>
      <c r="I4122" s="8" t="s">
        <v>12674</v>
      </c>
      <c r="L4122" s="1" t="s">
        <v>23</v>
      </c>
      <c r="M4122" s="1" t="s">
        <v>4784</v>
      </c>
      <c r="N4122" s="14">
        <v>44314</v>
      </c>
      <c r="O4122" s="1" t="s">
        <v>30</v>
      </c>
      <c r="P4122" s="4">
        <v>17086</v>
      </c>
      <c r="Q4122" s="4">
        <v>17086</v>
      </c>
      <c r="R4122" s="4">
        <v>0</v>
      </c>
      <c r="S4122" s="4">
        <v>0</v>
      </c>
      <c r="T4122" s="21">
        <f t="shared" si="65"/>
        <v>0</v>
      </c>
    </row>
    <row r="4123" spans="1:20" outlineLevel="3" x14ac:dyDescent="0.35">
      <c r="H4123" s="9" t="s">
        <v>11688</v>
      </c>
      <c r="N4123" s="14"/>
      <c r="P4123" s="4">
        <f>SUBTOTAL(9,P4120:P4122)</f>
        <v>51869</v>
      </c>
      <c r="Q4123" s="4">
        <f>SUBTOTAL(9,Q4120:Q4122)</f>
        <v>51869</v>
      </c>
      <c r="R4123" s="4">
        <f>SUBTOTAL(9,R4120:R4122)</f>
        <v>0</v>
      </c>
      <c r="S4123" s="4">
        <f>SUBTOTAL(9,S4120:S4122)</f>
        <v>0</v>
      </c>
      <c r="T4123" s="21">
        <f t="shared" si="65"/>
        <v>0</v>
      </c>
    </row>
    <row r="4124" spans="1:20" outlineLevel="2" x14ac:dyDescent="0.35">
      <c r="C4124" s="3" t="s">
        <v>10339</v>
      </c>
      <c r="N4124" s="14"/>
      <c r="P4124" s="4">
        <f>SUBTOTAL(9,P4117:P4122)</f>
        <v>61533</v>
      </c>
      <c r="Q4124" s="4">
        <f>SUBTOTAL(9,Q4117:Q4122)</f>
        <v>61533</v>
      </c>
      <c r="R4124" s="4">
        <f>SUBTOTAL(9,R4117:R4122)</f>
        <v>0</v>
      </c>
      <c r="S4124" s="4">
        <f>SUBTOTAL(9,S4117:S4122)</f>
        <v>0</v>
      </c>
      <c r="T4124" s="21">
        <f t="shared" si="65"/>
        <v>0</v>
      </c>
    </row>
    <row r="4125" spans="1:20" ht="29" outlineLevel="4" x14ac:dyDescent="0.35">
      <c r="A4125" s="1" t="s">
        <v>70</v>
      </c>
      <c r="B4125" s="1" t="s">
        <v>71</v>
      </c>
      <c r="C4125" s="1" t="s">
        <v>4785</v>
      </c>
      <c r="D4125" s="10" t="s">
        <v>4786</v>
      </c>
      <c r="E4125" s="1" t="s">
        <v>4786</v>
      </c>
      <c r="G4125" s="1" t="s">
        <v>72</v>
      </c>
      <c r="H4125" s="10" t="s">
        <v>4788</v>
      </c>
      <c r="I4125" s="8" t="s">
        <v>4789</v>
      </c>
      <c r="L4125" s="1" t="s">
        <v>23</v>
      </c>
      <c r="M4125" s="1" t="s">
        <v>4787</v>
      </c>
      <c r="N4125" s="14">
        <v>44153</v>
      </c>
      <c r="O4125" s="1" t="s">
        <v>30</v>
      </c>
      <c r="P4125" s="4">
        <v>54385</v>
      </c>
      <c r="Q4125" s="4">
        <v>0</v>
      </c>
      <c r="R4125" s="4">
        <v>0</v>
      </c>
      <c r="S4125" s="4">
        <v>54385</v>
      </c>
      <c r="T4125" s="21">
        <f t="shared" si="65"/>
        <v>0</v>
      </c>
    </row>
    <row r="4126" spans="1:20" outlineLevel="3" x14ac:dyDescent="0.35">
      <c r="H4126" s="9" t="s">
        <v>11689</v>
      </c>
      <c r="N4126" s="14"/>
      <c r="P4126" s="4">
        <f>SUBTOTAL(9,P4125:P4125)</f>
        <v>54385</v>
      </c>
      <c r="Q4126" s="4">
        <f>SUBTOTAL(9,Q4125:Q4125)</f>
        <v>0</v>
      </c>
      <c r="R4126" s="4">
        <f>SUBTOTAL(9,R4125:R4125)</f>
        <v>0</v>
      </c>
      <c r="S4126" s="4">
        <f>SUBTOTAL(9,S4125:S4125)</f>
        <v>54385</v>
      </c>
      <c r="T4126" s="21">
        <f t="shared" si="65"/>
        <v>0</v>
      </c>
    </row>
    <row r="4127" spans="1:20" outlineLevel="2" x14ac:dyDescent="0.35">
      <c r="C4127" s="3" t="s">
        <v>10340</v>
      </c>
      <c r="N4127" s="14"/>
      <c r="P4127" s="4">
        <f>SUBTOTAL(9,P4125:P4125)</f>
        <v>54385</v>
      </c>
      <c r="Q4127" s="4">
        <f>SUBTOTAL(9,Q4125:Q4125)</f>
        <v>0</v>
      </c>
      <c r="R4127" s="4">
        <f>SUBTOTAL(9,R4125:R4125)</f>
        <v>0</v>
      </c>
      <c r="S4127" s="4">
        <f>SUBTOTAL(9,S4125:S4125)</f>
        <v>54385</v>
      </c>
      <c r="T4127" s="21">
        <f t="shared" si="65"/>
        <v>0</v>
      </c>
    </row>
    <row r="4128" spans="1:20" ht="29" outlineLevel="4" x14ac:dyDescent="0.35">
      <c r="A4128" s="1" t="s">
        <v>70</v>
      </c>
      <c r="B4128" s="1" t="s">
        <v>71</v>
      </c>
      <c r="C4128" s="1" t="s">
        <v>12546</v>
      </c>
      <c r="D4128" s="10" t="s">
        <v>4790</v>
      </c>
      <c r="E4128" s="1" t="s">
        <v>4790</v>
      </c>
      <c r="G4128" s="1" t="s">
        <v>41</v>
      </c>
      <c r="H4128" s="10" t="s">
        <v>4793</v>
      </c>
      <c r="I4128" s="8" t="s">
        <v>4794</v>
      </c>
      <c r="L4128" s="1" t="s">
        <v>23</v>
      </c>
      <c r="M4128" s="1" t="s">
        <v>4791</v>
      </c>
      <c r="N4128" s="14">
        <v>44046</v>
      </c>
      <c r="O4128" s="1" t="s">
        <v>4792</v>
      </c>
      <c r="P4128" s="4">
        <v>1719.16</v>
      </c>
      <c r="Q4128" s="4">
        <v>0</v>
      </c>
      <c r="R4128" s="4">
        <v>1719.16</v>
      </c>
      <c r="S4128" s="4">
        <v>0</v>
      </c>
      <c r="T4128" s="21">
        <f t="shared" si="65"/>
        <v>0</v>
      </c>
    </row>
    <row r="4129" spans="1:20" ht="29" outlineLevel="4" x14ac:dyDescent="0.35">
      <c r="A4129" s="1" t="s">
        <v>70</v>
      </c>
      <c r="B4129" s="1" t="s">
        <v>71</v>
      </c>
      <c r="C4129" s="1" t="s">
        <v>12546</v>
      </c>
      <c r="D4129" s="10" t="s">
        <v>4790</v>
      </c>
      <c r="E4129" s="1" t="s">
        <v>4790</v>
      </c>
      <c r="G4129" s="1" t="s">
        <v>41</v>
      </c>
      <c r="H4129" s="10" t="s">
        <v>4793</v>
      </c>
      <c r="I4129" s="8" t="s">
        <v>4794</v>
      </c>
      <c r="L4129" s="1" t="s">
        <v>23</v>
      </c>
      <c r="M4129" s="1" t="s">
        <v>4795</v>
      </c>
      <c r="N4129" s="14">
        <v>44084</v>
      </c>
      <c r="O4129" s="1" t="s">
        <v>4796</v>
      </c>
      <c r="P4129" s="4">
        <v>1686.59</v>
      </c>
      <c r="Q4129" s="4">
        <v>0</v>
      </c>
      <c r="R4129" s="4">
        <v>1686.59</v>
      </c>
      <c r="S4129" s="4">
        <v>0</v>
      </c>
      <c r="T4129" s="21">
        <f t="shared" si="65"/>
        <v>0</v>
      </c>
    </row>
    <row r="4130" spans="1:20" ht="29" outlineLevel="4" x14ac:dyDescent="0.35">
      <c r="A4130" s="1" t="s">
        <v>70</v>
      </c>
      <c r="B4130" s="1" t="s">
        <v>71</v>
      </c>
      <c r="C4130" s="1" t="s">
        <v>12546</v>
      </c>
      <c r="D4130" s="10" t="s">
        <v>4790</v>
      </c>
      <c r="E4130" s="1" t="s">
        <v>4790</v>
      </c>
      <c r="F4130" s="1" t="s">
        <v>45</v>
      </c>
      <c r="H4130" s="10" t="s">
        <v>4793</v>
      </c>
      <c r="I4130" s="8" t="s">
        <v>4794</v>
      </c>
      <c r="L4130" s="1" t="s">
        <v>23</v>
      </c>
      <c r="M4130" s="1" t="s">
        <v>4791</v>
      </c>
      <c r="N4130" s="14">
        <v>44046</v>
      </c>
      <c r="O4130" s="1" t="s">
        <v>4792</v>
      </c>
      <c r="P4130" s="4">
        <v>27506.84</v>
      </c>
      <c r="Q4130" s="4">
        <v>27506.84</v>
      </c>
      <c r="R4130" s="4">
        <v>0</v>
      </c>
      <c r="S4130" s="4">
        <v>0</v>
      </c>
      <c r="T4130" s="21">
        <f t="shared" si="65"/>
        <v>0</v>
      </c>
    </row>
    <row r="4131" spans="1:20" ht="29" outlineLevel="4" x14ac:dyDescent="0.35">
      <c r="A4131" s="1" t="s">
        <v>70</v>
      </c>
      <c r="B4131" s="1" t="s">
        <v>71</v>
      </c>
      <c r="C4131" s="1" t="s">
        <v>12546</v>
      </c>
      <c r="D4131" s="10" t="s">
        <v>4790</v>
      </c>
      <c r="E4131" s="1" t="s">
        <v>4790</v>
      </c>
      <c r="F4131" s="1" t="s">
        <v>45</v>
      </c>
      <c r="H4131" s="10" t="s">
        <v>4793</v>
      </c>
      <c r="I4131" s="8" t="s">
        <v>4794</v>
      </c>
      <c r="L4131" s="1" t="s">
        <v>23</v>
      </c>
      <c r="M4131" s="1" t="s">
        <v>4795</v>
      </c>
      <c r="N4131" s="14">
        <v>44084</v>
      </c>
      <c r="O4131" s="1" t="s">
        <v>4796</v>
      </c>
      <c r="P4131" s="4">
        <v>26982.41</v>
      </c>
      <c r="Q4131" s="4">
        <v>26982.41</v>
      </c>
      <c r="R4131" s="4">
        <v>0</v>
      </c>
      <c r="S4131" s="4">
        <v>0</v>
      </c>
      <c r="T4131" s="21">
        <f t="shared" si="65"/>
        <v>0</v>
      </c>
    </row>
    <row r="4132" spans="1:20" outlineLevel="3" x14ac:dyDescent="0.35">
      <c r="H4132" s="9" t="s">
        <v>11690</v>
      </c>
      <c r="N4132" s="14"/>
      <c r="P4132" s="4">
        <f>SUBTOTAL(9,P4128:P4131)</f>
        <v>57895</v>
      </c>
      <c r="Q4132" s="4">
        <f>SUBTOTAL(9,Q4128:Q4131)</f>
        <v>54489.25</v>
      </c>
      <c r="R4132" s="4">
        <f>SUBTOTAL(9,R4128:R4131)</f>
        <v>3405.75</v>
      </c>
      <c r="S4132" s="4">
        <f>SUBTOTAL(9,S4128:S4131)</f>
        <v>0</v>
      </c>
      <c r="T4132" s="21">
        <f t="shared" si="65"/>
        <v>0</v>
      </c>
    </row>
    <row r="4133" spans="1:20" ht="29" outlineLevel="4" x14ac:dyDescent="0.35">
      <c r="A4133" s="1" t="s">
        <v>70</v>
      </c>
      <c r="B4133" s="1" t="s">
        <v>71</v>
      </c>
      <c r="C4133" s="1" t="s">
        <v>12546</v>
      </c>
      <c r="D4133" s="10" t="s">
        <v>4790</v>
      </c>
      <c r="E4133" s="1" t="s">
        <v>4790</v>
      </c>
      <c r="G4133" s="1" t="s">
        <v>58</v>
      </c>
      <c r="H4133" s="10" t="s">
        <v>4799</v>
      </c>
      <c r="I4133" s="8" t="s">
        <v>4800</v>
      </c>
      <c r="L4133" s="1" t="s">
        <v>23</v>
      </c>
      <c r="M4133" s="1" t="s">
        <v>4797</v>
      </c>
      <c r="N4133" s="14">
        <v>44019</v>
      </c>
      <c r="O4133" s="1" t="s">
        <v>4798</v>
      </c>
      <c r="P4133" s="4">
        <v>625.99</v>
      </c>
      <c r="Q4133" s="4">
        <v>0</v>
      </c>
      <c r="R4133" s="4">
        <v>625.99</v>
      </c>
      <c r="S4133" s="4">
        <v>0</v>
      </c>
      <c r="T4133" s="21">
        <f t="shared" si="65"/>
        <v>0</v>
      </c>
    </row>
    <row r="4134" spans="1:20" ht="29" outlineLevel="4" x14ac:dyDescent="0.35">
      <c r="A4134" s="1" t="s">
        <v>70</v>
      </c>
      <c r="B4134" s="1" t="s">
        <v>71</v>
      </c>
      <c r="C4134" s="1" t="s">
        <v>12546</v>
      </c>
      <c r="D4134" s="10" t="s">
        <v>4790</v>
      </c>
      <c r="E4134" s="1" t="s">
        <v>4790</v>
      </c>
      <c r="F4134" s="1" t="s">
        <v>45</v>
      </c>
      <c r="H4134" s="10" t="s">
        <v>4799</v>
      </c>
      <c r="I4134" s="8" t="s">
        <v>4800</v>
      </c>
      <c r="L4134" s="1" t="s">
        <v>23</v>
      </c>
      <c r="M4134" s="1" t="s">
        <v>4797</v>
      </c>
      <c r="N4134" s="14">
        <v>44019</v>
      </c>
      <c r="O4134" s="1" t="s">
        <v>4798</v>
      </c>
      <c r="P4134" s="4">
        <v>5006.01</v>
      </c>
      <c r="Q4134" s="4">
        <v>5006.01</v>
      </c>
      <c r="R4134" s="4">
        <v>0</v>
      </c>
      <c r="S4134" s="4">
        <v>0</v>
      </c>
      <c r="T4134" s="21">
        <f t="shared" si="65"/>
        <v>0</v>
      </c>
    </row>
    <row r="4135" spans="1:20" outlineLevel="3" x14ac:dyDescent="0.35">
      <c r="H4135" s="9" t="s">
        <v>11691</v>
      </c>
      <c r="N4135" s="14"/>
      <c r="P4135" s="4">
        <f>SUBTOTAL(9,P4133:P4134)</f>
        <v>5632</v>
      </c>
      <c r="Q4135" s="4">
        <f>SUBTOTAL(9,Q4133:Q4134)</f>
        <v>5006.01</v>
      </c>
      <c r="R4135" s="4">
        <f>SUBTOTAL(9,R4133:R4134)</f>
        <v>625.99</v>
      </c>
      <c r="S4135" s="4">
        <f>SUBTOTAL(9,S4133:S4134)</f>
        <v>0</v>
      </c>
      <c r="T4135" s="21">
        <f t="shared" si="65"/>
        <v>-2.2737367544323206E-13</v>
      </c>
    </row>
    <row r="4136" spans="1:20" ht="29" outlineLevel="4" x14ac:dyDescent="0.35">
      <c r="A4136" s="1" t="s">
        <v>70</v>
      </c>
      <c r="B4136" s="1" t="s">
        <v>71</v>
      </c>
      <c r="C4136" s="1" t="s">
        <v>12546</v>
      </c>
      <c r="D4136" s="10" t="s">
        <v>4790</v>
      </c>
      <c r="E4136" s="1" t="s">
        <v>4790</v>
      </c>
      <c r="G4136" s="1" t="s">
        <v>41</v>
      </c>
      <c r="H4136" s="10" t="s">
        <v>4803</v>
      </c>
      <c r="I4136" s="8" t="s">
        <v>4804</v>
      </c>
      <c r="L4136" s="1" t="s">
        <v>23</v>
      </c>
      <c r="M4136" s="1" t="s">
        <v>4801</v>
      </c>
      <c r="N4136" s="14">
        <v>44130</v>
      </c>
      <c r="O4136" s="1" t="s">
        <v>4802</v>
      </c>
      <c r="P4136" s="4">
        <v>2352.89</v>
      </c>
      <c r="Q4136" s="4">
        <v>0</v>
      </c>
      <c r="R4136" s="4">
        <v>2352.89</v>
      </c>
      <c r="S4136" s="4">
        <v>0</v>
      </c>
      <c r="T4136" s="21">
        <f t="shared" si="65"/>
        <v>0</v>
      </c>
    </row>
    <row r="4137" spans="1:20" ht="29" outlineLevel="4" x14ac:dyDescent="0.35">
      <c r="A4137" s="1" t="s">
        <v>70</v>
      </c>
      <c r="B4137" s="1" t="s">
        <v>71</v>
      </c>
      <c r="C4137" s="1" t="s">
        <v>12546</v>
      </c>
      <c r="D4137" s="10" t="s">
        <v>4790</v>
      </c>
      <c r="E4137" s="1" t="s">
        <v>4790</v>
      </c>
      <c r="G4137" s="1" t="s">
        <v>41</v>
      </c>
      <c r="H4137" s="10" t="s">
        <v>4803</v>
      </c>
      <c r="I4137" s="8" t="s">
        <v>4804</v>
      </c>
      <c r="L4137" s="1" t="s">
        <v>23</v>
      </c>
      <c r="M4137" s="1" t="s">
        <v>4805</v>
      </c>
      <c r="N4137" s="14">
        <v>44207</v>
      </c>
      <c r="O4137" s="1" t="s">
        <v>4806</v>
      </c>
      <c r="P4137" s="4">
        <v>1725.59</v>
      </c>
      <c r="Q4137" s="4">
        <v>0</v>
      </c>
      <c r="R4137" s="4">
        <v>1725.59</v>
      </c>
      <c r="S4137" s="4">
        <v>0</v>
      </c>
      <c r="T4137" s="21">
        <f t="shared" si="65"/>
        <v>0</v>
      </c>
    </row>
    <row r="4138" spans="1:20" ht="29" outlineLevel="4" x14ac:dyDescent="0.35">
      <c r="A4138" s="1" t="s">
        <v>70</v>
      </c>
      <c r="B4138" s="1" t="s">
        <v>71</v>
      </c>
      <c r="C4138" s="1" t="s">
        <v>12546</v>
      </c>
      <c r="D4138" s="10" t="s">
        <v>4790</v>
      </c>
      <c r="E4138" s="1" t="s">
        <v>4790</v>
      </c>
      <c r="G4138" s="1" t="s">
        <v>41</v>
      </c>
      <c r="H4138" s="10" t="s">
        <v>4803</v>
      </c>
      <c r="I4138" s="8" t="s">
        <v>4804</v>
      </c>
      <c r="L4138" s="1" t="s">
        <v>23</v>
      </c>
      <c r="M4138" s="1" t="s">
        <v>4807</v>
      </c>
      <c r="N4138" s="14">
        <v>44333</v>
      </c>
      <c r="O4138" s="1" t="s">
        <v>4808</v>
      </c>
      <c r="P4138" s="4">
        <v>2367.9499999999998</v>
      </c>
      <c r="Q4138" s="4">
        <v>0</v>
      </c>
      <c r="R4138" s="4">
        <v>2367.9499999999998</v>
      </c>
      <c r="S4138" s="4">
        <v>0</v>
      </c>
      <c r="T4138" s="21">
        <f t="shared" si="65"/>
        <v>0</v>
      </c>
    </row>
    <row r="4139" spans="1:20" ht="29" outlineLevel="4" x14ac:dyDescent="0.35">
      <c r="A4139" s="1" t="s">
        <v>70</v>
      </c>
      <c r="B4139" s="1" t="s">
        <v>71</v>
      </c>
      <c r="C4139" s="1" t="s">
        <v>12546</v>
      </c>
      <c r="D4139" s="10" t="s">
        <v>4790</v>
      </c>
      <c r="E4139" s="1" t="s">
        <v>4790</v>
      </c>
      <c r="G4139" s="1" t="s">
        <v>41</v>
      </c>
      <c r="H4139" s="10" t="s">
        <v>4803</v>
      </c>
      <c r="I4139" s="8" t="s">
        <v>4804</v>
      </c>
      <c r="L4139" s="1" t="s">
        <v>23</v>
      </c>
      <c r="M4139" s="1" t="s">
        <v>4809</v>
      </c>
      <c r="N4139" s="14">
        <v>44368</v>
      </c>
      <c r="O4139" s="1" t="s">
        <v>4810</v>
      </c>
      <c r="P4139" s="4">
        <v>817.65</v>
      </c>
      <c r="Q4139" s="4">
        <v>0</v>
      </c>
      <c r="R4139" s="4">
        <v>817.65</v>
      </c>
      <c r="S4139" s="4">
        <v>0</v>
      </c>
      <c r="T4139" s="21">
        <f t="shared" si="65"/>
        <v>0</v>
      </c>
    </row>
    <row r="4140" spans="1:20" ht="29" outlineLevel="4" x14ac:dyDescent="0.35">
      <c r="A4140" s="1" t="s">
        <v>70</v>
      </c>
      <c r="B4140" s="1" t="s">
        <v>71</v>
      </c>
      <c r="C4140" s="1" t="s">
        <v>12546</v>
      </c>
      <c r="D4140" s="10" t="s">
        <v>4790</v>
      </c>
      <c r="E4140" s="1" t="s">
        <v>4790</v>
      </c>
      <c r="F4140" s="1" t="s">
        <v>45</v>
      </c>
      <c r="H4140" s="10" t="s">
        <v>4803</v>
      </c>
      <c r="I4140" s="8" t="s">
        <v>4804</v>
      </c>
      <c r="L4140" s="1" t="s">
        <v>23</v>
      </c>
      <c r="M4140" s="1" t="s">
        <v>4801</v>
      </c>
      <c r="N4140" s="14">
        <v>44130</v>
      </c>
      <c r="O4140" s="1" t="s">
        <v>4802</v>
      </c>
      <c r="P4140" s="4">
        <v>37649.11</v>
      </c>
      <c r="Q4140" s="4">
        <v>37649.11</v>
      </c>
      <c r="R4140" s="4">
        <v>0</v>
      </c>
      <c r="S4140" s="4">
        <v>0</v>
      </c>
      <c r="T4140" s="21">
        <f t="shared" si="65"/>
        <v>0</v>
      </c>
    </row>
    <row r="4141" spans="1:20" ht="29" outlineLevel="4" x14ac:dyDescent="0.35">
      <c r="A4141" s="1" t="s">
        <v>70</v>
      </c>
      <c r="B4141" s="1" t="s">
        <v>71</v>
      </c>
      <c r="C4141" s="1" t="s">
        <v>12546</v>
      </c>
      <c r="D4141" s="10" t="s">
        <v>4790</v>
      </c>
      <c r="E4141" s="1" t="s">
        <v>4790</v>
      </c>
      <c r="F4141" s="1" t="s">
        <v>45</v>
      </c>
      <c r="H4141" s="10" t="s">
        <v>4803</v>
      </c>
      <c r="I4141" s="8" t="s">
        <v>4804</v>
      </c>
      <c r="L4141" s="1" t="s">
        <v>23</v>
      </c>
      <c r="M4141" s="1" t="s">
        <v>4805</v>
      </c>
      <c r="N4141" s="14">
        <v>44207</v>
      </c>
      <c r="O4141" s="1" t="s">
        <v>4806</v>
      </c>
      <c r="P4141" s="4">
        <v>27611.42</v>
      </c>
      <c r="Q4141" s="4">
        <v>27611.42</v>
      </c>
      <c r="R4141" s="4">
        <v>0</v>
      </c>
      <c r="S4141" s="4">
        <v>0</v>
      </c>
      <c r="T4141" s="21">
        <f t="shared" si="65"/>
        <v>0</v>
      </c>
    </row>
    <row r="4142" spans="1:20" ht="29" outlineLevel="4" x14ac:dyDescent="0.35">
      <c r="A4142" s="1" t="s">
        <v>70</v>
      </c>
      <c r="B4142" s="1" t="s">
        <v>71</v>
      </c>
      <c r="C4142" s="1" t="s">
        <v>12546</v>
      </c>
      <c r="D4142" s="10" t="s">
        <v>4790</v>
      </c>
      <c r="E4142" s="1" t="s">
        <v>4790</v>
      </c>
      <c r="F4142" s="1" t="s">
        <v>45</v>
      </c>
      <c r="H4142" s="10" t="s">
        <v>4803</v>
      </c>
      <c r="I4142" s="8" t="s">
        <v>4804</v>
      </c>
      <c r="L4142" s="1" t="s">
        <v>23</v>
      </c>
      <c r="M4142" s="1" t="s">
        <v>4807</v>
      </c>
      <c r="N4142" s="14">
        <v>44333</v>
      </c>
      <c r="O4142" s="1" t="s">
        <v>4808</v>
      </c>
      <c r="P4142" s="4">
        <v>37890.050000000003</v>
      </c>
      <c r="Q4142" s="4">
        <v>37890.050000000003</v>
      </c>
      <c r="R4142" s="4">
        <v>0</v>
      </c>
      <c r="S4142" s="4">
        <v>0</v>
      </c>
      <c r="T4142" s="21">
        <f t="shared" si="65"/>
        <v>0</v>
      </c>
    </row>
    <row r="4143" spans="1:20" ht="29" outlineLevel="4" x14ac:dyDescent="0.35">
      <c r="A4143" s="1" t="s">
        <v>70</v>
      </c>
      <c r="B4143" s="1" t="s">
        <v>71</v>
      </c>
      <c r="C4143" s="1" t="s">
        <v>12546</v>
      </c>
      <c r="D4143" s="10" t="s">
        <v>4790</v>
      </c>
      <c r="E4143" s="1" t="s">
        <v>4790</v>
      </c>
      <c r="F4143" s="1" t="s">
        <v>45</v>
      </c>
      <c r="H4143" s="10" t="s">
        <v>4803</v>
      </c>
      <c r="I4143" s="8" t="s">
        <v>4804</v>
      </c>
      <c r="L4143" s="1" t="s">
        <v>23</v>
      </c>
      <c r="M4143" s="1" t="s">
        <v>4809</v>
      </c>
      <c r="N4143" s="14">
        <v>44368</v>
      </c>
      <c r="O4143" s="1" t="s">
        <v>4810</v>
      </c>
      <c r="P4143" s="4">
        <v>13083.35</v>
      </c>
      <c r="Q4143" s="4">
        <v>13083.35</v>
      </c>
      <c r="R4143" s="4">
        <v>0</v>
      </c>
      <c r="S4143" s="4">
        <v>0</v>
      </c>
      <c r="T4143" s="21">
        <f t="shared" si="65"/>
        <v>0</v>
      </c>
    </row>
    <row r="4144" spans="1:20" outlineLevel="3" x14ac:dyDescent="0.35">
      <c r="H4144" s="9" t="s">
        <v>11692</v>
      </c>
      <c r="N4144" s="14"/>
      <c r="P4144" s="4">
        <f>SUBTOTAL(9,P4136:P4143)</f>
        <v>123498.01000000001</v>
      </c>
      <c r="Q4144" s="4">
        <f>SUBTOTAL(9,Q4136:Q4143)</f>
        <v>116233.93000000001</v>
      </c>
      <c r="R4144" s="4">
        <f>SUBTOTAL(9,R4136:R4143)</f>
        <v>7264.079999999999</v>
      </c>
      <c r="S4144" s="4">
        <f>SUBTOTAL(9,S4136:S4143)</f>
        <v>0</v>
      </c>
      <c r="T4144" s="21">
        <f t="shared" si="65"/>
        <v>2.7284841053187847E-12</v>
      </c>
    </row>
    <row r="4145" spans="1:20" ht="29" outlineLevel="4" x14ac:dyDescent="0.35">
      <c r="A4145" s="1" t="s">
        <v>70</v>
      </c>
      <c r="B4145" s="1" t="s">
        <v>71</v>
      </c>
      <c r="C4145" s="1" t="s">
        <v>12546</v>
      </c>
      <c r="D4145" s="10" t="s">
        <v>4790</v>
      </c>
      <c r="E4145" s="1" t="s">
        <v>4790</v>
      </c>
      <c r="G4145" s="1" t="s">
        <v>58</v>
      </c>
      <c r="H4145" s="10" t="s">
        <v>4812</v>
      </c>
      <c r="I4145" s="8" t="s">
        <v>4813</v>
      </c>
      <c r="L4145" s="1" t="s">
        <v>23</v>
      </c>
      <c r="M4145" s="1" t="s">
        <v>4811</v>
      </c>
      <c r="N4145" s="14">
        <v>44368</v>
      </c>
      <c r="O4145" s="1" t="s">
        <v>4810</v>
      </c>
      <c r="P4145" s="4">
        <v>7511.31</v>
      </c>
      <c r="Q4145" s="4">
        <v>0</v>
      </c>
      <c r="R4145" s="4">
        <v>7511.31</v>
      </c>
      <c r="S4145" s="4">
        <v>0</v>
      </c>
      <c r="T4145" s="21">
        <f t="shared" si="65"/>
        <v>0</v>
      </c>
    </row>
    <row r="4146" spans="1:20" ht="29" outlineLevel="4" x14ac:dyDescent="0.35">
      <c r="A4146" s="1" t="s">
        <v>70</v>
      </c>
      <c r="B4146" s="1" t="s">
        <v>71</v>
      </c>
      <c r="C4146" s="1" t="s">
        <v>12546</v>
      </c>
      <c r="D4146" s="10" t="s">
        <v>4790</v>
      </c>
      <c r="E4146" s="1" t="s">
        <v>4790</v>
      </c>
      <c r="F4146" s="1" t="s">
        <v>45</v>
      </c>
      <c r="H4146" s="10" t="s">
        <v>4812</v>
      </c>
      <c r="I4146" s="8" t="s">
        <v>4813</v>
      </c>
      <c r="L4146" s="1" t="s">
        <v>23</v>
      </c>
      <c r="M4146" s="1" t="s">
        <v>4811</v>
      </c>
      <c r="N4146" s="14">
        <v>44368</v>
      </c>
      <c r="O4146" s="1" t="s">
        <v>4810</v>
      </c>
      <c r="P4146" s="4">
        <v>60091.69</v>
      </c>
      <c r="Q4146" s="4">
        <v>60091.69</v>
      </c>
      <c r="R4146" s="4">
        <v>0</v>
      </c>
      <c r="S4146" s="4">
        <v>0</v>
      </c>
      <c r="T4146" s="21">
        <f t="shared" si="65"/>
        <v>0</v>
      </c>
    </row>
    <row r="4147" spans="1:20" outlineLevel="3" x14ac:dyDescent="0.35">
      <c r="H4147" s="9" t="s">
        <v>11693</v>
      </c>
      <c r="N4147" s="14"/>
      <c r="P4147" s="4">
        <f>SUBTOTAL(9,P4145:P4146)</f>
        <v>67603</v>
      </c>
      <c r="Q4147" s="4">
        <f>SUBTOTAL(9,Q4145:Q4146)</f>
        <v>60091.69</v>
      </c>
      <c r="R4147" s="4">
        <f>SUBTOTAL(9,R4145:R4146)</f>
        <v>7511.31</v>
      </c>
      <c r="S4147" s="4">
        <f>SUBTOTAL(9,S4145:S4146)</f>
        <v>0</v>
      </c>
      <c r="T4147" s="21">
        <f t="shared" si="65"/>
        <v>-2.7284841053187847E-12</v>
      </c>
    </row>
    <row r="4148" spans="1:20" ht="29" outlineLevel="4" x14ac:dyDescent="0.35">
      <c r="A4148" s="1" t="s">
        <v>70</v>
      </c>
      <c r="B4148" s="1" t="s">
        <v>71</v>
      </c>
      <c r="C4148" s="1" t="s">
        <v>12546</v>
      </c>
      <c r="D4148" s="10" t="s">
        <v>4790</v>
      </c>
      <c r="E4148" s="1" t="s">
        <v>4790</v>
      </c>
      <c r="F4148" s="1" t="s">
        <v>45</v>
      </c>
      <c r="H4148" s="10" t="s">
        <v>4816</v>
      </c>
      <c r="I4148" s="8" t="s">
        <v>4817</v>
      </c>
      <c r="L4148" s="1" t="s">
        <v>23</v>
      </c>
      <c r="M4148" s="1" t="s">
        <v>4814</v>
      </c>
      <c r="N4148" s="14">
        <v>44033</v>
      </c>
      <c r="O4148" s="1" t="s">
        <v>4815</v>
      </c>
      <c r="P4148" s="4">
        <v>33610</v>
      </c>
      <c r="Q4148" s="4">
        <v>33610</v>
      </c>
      <c r="R4148" s="4">
        <v>0</v>
      </c>
      <c r="S4148" s="4">
        <v>0</v>
      </c>
      <c r="T4148" s="21">
        <f t="shared" si="65"/>
        <v>0</v>
      </c>
    </row>
    <row r="4149" spans="1:20" ht="29" outlineLevel="4" x14ac:dyDescent="0.35">
      <c r="A4149" s="1" t="s">
        <v>70</v>
      </c>
      <c r="B4149" s="1" t="s">
        <v>71</v>
      </c>
      <c r="C4149" s="1" t="s">
        <v>12546</v>
      </c>
      <c r="D4149" s="10" t="s">
        <v>4790</v>
      </c>
      <c r="E4149" s="1" t="s">
        <v>4790</v>
      </c>
      <c r="F4149" s="1" t="s">
        <v>45</v>
      </c>
      <c r="H4149" s="10" t="s">
        <v>4816</v>
      </c>
      <c r="I4149" s="8" t="s">
        <v>4817</v>
      </c>
      <c r="L4149" s="1" t="s">
        <v>23</v>
      </c>
      <c r="M4149" s="1" t="s">
        <v>4818</v>
      </c>
      <c r="N4149" s="14">
        <v>44088</v>
      </c>
      <c r="O4149" s="1" t="s">
        <v>4819</v>
      </c>
      <c r="P4149" s="4">
        <v>25464</v>
      </c>
      <c r="Q4149" s="4">
        <v>25464</v>
      </c>
      <c r="R4149" s="4">
        <v>0</v>
      </c>
      <c r="S4149" s="4">
        <v>0</v>
      </c>
      <c r="T4149" s="21">
        <f t="shared" si="65"/>
        <v>0</v>
      </c>
    </row>
    <row r="4150" spans="1:20" ht="29" outlineLevel="4" x14ac:dyDescent="0.35">
      <c r="A4150" s="1" t="s">
        <v>70</v>
      </c>
      <c r="B4150" s="1" t="s">
        <v>71</v>
      </c>
      <c r="C4150" s="1" t="s">
        <v>12546</v>
      </c>
      <c r="D4150" s="10" t="s">
        <v>4790</v>
      </c>
      <c r="E4150" s="1" t="s">
        <v>4790</v>
      </c>
      <c r="F4150" s="1" t="s">
        <v>45</v>
      </c>
      <c r="H4150" s="10" t="s">
        <v>4816</v>
      </c>
      <c r="I4150" s="8" t="s">
        <v>4817</v>
      </c>
      <c r="L4150" s="1" t="s">
        <v>23</v>
      </c>
      <c r="M4150" s="1" t="s">
        <v>4820</v>
      </c>
      <c r="N4150" s="14">
        <v>44137</v>
      </c>
      <c r="O4150" s="1" t="s">
        <v>4821</v>
      </c>
      <c r="P4150" s="4">
        <v>34973</v>
      </c>
      <c r="Q4150" s="4">
        <v>34973</v>
      </c>
      <c r="R4150" s="4">
        <v>0</v>
      </c>
      <c r="S4150" s="4">
        <v>0</v>
      </c>
      <c r="T4150" s="21">
        <f t="shared" si="65"/>
        <v>0</v>
      </c>
    </row>
    <row r="4151" spans="1:20" ht="29" outlineLevel="4" x14ac:dyDescent="0.35">
      <c r="A4151" s="1" t="s">
        <v>70</v>
      </c>
      <c r="B4151" s="1" t="s">
        <v>71</v>
      </c>
      <c r="C4151" s="1" t="s">
        <v>12546</v>
      </c>
      <c r="D4151" s="10" t="s">
        <v>4790</v>
      </c>
      <c r="E4151" s="1" t="s">
        <v>4790</v>
      </c>
      <c r="F4151" s="1" t="s">
        <v>45</v>
      </c>
      <c r="H4151" s="10" t="s">
        <v>4816</v>
      </c>
      <c r="I4151" s="8" t="s">
        <v>4817</v>
      </c>
      <c r="L4151" s="1" t="s">
        <v>23</v>
      </c>
      <c r="M4151" s="1" t="s">
        <v>4822</v>
      </c>
      <c r="N4151" s="14">
        <v>44186</v>
      </c>
      <c r="O4151" s="1" t="s">
        <v>4823</v>
      </c>
      <c r="P4151" s="4">
        <v>60044</v>
      </c>
      <c r="Q4151" s="4">
        <v>60044</v>
      </c>
      <c r="R4151" s="4">
        <v>0</v>
      </c>
      <c r="S4151" s="4">
        <v>0</v>
      </c>
      <c r="T4151" s="21">
        <f t="shared" si="65"/>
        <v>0</v>
      </c>
    </row>
    <row r="4152" spans="1:20" ht="29" outlineLevel="4" x14ac:dyDescent="0.35">
      <c r="A4152" s="1" t="s">
        <v>70</v>
      </c>
      <c r="B4152" s="1" t="s">
        <v>71</v>
      </c>
      <c r="C4152" s="1" t="s">
        <v>12546</v>
      </c>
      <c r="D4152" s="10" t="s">
        <v>4790</v>
      </c>
      <c r="E4152" s="1" t="s">
        <v>4790</v>
      </c>
      <c r="F4152" s="1" t="s">
        <v>45</v>
      </c>
      <c r="H4152" s="10" t="s">
        <v>4816</v>
      </c>
      <c r="I4152" s="8" t="s">
        <v>4817</v>
      </c>
      <c r="L4152" s="1" t="s">
        <v>23</v>
      </c>
      <c r="M4152" s="1" t="s">
        <v>4824</v>
      </c>
      <c r="N4152" s="14">
        <v>44291</v>
      </c>
      <c r="O4152" s="1" t="s">
        <v>4825</v>
      </c>
      <c r="P4152" s="4">
        <v>79070</v>
      </c>
      <c r="Q4152" s="4">
        <v>79070</v>
      </c>
      <c r="R4152" s="4">
        <v>0</v>
      </c>
      <c r="S4152" s="4">
        <v>0</v>
      </c>
      <c r="T4152" s="21">
        <f t="shared" si="65"/>
        <v>0</v>
      </c>
    </row>
    <row r="4153" spans="1:20" ht="29" outlineLevel="4" x14ac:dyDescent="0.35">
      <c r="A4153" s="1" t="s">
        <v>70</v>
      </c>
      <c r="B4153" s="1" t="s">
        <v>71</v>
      </c>
      <c r="C4153" s="1" t="s">
        <v>12546</v>
      </c>
      <c r="D4153" s="10" t="s">
        <v>4790</v>
      </c>
      <c r="E4153" s="1" t="s">
        <v>4790</v>
      </c>
      <c r="F4153" s="1" t="s">
        <v>45</v>
      </c>
      <c r="H4153" s="10" t="s">
        <v>4816</v>
      </c>
      <c r="I4153" s="8" t="s">
        <v>4817</v>
      </c>
      <c r="L4153" s="1" t="s">
        <v>23</v>
      </c>
      <c r="M4153" s="1" t="s">
        <v>4826</v>
      </c>
      <c r="N4153" s="14">
        <v>44340</v>
      </c>
      <c r="O4153" s="1" t="s">
        <v>4827</v>
      </c>
      <c r="P4153" s="4">
        <v>25220</v>
      </c>
      <c r="Q4153" s="4">
        <v>25220</v>
      </c>
      <c r="R4153" s="4">
        <v>0</v>
      </c>
      <c r="S4153" s="4">
        <v>0</v>
      </c>
      <c r="T4153" s="21">
        <f t="shared" si="65"/>
        <v>0</v>
      </c>
    </row>
    <row r="4154" spans="1:20" ht="29" outlineLevel="4" x14ac:dyDescent="0.35">
      <c r="A4154" s="1" t="s">
        <v>70</v>
      </c>
      <c r="B4154" s="1" t="s">
        <v>71</v>
      </c>
      <c r="C4154" s="1" t="s">
        <v>12546</v>
      </c>
      <c r="D4154" s="10" t="s">
        <v>4790</v>
      </c>
      <c r="E4154" s="1" t="s">
        <v>4790</v>
      </c>
      <c r="F4154" s="1" t="s">
        <v>45</v>
      </c>
      <c r="H4154" s="10" t="s">
        <v>4816</v>
      </c>
      <c r="I4154" s="8" t="s">
        <v>4817</v>
      </c>
      <c r="L4154" s="1" t="s">
        <v>23</v>
      </c>
      <c r="M4154" s="1" t="s">
        <v>4828</v>
      </c>
      <c r="N4154" s="14">
        <v>44368</v>
      </c>
      <c r="O4154" s="1" t="s">
        <v>4810</v>
      </c>
      <c r="P4154" s="4">
        <v>32298</v>
      </c>
      <c r="Q4154" s="4">
        <v>32298</v>
      </c>
      <c r="R4154" s="4">
        <v>0</v>
      </c>
      <c r="S4154" s="4">
        <v>0</v>
      </c>
      <c r="T4154" s="21">
        <f t="shared" si="65"/>
        <v>0</v>
      </c>
    </row>
    <row r="4155" spans="1:20" outlineLevel="3" x14ac:dyDescent="0.35">
      <c r="H4155" s="9" t="s">
        <v>11694</v>
      </c>
      <c r="N4155" s="14"/>
      <c r="P4155" s="4">
        <f>SUBTOTAL(9,P4148:P4154)</f>
        <v>290679</v>
      </c>
      <c r="Q4155" s="4">
        <f>SUBTOTAL(9,Q4148:Q4154)</f>
        <v>290679</v>
      </c>
      <c r="R4155" s="4">
        <f>SUBTOTAL(9,R4148:R4154)</f>
        <v>0</v>
      </c>
      <c r="S4155" s="4">
        <f>SUBTOTAL(9,S4148:S4154)</f>
        <v>0</v>
      </c>
      <c r="T4155" s="21">
        <f t="shared" si="65"/>
        <v>0</v>
      </c>
    </row>
    <row r="4156" spans="1:20" ht="29" outlineLevel="4" x14ac:dyDescent="0.35">
      <c r="A4156" s="1" t="s">
        <v>70</v>
      </c>
      <c r="B4156" s="1" t="s">
        <v>71</v>
      </c>
      <c r="C4156" s="1" t="s">
        <v>12546</v>
      </c>
      <c r="D4156" s="10" t="s">
        <v>4790</v>
      </c>
      <c r="E4156" s="1" t="s">
        <v>4790</v>
      </c>
      <c r="F4156" s="1" t="s">
        <v>45</v>
      </c>
      <c r="H4156" s="10" t="s">
        <v>4831</v>
      </c>
      <c r="I4156" s="8" t="s">
        <v>4832</v>
      </c>
      <c r="L4156" s="1" t="s">
        <v>23</v>
      </c>
      <c r="M4156" s="1" t="s">
        <v>4829</v>
      </c>
      <c r="N4156" s="14">
        <v>44222</v>
      </c>
      <c r="O4156" s="1" t="s">
        <v>4830</v>
      </c>
      <c r="P4156" s="4">
        <v>24799</v>
      </c>
      <c r="Q4156" s="4">
        <v>24799</v>
      </c>
      <c r="R4156" s="4">
        <v>0</v>
      </c>
      <c r="S4156" s="4">
        <v>0</v>
      </c>
      <c r="T4156" s="21">
        <f t="shared" si="65"/>
        <v>0</v>
      </c>
    </row>
    <row r="4157" spans="1:20" ht="29" outlineLevel="4" x14ac:dyDescent="0.35">
      <c r="A4157" s="1" t="s">
        <v>70</v>
      </c>
      <c r="B4157" s="1" t="s">
        <v>71</v>
      </c>
      <c r="C4157" s="1" t="s">
        <v>12546</v>
      </c>
      <c r="D4157" s="10" t="s">
        <v>4790</v>
      </c>
      <c r="E4157" s="1" t="s">
        <v>4790</v>
      </c>
      <c r="F4157" s="1" t="s">
        <v>45</v>
      </c>
      <c r="H4157" s="10" t="s">
        <v>4831</v>
      </c>
      <c r="I4157" s="8" t="s">
        <v>4832</v>
      </c>
      <c r="L4157" s="1" t="s">
        <v>23</v>
      </c>
      <c r="M4157" s="1" t="s">
        <v>4833</v>
      </c>
      <c r="N4157" s="14">
        <v>44335</v>
      </c>
      <c r="O4157" s="1" t="s">
        <v>4834</v>
      </c>
      <c r="P4157" s="4">
        <v>6194</v>
      </c>
      <c r="Q4157" s="4">
        <v>6194</v>
      </c>
      <c r="R4157" s="4">
        <v>0</v>
      </c>
      <c r="S4157" s="4">
        <v>0</v>
      </c>
      <c r="T4157" s="21">
        <f t="shared" si="65"/>
        <v>0</v>
      </c>
    </row>
    <row r="4158" spans="1:20" outlineLevel="3" x14ac:dyDescent="0.35">
      <c r="H4158" s="9" t="s">
        <v>11695</v>
      </c>
      <c r="N4158" s="14"/>
      <c r="P4158" s="4">
        <f>SUBTOTAL(9,P4156:P4157)</f>
        <v>30993</v>
      </c>
      <c r="Q4158" s="4">
        <f>SUBTOTAL(9,Q4156:Q4157)</f>
        <v>30993</v>
      </c>
      <c r="R4158" s="4">
        <f>SUBTOTAL(9,R4156:R4157)</f>
        <v>0</v>
      </c>
      <c r="S4158" s="4">
        <f>SUBTOTAL(9,S4156:S4157)</f>
        <v>0</v>
      </c>
      <c r="T4158" s="21">
        <f t="shared" si="65"/>
        <v>0</v>
      </c>
    </row>
    <row r="4159" spans="1:20" ht="29" outlineLevel="4" x14ac:dyDescent="0.35">
      <c r="A4159" s="1" t="s">
        <v>70</v>
      </c>
      <c r="B4159" s="1" t="s">
        <v>71</v>
      </c>
      <c r="C4159" s="1" t="s">
        <v>12546</v>
      </c>
      <c r="D4159" s="10" t="s">
        <v>4790</v>
      </c>
      <c r="E4159" s="1" t="s">
        <v>4790</v>
      </c>
      <c r="G4159" s="1" t="s">
        <v>72</v>
      </c>
      <c r="H4159" s="10" t="s">
        <v>77</v>
      </c>
      <c r="I4159" s="8" t="s">
        <v>78</v>
      </c>
      <c r="L4159" s="1" t="s">
        <v>23</v>
      </c>
      <c r="M4159" s="1" t="s">
        <v>4835</v>
      </c>
      <c r="N4159" s="14">
        <v>44231</v>
      </c>
      <c r="O4159" s="1" t="s">
        <v>4836</v>
      </c>
      <c r="P4159" s="4">
        <v>42574</v>
      </c>
      <c r="Q4159" s="4">
        <v>0</v>
      </c>
      <c r="R4159" s="4">
        <v>0</v>
      </c>
      <c r="S4159" s="4">
        <v>42574</v>
      </c>
      <c r="T4159" s="21">
        <f t="shared" si="65"/>
        <v>0</v>
      </c>
    </row>
    <row r="4160" spans="1:20" outlineLevel="3" x14ac:dyDescent="0.35">
      <c r="H4160" s="9" t="s">
        <v>10868</v>
      </c>
      <c r="N4160" s="14"/>
      <c r="P4160" s="4">
        <f>SUBTOTAL(9,P4159:P4159)</f>
        <v>42574</v>
      </c>
      <c r="Q4160" s="4">
        <f>SUBTOTAL(9,Q4159:Q4159)</f>
        <v>0</v>
      </c>
      <c r="R4160" s="4">
        <f>SUBTOTAL(9,R4159:R4159)</f>
        <v>0</v>
      </c>
      <c r="S4160" s="4">
        <f>SUBTOTAL(9,S4159:S4159)</f>
        <v>42574</v>
      </c>
      <c r="T4160" s="21">
        <f t="shared" si="65"/>
        <v>0</v>
      </c>
    </row>
    <row r="4161" spans="1:20" ht="29" outlineLevel="2" x14ac:dyDescent="0.35">
      <c r="C4161" s="5" t="s">
        <v>12547</v>
      </c>
      <c r="N4161" s="14"/>
      <c r="P4161" s="4">
        <f>SUBTOTAL(9,P4128:P4159)</f>
        <v>618874.01</v>
      </c>
      <c r="Q4161" s="4">
        <f>SUBTOTAL(9,Q4128:Q4159)</f>
        <v>557492.88</v>
      </c>
      <c r="R4161" s="4">
        <f>SUBTOTAL(9,R4128:R4159)</f>
        <v>18807.129999999997</v>
      </c>
      <c r="S4161" s="4">
        <f>SUBTOTAL(9,S4128:S4159)</f>
        <v>42574</v>
      </c>
      <c r="T4161" s="21">
        <f t="shared" si="65"/>
        <v>0</v>
      </c>
    </row>
    <row r="4162" spans="1:20" ht="29" outlineLevel="4" x14ac:dyDescent="0.35">
      <c r="A4162" s="1" t="s">
        <v>37</v>
      </c>
      <c r="B4162" s="1" t="s">
        <v>38</v>
      </c>
      <c r="C4162" s="1" t="s">
        <v>4837</v>
      </c>
      <c r="D4162" s="10" t="s">
        <v>4838</v>
      </c>
      <c r="E4162" s="1" t="s">
        <v>4838</v>
      </c>
      <c r="G4162" s="1" t="s">
        <v>58</v>
      </c>
      <c r="H4162" s="10" t="s">
        <v>4841</v>
      </c>
      <c r="I4162" s="8" t="s">
        <v>4842</v>
      </c>
      <c r="L4162" s="1" t="s">
        <v>23</v>
      </c>
      <c r="M4162" s="1" t="s">
        <v>4839</v>
      </c>
      <c r="N4162" s="14">
        <v>44074</v>
      </c>
      <c r="O4162" s="1" t="s">
        <v>4840</v>
      </c>
      <c r="P4162" s="4">
        <v>6596.45</v>
      </c>
      <c r="Q4162" s="4">
        <v>0</v>
      </c>
      <c r="R4162" s="4">
        <v>6596.45</v>
      </c>
      <c r="S4162" s="4">
        <v>0</v>
      </c>
      <c r="T4162" s="21">
        <f t="shared" si="65"/>
        <v>0</v>
      </c>
    </row>
    <row r="4163" spans="1:20" ht="29" outlineLevel="4" x14ac:dyDescent="0.35">
      <c r="A4163" s="1" t="s">
        <v>37</v>
      </c>
      <c r="B4163" s="1" t="s">
        <v>38</v>
      </c>
      <c r="C4163" s="1" t="s">
        <v>4837</v>
      </c>
      <c r="D4163" s="10" t="s">
        <v>4838</v>
      </c>
      <c r="E4163" s="1" t="s">
        <v>4838</v>
      </c>
      <c r="G4163" s="1" t="s">
        <v>58</v>
      </c>
      <c r="H4163" s="10" t="s">
        <v>4841</v>
      </c>
      <c r="I4163" s="8" t="s">
        <v>4842</v>
      </c>
      <c r="L4163" s="1" t="s">
        <v>23</v>
      </c>
      <c r="M4163" s="1" t="s">
        <v>4843</v>
      </c>
      <c r="N4163" s="14">
        <v>44130</v>
      </c>
      <c r="O4163" s="1" t="s">
        <v>4844</v>
      </c>
      <c r="P4163" s="4">
        <v>1687.47</v>
      </c>
      <c r="Q4163" s="4">
        <v>0</v>
      </c>
      <c r="R4163" s="4">
        <v>1687.47</v>
      </c>
      <c r="S4163" s="4">
        <v>0</v>
      </c>
      <c r="T4163" s="21">
        <f t="shared" si="65"/>
        <v>0</v>
      </c>
    </row>
    <row r="4164" spans="1:20" ht="29" outlineLevel="4" x14ac:dyDescent="0.35">
      <c r="A4164" s="1" t="s">
        <v>37</v>
      </c>
      <c r="B4164" s="1" t="s">
        <v>38</v>
      </c>
      <c r="C4164" s="1" t="s">
        <v>4837</v>
      </c>
      <c r="D4164" s="10" t="s">
        <v>4838</v>
      </c>
      <c r="E4164" s="1" t="s">
        <v>4838</v>
      </c>
      <c r="F4164" s="1" t="s">
        <v>46</v>
      </c>
      <c r="H4164" s="10" t="s">
        <v>4841</v>
      </c>
      <c r="I4164" s="8" t="s">
        <v>4842</v>
      </c>
      <c r="L4164" s="1" t="s">
        <v>23</v>
      </c>
      <c r="M4164" s="1" t="s">
        <v>4839</v>
      </c>
      <c r="N4164" s="14">
        <v>44074</v>
      </c>
      <c r="O4164" s="1" t="s">
        <v>4840</v>
      </c>
      <c r="P4164" s="4">
        <v>52778.55</v>
      </c>
      <c r="Q4164" s="4">
        <v>52778.55</v>
      </c>
      <c r="R4164" s="4">
        <v>0</v>
      </c>
      <c r="S4164" s="4">
        <v>0</v>
      </c>
      <c r="T4164" s="21">
        <f t="shared" si="65"/>
        <v>0</v>
      </c>
    </row>
    <row r="4165" spans="1:20" ht="29" outlineLevel="4" x14ac:dyDescent="0.35">
      <c r="A4165" s="1" t="s">
        <v>37</v>
      </c>
      <c r="B4165" s="1" t="s">
        <v>38</v>
      </c>
      <c r="C4165" s="1" t="s">
        <v>4837</v>
      </c>
      <c r="D4165" s="10" t="s">
        <v>4838</v>
      </c>
      <c r="E4165" s="1" t="s">
        <v>4838</v>
      </c>
      <c r="F4165" s="1" t="s">
        <v>46</v>
      </c>
      <c r="H4165" s="10" t="s">
        <v>4841</v>
      </c>
      <c r="I4165" s="8" t="s">
        <v>4842</v>
      </c>
      <c r="L4165" s="1" t="s">
        <v>23</v>
      </c>
      <c r="M4165" s="1" t="s">
        <v>4843</v>
      </c>
      <c r="N4165" s="14">
        <v>44130</v>
      </c>
      <c r="O4165" s="1" t="s">
        <v>4844</v>
      </c>
      <c r="P4165" s="4">
        <v>13499.53</v>
      </c>
      <c r="Q4165" s="4">
        <v>13499.53</v>
      </c>
      <c r="R4165" s="4">
        <v>0</v>
      </c>
      <c r="S4165" s="4">
        <v>0</v>
      </c>
      <c r="T4165" s="21">
        <f t="shared" si="65"/>
        <v>0</v>
      </c>
    </row>
    <row r="4166" spans="1:20" outlineLevel="3" x14ac:dyDescent="0.35">
      <c r="H4166" s="9" t="s">
        <v>11696</v>
      </c>
      <c r="N4166" s="14"/>
      <c r="P4166" s="4">
        <f>SUBTOTAL(9,P4162:P4165)</f>
        <v>74562</v>
      </c>
      <c r="Q4166" s="4">
        <f>SUBTOTAL(9,Q4162:Q4165)</f>
        <v>66278.080000000002</v>
      </c>
      <c r="R4166" s="4">
        <f>SUBTOTAL(9,R4162:R4165)</f>
        <v>8283.92</v>
      </c>
      <c r="S4166" s="4">
        <f>SUBTOTAL(9,S4162:S4165)</f>
        <v>0</v>
      </c>
      <c r="T4166" s="21">
        <f t="shared" si="65"/>
        <v>-1.8189894035458565E-12</v>
      </c>
    </row>
    <row r="4167" spans="1:20" ht="43.5" outlineLevel="4" x14ac:dyDescent="0.35">
      <c r="A4167" s="1" t="s">
        <v>37</v>
      </c>
      <c r="B4167" s="1" t="s">
        <v>38</v>
      </c>
      <c r="C4167" s="1" t="s">
        <v>4837</v>
      </c>
      <c r="D4167" s="10" t="s">
        <v>4838</v>
      </c>
      <c r="E4167" s="1" t="s">
        <v>4838</v>
      </c>
      <c r="G4167" s="1" t="s">
        <v>58</v>
      </c>
      <c r="H4167" s="10" t="s">
        <v>4847</v>
      </c>
      <c r="I4167" s="8" t="s">
        <v>4848</v>
      </c>
      <c r="L4167" s="1" t="s">
        <v>23</v>
      </c>
      <c r="M4167" s="1" t="s">
        <v>4845</v>
      </c>
      <c r="N4167" s="14">
        <v>44335</v>
      </c>
      <c r="O4167" s="1" t="s">
        <v>4846</v>
      </c>
      <c r="P4167" s="4">
        <v>860.36</v>
      </c>
      <c r="Q4167" s="4">
        <v>0</v>
      </c>
      <c r="R4167" s="4">
        <v>860.36</v>
      </c>
      <c r="S4167" s="4">
        <v>0</v>
      </c>
      <c r="T4167" s="21">
        <f t="shared" si="65"/>
        <v>0</v>
      </c>
    </row>
    <row r="4168" spans="1:20" ht="43.5" outlineLevel="4" x14ac:dyDescent="0.35">
      <c r="A4168" s="1" t="s">
        <v>37</v>
      </c>
      <c r="B4168" s="1" t="s">
        <v>38</v>
      </c>
      <c r="C4168" s="1" t="s">
        <v>4837</v>
      </c>
      <c r="D4168" s="10" t="s">
        <v>4838</v>
      </c>
      <c r="E4168" s="1" t="s">
        <v>4838</v>
      </c>
      <c r="F4168" s="1" t="s">
        <v>46</v>
      </c>
      <c r="H4168" s="10" t="s">
        <v>4847</v>
      </c>
      <c r="I4168" s="8" t="s">
        <v>4848</v>
      </c>
      <c r="L4168" s="1" t="s">
        <v>23</v>
      </c>
      <c r="M4168" s="1" t="s">
        <v>4845</v>
      </c>
      <c r="N4168" s="14">
        <v>44335</v>
      </c>
      <c r="O4168" s="1" t="s">
        <v>4846</v>
      </c>
      <c r="P4168" s="4">
        <v>6880.64</v>
      </c>
      <c r="Q4168" s="4">
        <v>6880.64</v>
      </c>
      <c r="R4168" s="4">
        <v>0</v>
      </c>
      <c r="S4168" s="4">
        <v>0</v>
      </c>
      <c r="T4168" s="21">
        <f t="shared" si="65"/>
        <v>0</v>
      </c>
    </row>
    <row r="4169" spans="1:20" outlineLevel="3" x14ac:dyDescent="0.35">
      <c r="H4169" s="9" t="s">
        <v>11697</v>
      </c>
      <c r="N4169" s="14"/>
      <c r="P4169" s="4">
        <f>SUBTOTAL(9,P4167:P4168)</f>
        <v>7741</v>
      </c>
      <c r="Q4169" s="4">
        <f>SUBTOTAL(9,Q4167:Q4168)</f>
        <v>6880.64</v>
      </c>
      <c r="R4169" s="4">
        <f>SUBTOTAL(9,R4167:R4168)</f>
        <v>860.36</v>
      </c>
      <c r="S4169" s="4">
        <f>SUBTOTAL(9,S4167:S4168)</f>
        <v>0</v>
      </c>
      <c r="T4169" s="21">
        <f t="shared" ref="T4169:T4232" si="66">P4169-Q4169-R4169-S4169</f>
        <v>-3.4106051316484809E-13</v>
      </c>
    </row>
    <row r="4170" spans="1:20" ht="43.5" outlineLevel="4" x14ac:dyDescent="0.35">
      <c r="A4170" s="1" t="s">
        <v>37</v>
      </c>
      <c r="B4170" s="1" t="s">
        <v>38</v>
      </c>
      <c r="C4170" s="1" t="s">
        <v>4837</v>
      </c>
      <c r="D4170" s="10" t="s">
        <v>4838</v>
      </c>
      <c r="E4170" s="1" t="s">
        <v>4838</v>
      </c>
      <c r="G4170" s="1" t="s">
        <v>58</v>
      </c>
      <c r="H4170" s="10" t="s">
        <v>4851</v>
      </c>
      <c r="I4170" s="8" t="s">
        <v>4852</v>
      </c>
      <c r="L4170" s="1" t="s">
        <v>23</v>
      </c>
      <c r="M4170" s="1" t="s">
        <v>4849</v>
      </c>
      <c r="N4170" s="14">
        <v>44202</v>
      </c>
      <c r="O4170" s="1" t="s">
        <v>4850</v>
      </c>
      <c r="P4170" s="4">
        <v>165.33</v>
      </c>
      <c r="Q4170" s="4">
        <v>0</v>
      </c>
      <c r="R4170" s="4">
        <v>165.33</v>
      </c>
      <c r="S4170" s="4">
        <v>0</v>
      </c>
      <c r="T4170" s="21">
        <f t="shared" si="66"/>
        <v>0</v>
      </c>
    </row>
    <row r="4171" spans="1:20" ht="43.5" outlineLevel="4" x14ac:dyDescent="0.35">
      <c r="A4171" s="1" t="s">
        <v>37</v>
      </c>
      <c r="B4171" s="1" t="s">
        <v>38</v>
      </c>
      <c r="C4171" s="1" t="s">
        <v>4837</v>
      </c>
      <c r="D4171" s="10" t="s">
        <v>4838</v>
      </c>
      <c r="E4171" s="1" t="s">
        <v>4838</v>
      </c>
      <c r="G4171" s="1" t="s">
        <v>58</v>
      </c>
      <c r="H4171" s="10" t="s">
        <v>4851</v>
      </c>
      <c r="I4171" s="8" t="s">
        <v>4852</v>
      </c>
      <c r="L4171" s="1" t="s">
        <v>23</v>
      </c>
      <c r="M4171" s="1" t="s">
        <v>4853</v>
      </c>
      <c r="N4171" s="14">
        <v>44244</v>
      </c>
      <c r="O4171" s="1" t="s">
        <v>4854</v>
      </c>
      <c r="P4171" s="4">
        <v>186.99</v>
      </c>
      <c r="Q4171" s="4">
        <v>0</v>
      </c>
      <c r="R4171" s="4">
        <v>186.99</v>
      </c>
      <c r="S4171" s="4">
        <v>0</v>
      </c>
      <c r="T4171" s="21">
        <f t="shared" si="66"/>
        <v>0</v>
      </c>
    </row>
    <row r="4172" spans="1:20" ht="43.5" outlineLevel="4" x14ac:dyDescent="0.35">
      <c r="A4172" s="1" t="s">
        <v>37</v>
      </c>
      <c r="B4172" s="1" t="s">
        <v>38</v>
      </c>
      <c r="C4172" s="1" t="s">
        <v>4837</v>
      </c>
      <c r="D4172" s="10" t="s">
        <v>4838</v>
      </c>
      <c r="E4172" s="1" t="s">
        <v>4838</v>
      </c>
      <c r="G4172" s="1" t="s">
        <v>58</v>
      </c>
      <c r="H4172" s="10" t="s">
        <v>4851</v>
      </c>
      <c r="I4172" s="8" t="s">
        <v>4852</v>
      </c>
      <c r="L4172" s="1" t="s">
        <v>23</v>
      </c>
      <c r="M4172" s="1" t="s">
        <v>4855</v>
      </c>
      <c r="N4172" s="14">
        <v>44270</v>
      </c>
      <c r="O4172" s="1" t="s">
        <v>4856</v>
      </c>
      <c r="P4172" s="4">
        <v>112.66</v>
      </c>
      <c r="Q4172" s="4">
        <v>0</v>
      </c>
      <c r="R4172" s="4">
        <v>112.66</v>
      </c>
      <c r="S4172" s="4">
        <v>0</v>
      </c>
      <c r="T4172" s="21">
        <f t="shared" si="66"/>
        <v>0</v>
      </c>
    </row>
    <row r="4173" spans="1:20" ht="43.5" outlineLevel="4" x14ac:dyDescent="0.35">
      <c r="A4173" s="1" t="s">
        <v>37</v>
      </c>
      <c r="B4173" s="1" t="s">
        <v>38</v>
      </c>
      <c r="C4173" s="1" t="s">
        <v>4837</v>
      </c>
      <c r="D4173" s="10" t="s">
        <v>4838</v>
      </c>
      <c r="E4173" s="1" t="s">
        <v>4838</v>
      </c>
      <c r="G4173" s="1" t="s">
        <v>58</v>
      </c>
      <c r="H4173" s="10" t="s">
        <v>4851</v>
      </c>
      <c r="I4173" s="8" t="s">
        <v>4852</v>
      </c>
      <c r="L4173" s="1" t="s">
        <v>23</v>
      </c>
      <c r="M4173" s="1" t="s">
        <v>4857</v>
      </c>
      <c r="N4173" s="14">
        <v>44335</v>
      </c>
      <c r="O4173" s="1" t="s">
        <v>4846</v>
      </c>
      <c r="P4173" s="4">
        <v>301.10000000000002</v>
      </c>
      <c r="Q4173" s="4">
        <v>0</v>
      </c>
      <c r="R4173" s="4">
        <v>301.10000000000002</v>
      </c>
      <c r="S4173" s="4">
        <v>0</v>
      </c>
      <c r="T4173" s="21">
        <f t="shared" si="66"/>
        <v>0</v>
      </c>
    </row>
    <row r="4174" spans="1:20" ht="43.5" outlineLevel="4" x14ac:dyDescent="0.35">
      <c r="A4174" s="1" t="s">
        <v>37</v>
      </c>
      <c r="B4174" s="1" t="s">
        <v>38</v>
      </c>
      <c r="C4174" s="1" t="s">
        <v>4837</v>
      </c>
      <c r="D4174" s="10" t="s">
        <v>4838</v>
      </c>
      <c r="E4174" s="1" t="s">
        <v>4838</v>
      </c>
      <c r="G4174" s="1" t="s">
        <v>58</v>
      </c>
      <c r="H4174" s="10" t="s">
        <v>4851</v>
      </c>
      <c r="I4174" s="8" t="s">
        <v>4852</v>
      </c>
      <c r="L4174" s="1" t="s">
        <v>23</v>
      </c>
      <c r="M4174" s="1" t="s">
        <v>4858</v>
      </c>
      <c r="N4174" s="14">
        <v>44375</v>
      </c>
      <c r="O4174" s="1" t="s">
        <v>4859</v>
      </c>
      <c r="P4174" s="4">
        <v>147.44</v>
      </c>
      <c r="Q4174" s="4">
        <v>0</v>
      </c>
      <c r="R4174" s="4">
        <v>147.44</v>
      </c>
      <c r="S4174" s="4">
        <v>0</v>
      </c>
      <c r="T4174" s="21">
        <f t="shared" si="66"/>
        <v>0</v>
      </c>
    </row>
    <row r="4175" spans="1:20" ht="43.5" outlineLevel="4" x14ac:dyDescent="0.35">
      <c r="A4175" s="1" t="s">
        <v>37</v>
      </c>
      <c r="B4175" s="1" t="s">
        <v>38</v>
      </c>
      <c r="C4175" s="1" t="s">
        <v>4837</v>
      </c>
      <c r="D4175" s="10" t="s">
        <v>4838</v>
      </c>
      <c r="E4175" s="1" t="s">
        <v>4838</v>
      </c>
      <c r="F4175" s="1" t="s">
        <v>46</v>
      </c>
      <c r="H4175" s="10" t="s">
        <v>4851</v>
      </c>
      <c r="I4175" s="8" t="s">
        <v>4852</v>
      </c>
      <c r="L4175" s="1" t="s">
        <v>23</v>
      </c>
      <c r="M4175" s="1" t="s">
        <v>4849</v>
      </c>
      <c r="N4175" s="14">
        <v>44202</v>
      </c>
      <c r="O4175" s="1" t="s">
        <v>4850</v>
      </c>
      <c r="P4175" s="4">
        <v>1322.67</v>
      </c>
      <c r="Q4175" s="4">
        <v>1322.67</v>
      </c>
      <c r="R4175" s="4">
        <v>0</v>
      </c>
      <c r="S4175" s="4">
        <v>0</v>
      </c>
      <c r="T4175" s="21">
        <f t="shared" si="66"/>
        <v>0</v>
      </c>
    </row>
    <row r="4176" spans="1:20" ht="43.5" outlineLevel="4" x14ac:dyDescent="0.35">
      <c r="A4176" s="1" t="s">
        <v>37</v>
      </c>
      <c r="B4176" s="1" t="s">
        <v>38</v>
      </c>
      <c r="C4176" s="1" t="s">
        <v>4837</v>
      </c>
      <c r="D4176" s="10" t="s">
        <v>4838</v>
      </c>
      <c r="E4176" s="1" t="s">
        <v>4838</v>
      </c>
      <c r="F4176" s="1" t="s">
        <v>46</v>
      </c>
      <c r="H4176" s="10" t="s">
        <v>4851</v>
      </c>
      <c r="I4176" s="8" t="s">
        <v>4852</v>
      </c>
      <c r="L4176" s="1" t="s">
        <v>23</v>
      </c>
      <c r="M4176" s="1" t="s">
        <v>4853</v>
      </c>
      <c r="N4176" s="14">
        <v>44244</v>
      </c>
      <c r="O4176" s="1" t="s">
        <v>4854</v>
      </c>
      <c r="P4176" s="4">
        <v>1496.01</v>
      </c>
      <c r="Q4176" s="4">
        <v>1496.01</v>
      </c>
      <c r="R4176" s="4">
        <v>0</v>
      </c>
      <c r="S4176" s="4">
        <v>0</v>
      </c>
      <c r="T4176" s="21">
        <f t="shared" si="66"/>
        <v>0</v>
      </c>
    </row>
    <row r="4177" spans="1:20" ht="43.5" outlineLevel="4" x14ac:dyDescent="0.35">
      <c r="A4177" s="1" t="s">
        <v>37</v>
      </c>
      <c r="B4177" s="1" t="s">
        <v>38</v>
      </c>
      <c r="C4177" s="1" t="s">
        <v>4837</v>
      </c>
      <c r="D4177" s="10" t="s">
        <v>4838</v>
      </c>
      <c r="E4177" s="1" t="s">
        <v>4838</v>
      </c>
      <c r="F4177" s="1" t="s">
        <v>46</v>
      </c>
      <c r="H4177" s="10" t="s">
        <v>4851</v>
      </c>
      <c r="I4177" s="8" t="s">
        <v>4852</v>
      </c>
      <c r="L4177" s="1" t="s">
        <v>23</v>
      </c>
      <c r="M4177" s="1" t="s">
        <v>4855</v>
      </c>
      <c r="N4177" s="14">
        <v>44270</v>
      </c>
      <c r="O4177" s="1" t="s">
        <v>4856</v>
      </c>
      <c r="P4177" s="4">
        <v>901.34</v>
      </c>
      <c r="Q4177" s="4">
        <v>901.34</v>
      </c>
      <c r="R4177" s="4">
        <v>0</v>
      </c>
      <c r="S4177" s="4">
        <v>0</v>
      </c>
      <c r="T4177" s="21">
        <f t="shared" si="66"/>
        <v>0</v>
      </c>
    </row>
    <row r="4178" spans="1:20" ht="43.5" outlineLevel="4" x14ac:dyDescent="0.35">
      <c r="A4178" s="1" t="s">
        <v>37</v>
      </c>
      <c r="B4178" s="1" t="s">
        <v>38</v>
      </c>
      <c r="C4178" s="1" t="s">
        <v>4837</v>
      </c>
      <c r="D4178" s="10" t="s">
        <v>4838</v>
      </c>
      <c r="E4178" s="1" t="s">
        <v>4838</v>
      </c>
      <c r="F4178" s="1" t="s">
        <v>46</v>
      </c>
      <c r="H4178" s="10" t="s">
        <v>4851</v>
      </c>
      <c r="I4178" s="8" t="s">
        <v>4852</v>
      </c>
      <c r="L4178" s="1" t="s">
        <v>23</v>
      </c>
      <c r="M4178" s="1" t="s">
        <v>4857</v>
      </c>
      <c r="N4178" s="14">
        <v>44335</v>
      </c>
      <c r="O4178" s="1" t="s">
        <v>4846</v>
      </c>
      <c r="P4178" s="4">
        <v>2408.9</v>
      </c>
      <c r="Q4178" s="4">
        <v>2408.9</v>
      </c>
      <c r="R4178" s="4">
        <v>0</v>
      </c>
      <c r="S4178" s="4">
        <v>0</v>
      </c>
      <c r="T4178" s="21">
        <f t="shared" si="66"/>
        <v>0</v>
      </c>
    </row>
    <row r="4179" spans="1:20" ht="43.5" outlineLevel="4" x14ac:dyDescent="0.35">
      <c r="A4179" s="1" t="s">
        <v>37</v>
      </c>
      <c r="B4179" s="1" t="s">
        <v>38</v>
      </c>
      <c r="C4179" s="1" t="s">
        <v>4837</v>
      </c>
      <c r="D4179" s="10" t="s">
        <v>4838</v>
      </c>
      <c r="E4179" s="1" t="s">
        <v>4838</v>
      </c>
      <c r="F4179" s="1" t="s">
        <v>46</v>
      </c>
      <c r="H4179" s="10" t="s">
        <v>4851</v>
      </c>
      <c r="I4179" s="8" t="s">
        <v>4852</v>
      </c>
      <c r="L4179" s="1" t="s">
        <v>23</v>
      </c>
      <c r="M4179" s="1" t="s">
        <v>4858</v>
      </c>
      <c r="N4179" s="14">
        <v>44375</v>
      </c>
      <c r="O4179" s="1" t="s">
        <v>4859</v>
      </c>
      <c r="P4179" s="4">
        <v>1179.56</v>
      </c>
      <c r="Q4179" s="4">
        <v>1179.56</v>
      </c>
      <c r="R4179" s="4">
        <v>0</v>
      </c>
      <c r="S4179" s="4">
        <v>0</v>
      </c>
      <c r="T4179" s="21">
        <f t="shared" si="66"/>
        <v>0</v>
      </c>
    </row>
    <row r="4180" spans="1:20" outlineLevel="3" x14ac:dyDescent="0.35">
      <c r="H4180" s="9" t="s">
        <v>11698</v>
      </c>
      <c r="N4180" s="14"/>
      <c r="P4180" s="4">
        <f>SUBTOTAL(9,P4170:P4179)</f>
        <v>8222</v>
      </c>
      <c r="Q4180" s="4">
        <f>SUBTOTAL(9,Q4170:Q4179)</f>
        <v>7308.48</v>
      </c>
      <c r="R4180" s="4">
        <f>SUBTOTAL(9,R4170:R4179)</f>
        <v>913.52</v>
      </c>
      <c r="S4180" s="4">
        <f>SUBTOTAL(9,S4170:S4179)</f>
        <v>0</v>
      </c>
      <c r="T4180" s="21">
        <f t="shared" si="66"/>
        <v>4.5474735088646412E-13</v>
      </c>
    </row>
    <row r="4181" spans="1:20" ht="43.5" outlineLevel="4" x14ac:dyDescent="0.35">
      <c r="A4181" s="1" t="s">
        <v>37</v>
      </c>
      <c r="B4181" s="1" t="s">
        <v>38</v>
      </c>
      <c r="C4181" s="1" t="s">
        <v>4837</v>
      </c>
      <c r="D4181" s="10" t="s">
        <v>4838</v>
      </c>
      <c r="E4181" s="1" t="s">
        <v>4838</v>
      </c>
      <c r="G4181" s="1" t="s">
        <v>58</v>
      </c>
      <c r="H4181" s="10" t="s">
        <v>4862</v>
      </c>
      <c r="I4181" s="8" t="s">
        <v>4863</v>
      </c>
      <c r="L4181" s="1" t="s">
        <v>23</v>
      </c>
      <c r="M4181" s="1" t="s">
        <v>4860</v>
      </c>
      <c r="N4181" s="14">
        <v>44222</v>
      </c>
      <c r="O4181" s="1" t="s">
        <v>4861</v>
      </c>
      <c r="P4181" s="4">
        <v>855.12</v>
      </c>
      <c r="Q4181" s="4">
        <v>0</v>
      </c>
      <c r="R4181" s="4">
        <v>855.12</v>
      </c>
      <c r="S4181" s="4">
        <v>0</v>
      </c>
      <c r="T4181" s="21">
        <f t="shared" si="66"/>
        <v>0</v>
      </c>
    </row>
    <row r="4182" spans="1:20" ht="43.5" outlineLevel="4" x14ac:dyDescent="0.35">
      <c r="A4182" s="1" t="s">
        <v>37</v>
      </c>
      <c r="B4182" s="1" t="s">
        <v>38</v>
      </c>
      <c r="C4182" s="1" t="s">
        <v>4837</v>
      </c>
      <c r="D4182" s="10" t="s">
        <v>4838</v>
      </c>
      <c r="E4182" s="1" t="s">
        <v>4838</v>
      </c>
      <c r="G4182" s="1" t="s">
        <v>58</v>
      </c>
      <c r="H4182" s="10" t="s">
        <v>4862</v>
      </c>
      <c r="I4182" s="8" t="s">
        <v>4863</v>
      </c>
      <c r="L4182" s="1" t="s">
        <v>23</v>
      </c>
      <c r="M4182" s="1" t="s">
        <v>4864</v>
      </c>
      <c r="N4182" s="14">
        <v>44244</v>
      </c>
      <c r="O4182" s="1" t="s">
        <v>4854</v>
      </c>
      <c r="P4182" s="4">
        <v>890.12</v>
      </c>
      <c r="Q4182" s="4">
        <v>0</v>
      </c>
      <c r="R4182" s="4">
        <v>890.12</v>
      </c>
      <c r="S4182" s="4">
        <v>0</v>
      </c>
      <c r="T4182" s="21">
        <f t="shared" si="66"/>
        <v>0</v>
      </c>
    </row>
    <row r="4183" spans="1:20" ht="43.5" outlineLevel="4" x14ac:dyDescent="0.35">
      <c r="A4183" s="1" t="s">
        <v>37</v>
      </c>
      <c r="B4183" s="1" t="s">
        <v>38</v>
      </c>
      <c r="C4183" s="1" t="s">
        <v>4837</v>
      </c>
      <c r="D4183" s="10" t="s">
        <v>4838</v>
      </c>
      <c r="E4183" s="1" t="s">
        <v>4838</v>
      </c>
      <c r="G4183" s="1" t="s">
        <v>58</v>
      </c>
      <c r="H4183" s="10" t="s">
        <v>4862</v>
      </c>
      <c r="I4183" s="8" t="s">
        <v>4863</v>
      </c>
      <c r="L4183" s="1" t="s">
        <v>23</v>
      </c>
      <c r="M4183" s="1" t="s">
        <v>4865</v>
      </c>
      <c r="N4183" s="14">
        <v>44270</v>
      </c>
      <c r="O4183" s="1" t="s">
        <v>4856</v>
      </c>
      <c r="P4183" s="4">
        <v>386.07</v>
      </c>
      <c r="Q4183" s="4">
        <v>0</v>
      </c>
      <c r="R4183" s="4">
        <v>386.07</v>
      </c>
      <c r="S4183" s="4">
        <v>0</v>
      </c>
      <c r="T4183" s="21">
        <f t="shared" si="66"/>
        <v>0</v>
      </c>
    </row>
    <row r="4184" spans="1:20" ht="43.5" outlineLevel="4" x14ac:dyDescent="0.35">
      <c r="A4184" s="1" t="s">
        <v>37</v>
      </c>
      <c r="B4184" s="1" t="s">
        <v>38</v>
      </c>
      <c r="C4184" s="1" t="s">
        <v>4837</v>
      </c>
      <c r="D4184" s="10" t="s">
        <v>4838</v>
      </c>
      <c r="E4184" s="1" t="s">
        <v>4838</v>
      </c>
      <c r="G4184" s="1" t="s">
        <v>58</v>
      </c>
      <c r="H4184" s="10" t="s">
        <v>4862</v>
      </c>
      <c r="I4184" s="8" t="s">
        <v>4863</v>
      </c>
      <c r="L4184" s="1" t="s">
        <v>23</v>
      </c>
      <c r="M4184" s="1" t="s">
        <v>4866</v>
      </c>
      <c r="N4184" s="14">
        <v>44335</v>
      </c>
      <c r="O4184" s="1" t="s">
        <v>4846</v>
      </c>
      <c r="P4184" s="4">
        <v>1193.53</v>
      </c>
      <c r="Q4184" s="4">
        <v>0</v>
      </c>
      <c r="R4184" s="4">
        <v>1193.53</v>
      </c>
      <c r="S4184" s="4">
        <v>0</v>
      </c>
      <c r="T4184" s="21">
        <f t="shared" si="66"/>
        <v>0</v>
      </c>
    </row>
    <row r="4185" spans="1:20" ht="43.5" outlineLevel="4" x14ac:dyDescent="0.35">
      <c r="A4185" s="1" t="s">
        <v>37</v>
      </c>
      <c r="B4185" s="1" t="s">
        <v>38</v>
      </c>
      <c r="C4185" s="1" t="s">
        <v>4837</v>
      </c>
      <c r="D4185" s="10" t="s">
        <v>4838</v>
      </c>
      <c r="E4185" s="1" t="s">
        <v>4838</v>
      </c>
      <c r="G4185" s="1" t="s">
        <v>58</v>
      </c>
      <c r="H4185" s="10" t="s">
        <v>4862</v>
      </c>
      <c r="I4185" s="8" t="s">
        <v>4863</v>
      </c>
      <c r="L4185" s="1" t="s">
        <v>23</v>
      </c>
      <c r="M4185" s="1" t="s">
        <v>4867</v>
      </c>
      <c r="N4185" s="14">
        <v>44375</v>
      </c>
      <c r="O4185" s="1" t="s">
        <v>4859</v>
      </c>
      <c r="P4185" s="4">
        <v>699.7</v>
      </c>
      <c r="Q4185" s="4">
        <v>0</v>
      </c>
      <c r="R4185" s="4">
        <v>699.7</v>
      </c>
      <c r="S4185" s="4">
        <v>0</v>
      </c>
      <c r="T4185" s="21">
        <f t="shared" si="66"/>
        <v>0</v>
      </c>
    </row>
    <row r="4186" spans="1:20" ht="43.5" outlineLevel="4" x14ac:dyDescent="0.35">
      <c r="A4186" s="1" t="s">
        <v>37</v>
      </c>
      <c r="B4186" s="1" t="s">
        <v>38</v>
      </c>
      <c r="C4186" s="1" t="s">
        <v>4837</v>
      </c>
      <c r="D4186" s="10" t="s">
        <v>4838</v>
      </c>
      <c r="E4186" s="1" t="s">
        <v>4838</v>
      </c>
      <c r="F4186" s="1" t="s">
        <v>46</v>
      </c>
      <c r="H4186" s="10" t="s">
        <v>4862</v>
      </c>
      <c r="I4186" s="8" t="s">
        <v>4863</v>
      </c>
      <c r="L4186" s="1" t="s">
        <v>23</v>
      </c>
      <c r="M4186" s="1" t="s">
        <v>4860</v>
      </c>
      <c r="N4186" s="14">
        <v>44222</v>
      </c>
      <c r="O4186" s="1" t="s">
        <v>4861</v>
      </c>
      <c r="P4186" s="4">
        <v>6841.88</v>
      </c>
      <c r="Q4186" s="4">
        <v>6841.88</v>
      </c>
      <c r="R4186" s="4">
        <v>0</v>
      </c>
      <c r="S4186" s="4">
        <v>0</v>
      </c>
      <c r="T4186" s="21">
        <f t="shared" si="66"/>
        <v>0</v>
      </c>
    </row>
    <row r="4187" spans="1:20" ht="43.5" outlineLevel="4" x14ac:dyDescent="0.35">
      <c r="A4187" s="1" t="s">
        <v>37</v>
      </c>
      <c r="B4187" s="1" t="s">
        <v>38</v>
      </c>
      <c r="C4187" s="1" t="s">
        <v>4837</v>
      </c>
      <c r="D4187" s="10" t="s">
        <v>4838</v>
      </c>
      <c r="E4187" s="1" t="s">
        <v>4838</v>
      </c>
      <c r="F4187" s="1" t="s">
        <v>46</v>
      </c>
      <c r="H4187" s="10" t="s">
        <v>4862</v>
      </c>
      <c r="I4187" s="8" t="s">
        <v>4863</v>
      </c>
      <c r="L4187" s="1" t="s">
        <v>23</v>
      </c>
      <c r="M4187" s="1" t="s">
        <v>4864</v>
      </c>
      <c r="N4187" s="14">
        <v>44244</v>
      </c>
      <c r="O4187" s="1" t="s">
        <v>4854</v>
      </c>
      <c r="P4187" s="4">
        <v>7121.88</v>
      </c>
      <c r="Q4187" s="4">
        <v>7121.88</v>
      </c>
      <c r="R4187" s="4">
        <v>0</v>
      </c>
      <c r="S4187" s="4">
        <v>0</v>
      </c>
      <c r="T4187" s="21">
        <f t="shared" si="66"/>
        <v>0</v>
      </c>
    </row>
    <row r="4188" spans="1:20" ht="43.5" outlineLevel="4" x14ac:dyDescent="0.35">
      <c r="A4188" s="1" t="s">
        <v>37</v>
      </c>
      <c r="B4188" s="1" t="s">
        <v>38</v>
      </c>
      <c r="C4188" s="1" t="s">
        <v>4837</v>
      </c>
      <c r="D4188" s="10" t="s">
        <v>4838</v>
      </c>
      <c r="E4188" s="1" t="s">
        <v>4838</v>
      </c>
      <c r="F4188" s="1" t="s">
        <v>46</v>
      </c>
      <c r="H4188" s="10" t="s">
        <v>4862</v>
      </c>
      <c r="I4188" s="8" t="s">
        <v>4863</v>
      </c>
      <c r="L4188" s="1" t="s">
        <v>23</v>
      </c>
      <c r="M4188" s="1" t="s">
        <v>4865</v>
      </c>
      <c r="N4188" s="14">
        <v>44270</v>
      </c>
      <c r="O4188" s="1" t="s">
        <v>4856</v>
      </c>
      <c r="P4188" s="4">
        <v>3088.93</v>
      </c>
      <c r="Q4188" s="4">
        <v>3088.93</v>
      </c>
      <c r="R4188" s="4">
        <v>0</v>
      </c>
      <c r="S4188" s="4">
        <v>0</v>
      </c>
      <c r="T4188" s="21">
        <f t="shared" si="66"/>
        <v>0</v>
      </c>
    </row>
    <row r="4189" spans="1:20" ht="43.5" outlineLevel="4" x14ac:dyDescent="0.35">
      <c r="A4189" s="1" t="s">
        <v>37</v>
      </c>
      <c r="B4189" s="1" t="s">
        <v>38</v>
      </c>
      <c r="C4189" s="1" t="s">
        <v>4837</v>
      </c>
      <c r="D4189" s="10" t="s">
        <v>4838</v>
      </c>
      <c r="E4189" s="1" t="s">
        <v>4838</v>
      </c>
      <c r="F4189" s="1" t="s">
        <v>46</v>
      </c>
      <c r="H4189" s="10" t="s">
        <v>4862</v>
      </c>
      <c r="I4189" s="8" t="s">
        <v>4863</v>
      </c>
      <c r="L4189" s="1" t="s">
        <v>23</v>
      </c>
      <c r="M4189" s="1" t="s">
        <v>4866</v>
      </c>
      <c r="N4189" s="14">
        <v>44335</v>
      </c>
      <c r="O4189" s="1" t="s">
        <v>4846</v>
      </c>
      <c r="P4189" s="4">
        <v>9549.4699999999993</v>
      </c>
      <c r="Q4189" s="4">
        <v>9549.4699999999993</v>
      </c>
      <c r="R4189" s="4">
        <v>0</v>
      </c>
      <c r="S4189" s="4">
        <v>0</v>
      </c>
      <c r="T4189" s="21">
        <f t="shared" si="66"/>
        <v>0</v>
      </c>
    </row>
    <row r="4190" spans="1:20" ht="43.5" outlineLevel="4" x14ac:dyDescent="0.35">
      <c r="A4190" s="1" t="s">
        <v>37</v>
      </c>
      <c r="B4190" s="1" t="s">
        <v>38</v>
      </c>
      <c r="C4190" s="1" t="s">
        <v>4837</v>
      </c>
      <c r="D4190" s="10" t="s">
        <v>4838</v>
      </c>
      <c r="E4190" s="1" t="s">
        <v>4838</v>
      </c>
      <c r="F4190" s="1" t="s">
        <v>46</v>
      </c>
      <c r="H4190" s="10" t="s">
        <v>4862</v>
      </c>
      <c r="I4190" s="8" t="s">
        <v>4863</v>
      </c>
      <c r="L4190" s="1" t="s">
        <v>23</v>
      </c>
      <c r="M4190" s="1" t="s">
        <v>4867</v>
      </c>
      <c r="N4190" s="14">
        <v>44375</v>
      </c>
      <c r="O4190" s="1" t="s">
        <v>4859</v>
      </c>
      <c r="P4190" s="4">
        <v>5598.3</v>
      </c>
      <c r="Q4190" s="4">
        <v>5598.3</v>
      </c>
      <c r="R4190" s="4">
        <v>0</v>
      </c>
      <c r="S4190" s="4">
        <v>0</v>
      </c>
      <c r="T4190" s="21">
        <f t="shared" si="66"/>
        <v>0</v>
      </c>
    </row>
    <row r="4191" spans="1:20" outlineLevel="3" x14ac:dyDescent="0.35">
      <c r="H4191" s="9" t="s">
        <v>11699</v>
      </c>
      <c r="N4191" s="14"/>
      <c r="P4191" s="4">
        <f>SUBTOTAL(9,P4181:P4190)</f>
        <v>36225</v>
      </c>
      <c r="Q4191" s="4">
        <f>SUBTOTAL(9,Q4181:Q4190)</f>
        <v>32200.459999999995</v>
      </c>
      <c r="R4191" s="4">
        <f>SUBTOTAL(9,R4181:R4190)</f>
        <v>4024.54</v>
      </c>
      <c r="S4191" s="4">
        <f>SUBTOTAL(9,S4181:S4190)</f>
        <v>0</v>
      </c>
      <c r="T4191" s="21">
        <f t="shared" si="66"/>
        <v>4.5474735088646412E-12</v>
      </c>
    </row>
    <row r="4192" spans="1:20" ht="43.5" outlineLevel="4" x14ac:dyDescent="0.35">
      <c r="A4192" s="1" t="s">
        <v>37</v>
      </c>
      <c r="B4192" s="1" t="s">
        <v>38</v>
      </c>
      <c r="C4192" s="1" t="s">
        <v>4837</v>
      </c>
      <c r="D4192" s="10" t="s">
        <v>4838</v>
      </c>
      <c r="E4192" s="1" t="s">
        <v>4838</v>
      </c>
      <c r="G4192" s="1" t="s">
        <v>58</v>
      </c>
      <c r="H4192" s="10" t="s">
        <v>4870</v>
      </c>
      <c r="I4192" s="8" t="s">
        <v>4871</v>
      </c>
      <c r="L4192" s="1" t="s">
        <v>23</v>
      </c>
      <c r="M4192" s="1" t="s">
        <v>4868</v>
      </c>
      <c r="N4192" s="14">
        <v>44181</v>
      </c>
      <c r="O4192" s="1" t="s">
        <v>4869</v>
      </c>
      <c r="P4192" s="4">
        <v>1034.19</v>
      </c>
      <c r="Q4192" s="4">
        <v>0</v>
      </c>
      <c r="R4192" s="4">
        <v>1034.19</v>
      </c>
      <c r="S4192" s="4">
        <v>0</v>
      </c>
      <c r="T4192" s="21">
        <f t="shared" si="66"/>
        <v>0</v>
      </c>
    </row>
    <row r="4193" spans="1:20" ht="43.5" outlineLevel="4" x14ac:dyDescent="0.35">
      <c r="A4193" s="1" t="s">
        <v>37</v>
      </c>
      <c r="B4193" s="1" t="s">
        <v>38</v>
      </c>
      <c r="C4193" s="1" t="s">
        <v>4837</v>
      </c>
      <c r="D4193" s="10" t="s">
        <v>4838</v>
      </c>
      <c r="E4193" s="1" t="s">
        <v>4838</v>
      </c>
      <c r="G4193" s="1" t="s">
        <v>58</v>
      </c>
      <c r="H4193" s="10" t="s">
        <v>4870</v>
      </c>
      <c r="I4193" s="8" t="s">
        <v>4871</v>
      </c>
      <c r="L4193" s="1" t="s">
        <v>23</v>
      </c>
      <c r="M4193" s="1" t="s">
        <v>4872</v>
      </c>
      <c r="N4193" s="14">
        <v>44244</v>
      </c>
      <c r="O4193" s="1" t="s">
        <v>4854</v>
      </c>
      <c r="P4193" s="4">
        <v>601.98</v>
      </c>
      <c r="Q4193" s="4">
        <v>0</v>
      </c>
      <c r="R4193" s="4">
        <v>601.98</v>
      </c>
      <c r="S4193" s="4">
        <v>0</v>
      </c>
      <c r="T4193" s="21">
        <f t="shared" si="66"/>
        <v>0</v>
      </c>
    </row>
    <row r="4194" spans="1:20" ht="43.5" outlineLevel="4" x14ac:dyDescent="0.35">
      <c r="A4194" s="1" t="s">
        <v>37</v>
      </c>
      <c r="B4194" s="1" t="s">
        <v>38</v>
      </c>
      <c r="C4194" s="1" t="s">
        <v>4837</v>
      </c>
      <c r="D4194" s="10" t="s">
        <v>4838</v>
      </c>
      <c r="E4194" s="1" t="s">
        <v>4838</v>
      </c>
      <c r="G4194" s="1" t="s">
        <v>58</v>
      </c>
      <c r="H4194" s="10" t="s">
        <v>4870</v>
      </c>
      <c r="I4194" s="8" t="s">
        <v>4871</v>
      </c>
      <c r="L4194" s="1" t="s">
        <v>23</v>
      </c>
      <c r="M4194" s="1" t="s">
        <v>4873</v>
      </c>
      <c r="N4194" s="14">
        <v>44270</v>
      </c>
      <c r="O4194" s="1" t="s">
        <v>4856</v>
      </c>
      <c r="P4194" s="4">
        <v>206.99</v>
      </c>
      <c r="Q4194" s="4">
        <v>0</v>
      </c>
      <c r="R4194" s="4">
        <v>206.99</v>
      </c>
      <c r="S4194" s="4">
        <v>0</v>
      </c>
      <c r="T4194" s="21">
        <f t="shared" si="66"/>
        <v>0</v>
      </c>
    </row>
    <row r="4195" spans="1:20" ht="43.5" outlineLevel="4" x14ac:dyDescent="0.35">
      <c r="A4195" s="1" t="s">
        <v>37</v>
      </c>
      <c r="B4195" s="1" t="s">
        <v>38</v>
      </c>
      <c r="C4195" s="1" t="s">
        <v>4837</v>
      </c>
      <c r="D4195" s="10" t="s">
        <v>4838</v>
      </c>
      <c r="E4195" s="1" t="s">
        <v>4838</v>
      </c>
      <c r="G4195" s="1" t="s">
        <v>58</v>
      </c>
      <c r="H4195" s="10" t="s">
        <v>4870</v>
      </c>
      <c r="I4195" s="8" t="s">
        <v>4871</v>
      </c>
      <c r="L4195" s="1" t="s">
        <v>23</v>
      </c>
      <c r="M4195" s="1" t="s">
        <v>4874</v>
      </c>
      <c r="N4195" s="14">
        <v>44375</v>
      </c>
      <c r="O4195" s="1" t="s">
        <v>4859</v>
      </c>
      <c r="P4195" s="4">
        <v>491.98</v>
      </c>
      <c r="Q4195" s="4">
        <v>0</v>
      </c>
      <c r="R4195" s="4">
        <v>491.98</v>
      </c>
      <c r="S4195" s="4">
        <v>0</v>
      </c>
      <c r="T4195" s="21">
        <f t="shared" si="66"/>
        <v>0</v>
      </c>
    </row>
    <row r="4196" spans="1:20" ht="43.5" outlineLevel="4" x14ac:dyDescent="0.35">
      <c r="A4196" s="1" t="s">
        <v>37</v>
      </c>
      <c r="B4196" s="1" t="s">
        <v>38</v>
      </c>
      <c r="C4196" s="1" t="s">
        <v>4837</v>
      </c>
      <c r="D4196" s="10" t="s">
        <v>4838</v>
      </c>
      <c r="E4196" s="1" t="s">
        <v>4838</v>
      </c>
      <c r="F4196" s="1" t="s">
        <v>46</v>
      </c>
      <c r="H4196" s="10" t="s">
        <v>4870</v>
      </c>
      <c r="I4196" s="8" t="s">
        <v>4871</v>
      </c>
      <c r="L4196" s="1" t="s">
        <v>23</v>
      </c>
      <c r="M4196" s="1" t="s">
        <v>4868</v>
      </c>
      <c r="N4196" s="14">
        <v>44181</v>
      </c>
      <c r="O4196" s="1" t="s">
        <v>4869</v>
      </c>
      <c r="P4196" s="4">
        <v>8273.81</v>
      </c>
      <c r="Q4196" s="4">
        <v>8273.81</v>
      </c>
      <c r="R4196" s="4">
        <v>0</v>
      </c>
      <c r="S4196" s="4">
        <v>0</v>
      </c>
      <c r="T4196" s="21">
        <f t="shared" si="66"/>
        <v>0</v>
      </c>
    </row>
    <row r="4197" spans="1:20" ht="43.5" outlineLevel="4" x14ac:dyDescent="0.35">
      <c r="A4197" s="1" t="s">
        <v>37</v>
      </c>
      <c r="B4197" s="1" t="s">
        <v>38</v>
      </c>
      <c r="C4197" s="1" t="s">
        <v>4837</v>
      </c>
      <c r="D4197" s="10" t="s">
        <v>4838</v>
      </c>
      <c r="E4197" s="1" t="s">
        <v>4838</v>
      </c>
      <c r="F4197" s="1" t="s">
        <v>46</v>
      </c>
      <c r="H4197" s="10" t="s">
        <v>4870</v>
      </c>
      <c r="I4197" s="8" t="s">
        <v>4871</v>
      </c>
      <c r="L4197" s="1" t="s">
        <v>23</v>
      </c>
      <c r="M4197" s="1" t="s">
        <v>4872</v>
      </c>
      <c r="N4197" s="14">
        <v>44244</v>
      </c>
      <c r="O4197" s="1" t="s">
        <v>4854</v>
      </c>
      <c r="P4197" s="4">
        <v>4816.0200000000004</v>
      </c>
      <c r="Q4197" s="4">
        <v>4816.0200000000004</v>
      </c>
      <c r="R4197" s="4">
        <v>0</v>
      </c>
      <c r="S4197" s="4">
        <v>0</v>
      </c>
      <c r="T4197" s="21">
        <f t="shared" si="66"/>
        <v>0</v>
      </c>
    </row>
    <row r="4198" spans="1:20" ht="43.5" outlineLevel="4" x14ac:dyDescent="0.35">
      <c r="A4198" s="1" t="s">
        <v>37</v>
      </c>
      <c r="B4198" s="1" t="s">
        <v>38</v>
      </c>
      <c r="C4198" s="1" t="s">
        <v>4837</v>
      </c>
      <c r="D4198" s="10" t="s">
        <v>4838</v>
      </c>
      <c r="E4198" s="1" t="s">
        <v>4838</v>
      </c>
      <c r="F4198" s="1" t="s">
        <v>46</v>
      </c>
      <c r="H4198" s="10" t="s">
        <v>4870</v>
      </c>
      <c r="I4198" s="8" t="s">
        <v>4871</v>
      </c>
      <c r="L4198" s="1" t="s">
        <v>23</v>
      </c>
      <c r="M4198" s="1" t="s">
        <v>4873</v>
      </c>
      <c r="N4198" s="14">
        <v>44270</v>
      </c>
      <c r="O4198" s="1" t="s">
        <v>4856</v>
      </c>
      <c r="P4198" s="4">
        <v>1656.01</v>
      </c>
      <c r="Q4198" s="4">
        <v>1656.01</v>
      </c>
      <c r="R4198" s="4">
        <v>0</v>
      </c>
      <c r="S4198" s="4">
        <v>0</v>
      </c>
      <c r="T4198" s="21">
        <f t="shared" si="66"/>
        <v>0</v>
      </c>
    </row>
    <row r="4199" spans="1:20" ht="43.5" outlineLevel="4" x14ac:dyDescent="0.35">
      <c r="A4199" s="1" t="s">
        <v>37</v>
      </c>
      <c r="B4199" s="1" t="s">
        <v>38</v>
      </c>
      <c r="C4199" s="1" t="s">
        <v>4837</v>
      </c>
      <c r="D4199" s="10" t="s">
        <v>4838</v>
      </c>
      <c r="E4199" s="1" t="s">
        <v>4838</v>
      </c>
      <c r="F4199" s="1" t="s">
        <v>46</v>
      </c>
      <c r="H4199" s="10" t="s">
        <v>4870</v>
      </c>
      <c r="I4199" s="8" t="s">
        <v>4871</v>
      </c>
      <c r="L4199" s="1" t="s">
        <v>23</v>
      </c>
      <c r="M4199" s="1" t="s">
        <v>4874</v>
      </c>
      <c r="N4199" s="14">
        <v>44375</v>
      </c>
      <c r="O4199" s="1" t="s">
        <v>4859</v>
      </c>
      <c r="P4199" s="4">
        <v>3936.02</v>
      </c>
      <c r="Q4199" s="4">
        <v>3936.02</v>
      </c>
      <c r="R4199" s="4">
        <v>0</v>
      </c>
      <c r="S4199" s="4">
        <v>0</v>
      </c>
      <c r="T4199" s="21">
        <f t="shared" si="66"/>
        <v>0</v>
      </c>
    </row>
    <row r="4200" spans="1:20" outlineLevel="3" x14ac:dyDescent="0.35">
      <c r="H4200" s="9" t="s">
        <v>11700</v>
      </c>
      <c r="N4200" s="14"/>
      <c r="P4200" s="4">
        <f>SUBTOTAL(9,P4192:P4199)</f>
        <v>21017</v>
      </c>
      <c r="Q4200" s="4">
        <f>SUBTOTAL(9,Q4192:Q4199)</f>
        <v>18681.86</v>
      </c>
      <c r="R4200" s="4">
        <f>SUBTOTAL(9,R4192:R4199)</f>
        <v>2335.1400000000003</v>
      </c>
      <c r="S4200" s="4">
        <f>SUBTOTAL(9,S4192:S4199)</f>
        <v>0</v>
      </c>
      <c r="T4200" s="21">
        <f t="shared" si="66"/>
        <v>-9.0949470177292824E-13</v>
      </c>
    </row>
    <row r="4201" spans="1:20" ht="29" outlineLevel="4" x14ac:dyDescent="0.35">
      <c r="A4201" s="1" t="s">
        <v>37</v>
      </c>
      <c r="B4201" s="1" t="s">
        <v>38</v>
      </c>
      <c r="C4201" s="1" t="s">
        <v>4837</v>
      </c>
      <c r="D4201" s="10" t="s">
        <v>4838</v>
      </c>
      <c r="E4201" s="1" t="s">
        <v>4838</v>
      </c>
      <c r="G4201" s="1" t="s">
        <v>58</v>
      </c>
      <c r="H4201" s="10" t="s">
        <v>4877</v>
      </c>
      <c r="I4201" s="8" t="s">
        <v>4878</v>
      </c>
      <c r="L4201" s="1" t="s">
        <v>23</v>
      </c>
      <c r="M4201" s="1" t="s">
        <v>4875</v>
      </c>
      <c r="N4201" s="14">
        <v>44160</v>
      </c>
      <c r="O4201" s="1" t="s">
        <v>4876</v>
      </c>
      <c r="P4201" s="4">
        <v>156.99</v>
      </c>
      <c r="Q4201" s="4">
        <v>0</v>
      </c>
      <c r="R4201" s="4">
        <v>156.99</v>
      </c>
      <c r="S4201" s="4">
        <v>0</v>
      </c>
      <c r="T4201" s="21">
        <f t="shared" si="66"/>
        <v>0</v>
      </c>
    </row>
    <row r="4202" spans="1:20" ht="29" outlineLevel="4" x14ac:dyDescent="0.35">
      <c r="A4202" s="1" t="s">
        <v>37</v>
      </c>
      <c r="B4202" s="1" t="s">
        <v>38</v>
      </c>
      <c r="C4202" s="1" t="s">
        <v>4837</v>
      </c>
      <c r="D4202" s="10" t="s">
        <v>4838</v>
      </c>
      <c r="E4202" s="1" t="s">
        <v>4838</v>
      </c>
      <c r="G4202" s="1" t="s">
        <v>58</v>
      </c>
      <c r="H4202" s="10" t="s">
        <v>4877</v>
      </c>
      <c r="I4202" s="8" t="s">
        <v>4878</v>
      </c>
      <c r="L4202" s="1" t="s">
        <v>23</v>
      </c>
      <c r="M4202" s="1" t="s">
        <v>4879</v>
      </c>
      <c r="N4202" s="14">
        <v>44202</v>
      </c>
      <c r="O4202" s="1" t="s">
        <v>4850</v>
      </c>
      <c r="P4202" s="4">
        <v>92.55</v>
      </c>
      <c r="Q4202" s="4">
        <v>0</v>
      </c>
      <c r="R4202" s="4">
        <v>92.55</v>
      </c>
      <c r="S4202" s="4">
        <v>0</v>
      </c>
      <c r="T4202" s="21">
        <f t="shared" si="66"/>
        <v>0</v>
      </c>
    </row>
    <row r="4203" spans="1:20" ht="29" outlineLevel="4" x14ac:dyDescent="0.35">
      <c r="A4203" s="1" t="s">
        <v>37</v>
      </c>
      <c r="B4203" s="1" t="s">
        <v>38</v>
      </c>
      <c r="C4203" s="1" t="s">
        <v>4837</v>
      </c>
      <c r="D4203" s="10" t="s">
        <v>4838</v>
      </c>
      <c r="E4203" s="1" t="s">
        <v>4838</v>
      </c>
      <c r="G4203" s="1" t="s">
        <v>58</v>
      </c>
      <c r="H4203" s="10" t="s">
        <v>4877</v>
      </c>
      <c r="I4203" s="8" t="s">
        <v>4878</v>
      </c>
      <c r="L4203" s="1" t="s">
        <v>23</v>
      </c>
      <c r="M4203" s="1" t="s">
        <v>4880</v>
      </c>
      <c r="N4203" s="14">
        <v>44249</v>
      </c>
      <c r="O4203" s="1" t="s">
        <v>4881</v>
      </c>
      <c r="P4203" s="4">
        <v>129.44</v>
      </c>
      <c r="Q4203" s="4">
        <v>0</v>
      </c>
      <c r="R4203" s="4">
        <v>129.44</v>
      </c>
      <c r="S4203" s="4">
        <v>0</v>
      </c>
      <c r="T4203" s="21">
        <f t="shared" si="66"/>
        <v>0</v>
      </c>
    </row>
    <row r="4204" spans="1:20" ht="29" outlineLevel="4" x14ac:dyDescent="0.35">
      <c r="A4204" s="1" t="s">
        <v>37</v>
      </c>
      <c r="B4204" s="1" t="s">
        <v>38</v>
      </c>
      <c r="C4204" s="1" t="s">
        <v>4837</v>
      </c>
      <c r="D4204" s="10" t="s">
        <v>4838</v>
      </c>
      <c r="E4204" s="1" t="s">
        <v>4838</v>
      </c>
      <c r="G4204" s="1" t="s">
        <v>58</v>
      </c>
      <c r="H4204" s="10" t="s">
        <v>4877</v>
      </c>
      <c r="I4204" s="8" t="s">
        <v>4878</v>
      </c>
      <c r="L4204" s="1" t="s">
        <v>23</v>
      </c>
      <c r="M4204" s="1" t="s">
        <v>4882</v>
      </c>
      <c r="N4204" s="14">
        <v>44270</v>
      </c>
      <c r="O4204" s="1" t="s">
        <v>4856</v>
      </c>
      <c r="P4204" s="4">
        <v>75.78</v>
      </c>
      <c r="Q4204" s="4">
        <v>0</v>
      </c>
      <c r="R4204" s="4">
        <v>75.78</v>
      </c>
      <c r="S4204" s="4">
        <v>0</v>
      </c>
      <c r="T4204" s="21">
        <f t="shared" si="66"/>
        <v>0</v>
      </c>
    </row>
    <row r="4205" spans="1:20" ht="29" outlineLevel="4" x14ac:dyDescent="0.35">
      <c r="A4205" s="1" t="s">
        <v>37</v>
      </c>
      <c r="B4205" s="1" t="s">
        <v>38</v>
      </c>
      <c r="C4205" s="1" t="s">
        <v>4837</v>
      </c>
      <c r="D4205" s="10" t="s">
        <v>4838</v>
      </c>
      <c r="E4205" s="1" t="s">
        <v>4838</v>
      </c>
      <c r="G4205" s="1" t="s">
        <v>58</v>
      </c>
      <c r="H4205" s="10" t="s">
        <v>4877</v>
      </c>
      <c r="I4205" s="8" t="s">
        <v>4878</v>
      </c>
      <c r="L4205" s="1" t="s">
        <v>23</v>
      </c>
      <c r="M4205" s="1" t="s">
        <v>4883</v>
      </c>
      <c r="N4205" s="14">
        <v>44335</v>
      </c>
      <c r="O4205" s="1" t="s">
        <v>4846</v>
      </c>
      <c r="P4205" s="4">
        <v>277.42</v>
      </c>
      <c r="Q4205" s="4">
        <v>0</v>
      </c>
      <c r="R4205" s="4">
        <v>277.42</v>
      </c>
      <c r="S4205" s="4">
        <v>0</v>
      </c>
      <c r="T4205" s="21">
        <f t="shared" si="66"/>
        <v>0</v>
      </c>
    </row>
    <row r="4206" spans="1:20" ht="29" outlineLevel="4" x14ac:dyDescent="0.35">
      <c r="A4206" s="1" t="s">
        <v>37</v>
      </c>
      <c r="B4206" s="1" t="s">
        <v>38</v>
      </c>
      <c r="C4206" s="1" t="s">
        <v>4837</v>
      </c>
      <c r="D4206" s="10" t="s">
        <v>4838</v>
      </c>
      <c r="E4206" s="1" t="s">
        <v>4838</v>
      </c>
      <c r="G4206" s="1" t="s">
        <v>58</v>
      </c>
      <c r="H4206" s="10" t="s">
        <v>4877</v>
      </c>
      <c r="I4206" s="8" t="s">
        <v>4878</v>
      </c>
      <c r="L4206" s="1" t="s">
        <v>23</v>
      </c>
      <c r="M4206" s="1" t="s">
        <v>4884</v>
      </c>
      <c r="N4206" s="14">
        <v>44375</v>
      </c>
      <c r="O4206" s="1" t="s">
        <v>4859</v>
      </c>
      <c r="P4206" s="4">
        <v>1135.1300000000001</v>
      </c>
      <c r="Q4206" s="4">
        <v>0</v>
      </c>
      <c r="R4206" s="4">
        <v>1135.1300000000001</v>
      </c>
      <c r="S4206" s="4">
        <v>0</v>
      </c>
      <c r="T4206" s="21">
        <f t="shared" si="66"/>
        <v>0</v>
      </c>
    </row>
    <row r="4207" spans="1:20" ht="29" outlineLevel="4" x14ac:dyDescent="0.35">
      <c r="A4207" s="1" t="s">
        <v>37</v>
      </c>
      <c r="B4207" s="1" t="s">
        <v>38</v>
      </c>
      <c r="C4207" s="1" t="s">
        <v>4837</v>
      </c>
      <c r="D4207" s="10" t="s">
        <v>4838</v>
      </c>
      <c r="E4207" s="1" t="s">
        <v>4838</v>
      </c>
      <c r="F4207" s="1" t="s">
        <v>46</v>
      </c>
      <c r="H4207" s="10" t="s">
        <v>4877</v>
      </c>
      <c r="I4207" s="8" t="s">
        <v>4878</v>
      </c>
      <c r="L4207" s="1" t="s">
        <v>23</v>
      </c>
      <c r="M4207" s="1" t="s">
        <v>4875</v>
      </c>
      <c r="N4207" s="14">
        <v>44160</v>
      </c>
      <c r="O4207" s="1" t="s">
        <v>4876</v>
      </c>
      <c r="P4207" s="4">
        <v>1256.01</v>
      </c>
      <c r="Q4207" s="4">
        <v>1256.01</v>
      </c>
      <c r="R4207" s="4">
        <v>0</v>
      </c>
      <c r="S4207" s="4">
        <v>0</v>
      </c>
      <c r="T4207" s="21">
        <f t="shared" si="66"/>
        <v>0</v>
      </c>
    </row>
    <row r="4208" spans="1:20" ht="29" outlineLevel="4" x14ac:dyDescent="0.35">
      <c r="A4208" s="1" t="s">
        <v>37</v>
      </c>
      <c r="B4208" s="1" t="s">
        <v>38</v>
      </c>
      <c r="C4208" s="1" t="s">
        <v>4837</v>
      </c>
      <c r="D4208" s="10" t="s">
        <v>4838</v>
      </c>
      <c r="E4208" s="1" t="s">
        <v>4838</v>
      </c>
      <c r="F4208" s="1" t="s">
        <v>46</v>
      </c>
      <c r="H4208" s="10" t="s">
        <v>4877</v>
      </c>
      <c r="I4208" s="8" t="s">
        <v>4878</v>
      </c>
      <c r="L4208" s="1" t="s">
        <v>23</v>
      </c>
      <c r="M4208" s="1" t="s">
        <v>4879</v>
      </c>
      <c r="N4208" s="14">
        <v>44202</v>
      </c>
      <c r="O4208" s="1" t="s">
        <v>4850</v>
      </c>
      <c r="P4208" s="4">
        <v>740.45</v>
      </c>
      <c r="Q4208" s="4">
        <v>740.45</v>
      </c>
      <c r="R4208" s="4">
        <v>0</v>
      </c>
      <c r="S4208" s="4">
        <v>0</v>
      </c>
      <c r="T4208" s="21">
        <f t="shared" si="66"/>
        <v>0</v>
      </c>
    </row>
    <row r="4209" spans="1:20" ht="29" outlineLevel="4" x14ac:dyDescent="0.35">
      <c r="A4209" s="1" t="s">
        <v>37</v>
      </c>
      <c r="B4209" s="1" t="s">
        <v>38</v>
      </c>
      <c r="C4209" s="1" t="s">
        <v>4837</v>
      </c>
      <c r="D4209" s="10" t="s">
        <v>4838</v>
      </c>
      <c r="E4209" s="1" t="s">
        <v>4838</v>
      </c>
      <c r="F4209" s="1" t="s">
        <v>46</v>
      </c>
      <c r="H4209" s="10" t="s">
        <v>4877</v>
      </c>
      <c r="I4209" s="8" t="s">
        <v>4878</v>
      </c>
      <c r="L4209" s="1" t="s">
        <v>23</v>
      </c>
      <c r="M4209" s="1" t="s">
        <v>4880</v>
      </c>
      <c r="N4209" s="14">
        <v>44249</v>
      </c>
      <c r="O4209" s="1" t="s">
        <v>4881</v>
      </c>
      <c r="P4209" s="4">
        <v>1035.56</v>
      </c>
      <c r="Q4209" s="4">
        <v>1035.56</v>
      </c>
      <c r="R4209" s="4">
        <v>0</v>
      </c>
      <c r="S4209" s="4">
        <v>0</v>
      </c>
      <c r="T4209" s="21">
        <f t="shared" si="66"/>
        <v>0</v>
      </c>
    </row>
    <row r="4210" spans="1:20" ht="29" outlineLevel="4" x14ac:dyDescent="0.35">
      <c r="A4210" s="1" t="s">
        <v>37</v>
      </c>
      <c r="B4210" s="1" t="s">
        <v>38</v>
      </c>
      <c r="C4210" s="1" t="s">
        <v>4837</v>
      </c>
      <c r="D4210" s="10" t="s">
        <v>4838</v>
      </c>
      <c r="E4210" s="1" t="s">
        <v>4838</v>
      </c>
      <c r="F4210" s="1" t="s">
        <v>46</v>
      </c>
      <c r="H4210" s="10" t="s">
        <v>4877</v>
      </c>
      <c r="I4210" s="8" t="s">
        <v>4878</v>
      </c>
      <c r="L4210" s="1" t="s">
        <v>23</v>
      </c>
      <c r="M4210" s="1" t="s">
        <v>4882</v>
      </c>
      <c r="N4210" s="14">
        <v>44270</v>
      </c>
      <c r="O4210" s="1" t="s">
        <v>4856</v>
      </c>
      <c r="P4210" s="4">
        <v>606.22</v>
      </c>
      <c r="Q4210" s="4">
        <v>606.22</v>
      </c>
      <c r="R4210" s="4">
        <v>0</v>
      </c>
      <c r="S4210" s="4">
        <v>0</v>
      </c>
      <c r="T4210" s="21">
        <f t="shared" si="66"/>
        <v>0</v>
      </c>
    </row>
    <row r="4211" spans="1:20" ht="29" outlineLevel="4" x14ac:dyDescent="0.35">
      <c r="A4211" s="1" t="s">
        <v>37</v>
      </c>
      <c r="B4211" s="1" t="s">
        <v>38</v>
      </c>
      <c r="C4211" s="1" t="s">
        <v>4837</v>
      </c>
      <c r="D4211" s="10" t="s">
        <v>4838</v>
      </c>
      <c r="E4211" s="1" t="s">
        <v>4838</v>
      </c>
      <c r="F4211" s="1" t="s">
        <v>46</v>
      </c>
      <c r="H4211" s="10" t="s">
        <v>4877</v>
      </c>
      <c r="I4211" s="8" t="s">
        <v>4878</v>
      </c>
      <c r="L4211" s="1" t="s">
        <v>23</v>
      </c>
      <c r="M4211" s="1" t="s">
        <v>4883</v>
      </c>
      <c r="N4211" s="14">
        <v>44335</v>
      </c>
      <c r="O4211" s="1" t="s">
        <v>4846</v>
      </c>
      <c r="P4211" s="4">
        <v>2219.58</v>
      </c>
      <c r="Q4211" s="4">
        <v>2219.58</v>
      </c>
      <c r="R4211" s="4">
        <v>0</v>
      </c>
      <c r="S4211" s="4">
        <v>0</v>
      </c>
      <c r="T4211" s="21">
        <f t="shared" si="66"/>
        <v>0</v>
      </c>
    </row>
    <row r="4212" spans="1:20" ht="29" outlineLevel="4" x14ac:dyDescent="0.35">
      <c r="A4212" s="1" t="s">
        <v>37</v>
      </c>
      <c r="B4212" s="1" t="s">
        <v>38</v>
      </c>
      <c r="C4212" s="1" t="s">
        <v>4837</v>
      </c>
      <c r="D4212" s="10" t="s">
        <v>4838</v>
      </c>
      <c r="E4212" s="1" t="s">
        <v>4838</v>
      </c>
      <c r="F4212" s="1" t="s">
        <v>46</v>
      </c>
      <c r="H4212" s="10" t="s">
        <v>4877</v>
      </c>
      <c r="I4212" s="8" t="s">
        <v>4878</v>
      </c>
      <c r="L4212" s="1" t="s">
        <v>23</v>
      </c>
      <c r="M4212" s="1" t="s">
        <v>4884</v>
      </c>
      <c r="N4212" s="14">
        <v>44375</v>
      </c>
      <c r="O4212" s="1" t="s">
        <v>4859</v>
      </c>
      <c r="P4212" s="4">
        <v>9081.8700000000008</v>
      </c>
      <c r="Q4212" s="4">
        <v>9081.8700000000008</v>
      </c>
      <c r="R4212" s="4">
        <v>0</v>
      </c>
      <c r="S4212" s="4">
        <v>0</v>
      </c>
      <c r="T4212" s="21">
        <f t="shared" si="66"/>
        <v>0</v>
      </c>
    </row>
    <row r="4213" spans="1:20" outlineLevel="3" x14ac:dyDescent="0.35">
      <c r="H4213" s="9" t="s">
        <v>11701</v>
      </c>
      <c r="N4213" s="14"/>
      <c r="P4213" s="4">
        <f>SUBTOTAL(9,P4201:P4212)</f>
        <v>16807</v>
      </c>
      <c r="Q4213" s="4">
        <f>SUBTOTAL(9,Q4201:Q4212)</f>
        <v>14939.69</v>
      </c>
      <c r="R4213" s="4">
        <f>SUBTOTAL(9,R4201:R4212)</f>
        <v>1867.3100000000002</v>
      </c>
      <c r="S4213" s="4">
        <f>SUBTOTAL(9,S4201:S4212)</f>
        <v>0</v>
      </c>
      <c r="T4213" s="21">
        <f t="shared" si="66"/>
        <v>-6.8212102632969618E-13</v>
      </c>
    </row>
    <row r="4214" spans="1:20" outlineLevel="2" x14ac:dyDescent="0.35">
      <c r="C4214" s="3" t="s">
        <v>10341</v>
      </c>
      <c r="N4214" s="14"/>
      <c r="P4214" s="4">
        <f>SUBTOTAL(9,P4162:P4212)</f>
        <v>164574</v>
      </c>
      <c r="Q4214" s="4">
        <f>SUBTOTAL(9,Q4162:Q4212)</f>
        <v>146289.21</v>
      </c>
      <c r="R4214" s="4">
        <f>SUBTOTAL(9,R4162:R4212)</f>
        <v>18284.79</v>
      </c>
      <c r="S4214" s="4">
        <f>SUBTOTAL(9,S4162:S4212)</f>
        <v>0</v>
      </c>
      <c r="T4214" s="21">
        <f t="shared" si="66"/>
        <v>7.2759576141834259E-12</v>
      </c>
    </row>
    <row r="4215" spans="1:20" ht="29" outlineLevel="4" x14ac:dyDescent="0.35">
      <c r="A4215" s="1" t="s">
        <v>79</v>
      </c>
      <c r="B4215" s="1" t="s">
        <v>80</v>
      </c>
      <c r="C4215" s="1" t="s">
        <v>4885</v>
      </c>
      <c r="D4215" s="10" t="s">
        <v>4886</v>
      </c>
      <c r="E4215" s="1" t="s">
        <v>4886</v>
      </c>
      <c r="G4215" s="1" t="s">
        <v>861</v>
      </c>
      <c r="H4215" s="10" t="s">
        <v>4889</v>
      </c>
      <c r="I4215" s="8" t="s">
        <v>12675</v>
      </c>
      <c r="L4215" s="1" t="s">
        <v>23</v>
      </c>
      <c r="M4215" s="1" t="s">
        <v>4887</v>
      </c>
      <c r="N4215" s="14">
        <v>44033</v>
      </c>
      <c r="O4215" s="1" t="s">
        <v>4888</v>
      </c>
      <c r="P4215" s="4">
        <v>11456</v>
      </c>
      <c r="Q4215" s="4">
        <v>0</v>
      </c>
      <c r="R4215" s="4">
        <v>11456</v>
      </c>
      <c r="S4215" s="4">
        <v>0</v>
      </c>
      <c r="T4215" s="21">
        <f t="shared" si="66"/>
        <v>0</v>
      </c>
    </row>
    <row r="4216" spans="1:20" ht="29" outlineLevel="4" x14ac:dyDescent="0.35">
      <c r="A4216" s="1" t="s">
        <v>79</v>
      </c>
      <c r="B4216" s="1" t="s">
        <v>80</v>
      </c>
      <c r="C4216" s="1" t="s">
        <v>4885</v>
      </c>
      <c r="D4216" s="10" t="s">
        <v>4886</v>
      </c>
      <c r="E4216" s="1" t="s">
        <v>4886</v>
      </c>
      <c r="G4216" s="1" t="s">
        <v>861</v>
      </c>
      <c r="H4216" s="10" t="s">
        <v>4889</v>
      </c>
      <c r="I4216" s="8" t="s">
        <v>12675</v>
      </c>
      <c r="L4216" s="1" t="s">
        <v>23</v>
      </c>
      <c r="M4216" s="1" t="s">
        <v>4890</v>
      </c>
      <c r="N4216" s="14">
        <v>44103</v>
      </c>
      <c r="O4216" s="1" t="s">
        <v>4891</v>
      </c>
      <c r="P4216" s="4">
        <v>34772</v>
      </c>
      <c r="Q4216" s="4">
        <v>0</v>
      </c>
      <c r="R4216" s="4">
        <v>34772</v>
      </c>
      <c r="S4216" s="4">
        <v>0</v>
      </c>
      <c r="T4216" s="21">
        <f t="shared" si="66"/>
        <v>0</v>
      </c>
    </row>
    <row r="4217" spans="1:20" outlineLevel="3" x14ac:dyDescent="0.35">
      <c r="H4217" s="9" t="s">
        <v>11702</v>
      </c>
      <c r="N4217" s="14"/>
      <c r="P4217" s="4">
        <f>SUBTOTAL(9,P4215:P4216)</f>
        <v>46228</v>
      </c>
      <c r="Q4217" s="4">
        <f>SUBTOTAL(9,Q4215:Q4216)</f>
        <v>0</v>
      </c>
      <c r="R4217" s="4">
        <f>SUBTOTAL(9,R4215:R4216)</f>
        <v>46228</v>
      </c>
      <c r="S4217" s="4">
        <f>SUBTOTAL(9,S4215:S4216)</f>
        <v>0</v>
      </c>
      <c r="T4217" s="21">
        <f t="shared" si="66"/>
        <v>0</v>
      </c>
    </row>
    <row r="4218" spans="1:20" ht="72.5" outlineLevel="4" x14ac:dyDescent="0.35">
      <c r="A4218" s="1" t="s">
        <v>79</v>
      </c>
      <c r="B4218" s="1" t="s">
        <v>80</v>
      </c>
      <c r="C4218" s="1" t="s">
        <v>4885</v>
      </c>
      <c r="D4218" s="10" t="s">
        <v>4886</v>
      </c>
      <c r="E4218" s="1" t="s">
        <v>4886</v>
      </c>
      <c r="G4218" s="1" t="s">
        <v>861</v>
      </c>
      <c r="H4218" s="10" t="s">
        <v>4894</v>
      </c>
      <c r="I4218" s="8" t="s">
        <v>4895</v>
      </c>
      <c r="L4218" s="1" t="s">
        <v>23</v>
      </c>
      <c r="M4218" s="1" t="s">
        <v>4892</v>
      </c>
      <c r="N4218" s="14">
        <v>44088</v>
      </c>
      <c r="O4218" s="1" t="s">
        <v>4893</v>
      </c>
      <c r="P4218" s="4">
        <v>4415.9799999999996</v>
      </c>
      <c r="Q4218" s="4">
        <v>0</v>
      </c>
      <c r="R4218" s="4">
        <v>4415.9799999999996</v>
      </c>
      <c r="S4218" s="4">
        <v>0</v>
      </c>
      <c r="T4218" s="21">
        <f t="shared" si="66"/>
        <v>0</v>
      </c>
    </row>
    <row r="4219" spans="1:20" ht="72.5" outlineLevel="4" x14ac:dyDescent="0.35">
      <c r="A4219" s="1" t="s">
        <v>79</v>
      </c>
      <c r="B4219" s="1" t="s">
        <v>80</v>
      </c>
      <c r="C4219" s="1" t="s">
        <v>4885</v>
      </c>
      <c r="D4219" s="10" t="s">
        <v>4886</v>
      </c>
      <c r="E4219" s="1" t="s">
        <v>4886</v>
      </c>
      <c r="G4219" s="1" t="s">
        <v>861</v>
      </c>
      <c r="H4219" s="10" t="s">
        <v>4894</v>
      </c>
      <c r="I4219" s="8" t="s">
        <v>12676</v>
      </c>
      <c r="L4219" s="1" t="s">
        <v>23</v>
      </c>
      <c r="M4219" s="1" t="s">
        <v>4896</v>
      </c>
      <c r="N4219" s="14">
        <v>44222</v>
      </c>
      <c r="O4219" s="1" t="s">
        <v>4897</v>
      </c>
      <c r="P4219" s="4">
        <v>2745.06</v>
      </c>
      <c r="Q4219" s="4">
        <v>0</v>
      </c>
      <c r="R4219" s="4">
        <v>2745.06</v>
      </c>
      <c r="S4219" s="4">
        <v>0</v>
      </c>
      <c r="T4219" s="21">
        <f t="shared" si="66"/>
        <v>0</v>
      </c>
    </row>
    <row r="4220" spans="1:20" ht="72.5" outlineLevel="4" x14ac:dyDescent="0.35">
      <c r="A4220" s="1" t="s">
        <v>79</v>
      </c>
      <c r="B4220" s="1" t="s">
        <v>80</v>
      </c>
      <c r="C4220" s="1" t="s">
        <v>4885</v>
      </c>
      <c r="D4220" s="10" t="s">
        <v>4886</v>
      </c>
      <c r="E4220" s="1" t="s">
        <v>4886</v>
      </c>
      <c r="G4220" s="1" t="s">
        <v>861</v>
      </c>
      <c r="H4220" s="10" t="s">
        <v>4894</v>
      </c>
      <c r="I4220" s="8" t="s">
        <v>12676</v>
      </c>
      <c r="L4220" s="1" t="s">
        <v>23</v>
      </c>
      <c r="M4220" s="1" t="s">
        <v>4898</v>
      </c>
      <c r="N4220" s="14">
        <v>44300</v>
      </c>
      <c r="O4220" s="1" t="s">
        <v>4899</v>
      </c>
      <c r="P4220" s="4">
        <v>1931.32</v>
      </c>
      <c r="Q4220" s="4">
        <v>0</v>
      </c>
      <c r="R4220" s="4">
        <v>1931.32</v>
      </c>
      <c r="S4220" s="4">
        <v>0</v>
      </c>
      <c r="T4220" s="21">
        <f t="shared" si="66"/>
        <v>0</v>
      </c>
    </row>
    <row r="4221" spans="1:20" ht="72.5" outlineLevel="4" x14ac:dyDescent="0.35">
      <c r="A4221" s="1" t="s">
        <v>79</v>
      </c>
      <c r="B4221" s="1" t="s">
        <v>80</v>
      </c>
      <c r="C4221" s="1" t="s">
        <v>4885</v>
      </c>
      <c r="D4221" s="10" t="s">
        <v>4886</v>
      </c>
      <c r="E4221" s="1" t="s">
        <v>4886</v>
      </c>
      <c r="F4221" s="1" t="s">
        <v>86</v>
      </c>
      <c r="H4221" s="10" t="s">
        <v>4894</v>
      </c>
      <c r="I4221" s="8" t="s">
        <v>4895</v>
      </c>
      <c r="L4221" s="1" t="s">
        <v>23</v>
      </c>
      <c r="M4221" s="1" t="s">
        <v>4892</v>
      </c>
      <c r="N4221" s="14">
        <v>44088</v>
      </c>
      <c r="O4221" s="1" t="s">
        <v>4893</v>
      </c>
      <c r="P4221" s="4">
        <v>39743.019999999997</v>
      </c>
      <c r="Q4221" s="4">
        <v>39743.019999999997</v>
      </c>
      <c r="R4221" s="4">
        <v>0</v>
      </c>
      <c r="S4221" s="4">
        <v>0</v>
      </c>
      <c r="T4221" s="21">
        <f t="shared" si="66"/>
        <v>0</v>
      </c>
    </row>
    <row r="4222" spans="1:20" ht="72.5" outlineLevel="4" x14ac:dyDescent="0.35">
      <c r="A4222" s="1" t="s">
        <v>79</v>
      </c>
      <c r="B4222" s="1" t="s">
        <v>80</v>
      </c>
      <c r="C4222" s="1" t="s">
        <v>4885</v>
      </c>
      <c r="D4222" s="10" t="s">
        <v>4886</v>
      </c>
      <c r="E4222" s="1" t="s">
        <v>4886</v>
      </c>
      <c r="F4222" s="1" t="s">
        <v>86</v>
      </c>
      <c r="H4222" s="10" t="s">
        <v>4894</v>
      </c>
      <c r="I4222" s="8" t="s">
        <v>12676</v>
      </c>
      <c r="L4222" s="1" t="s">
        <v>23</v>
      </c>
      <c r="M4222" s="1" t="s">
        <v>4896</v>
      </c>
      <c r="N4222" s="14">
        <v>44222</v>
      </c>
      <c r="O4222" s="1" t="s">
        <v>4897</v>
      </c>
      <c r="P4222" s="4">
        <v>25966.94</v>
      </c>
      <c r="Q4222" s="4">
        <v>25966.94</v>
      </c>
      <c r="R4222" s="4">
        <v>0</v>
      </c>
      <c r="S4222" s="4">
        <v>0</v>
      </c>
      <c r="T4222" s="21">
        <f t="shared" si="66"/>
        <v>0</v>
      </c>
    </row>
    <row r="4223" spans="1:20" ht="72.5" outlineLevel="4" x14ac:dyDescent="0.35">
      <c r="A4223" s="1" t="s">
        <v>79</v>
      </c>
      <c r="B4223" s="1" t="s">
        <v>80</v>
      </c>
      <c r="C4223" s="1" t="s">
        <v>4885</v>
      </c>
      <c r="D4223" s="10" t="s">
        <v>4886</v>
      </c>
      <c r="E4223" s="1" t="s">
        <v>4886</v>
      </c>
      <c r="F4223" s="1" t="s">
        <v>86</v>
      </c>
      <c r="H4223" s="10" t="s">
        <v>4894</v>
      </c>
      <c r="I4223" s="8" t="s">
        <v>12676</v>
      </c>
      <c r="L4223" s="1" t="s">
        <v>23</v>
      </c>
      <c r="M4223" s="1" t="s">
        <v>4898</v>
      </c>
      <c r="N4223" s="14">
        <v>44300</v>
      </c>
      <c r="O4223" s="1" t="s">
        <v>4899</v>
      </c>
      <c r="P4223" s="4">
        <v>17487.68</v>
      </c>
      <c r="Q4223" s="4">
        <v>17487.68</v>
      </c>
      <c r="R4223" s="4">
        <v>0</v>
      </c>
      <c r="S4223" s="4">
        <v>0</v>
      </c>
      <c r="T4223" s="21">
        <f t="shared" si="66"/>
        <v>0</v>
      </c>
    </row>
    <row r="4224" spans="1:20" outlineLevel="3" x14ac:dyDescent="0.35">
      <c r="H4224" s="9" t="s">
        <v>11703</v>
      </c>
      <c r="N4224" s="14"/>
      <c r="P4224" s="4">
        <f>SUBTOTAL(9,P4218:P4223)</f>
        <v>92290</v>
      </c>
      <c r="Q4224" s="4">
        <f>SUBTOTAL(9,Q4218:Q4223)</f>
        <v>83197.639999999985</v>
      </c>
      <c r="R4224" s="4">
        <f>SUBTOTAL(9,R4218:R4223)</f>
        <v>9092.3599999999988</v>
      </c>
      <c r="S4224" s="4">
        <f>SUBTOTAL(9,S4218:S4223)</f>
        <v>0</v>
      </c>
      <c r="T4224" s="21">
        <f t="shared" si="66"/>
        <v>1.6370904631912708E-11</v>
      </c>
    </row>
    <row r="4225" spans="1:20" ht="29" outlineLevel="4" x14ac:dyDescent="0.35">
      <c r="A4225" s="1" t="s">
        <v>79</v>
      </c>
      <c r="B4225" s="1" t="s">
        <v>80</v>
      </c>
      <c r="C4225" s="1" t="s">
        <v>4885</v>
      </c>
      <c r="D4225" s="10" t="s">
        <v>4886</v>
      </c>
      <c r="E4225" s="1" t="s">
        <v>4886</v>
      </c>
      <c r="F4225" s="1" t="s">
        <v>86</v>
      </c>
      <c r="H4225" s="10" t="s">
        <v>4902</v>
      </c>
      <c r="I4225" s="8" t="s">
        <v>4903</v>
      </c>
      <c r="L4225" s="1" t="s">
        <v>23</v>
      </c>
      <c r="M4225" s="1" t="s">
        <v>4900</v>
      </c>
      <c r="N4225" s="14">
        <v>44055</v>
      </c>
      <c r="O4225" s="1" t="s">
        <v>4901</v>
      </c>
      <c r="P4225" s="4">
        <v>1285</v>
      </c>
      <c r="Q4225" s="4">
        <v>1285</v>
      </c>
      <c r="R4225" s="4">
        <v>0</v>
      </c>
      <c r="S4225" s="4">
        <v>0</v>
      </c>
      <c r="T4225" s="21">
        <f t="shared" si="66"/>
        <v>0</v>
      </c>
    </row>
    <row r="4226" spans="1:20" ht="29" outlineLevel="4" x14ac:dyDescent="0.35">
      <c r="A4226" s="1" t="s">
        <v>79</v>
      </c>
      <c r="B4226" s="1" t="s">
        <v>80</v>
      </c>
      <c r="C4226" s="1" t="s">
        <v>4885</v>
      </c>
      <c r="D4226" s="10" t="s">
        <v>4886</v>
      </c>
      <c r="E4226" s="1" t="s">
        <v>4886</v>
      </c>
      <c r="F4226" s="1" t="s">
        <v>86</v>
      </c>
      <c r="H4226" s="10" t="s">
        <v>4902</v>
      </c>
      <c r="I4226" s="8" t="s">
        <v>4903</v>
      </c>
      <c r="L4226" s="1" t="s">
        <v>23</v>
      </c>
      <c r="M4226" s="1" t="s">
        <v>4904</v>
      </c>
      <c r="N4226" s="14">
        <v>44335</v>
      </c>
      <c r="O4226" s="1" t="s">
        <v>4905</v>
      </c>
      <c r="P4226" s="4">
        <v>11582</v>
      </c>
      <c r="Q4226" s="4">
        <v>11582</v>
      </c>
      <c r="R4226" s="4">
        <v>0</v>
      </c>
      <c r="S4226" s="4">
        <v>0</v>
      </c>
      <c r="T4226" s="21">
        <f t="shared" si="66"/>
        <v>0</v>
      </c>
    </row>
    <row r="4227" spans="1:20" ht="29" outlineLevel="4" x14ac:dyDescent="0.35">
      <c r="A4227" s="1" t="s">
        <v>79</v>
      </c>
      <c r="B4227" s="1" t="s">
        <v>80</v>
      </c>
      <c r="C4227" s="1" t="s">
        <v>4885</v>
      </c>
      <c r="D4227" s="10" t="s">
        <v>4886</v>
      </c>
      <c r="E4227" s="1" t="s">
        <v>4886</v>
      </c>
      <c r="F4227" s="1" t="s">
        <v>86</v>
      </c>
      <c r="H4227" s="10" t="s">
        <v>4902</v>
      </c>
      <c r="I4227" s="8" t="s">
        <v>4903</v>
      </c>
      <c r="L4227" s="1" t="s">
        <v>23</v>
      </c>
      <c r="M4227" s="1" t="s">
        <v>4906</v>
      </c>
      <c r="N4227" s="14">
        <v>44375</v>
      </c>
      <c r="O4227" s="1" t="s">
        <v>4907</v>
      </c>
      <c r="P4227" s="4">
        <v>12878</v>
      </c>
      <c r="Q4227" s="4">
        <v>12878</v>
      </c>
      <c r="R4227" s="4">
        <v>0</v>
      </c>
      <c r="S4227" s="4">
        <v>0</v>
      </c>
      <c r="T4227" s="21">
        <f t="shared" si="66"/>
        <v>0</v>
      </c>
    </row>
    <row r="4228" spans="1:20" outlineLevel="3" x14ac:dyDescent="0.35">
      <c r="H4228" s="9" t="s">
        <v>11704</v>
      </c>
      <c r="N4228" s="14"/>
      <c r="P4228" s="4">
        <f>SUBTOTAL(9,P4225:P4227)</f>
        <v>25745</v>
      </c>
      <c r="Q4228" s="4">
        <f>SUBTOTAL(9,Q4225:Q4227)</f>
        <v>25745</v>
      </c>
      <c r="R4228" s="4">
        <f>SUBTOTAL(9,R4225:R4227)</f>
        <v>0</v>
      </c>
      <c r="S4228" s="4">
        <f>SUBTOTAL(9,S4225:S4227)</f>
        <v>0</v>
      </c>
      <c r="T4228" s="21">
        <f t="shared" si="66"/>
        <v>0</v>
      </c>
    </row>
    <row r="4229" spans="1:20" outlineLevel="2" x14ac:dyDescent="0.35">
      <c r="C4229" s="3" t="s">
        <v>10342</v>
      </c>
      <c r="N4229" s="14"/>
      <c r="P4229" s="4">
        <f>SUBTOTAL(9,P4215:P4227)</f>
        <v>164263</v>
      </c>
      <c r="Q4229" s="4">
        <f>SUBTOTAL(9,Q4215:Q4227)</f>
        <v>108942.63999999998</v>
      </c>
      <c r="R4229" s="4">
        <f>SUBTOTAL(9,R4215:R4227)</f>
        <v>55320.359999999993</v>
      </c>
      <c r="S4229" s="4">
        <f>SUBTOTAL(9,S4215:S4227)</f>
        <v>0</v>
      </c>
      <c r="T4229" s="21">
        <f t="shared" si="66"/>
        <v>2.1827872842550278E-11</v>
      </c>
    </row>
    <row r="4230" spans="1:20" ht="29" outlineLevel="4" x14ac:dyDescent="0.35">
      <c r="A4230" s="1" t="s">
        <v>70</v>
      </c>
      <c r="B4230" s="1" t="s">
        <v>71</v>
      </c>
      <c r="C4230" s="1" t="s">
        <v>4908</v>
      </c>
      <c r="D4230" s="10" t="s">
        <v>4909</v>
      </c>
      <c r="E4230" s="1" t="s">
        <v>4909</v>
      </c>
      <c r="G4230" s="1" t="s">
        <v>41</v>
      </c>
      <c r="H4230" s="10" t="s">
        <v>4911</v>
      </c>
      <c r="I4230" s="8" t="s">
        <v>4912</v>
      </c>
      <c r="L4230" s="1" t="s">
        <v>23</v>
      </c>
      <c r="M4230" s="1" t="s">
        <v>4910</v>
      </c>
      <c r="N4230" s="14">
        <v>44040</v>
      </c>
      <c r="O4230" s="1" t="s">
        <v>30</v>
      </c>
      <c r="P4230" s="4">
        <v>1925.59</v>
      </c>
      <c r="Q4230" s="4">
        <v>0</v>
      </c>
      <c r="R4230" s="4">
        <v>1925.59</v>
      </c>
      <c r="S4230" s="4">
        <v>0</v>
      </c>
      <c r="T4230" s="21">
        <f t="shared" si="66"/>
        <v>0</v>
      </c>
    </row>
    <row r="4231" spans="1:20" ht="29" outlineLevel="4" x14ac:dyDescent="0.35">
      <c r="A4231" s="1" t="s">
        <v>70</v>
      </c>
      <c r="B4231" s="1" t="s">
        <v>71</v>
      </c>
      <c r="C4231" s="1" t="s">
        <v>4908</v>
      </c>
      <c r="D4231" s="10" t="s">
        <v>4909</v>
      </c>
      <c r="E4231" s="1" t="s">
        <v>4909</v>
      </c>
      <c r="G4231" s="1" t="s">
        <v>41</v>
      </c>
      <c r="H4231" s="10" t="s">
        <v>4911</v>
      </c>
      <c r="I4231" s="8" t="s">
        <v>4912</v>
      </c>
      <c r="L4231" s="1" t="s">
        <v>23</v>
      </c>
      <c r="M4231" s="1" t="s">
        <v>4913</v>
      </c>
      <c r="N4231" s="14">
        <v>44046</v>
      </c>
      <c r="O4231" s="1" t="s">
        <v>30</v>
      </c>
      <c r="P4231" s="4">
        <v>2273.34</v>
      </c>
      <c r="Q4231" s="4">
        <v>0</v>
      </c>
      <c r="R4231" s="4">
        <v>2273.34</v>
      </c>
      <c r="S4231" s="4">
        <v>0</v>
      </c>
      <c r="T4231" s="21">
        <f t="shared" si="66"/>
        <v>0</v>
      </c>
    </row>
    <row r="4232" spans="1:20" ht="29" outlineLevel="4" x14ac:dyDescent="0.35">
      <c r="A4232" s="1" t="s">
        <v>70</v>
      </c>
      <c r="B4232" s="1" t="s">
        <v>71</v>
      </c>
      <c r="C4232" s="1" t="s">
        <v>4908</v>
      </c>
      <c r="D4232" s="10" t="s">
        <v>4909</v>
      </c>
      <c r="E4232" s="1" t="s">
        <v>4909</v>
      </c>
      <c r="F4232" s="1" t="s">
        <v>45</v>
      </c>
      <c r="H4232" s="10" t="s">
        <v>4911</v>
      </c>
      <c r="I4232" s="8" t="s">
        <v>4912</v>
      </c>
      <c r="L4232" s="1" t="s">
        <v>23</v>
      </c>
      <c r="M4232" s="1" t="s">
        <v>4910</v>
      </c>
      <c r="N4232" s="14">
        <v>44040</v>
      </c>
      <c r="O4232" s="1" t="s">
        <v>30</v>
      </c>
      <c r="P4232" s="4">
        <v>30809.41</v>
      </c>
      <c r="Q4232" s="4">
        <v>30809.41</v>
      </c>
      <c r="R4232" s="4">
        <v>0</v>
      </c>
      <c r="S4232" s="4">
        <v>0</v>
      </c>
      <c r="T4232" s="21">
        <f t="shared" si="66"/>
        <v>0</v>
      </c>
    </row>
    <row r="4233" spans="1:20" ht="29" outlineLevel="4" x14ac:dyDescent="0.35">
      <c r="A4233" s="1" t="s">
        <v>70</v>
      </c>
      <c r="B4233" s="1" t="s">
        <v>71</v>
      </c>
      <c r="C4233" s="1" t="s">
        <v>4908</v>
      </c>
      <c r="D4233" s="10" t="s">
        <v>4909</v>
      </c>
      <c r="E4233" s="1" t="s">
        <v>4909</v>
      </c>
      <c r="F4233" s="1" t="s">
        <v>45</v>
      </c>
      <c r="H4233" s="10" t="s">
        <v>4911</v>
      </c>
      <c r="I4233" s="8" t="s">
        <v>4912</v>
      </c>
      <c r="L4233" s="1" t="s">
        <v>23</v>
      </c>
      <c r="M4233" s="1" t="s">
        <v>4913</v>
      </c>
      <c r="N4233" s="14">
        <v>44046</v>
      </c>
      <c r="O4233" s="1" t="s">
        <v>30</v>
      </c>
      <c r="P4233" s="4">
        <v>36373.660000000003</v>
      </c>
      <c r="Q4233" s="4">
        <v>36373.660000000003</v>
      </c>
      <c r="R4233" s="4">
        <v>0</v>
      </c>
      <c r="S4233" s="4">
        <v>0</v>
      </c>
      <c r="T4233" s="21">
        <f t="shared" ref="T4233:T4296" si="67">P4233-Q4233-R4233-S4233</f>
        <v>0</v>
      </c>
    </row>
    <row r="4234" spans="1:20" outlineLevel="3" x14ac:dyDescent="0.35">
      <c r="H4234" s="9" t="s">
        <v>11705</v>
      </c>
      <c r="N4234" s="14"/>
      <c r="P4234" s="4">
        <f>SUBTOTAL(9,P4230:P4233)</f>
        <v>71382</v>
      </c>
      <c r="Q4234" s="4">
        <f>SUBTOTAL(9,Q4230:Q4233)</f>
        <v>67183.070000000007</v>
      </c>
      <c r="R4234" s="4">
        <f>SUBTOTAL(9,R4230:R4233)</f>
        <v>4198.93</v>
      </c>
      <c r="S4234" s="4">
        <f>SUBTOTAL(9,S4230:S4233)</f>
        <v>0</v>
      </c>
      <c r="T4234" s="21">
        <f t="shared" si="67"/>
        <v>-7.2759576141834259E-12</v>
      </c>
    </row>
    <row r="4235" spans="1:20" ht="29" outlineLevel="4" x14ac:dyDescent="0.35">
      <c r="A4235" s="1" t="s">
        <v>70</v>
      </c>
      <c r="B4235" s="1" t="s">
        <v>71</v>
      </c>
      <c r="C4235" s="1" t="s">
        <v>4908</v>
      </c>
      <c r="D4235" s="10" t="s">
        <v>4909</v>
      </c>
      <c r="E4235" s="1" t="s">
        <v>4909</v>
      </c>
      <c r="G4235" s="1" t="s">
        <v>58</v>
      </c>
      <c r="H4235" s="10" t="s">
        <v>4915</v>
      </c>
      <c r="I4235" s="8" t="s">
        <v>4916</v>
      </c>
      <c r="L4235" s="1" t="s">
        <v>23</v>
      </c>
      <c r="M4235" s="1" t="s">
        <v>4914</v>
      </c>
      <c r="N4235" s="14">
        <v>44034</v>
      </c>
      <c r="O4235" s="1" t="s">
        <v>30</v>
      </c>
      <c r="P4235" s="4">
        <v>37595.339999999997</v>
      </c>
      <c r="Q4235" s="4">
        <v>0</v>
      </c>
      <c r="R4235" s="4">
        <v>37595.339999999997</v>
      </c>
      <c r="S4235" s="4">
        <v>0</v>
      </c>
      <c r="T4235" s="21">
        <f t="shared" si="67"/>
        <v>0</v>
      </c>
    </row>
    <row r="4236" spans="1:20" ht="29" outlineLevel="4" x14ac:dyDescent="0.35">
      <c r="A4236" s="1" t="s">
        <v>70</v>
      </c>
      <c r="B4236" s="1" t="s">
        <v>71</v>
      </c>
      <c r="C4236" s="1" t="s">
        <v>4908</v>
      </c>
      <c r="D4236" s="10" t="s">
        <v>4909</v>
      </c>
      <c r="E4236" s="1" t="s">
        <v>4909</v>
      </c>
      <c r="F4236" s="1" t="s">
        <v>62</v>
      </c>
      <c r="H4236" s="10" t="s">
        <v>4915</v>
      </c>
      <c r="I4236" s="8" t="s">
        <v>4916</v>
      </c>
      <c r="L4236" s="1" t="s">
        <v>23</v>
      </c>
      <c r="M4236" s="1" t="s">
        <v>4914</v>
      </c>
      <c r="N4236" s="14">
        <v>44034</v>
      </c>
      <c r="O4236" s="1" t="s">
        <v>30</v>
      </c>
      <c r="P4236" s="4">
        <v>300762.65999999997</v>
      </c>
      <c r="Q4236" s="4">
        <v>300762.65999999997</v>
      </c>
      <c r="R4236" s="4">
        <v>0</v>
      </c>
      <c r="S4236" s="4">
        <v>0</v>
      </c>
      <c r="T4236" s="21">
        <f t="shared" si="67"/>
        <v>0</v>
      </c>
    </row>
    <row r="4237" spans="1:20" outlineLevel="3" x14ac:dyDescent="0.35">
      <c r="H4237" s="9" t="s">
        <v>11706</v>
      </c>
      <c r="N4237" s="14"/>
      <c r="P4237" s="4">
        <f>SUBTOTAL(9,P4235:P4236)</f>
        <v>338358</v>
      </c>
      <c r="Q4237" s="4">
        <f>SUBTOTAL(9,Q4235:Q4236)</f>
        <v>300762.65999999997</v>
      </c>
      <c r="R4237" s="4">
        <f>SUBTOTAL(9,R4235:R4236)</f>
        <v>37595.339999999997</v>
      </c>
      <c r="S4237" s="4">
        <f>SUBTOTAL(9,S4235:S4236)</f>
        <v>0</v>
      </c>
      <c r="T4237" s="21">
        <f t="shared" si="67"/>
        <v>2.9103830456733704E-11</v>
      </c>
    </row>
    <row r="4238" spans="1:20" ht="29" outlineLevel="4" x14ac:dyDescent="0.35">
      <c r="A4238" s="1" t="s">
        <v>70</v>
      </c>
      <c r="B4238" s="1" t="s">
        <v>71</v>
      </c>
      <c r="C4238" s="1" t="s">
        <v>4908</v>
      </c>
      <c r="D4238" s="10" t="s">
        <v>4909</v>
      </c>
      <c r="E4238" s="1" t="s">
        <v>4909</v>
      </c>
      <c r="G4238" s="1" t="s">
        <v>41</v>
      </c>
      <c r="H4238" s="10" t="s">
        <v>4918</v>
      </c>
      <c r="I4238" s="8" t="s">
        <v>4919</v>
      </c>
      <c r="L4238" s="1" t="s">
        <v>23</v>
      </c>
      <c r="M4238" s="1" t="s">
        <v>4917</v>
      </c>
      <c r="N4238" s="14">
        <v>44232</v>
      </c>
      <c r="O4238" s="1" t="s">
        <v>30</v>
      </c>
      <c r="P4238" s="4">
        <v>2155.39</v>
      </c>
      <c r="Q4238" s="4">
        <v>0</v>
      </c>
      <c r="R4238" s="4">
        <v>2155.39</v>
      </c>
      <c r="S4238" s="4">
        <v>0</v>
      </c>
      <c r="T4238" s="21">
        <f t="shared" si="67"/>
        <v>0</v>
      </c>
    </row>
    <row r="4239" spans="1:20" ht="29" outlineLevel="4" x14ac:dyDescent="0.35">
      <c r="A4239" s="1" t="s">
        <v>70</v>
      </c>
      <c r="B4239" s="1" t="s">
        <v>71</v>
      </c>
      <c r="C4239" s="1" t="s">
        <v>4908</v>
      </c>
      <c r="D4239" s="10" t="s">
        <v>4909</v>
      </c>
      <c r="E4239" s="1" t="s">
        <v>4909</v>
      </c>
      <c r="G4239" s="1" t="s">
        <v>41</v>
      </c>
      <c r="H4239" s="10" t="s">
        <v>4918</v>
      </c>
      <c r="I4239" s="8" t="s">
        <v>4919</v>
      </c>
      <c r="L4239" s="1" t="s">
        <v>23</v>
      </c>
      <c r="M4239" s="1" t="s">
        <v>4920</v>
      </c>
      <c r="N4239" s="14">
        <v>44273</v>
      </c>
      <c r="O4239" s="1" t="s">
        <v>30</v>
      </c>
      <c r="P4239" s="4">
        <v>2743.15</v>
      </c>
      <c r="Q4239" s="4">
        <v>0</v>
      </c>
      <c r="R4239" s="4">
        <v>2743.15</v>
      </c>
      <c r="S4239" s="4">
        <v>0</v>
      </c>
      <c r="T4239" s="21">
        <f t="shared" si="67"/>
        <v>0</v>
      </c>
    </row>
    <row r="4240" spans="1:20" ht="29" outlineLevel="4" x14ac:dyDescent="0.35">
      <c r="A4240" s="1" t="s">
        <v>70</v>
      </c>
      <c r="B4240" s="1" t="s">
        <v>71</v>
      </c>
      <c r="C4240" s="1" t="s">
        <v>4908</v>
      </c>
      <c r="D4240" s="10" t="s">
        <v>4909</v>
      </c>
      <c r="E4240" s="1" t="s">
        <v>4909</v>
      </c>
      <c r="G4240" s="1" t="s">
        <v>41</v>
      </c>
      <c r="H4240" s="10" t="s">
        <v>4918</v>
      </c>
      <c r="I4240" s="8" t="s">
        <v>4919</v>
      </c>
      <c r="L4240" s="1" t="s">
        <v>23</v>
      </c>
      <c r="M4240" s="1" t="s">
        <v>4921</v>
      </c>
      <c r="N4240" s="14">
        <v>44364</v>
      </c>
      <c r="O4240" s="1" t="s">
        <v>30</v>
      </c>
      <c r="P4240" s="4">
        <v>2264.69</v>
      </c>
      <c r="Q4240" s="4">
        <v>0</v>
      </c>
      <c r="R4240" s="4">
        <v>2264.69</v>
      </c>
      <c r="S4240" s="4">
        <v>0</v>
      </c>
      <c r="T4240" s="21">
        <f t="shared" si="67"/>
        <v>0</v>
      </c>
    </row>
    <row r="4241" spans="1:20" ht="29" outlineLevel="4" x14ac:dyDescent="0.35">
      <c r="A4241" s="1" t="s">
        <v>70</v>
      </c>
      <c r="B4241" s="1" t="s">
        <v>71</v>
      </c>
      <c r="C4241" s="1" t="s">
        <v>4908</v>
      </c>
      <c r="D4241" s="10" t="s">
        <v>4909</v>
      </c>
      <c r="E4241" s="1" t="s">
        <v>4909</v>
      </c>
      <c r="F4241" s="1" t="s">
        <v>45</v>
      </c>
      <c r="H4241" s="10" t="s">
        <v>4918</v>
      </c>
      <c r="I4241" s="8" t="s">
        <v>4919</v>
      </c>
      <c r="L4241" s="1" t="s">
        <v>23</v>
      </c>
      <c r="M4241" s="1" t="s">
        <v>4917</v>
      </c>
      <c r="N4241" s="14">
        <v>44232</v>
      </c>
      <c r="O4241" s="1" t="s">
        <v>30</v>
      </c>
      <c r="P4241" s="4">
        <v>34487.61</v>
      </c>
      <c r="Q4241" s="4">
        <v>34487.61</v>
      </c>
      <c r="R4241" s="4">
        <v>0</v>
      </c>
      <c r="S4241" s="4">
        <v>0</v>
      </c>
      <c r="T4241" s="21">
        <f t="shared" si="67"/>
        <v>0</v>
      </c>
    </row>
    <row r="4242" spans="1:20" ht="29" outlineLevel="4" x14ac:dyDescent="0.35">
      <c r="A4242" s="1" t="s">
        <v>70</v>
      </c>
      <c r="B4242" s="1" t="s">
        <v>71</v>
      </c>
      <c r="C4242" s="1" t="s">
        <v>4908</v>
      </c>
      <c r="D4242" s="10" t="s">
        <v>4909</v>
      </c>
      <c r="E4242" s="1" t="s">
        <v>4909</v>
      </c>
      <c r="F4242" s="1" t="s">
        <v>45</v>
      </c>
      <c r="H4242" s="10" t="s">
        <v>4918</v>
      </c>
      <c r="I4242" s="8" t="s">
        <v>4919</v>
      </c>
      <c r="L4242" s="1" t="s">
        <v>23</v>
      </c>
      <c r="M4242" s="1" t="s">
        <v>4920</v>
      </c>
      <c r="N4242" s="14">
        <v>44273</v>
      </c>
      <c r="O4242" s="1" t="s">
        <v>30</v>
      </c>
      <c r="P4242" s="4">
        <v>43891.85</v>
      </c>
      <c r="Q4242" s="4">
        <v>43891.85</v>
      </c>
      <c r="R4242" s="4">
        <v>0</v>
      </c>
      <c r="S4242" s="4">
        <v>0</v>
      </c>
      <c r="T4242" s="21">
        <f t="shared" si="67"/>
        <v>0</v>
      </c>
    </row>
    <row r="4243" spans="1:20" ht="29" outlineLevel="4" x14ac:dyDescent="0.35">
      <c r="A4243" s="1" t="s">
        <v>70</v>
      </c>
      <c r="B4243" s="1" t="s">
        <v>71</v>
      </c>
      <c r="C4243" s="1" t="s">
        <v>4908</v>
      </c>
      <c r="D4243" s="10" t="s">
        <v>4909</v>
      </c>
      <c r="E4243" s="1" t="s">
        <v>4909</v>
      </c>
      <c r="F4243" s="1" t="s">
        <v>45</v>
      </c>
      <c r="H4243" s="10" t="s">
        <v>4918</v>
      </c>
      <c r="I4243" s="8" t="s">
        <v>4919</v>
      </c>
      <c r="L4243" s="1" t="s">
        <v>23</v>
      </c>
      <c r="M4243" s="1" t="s">
        <v>4921</v>
      </c>
      <c r="N4243" s="14">
        <v>44364</v>
      </c>
      <c r="O4243" s="1" t="s">
        <v>30</v>
      </c>
      <c r="P4243" s="4">
        <v>36236.31</v>
      </c>
      <c r="Q4243" s="4">
        <v>36236.31</v>
      </c>
      <c r="R4243" s="4">
        <v>0</v>
      </c>
      <c r="S4243" s="4">
        <v>0</v>
      </c>
      <c r="T4243" s="21">
        <f t="shared" si="67"/>
        <v>0</v>
      </c>
    </row>
    <row r="4244" spans="1:20" outlineLevel="3" x14ac:dyDescent="0.35">
      <c r="H4244" s="9" t="s">
        <v>11707</v>
      </c>
      <c r="N4244" s="14"/>
      <c r="P4244" s="4">
        <f>SUBTOTAL(9,P4238:P4243)</f>
        <v>121779</v>
      </c>
      <c r="Q4244" s="4">
        <f>SUBTOTAL(9,Q4238:Q4243)</f>
        <v>114615.76999999999</v>
      </c>
      <c r="R4244" s="4">
        <f>SUBTOTAL(9,R4238:R4243)</f>
        <v>7163.23</v>
      </c>
      <c r="S4244" s="4">
        <f>SUBTOTAL(9,S4238:S4243)</f>
        <v>0</v>
      </c>
      <c r="T4244" s="21">
        <f t="shared" si="67"/>
        <v>1.0913936421275139E-11</v>
      </c>
    </row>
    <row r="4245" spans="1:20" ht="29" outlineLevel="4" x14ac:dyDescent="0.35">
      <c r="A4245" s="1" t="s">
        <v>70</v>
      </c>
      <c r="B4245" s="1" t="s">
        <v>71</v>
      </c>
      <c r="C4245" s="1" t="s">
        <v>4908</v>
      </c>
      <c r="D4245" s="10" t="s">
        <v>4909</v>
      </c>
      <c r="E4245" s="1" t="s">
        <v>4909</v>
      </c>
      <c r="F4245" s="1" t="s">
        <v>45</v>
      </c>
      <c r="H4245" s="10" t="s">
        <v>4923</v>
      </c>
      <c r="I4245" s="8" t="s">
        <v>4924</v>
      </c>
      <c r="L4245" s="1" t="s">
        <v>23</v>
      </c>
      <c r="M4245" s="1" t="s">
        <v>4922</v>
      </c>
      <c r="N4245" s="14">
        <v>44067</v>
      </c>
      <c r="O4245" s="1" t="s">
        <v>30</v>
      </c>
      <c r="P4245" s="4">
        <v>76961</v>
      </c>
      <c r="Q4245" s="4">
        <v>76961</v>
      </c>
      <c r="R4245" s="4">
        <v>0</v>
      </c>
      <c r="S4245" s="4">
        <v>0</v>
      </c>
      <c r="T4245" s="21">
        <f t="shared" si="67"/>
        <v>0</v>
      </c>
    </row>
    <row r="4246" spans="1:20" ht="29" outlineLevel="4" x14ac:dyDescent="0.35">
      <c r="A4246" s="1" t="s">
        <v>70</v>
      </c>
      <c r="B4246" s="1" t="s">
        <v>71</v>
      </c>
      <c r="C4246" s="1" t="s">
        <v>4908</v>
      </c>
      <c r="D4246" s="10" t="s">
        <v>4909</v>
      </c>
      <c r="E4246" s="1" t="s">
        <v>4909</v>
      </c>
      <c r="F4246" s="1" t="s">
        <v>45</v>
      </c>
      <c r="H4246" s="10" t="s">
        <v>4923</v>
      </c>
      <c r="I4246" s="8" t="s">
        <v>4924</v>
      </c>
      <c r="L4246" s="1" t="s">
        <v>23</v>
      </c>
      <c r="M4246" s="1" t="s">
        <v>4925</v>
      </c>
      <c r="N4246" s="14">
        <v>44139</v>
      </c>
      <c r="O4246" s="1" t="s">
        <v>30</v>
      </c>
      <c r="P4246" s="4">
        <v>129510</v>
      </c>
      <c r="Q4246" s="4">
        <v>129510</v>
      </c>
      <c r="R4246" s="4">
        <v>0</v>
      </c>
      <c r="S4246" s="4">
        <v>0</v>
      </c>
      <c r="T4246" s="21">
        <f t="shared" si="67"/>
        <v>0</v>
      </c>
    </row>
    <row r="4247" spans="1:20" ht="29" outlineLevel="4" x14ac:dyDescent="0.35">
      <c r="A4247" s="1" t="s">
        <v>70</v>
      </c>
      <c r="B4247" s="1" t="s">
        <v>71</v>
      </c>
      <c r="C4247" s="1" t="s">
        <v>4908</v>
      </c>
      <c r="D4247" s="10" t="s">
        <v>4909</v>
      </c>
      <c r="E4247" s="1" t="s">
        <v>4909</v>
      </c>
      <c r="F4247" s="1" t="s">
        <v>45</v>
      </c>
      <c r="H4247" s="10" t="s">
        <v>4923</v>
      </c>
      <c r="I4247" s="8" t="s">
        <v>4924</v>
      </c>
      <c r="L4247" s="1" t="s">
        <v>23</v>
      </c>
      <c r="M4247" s="1" t="s">
        <v>4926</v>
      </c>
      <c r="N4247" s="14">
        <v>44179</v>
      </c>
      <c r="O4247" s="1" t="s">
        <v>30</v>
      </c>
      <c r="P4247" s="4">
        <v>75920</v>
      </c>
      <c r="Q4247" s="4">
        <v>75920</v>
      </c>
      <c r="R4247" s="4">
        <v>0</v>
      </c>
      <c r="S4247" s="4">
        <v>0</v>
      </c>
      <c r="T4247" s="21">
        <f t="shared" si="67"/>
        <v>0</v>
      </c>
    </row>
    <row r="4248" spans="1:20" ht="29" outlineLevel="4" x14ac:dyDescent="0.35">
      <c r="A4248" s="1" t="s">
        <v>70</v>
      </c>
      <c r="B4248" s="1" t="s">
        <v>71</v>
      </c>
      <c r="C4248" s="1" t="s">
        <v>4908</v>
      </c>
      <c r="D4248" s="10" t="s">
        <v>4909</v>
      </c>
      <c r="E4248" s="1" t="s">
        <v>4909</v>
      </c>
      <c r="F4248" s="1" t="s">
        <v>45</v>
      </c>
      <c r="H4248" s="10" t="s">
        <v>4923</v>
      </c>
      <c r="I4248" s="8" t="s">
        <v>4924</v>
      </c>
      <c r="L4248" s="1" t="s">
        <v>23</v>
      </c>
      <c r="M4248" s="1" t="s">
        <v>4927</v>
      </c>
      <c r="N4248" s="14">
        <v>44194</v>
      </c>
      <c r="O4248" s="1" t="s">
        <v>30</v>
      </c>
      <c r="P4248" s="4">
        <v>18464</v>
      </c>
      <c r="Q4248" s="4">
        <v>18464</v>
      </c>
      <c r="R4248" s="4">
        <v>0</v>
      </c>
      <c r="S4248" s="4">
        <v>0</v>
      </c>
      <c r="T4248" s="21">
        <f t="shared" si="67"/>
        <v>0</v>
      </c>
    </row>
    <row r="4249" spans="1:20" ht="29" outlineLevel="4" x14ac:dyDescent="0.35">
      <c r="A4249" s="1" t="s">
        <v>70</v>
      </c>
      <c r="B4249" s="1" t="s">
        <v>71</v>
      </c>
      <c r="C4249" s="1" t="s">
        <v>4908</v>
      </c>
      <c r="D4249" s="10" t="s">
        <v>4909</v>
      </c>
      <c r="E4249" s="1" t="s">
        <v>4909</v>
      </c>
      <c r="F4249" s="1" t="s">
        <v>45</v>
      </c>
      <c r="H4249" s="10" t="s">
        <v>4923</v>
      </c>
      <c r="I4249" s="8" t="s">
        <v>4924</v>
      </c>
      <c r="L4249" s="1" t="s">
        <v>23</v>
      </c>
      <c r="M4249" s="1" t="s">
        <v>4928</v>
      </c>
      <c r="N4249" s="14">
        <v>44203</v>
      </c>
      <c r="O4249" s="1" t="s">
        <v>30</v>
      </c>
      <c r="P4249" s="4">
        <v>19698</v>
      </c>
      <c r="Q4249" s="4">
        <v>19698</v>
      </c>
      <c r="R4249" s="4">
        <v>0</v>
      </c>
      <c r="S4249" s="4">
        <v>0</v>
      </c>
      <c r="T4249" s="21">
        <f t="shared" si="67"/>
        <v>0</v>
      </c>
    </row>
    <row r="4250" spans="1:20" ht="29" outlineLevel="4" x14ac:dyDescent="0.35">
      <c r="A4250" s="1" t="s">
        <v>70</v>
      </c>
      <c r="B4250" s="1" t="s">
        <v>71</v>
      </c>
      <c r="C4250" s="1" t="s">
        <v>4908</v>
      </c>
      <c r="D4250" s="10" t="s">
        <v>4909</v>
      </c>
      <c r="E4250" s="1" t="s">
        <v>4909</v>
      </c>
      <c r="F4250" s="1" t="s">
        <v>45</v>
      </c>
      <c r="H4250" s="10" t="s">
        <v>4923</v>
      </c>
      <c r="I4250" s="8" t="s">
        <v>4924</v>
      </c>
      <c r="L4250" s="1" t="s">
        <v>23</v>
      </c>
      <c r="M4250" s="1" t="s">
        <v>4929</v>
      </c>
      <c r="N4250" s="14">
        <v>44210</v>
      </c>
      <c r="O4250" s="1" t="s">
        <v>30</v>
      </c>
      <c r="P4250" s="4">
        <v>33942</v>
      </c>
      <c r="Q4250" s="4">
        <v>33942</v>
      </c>
      <c r="R4250" s="4">
        <v>0</v>
      </c>
      <c r="S4250" s="4">
        <v>0</v>
      </c>
      <c r="T4250" s="21">
        <f t="shared" si="67"/>
        <v>0</v>
      </c>
    </row>
    <row r="4251" spans="1:20" ht="29" outlineLevel="4" x14ac:dyDescent="0.35">
      <c r="A4251" s="1" t="s">
        <v>70</v>
      </c>
      <c r="B4251" s="1" t="s">
        <v>71</v>
      </c>
      <c r="C4251" s="1" t="s">
        <v>4908</v>
      </c>
      <c r="D4251" s="10" t="s">
        <v>4909</v>
      </c>
      <c r="E4251" s="1" t="s">
        <v>4909</v>
      </c>
      <c r="F4251" s="1" t="s">
        <v>45</v>
      </c>
      <c r="H4251" s="10" t="s">
        <v>4923</v>
      </c>
      <c r="I4251" s="8" t="s">
        <v>4924</v>
      </c>
      <c r="L4251" s="1" t="s">
        <v>23</v>
      </c>
      <c r="M4251" s="1" t="s">
        <v>4930</v>
      </c>
      <c r="N4251" s="14">
        <v>44237</v>
      </c>
      <c r="O4251" s="1" t="s">
        <v>30</v>
      </c>
      <c r="P4251" s="4">
        <v>22396</v>
      </c>
      <c r="Q4251" s="4">
        <v>22396</v>
      </c>
      <c r="R4251" s="4">
        <v>0</v>
      </c>
      <c r="S4251" s="4">
        <v>0</v>
      </c>
      <c r="T4251" s="21">
        <f t="shared" si="67"/>
        <v>0</v>
      </c>
    </row>
    <row r="4252" spans="1:20" ht="29" outlineLevel="4" x14ac:dyDescent="0.35">
      <c r="A4252" s="1" t="s">
        <v>70</v>
      </c>
      <c r="B4252" s="1" t="s">
        <v>71</v>
      </c>
      <c r="C4252" s="1" t="s">
        <v>4908</v>
      </c>
      <c r="D4252" s="10" t="s">
        <v>4909</v>
      </c>
      <c r="E4252" s="1" t="s">
        <v>4909</v>
      </c>
      <c r="F4252" s="1" t="s">
        <v>45</v>
      </c>
      <c r="H4252" s="10" t="s">
        <v>4923</v>
      </c>
      <c r="I4252" s="8" t="s">
        <v>4924</v>
      </c>
      <c r="L4252" s="1" t="s">
        <v>23</v>
      </c>
      <c r="M4252" s="1" t="s">
        <v>4931</v>
      </c>
      <c r="N4252" s="14">
        <v>44244</v>
      </c>
      <c r="O4252" s="1" t="s">
        <v>30</v>
      </c>
      <c r="P4252" s="4">
        <v>20830</v>
      </c>
      <c r="Q4252" s="4">
        <v>20830</v>
      </c>
      <c r="R4252" s="4">
        <v>0</v>
      </c>
      <c r="S4252" s="4">
        <v>0</v>
      </c>
      <c r="T4252" s="21">
        <f t="shared" si="67"/>
        <v>0</v>
      </c>
    </row>
    <row r="4253" spans="1:20" ht="29" outlineLevel="4" x14ac:dyDescent="0.35">
      <c r="A4253" s="1" t="s">
        <v>70</v>
      </c>
      <c r="B4253" s="1" t="s">
        <v>71</v>
      </c>
      <c r="C4253" s="1" t="s">
        <v>4908</v>
      </c>
      <c r="D4253" s="10" t="s">
        <v>4909</v>
      </c>
      <c r="E4253" s="1" t="s">
        <v>4909</v>
      </c>
      <c r="F4253" s="1" t="s">
        <v>45</v>
      </c>
      <c r="H4253" s="10" t="s">
        <v>4923</v>
      </c>
      <c r="I4253" s="8" t="s">
        <v>4924</v>
      </c>
      <c r="L4253" s="1" t="s">
        <v>23</v>
      </c>
      <c r="M4253" s="1" t="s">
        <v>4932</v>
      </c>
      <c r="N4253" s="14">
        <v>44305</v>
      </c>
      <c r="O4253" s="1" t="s">
        <v>30</v>
      </c>
      <c r="P4253" s="4">
        <v>22416</v>
      </c>
      <c r="Q4253" s="4">
        <v>22416</v>
      </c>
      <c r="R4253" s="4">
        <v>0</v>
      </c>
      <c r="S4253" s="4">
        <v>0</v>
      </c>
      <c r="T4253" s="21">
        <f t="shared" si="67"/>
        <v>0</v>
      </c>
    </row>
    <row r="4254" spans="1:20" ht="29" outlineLevel="4" x14ac:dyDescent="0.35">
      <c r="A4254" s="1" t="s">
        <v>70</v>
      </c>
      <c r="B4254" s="1" t="s">
        <v>71</v>
      </c>
      <c r="C4254" s="1" t="s">
        <v>4908</v>
      </c>
      <c r="D4254" s="10" t="s">
        <v>4909</v>
      </c>
      <c r="E4254" s="1" t="s">
        <v>4909</v>
      </c>
      <c r="F4254" s="1" t="s">
        <v>45</v>
      </c>
      <c r="H4254" s="10" t="s">
        <v>4923</v>
      </c>
      <c r="I4254" s="8" t="s">
        <v>4924</v>
      </c>
      <c r="L4254" s="1" t="s">
        <v>23</v>
      </c>
      <c r="M4254" s="1" t="s">
        <v>4933</v>
      </c>
      <c r="N4254" s="14">
        <v>44313</v>
      </c>
      <c r="O4254" s="1" t="s">
        <v>30</v>
      </c>
      <c r="P4254" s="4">
        <v>28772</v>
      </c>
      <c r="Q4254" s="4">
        <v>28772</v>
      </c>
      <c r="R4254" s="4">
        <v>0</v>
      </c>
      <c r="S4254" s="4">
        <v>0</v>
      </c>
      <c r="T4254" s="21">
        <f t="shared" si="67"/>
        <v>0</v>
      </c>
    </row>
    <row r="4255" spans="1:20" ht="29" outlineLevel="4" x14ac:dyDescent="0.35">
      <c r="A4255" s="1" t="s">
        <v>70</v>
      </c>
      <c r="B4255" s="1" t="s">
        <v>71</v>
      </c>
      <c r="C4255" s="1" t="s">
        <v>4908</v>
      </c>
      <c r="D4255" s="10" t="s">
        <v>4909</v>
      </c>
      <c r="E4255" s="1" t="s">
        <v>4909</v>
      </c>
      <c r="F4255" s="1" t="s">
        <v>45</v>
      </c>
      <c r="H4255" s="10" t="s">
        <v>4923</v>
      </c>
      <c r="I4255" s="8" t="s">
        <v>4924</v>
      </c>
      <c r="L4255" s="1" t="s">
        <v>23</v>
      </c>
      <c r="M4255" s="1" t="s">
        <v>4934</v>
      </c>
      <c r="N4255" s="14">
        <v>44349</v>
      </c>
      <c r="O4255" s="1" t="s">
        <v>30</v>
      </c>
      <c r="P4255" s="4">
        <v>23395</v>
      </c>
      <c r="Q4255" s="4">
        <v>23395</v>
      </c>
      <c r="R4255" s="4">
        <v>0</v>
      </c>
      <c r="S4255" s="4">
        <v>0</v>
      </c>
      <c r="T4255" s="21">
        <f t="shared" si="67"/>
        <v>0</v>
      </c>
    </row>
    <row r="4256" spans="1:20" outlineLevel="3" x14ac:dyDescent="0.35">
      <c r="H4256" s="9" t="s">
        <v>11708</v>
      </c>
      <c r="N4256" s="14"/>
      <c r="P4256" s="4">
        <f>SUBTOTAL(9,P4245:P4255)</f>
        <v>472304</v>
      </c>
      <c r="Q4256" s="4">
        <f>SUBTOTAL(9,Q4245:Q4255)</f>
        <v>472304</v>
      </c>
      <c r="R4256" s="4">
        <f>SUBTOTAL(9,R4245:R4255)</f>
        <v>0</v>
      </c>
      <c r="S4256" s="4">
        <f>SUBTOTAL(9,S4245:S4255)</f>
        <v>0</v>
      </c>
      <c r="T4256" s="21">
        <f t="shared" si="67"/>
        <v>0</v>
      </c>
    </row>
    <row r="4257" spans="1:20" ht="29" outlineLevel="4" x14ac:dyDescent="0.35">
      <c r="A4257" s="1" t="s">
        <v>70</v>
      </c>
      <c r="B4257" s="1" t="s">
        <v>71</v>
      </c>
      <c r="C4257" s="1" t="s">
        <v>4908</v>
      </c>
      <c r="D4257" s="10" t="s">
        <v>4909</v>
      </c>
      <c r="E4257" s="1" t="s">
        <v>4909</v>
      </c>
      <c r="G4257" s="1" t="s">
        <v>72</v>
      </c>
      <c r="H4257" s="10" t="s">
        <v>77</v>
      </c>
      <c r="I4257" s="8" t="s">
        <v>78</v>
      </c>
      <c r="L4257" s="1" t="s">
        <v>23</v>
      </c>
      <c r="M4257" s="1" t="s">
        <v>4935</v>
      </c>
      <c r="N4257" s="14">
        <v>44231</v>
      </c>
      <c r="O4257" s="1" t="s">
        <v>30</v>
      </c>
      <c r="P4257" s="4">
        <v>30448</v>
      </c>
      <c r="Q4257" s="4">
        <v>0</v>
      </c>
      <c r="R4257" s="4">
        <v>0</v>
      </c>
      <c r="S4257" s="4">
        <v>30448</v>
      </c>
      <c r="T4257" s="21">
        <f t="shared" si="67"/>
        <v>0</v>
      </c>
    </row>
    <row r="4258" spans="1:20" outlineLevel="3" x14ac:dyDescent="0.35">
      <c r="H4258" s="9" t="s">
        <v>10868</v>
      </c>
      <c r="N4258" s="14"/>
      <c r="P4258" s="4">
        <f>SUBTOTAL(9,P4257:P4257)</f>
        <v>30448</v>
      </c>
      <c r="Q4258" s="4">
        <f>SUBTOTAL(9,Q4257:Q4257)</f>
        <v>0</v>
      </c>
      <c r="R4258" s="4">
        <f>SUBTOTAL(9,R4257:R4257)</f>
        <v>0</v>
      </c>
      <c r="S4258" s="4">
        <f>SUBTOTAL(9,S4257:S4257)</f>
        <v>30448</v>
      </c>
      <c r="T4258" s="21">
        <f t="shared" si="67"/>
        <v>0</v>
      </c>
    </row>
    <row r="4259" spans="1:20" outlineLevel="2" x14ac:dyDescent="0.35">
      <c r="C4259" s="3" t="s">
        <v>10343</v>
      </c>
      <c r="N4259" s="14"/>
      <c r="P4259" s="4">
        <f>SUBTOTAL(9,P4230:P4257)</f>
        <v>1034271</v>
      </c>
      <c r="Q4259" s="4">
        <f>SUBTOTAL(9,Q4230:Q4257)</f>
        <v>954865.5</v>
      </c>
      <c r="R4259" s="4">
        <f>SUBTOTAL(9,R4230:R4257)</f>
        <v>48957.5</v>
      </c>
      <c r="S4259" s="4">
        <f>SUBTOTAL(9,S4230:S4257)</f>
        <v>30448</v>
      </c>
      <c r="T4259" s="21">
        <f t="shared" si="67"/>
        <v>0</v>
      </c>
    </row>
    <row r="4260" spans="1:20" ht="29" outlineLevel="4" x14ac:dyDescent="0.35">
      <c r="A4260" s="1" t="s">
        <v>79</v>
      </c>
      <c r="B4260" s="1" t="s">
        <v>80</v>
      </c>
      <c r="C4260" s="1" t="s">
        <v>4936</v>
      </c>
      <c r="D4260" s="10" t="s">
        <v>4937</v>
      </c>
      <c r="E4260" s="1" t="s">
        <v>4937</v>
      </c>
      <c r="G4260" s="1" t="s">
        <v>861</v>
      </c>
      <c r="H4260" s="10" t="s">
        <v>4939</v>
      </c>
      <c r="I4260" s="8" t="s">
        <v>12677</v>
      </c>
      <c r="L4260" s="1" t="s">
        <v>23</v>
      </c>
      <c r="M4260" s="1" t="s">
        <v>4938</v>
      </c>
      <c r="N4260" s="14">
        <v>44039</v>
      </c>
      <c r="O4260" s="1" t="s">
        <v>30</v>
      </c>
      <c r="P4260" s="4">
        <v>3309</v>
      </c>
      <c r="Q4260" s="4">
        <v>0</v>
      </c>
      <c r="R4260" s="4">
        <v>3309</v>
      </c>
      <c r="S4260" s="4">
        <v>0</v>
      </c>
      <c r="T4260" s="21">
        <f t="shared" si="67"/>
        <v>0</v>
      </c>
    </row>
    <row r="4261" spans="1:20" ht="29" outlineLevel="4" x14ac:dyDescent="0.35">
      <c r="A4261" s="1" t="s">
        <v>79</v>
      </c>
      <c r="B4261" s="1" t="s">
        <v>80</v>
      </c>
      <c r="C4261" s="1" t="s">
        <v>4936</v>
      </c>
      <c r="D4261" s="10" t="s">
        <v>4937</v>
      </c>
      <c r="E4261" s="1" t="s">
        <v>4937</v>
      </c>
      <c r="G4261" s="1" t="s">
        <v>861</v>
      </c>
      <c r="H4261" s="10" t="s">
        <v>4939</v>
      </c>
      <c r="I4261" s="8" t="s">
        <v>12677</v>
      </c>
      <c r="L4261" s="1" t="s">
        <v>23</v>
      </c>
      <c r="M4261" s="1" t="s">
        <v>4940</v>
      </c>
      <c r="N4261" s="14">
        <v>44082</v>
      </c>
      <c r="O4261" s="1" t="s">
        <v>30</v>
      </c>
      <c r="P4261" s="4">
        <v>13635</v>
      </c>
      <c r="Q4261" s="4">
        <v>0</v>
      </c>
      <c r="R4261" s="4">
        <v>13635</v>
      </c>
      <c r="S4261" s="4">
        <v>0</v>
      </c>
      <c r="T4261" s="21">
        <f t="shared" si="67"/>
        <v>0</v>
      </c>
    </row>
    <row r="4262" spans="1:20" ht="29" outlineLevel="4" x14ac:dyDescent="0.35">
      <c r="A4262" s="1" t="s">
        <v>79</v>
      </c>
      <c r="B4262" s="1" t="s">
        <v>80</v>
      </c>
      <c r="C4262" s="1" t="s">
        <v>4936</v>
      </c>
      <c r="D4262" s="10" t="s">
        <v>4937</v>
      </c>
      <c r="E4262" s="1" t="s">
        <v>4937</v>
      </c>
      <c r="G4262" s="1" t="s">
        <v>861</v>
      </c>
      <c r="H4262" s="10" t="s">
        <v>4939</v>
      </c>
      <c r="I4262" s="8" t="s">
        <v>12677</v>
      </c>
      <c r="L4262" s="1" t="s">
        <v>23</v>
      </c>
      <c r="M4262" s="1" t="s">
        <v>4941</v>
      </c>
      <c r="N4262" s="14">
        <v>44133</v>
      </c>
      <c r="O4262" s="1" t="s">
        <v>30</v>
      </c>
      <c r="P4262" s="4">
        <v>6816</v>
      </c>
      <c r="Q4262" s="4">
        <v>0</v>
      </c>
      <c r="R4262" s="4">
        <v>6816</v>
      </c>
      <c r="S4262" s="4">
        <v>0</v>
      </c>
      <c r="T4262" s="21">
        <f t="shared" si="67"/>
        <v>0</v>
      </c>
    </row>
    <row r="4263" spans="1:20" ht="29" outlineLevel="4" x14ac:dyDescent="0.35">
      <c r="A4263" s="1" t="s">
        <v>79</v>
      </c>
      <c r="B4263" s="1" t="s">
        <v>80</v>
      </c>
      <c r="C4263" s="1" t="s">
        <v>4936</v>
      </c>
      <c r="D4263" s="10" t="s">
        <v>4937</v>
      </c>
      <c r="E4263" s="1" t="s">
        <v>4937</v>
      </c>
      <c r="G4263" s="1" t="s">
        <v>861</v>
      </c>
      <c r="H4263" s="10" t="s">
        <v>4939</v>
      </c>
      <c r="I4263" s="8" t="s">
        <v>12677</v>
      </c>
      <c r="L4263" s="1" t="s">
        <v>23</v>
      </c>
      <c r="M4263" s="1" t="s">
        <v>4942</v>
      </c>
      <c r="N4263" s="14">
        <v>44168</v>
      </c>
      <c r="O4263" s="1" t="s">
        <v>30</v>
      </c>
      <c r="P4263" s="4">
        <v>7999</v>
      </c>
      <c r="Q4263" s="4">
        <v>0</v>
      </c>
      <c r="R4263" s="4">
        <v>7999</v>
      </c>
      <c r="S4263" s="4">
        <v>0</v>
      </c>
      <c r="T4263" s="21">
        <f t="shared" si="67"/>
        <v>0</v>
      </c>
    </row>
    <row r="4264" spans="1:20" ht="29" outlineLevel="4" x14ac:dyDescent="0.35">
      <c r="A4264" s="1" t="s">
        <v>79</v>
      </c>
      <c r="B4264" s="1" t="s">
        <v>80</v>
      </c>
      <c r="C4264" s="1" t="s">
        <v>4936</v>
      </c>
      <c r="D4264" s="10" t="s">
        <v>4937</v>
      </c>
      <c r="E4264" s="1" t="s">
        <v>4937</v>
      </c>
      <c r="G4264" s="1" t="s">
        <v>861</v>
      </c>
      <c r="H4264" s="10" t="s">
        <v>4939</v>
      </c>
      <c r="I4264" s="8" t="s">
        <v>12677</v>
      </c>
      <c r="L4264" s="1" t="s">
        <v>23</v>
      </c>
      <c r="M4264" s="1" t="s">
        <v>4943</v>
      </c>
      <c r="N4264" s="14">
        <v>44201</v>
      </c>
      <c r="O4264" s="1" t="s">
        <v>30</v>
      </c>
      <c r="P4264" s="4">
        <v>5482</v>
      </c>
      <c r="Q4264" s="4">
        <v>0</v>
      </c>
      <c r="R4264" s="4">
        <v>5482</v>
      </c>
      <c r="S4264" s="4">
        <v>0</v>
      </c>
      <c r="T4264" s="21">
        <f t="shared" si="67"/>
        <v>0</v>
      </c>
    </row>
    <row r="4265" spans="1:20" ht="29" outlineLevel="4" x14ac:dyDescent="0.35">
      <c r="A4265" s="1" t="s">
        <v>79</v>
      </c>
      <c r="B4265" s="1" t="s">
        <v>80</v>
      </c>
      <c r="C4265" s="1" t="s">
        <v>4936</v>
      </c>
      <c r="D4265" s="10" t="s">
        <v>4937</v>
      </c>
      <c r="E4265" s="1" t="s">
        <v>4937</v>
      </c>
      <c r="G4265" s="1" t="s">
        <v>861</v>
      </c>
      <c r="H4265" s="10" t="s">
        <v>4939</v>
      </c>
      <c r="I4265" s="8" t="s">
        <v>12677</v>
      </c>
      <c r="L4265" s="1" t="s">
        <v>23</v>
      </c>
      <c r="M4265" s="1" t="s">
        <v>4944</v>
      </c>
      <c r="N4265" s="14">
        <v>44224</v>
      </c>
      <c r="O4265" s="1" t="s">
        <v>30</v>
      </c>
      <c r="P4265" s="4">
        <v>5408</v>
      </c>
      <c r="Q4265" s="4">
        <v>0</v>
      </c>
      <c r="R4265" s="4">
        <v>5408</v>
      </c>
      <c r="S4265" s="4">
        <v>0</v>
      </c>
      <c r="T4265" s="21">
        <f t="shared" si="67"/>
        <v>0</v>
      </c>
    </row>
    <row r="4266" spans="1:20" ht="29" outlineLevel="4" x14ac:dyDescent="0.35">
      <c r="A4266" s="1" t="s">
        <v>79</v>
      </c>
      <c r="B4266" s="1" t="s">
        <v>80</v>
      </c>
      <c r="C4266" s="1" t="s">
        <v>4936</v>
      </c>
      <c r="D4266" s="10" t="s">
        <v>4937</v>
      </c>
      <c r="E4266" s="1" t="s">
        <v>4937</v>
      </c>
      <c r="G4266" s="1" t="s">
        <v>861</v>
      </c>
      <c r="H4266" s="10" t="s">
        <v>4939</v>
      </c>
      <c r="I4266" s="8" t="s">
        <v>12677</v>
      </c>
      <c r="L4266" s="1" t="s">
        <v>23</v>
      </c>
      <c r="M4266" s="1" t="s">
        <v>4945</v>
      </c>
      <c r="N4266" s="14">
        <v>44252</v>
      </c>
      <c r="O4266" s="1" t="s">
        <v>30</v>
      </c>
      <c r="P4266" s="4">
        <v>7958</v>
      </c>
      <c r="Q4266" s="4">
        <v>0</v>
      </c>
      <c r="R4266" s="4">
        <v>7958</v>
      </c>
      <c r="S4266" s="4">
        <v>0</v>
      </c>
      <c r="T4266" s="21">
        <f t="shared" si="67"/>
        <v>0</v>
      </c>
    </row>
    <row r="4267" spans="1:20" ht="29" outlineLevel="4" x14ac:dyDescent="0.35">
      <c r="A4267" s="1" t="s">
        <v>79</v>
      </c>
      <c r="B4267" s="1" t="s">
        <v>80</v>
      </c>
      <c r="C4267" s="1" t="s">
        <v>4936</v>
      </c>
      <c r="D4267" s="10" t="s">
        <v>4937</v>
      </c>
      <c r="E4267" s="1" t="s">
        <v>4937</v>
      </c>
      <c r="G4267" s="1" t="s">
        <v>861</v>
      </c>
      <c r="H4267" s="10" t="s">
        <v>4939</v>
      </c>
      <c r="I4267" s="8" t="s">
        <v>12677</v>
      </c>
      <c r="L4267" s="1" t="s">
        <v>23</v>
      </c>
      <c r="M4267" s="1" t="s">
        <v>4946</v>
      </c>
      <c r="N4267" s="14">
        <v>44287</v>
      </c>
      <c r="O4267" s="1" t="s">
        <v>30</v>
      </c>
      <c r="P4267" s="4">
        <v>1513</v>
      </c>
      <c r="Q4267" s="4">
        <v>0</v>
      </c>
      <c r="R4267" s="4">
        <v>1513</v>
      </c>
      <c r="S4267" s="4">
        <v>0</v>
      </c>
      <c r="T4267" s="21">
        <f t="shared" si="67"/>
        <v>0</v>
      </c>
    </row>
    <row r="4268" spans="1:20" ht="29" outlineLevel="4" x14ac:dyDescent="0.35">
      <c r="A4268" s="1" t="s">
        <v>79</v>
      </c>
      <c r="B4268" s="1" t="s">
        <v>80</v>
      </c>
      <c r="C4268" s="1" t="s">
        <v>4936</v>
      </c>
      <c r="D4268" s="10" t="s">
        <v>4937</v>
      </c>
      <c r="E4268" s="1" t="s">
        <v>4937</v>
      </c>
      <c r="G4268" s="1" t="s">
        <v>861</v>
      </c>
      <c r="H4268" s="10" t="s">
        <v>4939</v>
      </c>
      <c r="I4268" s="8" t="s">
        <v>12677</v>
      </c>
      <c r="L4268" s="1" t="s">
        <v>23</v>
      </c>
      <c r="M4268" s="1" t="s">
        <v>4947</v>
      </c>
      <c r="N4268" s="14">
        <v>44363</v>
      </c>
      <c r="O4268" s="1" t="s">
        <v>30</v>
      </c>
      <c r="P4268" s="4">
        <v>6377</v>
      </c>
      <c r="Q4268" s="4">
        <v>0</v>
      </c>
      <c r="R4268" s="4">
        <v>6377</v>
      </c>
      <c r="S4268" s="4">
        <v>0</v>
      </c>
      <c r="T4268" s="21">
        <f t="shared" si="67"/>
        <v>0</v>
      </c>
    </row>
    <row r="4269" spans="1:20" outlineLevel="3" x14ac:dyDescent="0.35">
      <c r="H4269" s="9" t="s">
        <v>11709</v>
      </c>
      <c r="N4269" s="14"/>
      <c r="P4269" s="4">
        <f>SUBTOTAL(9,P4260:P4268)</f>
        <v>58497</v>
      </c>
      <c r="Q4269" s="4">
        <f>SUBTOTAL(9,Q4260:Q4268)</f>
        <v>0</v>
      </c>
      <c r="R4269" s="4">
        <f>SUBTOTAL(9,R4260:R4268)</f>
        <v>58497</v>
      </c>
      <c r="S4269" s="4">
        <f>SUBTOTAL(9,S4260:S4268)</f>
        <v>0</v>
      </c>
      <c r="T4269" s="21">
        <f t="shared" si="67"/>
        <v>0</v>
      </c>
    </row>
    <row r="4270" spans="1:20" ht="29" outlineLevel="4" x14ac:dyDescent="0.35">
      <c r="A4270" s="1" t="s">
        <v>79</v>
      </c>
      <c r="B4270" s="1" t="s">
        <v>80</v>
      </c>
      <c r="C4270" s="1" t="s">
        <v>4936</v>
      </c>
      <c r="D4270" s="10" t="s">
        <v>4937</v>
      </c>
      <c r="E4270" s="1" t="s">
        <v>4937</v>
      </c>
      <c r="F4270" s="1" t="s">
        <v>86</v>
      </c>
      <c r="H4270" s="10" t="s">
        <v>4949</v>
      </c>
      <c r="I4270" s="8" t="s">
        <v>4936</v>
      </c>
      <c r="L4270" s="1" t="s">
        <v>23</v>
      </c>
      <c r="M4270" s="1" t="s">
        <v>4948</v>
      </c>
      <c r="N4270" s="14">
        <v>44076</v>
      </c>
      <c r="O4270" s="1" t="s">
        <v>30</v>
      </c>
      <c r="P4270" s="4">
        <v>14101.2</v>
      </c>
      <c r="Q4270" s="4">
        <v>14101.2</v>
      </c>
      <c r="R4270" s="4">
        <v>0</v>
      </c>
      <c r="S4270" s="4">
        <v>0</v>
      </c>
      <c r="T4270" s="21">
        <f t="shared" si="67"/>
        <v>0</v>
      </c>
    </row>
    <row r="4271" spans="1:20" ht="29" outlineLevel="4" x14ac:dyDescent="0.35">
      <c r="A4271" s="1" t="s">
        <v>79</v>
      </c>
      <c r="B4271" s="1" t="s">
        <v>80</v>
      </c>
      <c r="C4271" s="1" t="s">
        <v>4936</v>
      </c>
      <c r="D4271" s="10" t="s">
        <v>4937</v>
      </c>
      <c r="E4271" s="1" t="s">
        <v>4937</v>
      </c>
      <c r="F4271" s="1" t="s">
        <v>86</v>
      </c>
      <c r="H4271" s="10" t="s">
        <v>4949</v>
      </c>
      <c r="I4271" s="8" t="s">
        <v>4936</v>
      </c>
      <c r="L4271" s="1" t="s">
        <v>23</v>
      </c>
      <c r="M4271" s="1" t="s">
        <v>4950</v>
      </c>
      <c r="N4271" s="14">
        <v>44224</v>
      </c>
      <c r="O4271" s="1" t="s">
        <v>30</v>
      </c>
      <c r="P4271" s="4">
        <v>11392.2</v>
      </c>
      <c r="Q4271" s="4">
        <v>11392.2</v>
      </c>
      <c r="R4271" s="4">
        <v>0</v>
      </c>
      <c r="S4271" s="4">
        <v>0</v>
      </c>
      <c r="T4271" s="21">
        <f t="shared" si="67"/>
        <v>0</v>
      </c>
    </row>
    <row r="4272" spans="1:20" outlineLevel="3" x14ac:dyDescent="0.35">
      <c r="H4272" s="9" t="s">
        <v>11710</v>
      </c>
      <c r="N4272" s="14"/>
      <c r="P4272" s="4">
        <f>SUBTOTAL(9,P4270:P4271)</f>
        <v>25493.4</v>
      </c>
      <c r="Q4272" s="4">
        <f>SUBTOTAL(9,Q4270:Q4271)</f>
        <v>25493.4</v>
      </c>
      <c r="R4272" s="4">
        <f>SUBTOTAL(9,R4270:R4271)</f>
        <v>0</v>
      </c>
      <c r="S4272" s="4">
        <f>SUBTOTAL(9,S4270:S4271)</f>
        <v>0</v>
      </c>
      <c r="T4272" s="21">
        <f t="shared" si="67"/>
        <v>0</v>
      </c>
    </row>
    <row r="4273" spans="1:20" ht="72.5" outlineLevel="4" x14ac:dyDescent="0.35">
      <c r="A4273" s="1" t="s">
        <v>79</v>
      </c>
      <c r="B4273" s="1" t="s">
        <v>80</v>
      </c>
      <c r="C4273" s="1" t="s">
        <v>4936</v>
      </c>
      <c r="D4273" s="10" t="s">
        <v>4937</v>
      </c>
      <c r="E4273" s="1" t="s">
        <v>4937</v>
      </c>
      <c r="G4273" s="1" t="s">
        <v>861</v>
      </c>
      <c r="H4273" s="10" t="s">
        <v>4952</v>
      </c>
      <c r="I4273" s="8" t="s">
        <v>4953</v>
      </c>
      <c r="L4273" s="1" t="s">
        <v>23</v>
      </c>
      <c r="M4273" s="1" t="s">
        <v>4951</v>
      </c>
      <c r="N4273" s="14">
        <v>44060</v>
      </c>
      <c r="O4273" s="1" t="s">
        <v>30</v>
      </c>
      <c r="P4273" s="4">
        <v>23904.9</v>
      </c>
      <c r="Q4273" s="4">
        <v>0</v>
      </c>
      <c r="R4273" s="4">
        <v>23904.9</v>
      </c>
      <c r="S4273" s="4">
        <v>0</v>
      </c>
      <c r="T4273" s="21">
        <f t="shared" si="67"/>
        <v>0</v>
      </c>
    </row>
    <row r="4274" spans="1:20" ht="72.5" outlineLevel="4" x14ac:dyDescent="0.35">
      <c r="A4274" s="1" t="s">
        <v>79</v>
      </c>
      <c r="B4274" s="1" t="s">
        <v>80</v>
      </c>
      <c r="C4274" s="1" t="s">
        <v>4936</v>
      </c>
      <c r="D4274" s="10" t="s">
        <v>4937</v>
      </c>
      <c r="E4274" s="1" t="s">
        <v>4937</v>
      </c>
      <c r="G4274" s="1" t="s">
        <v>861</v>
      </c>
      <c r="H4274" s="10" t="s">
        <v>4952</v>
      </c>
      <c r="I4274" s="8" t="s">
        <v>4953</v>
      </c>
      <c r="L4274" s="1" t="s">
        <v>23</v>
      </c>
      <c r="M4274" s="1" t="s">
        <v>4954</v>
      </c>
      <c r="N4274" s="14">
        <v>44095</v>
      </c>
      <c r="O4274" s="1" t="s">
        <v>30</v>
      </c>
      <c r="P4274" s="4">
        <v>31135.49</v>
      </c>
      <c r="Q4274" s="4">
        <v>0</v>
      </c>
      <c r="R4274" s="4">
        <v>31135.49</v>
      </c>
      <c r="S4274" s="4">
        <v>0</v>
      </c>
      <c r="T4274" s="21">
        <f t="shared" si="67"/>
        <v>0</v>
      </c>
    </row>
    <row r="4275" spans="1:20" ht="72.5" outlineLevel="4" x14ac:dyDescent="0.35">
      <c r="A4275" s="1" t="s">
        <v>79</v>
      </c>
      <c r="B4275" s="1" t="s">
        <v>80</v>
      </c>
      <c r="C4275" s="1" t="s">
        <v>4936</v>
      </c>
      <c r="D4275" s="10" t="s">
        <v>4937</v>
      </c>
      <c r="E4275" s="1" t="s">
        <v>4937</v>
      </c>
      <c r="G4275" s="1" t="s">
        <v>861</v>
      </c>
      <c r="H4275" s="10" t="s">
        <v>4952</v>
      </c>
      <c r="I4275" s="8" t="s">
        <v>4953</v>
      </c>
      <c r="L4275" s="1" t="s">
        <v>23</v>
      </c>
      <c r="M4275" s="1" t="s">
        <v>4955</v>
      </c>
      <c r="N4275" s="14">
        <v>44169</v>
      </c>
      <c r="O4275" s="1" t="s">
        <v>30</v>
      </c>
      <c r="P4275" s="4">
        <v>11832.31</v>
      </c>
      <c r="Q4275" s="4">
        <v>0</v>
      </c>
      <c r="R4275" s="4">
        <v>11832.31</v>
      </c>
      <c r="S4275" s="4">
        <v>0</v>
      </c>
      <c r="T4275" s="21">
        <f t="shared" si="67"/>
        <v>0</v>
      </c>
    </row>
    <row r="4276" spans="1:20" ht="72.5" outlineLevel="4" x14ac:dyDescent="0.35">
      <c r="A4276" s="1" t="s">
        <v>79</v>
      </c>
      <c r="B4276" s="1" t="s">
        <v>80</v>
      </c>
      <c r="C4276" s="1" t="s">
        <v>4936</v>
      </c>
      <c r="D4276" s="10" t="s">
        <v>4937</v>
      </c>
      <c r="E4276" s="1" t="s">
        <v>4937</v>
      </c>
      <c r="G4276" s="1" t="s">
        <v>861</v>
      </c>
      <c r="H4276" s="10" t="s">
        <v>4952</v>
      </c>
      <c r="I4276" s="8" t="s">
        <v>4953</v>
      </c>
      <c r="L4276" s="1" t="s">
        <v>23</v>
      </c>
      <c r="M4276" s="1" t="s">
        <v>4956</v>
      </c>
      <c r="N4276" s="14">
        <v>44202</v>
      </c>
      <c r="O4276" s="1" t="s">
        <v>30</v>
      </c>
      <c r="P4276" s="4">
        <v>6164.1</v>
      </c>
      <c r="Q4276" s="4">
        <v>0</v>
      </c>
      <c r="R4276" s="4">
        <v>6164.1</v>
      </c>
      <c r="S4276" s="4">
        <v>0</v>
      </c>
      <c r="T4276" s="21">
        <f t="shared" si="67"/>
        <v>0</v>
      </c>
    </row>
    <row r="4277" spans="1:20" ht="72.5" outlineLevel="4" x14ac:dyDescent="0.35">
      <c r="A4277" s="1" t="s">
        <v>79</v>
      </c>
      <c r="B4277" s="1" t="s">
        <v>80</v>
      </c>
      <c r="C4277" s="1" t="s">
        <v>4936</v>
      </c>
      <c r="D4277" s="10" t="s">
        <v>4937</v>
      </c>
      <c r="E4277" s="1" t="s">
        <v>4937</v>
      </c>
      <c r="G4277" s="1" t="s">
        <v>861</v>
      </c>
      <c r="H4277" s="10" t="s">
        <v>4952</v>
      </c>
      <c r="I4277" s="8" t="s">
        <v>4953</v>
      </c>
      <c r="L4277" s="1" t="s">
        <v>23</v>
      </c>
      <c r="M4277" s="1" t="s">
        <v>4957</v>
      </c>
      <c r="N4277" s="14">
        <v>44224</v>
      </c>
      <c r="O4277" s="1" t="s">
        <v>30</v>
      </c>
      <c r="P4277" s="4">
        <v>1699.2</v>
      </c>
      <c r="Q4277" s="4">
        <v>0</v>
      </c>
      <c r="R4277" s="4">
        <v>1699.2</v>
      </c>
      <c r="S4277" s="4">
        <v>0</v>
      </c>
      <c r="T4277" s="21">
        <f t="shared" si="67"/>
        <v>0</v>
      </c>
    </row>
    <row r="4278" spans="1:20" ht="72.5" outlineLevel="4" x14ac:dyDescent="0.35">
      <c r="A4278" s="1" t="s">
        <v>79</v>
      </c>
      <c r="B4278" s="1" t="s">
        <v>80</v>
      </c>
      <c r="C4278" s="1" t="s">
        <v>4936</v>
      </c>
      <c r="D4278" s="10" t="s">
        <v>4937</v>
      </c>
      <c r="E4278" s="1" t="s">
        <v>4937</v>
      </c>
      <c r="G4278" s="1" t="s">
        <v>861</v>
      </c>
      <c r="H4278" s="10" t="s">
        <v>4952</v>
      </c>
      <c r="I4278" s="8" t="s">
        <v>4953</v>
      </c>
      <c r="L4278" s="1" t="s">
        <v>23</v>
      </c>
      <c r="M4278" s="1" t="s">
        <v>4958</v>
      </c>
      <c r="N4278" s="14">
        <v>44252</v>
      </c>
      <c r="O4278" s="1" t="s">
        <v>30</v>
      </c>
      <c r="P4278" s="4">
        <v>3081.6</v>
      </c>
      <c r="Q4278" s="4">
        <v>0</v>
      </c>
      <c r="R4278" s="4">
        <v>3081.6</v>
      </c>
      <c r="S4278" s="4">
        <v>0</v>
      </c>
      <c r="T4278" s="21">
        <f t="shared" si="67"/>
        <v>0</v>
      </c>
    </row>
    <row r="4279" spans="1:20" ht="72.5" outlineLevel="4" x14ac:dyDescent="0.35">
      <c r="A4279" s="1" t="s">
        <v>79</v>
      </c>
      <c r="B4279" s="1" t="s">
        <v>80</v>
      </c>
      <c r="C4279" s="1" t="s">
        <v>4936</v>
      </c>
      <c r="D4279" s="10" t="s">
        <v>4937</v>
      </c>
      <c r="E4279" s="1" t="s">
        <v>4937</v>
      </c>
      <c r="G4279" s="1" t="s">
        <v>861</v>
      </c>
      <c r="H4279" s="10" t="s">
        <v>4952</v>
      </c>
      <c r="I4279" s="8" t="s">
        <v>4953</v>
      </c>
      <c r="L4279" s="1" t="s">
        <v>23</v>
      </c>
      <c r="M4279" s="1" t="s">
        <v>4959</v>
      </c>
      <c r="N4279" s="14">
        <v>44287</v>
      </c>
      <c r="O4279" s="1" t="s">
        <v>30</v>
      </c>
      <c r="P4279" s="4">
        <v>1636.2</v>
      </c>
      <c r="Q4279" s="4">
        <v>0</v>
      </c>
      <c r="R4279" s="4">
        <v>1636.2</v>
      </c>
      <c r="S4279" s="4">
        <v>0</v>
      </c>
      <c r="T4279" s="21">
        <f t="shared" si="67"/>
        <v>0</v>
      </c>
    </row>
    <row r="4280" spans="1:20" outlineLevel="3" x14ac:dyDescent="0.35">
      <c r="H4280" s="9" t="s">
        <v>11711</v>
      </c>
      <c r="N4280" s="14"/>
      <c r="P4280" s="4">
        <f>SUBTOTAL(9,P4273:P4279)</f>
        <v>79453.8</v>
      </c>
      <c r="Q4280" s="4">
        <f>SUBTOTAL(9,Q4273:Q4279)</f>
        <v>0</v>
      </c>
      <c r="R4280" s="4">
        <f>SUBTOTAL(9,R4273:R4279)</f>
        <v>79453.8</v>
      </c>
      <c r="S4280" s="4">
        <f>SUBTOTAL(9,S4273:S4279)</f>
        <v>0</v>
      </c>
      <c r="T4280" s="21">
        <f t="shared" si="67"/>
        <v>0</v>
      </c>
    </row>
    <row r="4281" spans="1:20" ht="29" outlineLevel="4" x14ac:dyDescent="0.35">
      <c r="A4281" s="1" t="s">
        <v>79</v>
      </c>
      <c r="B4281" s="1" t="s">
        <v>80</v>
      </c>
      <c r="C4281" s="1" t="s">
        <v>4936</v>
      </c>
      <c r="D4281" s="10" t="s">
        <v>4937</v>
      </c>
      <c r="E4281" s="1" t="s">
        <v>4937</v>
      </c>
      <c r="F4281" s="1" t="s">
        <v>86</v>
      </c>
      <c r="H4281" s="10" t="s">
        <v>4961</v>
      </c>
      <c r="I4281" s="8" t="s">
        <v>4936</v>
      </c>
      <c r="L4281" s="1" t="s">
        <v>23</v>
      </c>
      <c r="M4281" s="1" t="s">
        <v>4960</v>
      </c>
      <c r="N4281" s="14">
        <v>44088</v>
      </c>
      <c r="O4281" s="1" t="s">
        <v>30</v>
      </c>
      <c r="P4281" s="4">
        <v>69000</v>
      </c>
      <c r="Q4281" s="4">
        <v>69000</v>
      </c>
      <c r="R4281" s="4">
        <v>0</v>
      </c>
      <c r="S4281" s="4">
        <v>0</v>
      </c>
      <c r="T4281" s="21">
        <f t="shared" si="67"/>
        <v>0</v>
      </c>
    </row>
    <row r="4282" spans="1:20" outlineLevel="3" x14ac:dyDescent="0.35">
      <c r="H4282" s="9" t="s">
        <v>11712</v>
      </c>
      <c r="N4282" s="14"/>
      <c r="P4282" s="4">
        <f>SUBTOTAL(9,P4281:P4281)</f>
        <v>69000</v>
      </c>
      <c r="Q4282" s="4">
        <f>SUBTOTAL(9,Q4281:Q4281)</f>
        <v>69000</v>
      </c>
      <c r="R4282" s="4">
        <f>SUBTOTAL(9,R4281:R4281)</f>
        <v>0</v>
      </c>
      <c r="S4282" s="4">
        <f>SUBTOTAL(9,S4281:S4281)</f>
        <v>0</v>
      </c>
      <c r="T4282" s="21">
        <f t="shared" si="67"/>
        <v>0</v>
      </c>
    </row>
    <row r="4283" spans="1:20" outlineLevel="2" x14ac:dyDescent="0.35">
      <c r="C4283" s="3" t="s">
        <v>10344</v>
      </c>
      <c r="N4283" s="14"/>
      <c r="P4283" s="4">
        <f>SUBTOTAL(9,P4260:P4281)</f>
        <v>232444.2</v>
      </c>
      <c r="Q4283" s="4">
        <f>SUBTOTAL(9,Q4260:Q4281)</f>
        <v>94493.4</v>
      </c>
      <c r="R4283" s="4">
        <f>SUBTOTAL(9,R4260:R4281)</f>
        <v>137950.80000000002</v>
      </c>
      <c r="S4283" s="4">
        <f>SUBTOTAL(9,S4260:S4281)</f>
        <v>0</v>
      </c>
      <c r="T4283" s="21">
        <f t="shared" si="67"/>
        <v>0</v>
      </c>
    </row>
    <row r="4284" spans="1:20" ht="72.5" outlineLevel="4" x14ac:dyDescent="0.35">
      <c r="A4284" s="1" t="s">
        <v>79</v>
      </c>
      <c r="B4284" s="1" t="s">
        <v>80</v>
      </c>
      <c r="C4284" s="1" t="s">
        <v>12548</v>
      </c>
      <c r="D4284" s="10" t="s">
        <v>4962</v>
      </c>
      <c r="E4284" s="1" t="s">
        <v>4962</v>
      </c>
      <c r="G4284" s="1" t="s">
        <v>861</v>
      </c>
      <c r="H4284" s="10" t="s">
        <v>4964</v>
      </c>
      <c r="I4284" s="8" t="s">
        <v>4965</v>
      </c>
      <c r="L4284" s="1" t="s">
        <v>23</v>
      </c>
      <c r="M4284" s="1" t="s">
        <v>4963</v>
      </c>
      <c r="N4284" s="14">
        <v>44061</v>
      </c>
      <c r="O4284" s="1" t="s">
        <v>30</v>
      </c>
      <c r="P4284" s="4">
        <v>8910</v>
      </c>
      <c r="Q4284" s="4">
        <v>0</v>
      </c>
      <c r="R4284" s="4">
        <v>8910</v>
      </c>
      <c r="S4284" s="4">
        <v>0</v>
      </c>
      <c r="T4284" s="21">
        <f t="shared" si="67"/>
        <v>0</v>
      </c>
    </row>
    <row r="4285" spans="1:20" ht="72.5" outlineLevel="4" x14ac:dyDescent="0.35">
      <c r="A4285" s="1" t="s">
        <v>79</v>
      </c>
      <c r="B4285" s="1" t="s">
        <v>80</v>
      </c>
      <c r="C4285" s="1" t="s">
        <v>12548</v>
      </c>
      <c r="D4285" s="10" t="s">
        <v>4962</v>
      </c>
      <c r="E4285" s="1" t="s">
        <v>4962</v>
      </c>
      <c r="G4285" s="1" t="s">
        <v>861</v>
      </c>
      <c r="H4285" s="10" t="s">
        <v>4964</v>
      </c>
      <c r="I4285" s="8" t="s">
        <v>4965</v>
      </c>
      <c r="L4285" s="1" t="s">
        <v>23</v>
      </c>
      <c r="M4285" s="1" t="s">
        <v>4966</v>
      </c>
      <c r="N4285" s="14">
        <v>44144</v>
      </c>
      <c r="O4285" s="1" t="s">
        <v>30</v>
      </c>
      <c r="P4285" s="4">
        <v>88656.3</v>
      </c>
      <c r="Q4285" s="4">
        <v>0</v>
      </c>
      <c r="R4285" s="4">
        <v>88656.3</v>
      </c>
      <c r="S4285" s="4">
        <v>0</v>
      </c>
      <c r="T4285" s="21">
        <f t="shared" si="67"/>
        <v>0</v>
      </c>
    </row>
    <row r="4286" spans="1:20" ht="72.5" outlineLevel="4" x14ac:dyDescent="0.35">
      <c r="A4286" s="1" t="s">
        <v>79</v>
      </c>
      <c r="B4286" s="1" t="s">
        <v>80</v>
      </c>
      <c r="C4286" s="1" t="s">
        <v>12548</v>
      </c>
      <c r="D4286" s="10" t="s">
        <v>4962</v>
      </c>
      <c r="E4286" s="1" t="s">
        <v>4962</v>
      </c>
      <c r="G4286" s="1" t="s">
        <v>861</v>
      </c>
      <c r="H4286" s="10" t="s">
        <v>4964</v>
      </c>
      <c r="I4286" s="8" t="s">
        <v>4965</v>
      </c>
      <c r="L4286" s="1" t="s">
        <v>23</v>
      </c>
      <c r="M4286" s="1" t="s">
        <v>4967</v>
      </c>
      <c r="N4286" s="14">
        <v>44334</v>
      </c>
      <c r="O4286" s="1" t="s">
        <v>30</v>
      </c>
      <c r="P4286" s="4">
        <v>20007</v>
      </c>
      <c r="Q4286" s="4">
        <v>0</v>
      </c>
      <c r="R4286" s="4">
        <v>20007</v>
      </c>
      <c r="S4286" s="4">
        <v>0</v>
      </c>
      <c r="T4286" s="21">
        <f t="shared" si="67"/>
        <v>0</v>
      </c>
    </row>
    <row r="4287" spans="1:20" ht="72.5" outlineLevel="4" x14ac:dyDescent="0.35">
      <c r="A4287" s="1" t="s">
        <v>79</v>
      </c>
      <c r="B4287" s="1" t="s">
        <v>80</v>
      </c>
      <c r="C4287" s="1" t="s">
        <v>12548</v>
      </c>
      <c r="D4287" s="10" t="s">
        <v>4962</v>
      </c>
      <c r="E4287" s="1" t="s">
        <v>4962</v>
      </c>
      <c r="G4287" s="1" t="s">
        <v>861</v>
      </c>
      <c r="H4287" s="10" t="s">
        <v>4964</v>
      </c>
      <c r="I4287" s="8" t="s">
        <v>4965</v>
      </c>
      <c r="L4287" s="1" t="s">
        <v>23</v>
      </c>
      <c r="M4287" s="1" t="s">
        <v>4968</v>
      </c>
      <c r="N4287" s="14">
        <v>44349</v>
      </c>
      <c r="O4287" s="1" t="s">
        <v>30</v>
      </c>
      <c r="P4287" s="4">
        <v>61358.400000000001</v>
      </c>
      <c r="Q4287" s="4">
        <v>0</v>
      </c>
      <c r="R4287" s="4">
        <v>61358.400000000001</v>
      </c>
      <c r="S4287" s="4">
        <v>0</v>
      </c>
      <c r="T4287" s="21">
        <f t="shared" si="67"/>
        <v>0</v>
      </c>
    </row>
    <row r="4288" spans="1:20" outlineLevel="3" x14ac:dyDescent="0.35">
      <c r="H4288" s="9" t="s">
        <v>11713</v>
      </c>
      <c r="N4288" s="14"/>
      <c r="P4288" s="4">
        <f>SUBTOTAL(9,P4284:P4287)</f>
        <v>178931.7</v>
      </c>
      <c r="Q4288" s="4">
        <f>SUBTOTAL(9,Q4284:Q4287)</f>
        <v>0</v>
      </c>
      <c r="R4288" s="4">
        <f>SUBTOTAL(9,R4284:R4287)</f>
        <v>178931.7</v>
      </c>
      <c r="S4288" s="4">
        <f>SUBTOTAL(9,S4284:S4287)</f>
        <v>0</v>
      </c>
      <c r="T4288" s="21">
        <f t="shared" si="67"/>
        <v>0</v>
      </c>
    </row>
    <row r="4289" spans="1:20" ht="29" outlineLevel="4" x14ac:dyDescent="0.35">
      <c r="A4289" s="1" t="s">
        <v>79</v>
      </c>
      <c r="B4289" s="1" t="s">
        <v>80</v>
      </c>
      <c r="C4289" s="1" t="s">
        <v>12548</v>
      </c>
      <c r="D4289" s="10" t="s">
        <v>4962</v>
      </c>
      <c r="E4289" s="1" t="s">
        <v>4962</v>
      </c>
      <c r="G4289" s="1" t="s">
        <v>861</v>
      </c>
      <c r="H4289" s="10" t="s">
        <v>4970</v>
      </c>
      <c r="I4289" s="8" t="s">
        <v>4971</v>
      </c>
      <c r="L4289" s="1" t="s">
        <v>23</v>
      </c>
      <c r="M4289" s="1" t="s">
        <v>4969</v>
      </c>
      <c r="N4289" s="14">
        <v>44088</v>
      </c>
      <c r="O4289" s="1" t="s">
        <v>30</v>
      </c>
      <c r="P4289" s="4">
        <v>3894</v>
      </c>
      <c r="Q4289" s="4">
        <v>0</v>
      </c>
      <c r="R4289" s="4">
        <v>3894</v>
      </c>
      <c r="S4289" s="4">
        <v>0</v>
      </c>
      <c r="T4289" s="21">
        <f t="shared" si="67"/>
        <v>0</v>
      </c>
    </row>
    <row r="4290" spans="1:20" outlineLevel="3" x14ac:dyDescent="0.35">
      <c r="H4290" s="9" t="s">
        <v>11714</v>
      </c>
      <c r="N4290" s="14"/>
      <c r="P4290" s="4">
        <f>SUBTOTAL(9,P4289:P4289)</f>
        <v>3894</v>
      </c>
      <c r="Q4290" s="4">
        <f>SUBTOTAL(9,Q4289:Q4289)</f>
        <v>0</v>
      </c>
      <c r="R4290" s="4">
        <f>SUBTOTAL(9,R4289:R4289)</f>
        <v>3894</v>
      </c>
      <c r="S4290" s="4">
        <f>SUBTOTAL(9,S4289:S4289)</f>
        <v>0</v>
      </c>
      <c r="T4290" s="21">
        <f t="shared" si="67"/>
        <v>0</v>
      </c>
    </row>
    <row r="4291" spans="1:20" ht="29" outlineLevel="4" x14ac:dyDescent="0.35">
      <c r="A4291" s="1" t="s">
        <v>79</v>
      </c>
      <c r="B4291" s="1" t="s">
        <v>80</v>
      </c>
      <c r="C4291" s="1" t="s">
        <v>12548</v>
      </c>
      <c r="D4291" s="10" t="s">
        <v>4962</v>
      </c>
      <c r="E4291" s="1" t="s">
        <v>4962</v>
      </c>
      <c r="G4291" s="1" t="s">
        <v>861</v>
      </c>
      <c r="H4291" s="10" t="s">
        <v>4973</v>
      </c>
      <c r="I4291" s="8" t="s">
        <v>4974</v>
      </c>
      <c r="L4291" s="1" t="s">
        <v>23</v>
      </c>
      <c r="M4291" s="1" t="s">
        <v>4972</v>
      </c>
      <c r="N4291" s="14">
        <v>44033</v>
      </c>
      <c r="O4291" s="1" t="s">
        <v>30</v>
      </c>
      <c r="P4291" s="4">
        <v>127018</v>
      </c>
      <c r="Q4291" s="4">
        <v>0</v>
      </c>
      <c r="R4291" s="4">
        <v>127018</v>
      </c>
      <c r="S4291" s="4">
        <v>0</v>
      </c>
      <c r="T4291" s="21">
        <f t="shared" si="67"/>
        <v>0</v>
      </c>
    </row>
    <row r="4292" spans="1:20" ht="29" outlineLevel="4" x14ac:dyDescent="0.35">
      <c r="A4292" s="1" t="s">
        <v>79</v>
      </c>
      <c r="B4292" s="1" t="s">
        <v>80</v>
      </c>
      <c r="C4292" s="1" t="s">
        <v>12548</v>
      </c>
      <c r="D4292" s="10" t="s">
        <v>4962</v>
      </c>
      <c r="E4292" s="1" t="s">
        <v>4962</v>
      </c>
      <c r="G4292" s="1" t="s">
        <v>861</v>
      </c>
      <c r="H4292" s="10" t="s">
        <v>4973</v>
      </c>
      <c r="I4292" s="8" t="s">
        <v>4974</v>
      </c>
      <c r="L4292" s="1" t="s">
        <v>23</v>
      </c>
      <c r="M4292" s="1" t="s">
        <v>4975</v>
      </c>
      <c r="N4292" s="14">
        <v>44075</v>
      </c>
      <c r="O4292" s="1" t="s">
        <v>30</v>
      </c>
      <c r="P4292" s="4">
        <v>3775</v>
      </c>
      <c r="Q4292" s="4">
        <v>0</v>
      </c>
      <c r="R4292" s="4">
        <v>3775</v>
      </c>
      <c r="S4292" s="4">
        <v>0</v>
      </c>
      <c r="T4292" s="21">
        <f t="shared" si="67"/>
        <v>0</v>
      </c>
    </row>
    <row r="4293" spans="1:20" ht="29" outlineLevel="4" x14ac:dyDescent="0.35">
      <c r="A4293" s="1" t="s">
        <v>79</v>
      </c>
      <c r="B4293" s="1" t="s">
        <v>80</v>
      </c>
      <c r="C4293" s="1" t="s">
        <v>12548</v>
      </c>
      <c r="D4293" s="10" t="s">
        <v>4962</v>
      </c>
      <c r="E4293" s="1" t="s">
        <v>4962</v>
      </c>
      <c r="G4293" s="1" t="s">
        <v>861</v>
      </c>
      <c r="H4293" s="10" t="s">
        <v>4973</v>
      </c>
      <c r="I4293" s="8" t="s">
        <v>4974</v>
      </c>
      <c r="L4293" s="1" t="s">
        <v>23</v>
      </c>
      <c r="M4293" s="1" t="s">
        <v>4976</v>
      </c>
      <c r="N4293" s="14">
        <v>44158</v>
      </c>
      <c r="O4293" s="1" t="s">
        <v>30</v>
      </c>
      <c r="P4293" s="4">
        <v>80639</v>
      </c>
      <c r="Q4293" s="4">
        <v>0</v>
      </c>
      <c r="R4293" s="4">
        <v>80639</v>
      </c>
      <c r="S4293" s="4">
        <v>0</v>
      </c>
      <c r="T4293" s="21">
        <f t="shared" si="67"/>
        <v>0</v>
      </c>
    </row>
    <row r="4294" spans="1:20" ht="29" outlineLevel="4" x14ac:dyDescent="0.35">
      <c r="A4294" s="1" t="s">
        <v>79</v>
      </c>
      <c r="B4294" s="1" t="s">
        <v>80</v>
      </c>
      <c r="C4294" s="1" t="s">
        <v>12548</v>
      </c>
      <c r="D4294" s="10" t="s">
        <v>4962</v>
      </c>
      <c r="E4294" s="1" t="s">
        <v>4962</v>
      </c>
      <c r="G4294" s="1" t="s">
        <v>861</v>
      </c>
      <c r="H4294" s="10" t="s">
        <v>4973</v>
      </c>
      <c r="I4294" s="8" t="s">
        <v>4974</v>
      </c>
      <c r="L4294" s="1" t="s">
        <v>23</v>
      </c>
      <c r="M4294" s="1" t="s">
        <v>4977</v>
      </c>
      <c r="N4294" s="14">
        <v>44209</v>
      </c>
      <c r="O4294" s="1" t="s">
        <v>30</v>
      </c>
      <c r="P4294" s="4">
        <v>368</v>
      </c>
      <c r="Q4294" s="4">
        <v>0</v>
      </c>
      <c r="R4294" s="4">
        <v>368</v>
      </c>
      <c r="S4294" s="4">
        <v>0</v>
      </c>
      <c r="T4294" s="21">
        <f t="shared" si="67"/>
        <v>0</v>
      </c>
    </row>
    <row r="4295" spans="1:20" outlineLevel="3" x14ac:dyDescent="0.35">
      <c r="H4295" s="9" t="s">
        <v>11715</v>
      </c>
      <c r="N4295" s="14"/>
      <c r="P4295" s="4">
        <f>SUBTOTAL(9,P4291:P4294)</f>
        <v>211800</v>
      </c>
      <c r="Q4295" s="4">
        <f>SUBTOTAL(9,Q4291:Q4294)</f>
        <v>0</v>
      </c>
      <c r="R4295" s="4">
        <f>SUBTOTAL(9,R4291:R4294)</f>
        <v>211800</v>
      </c>
      <c r="S4295" s="4">
        <f>SUBTOTAL(9,S4291:S4294)</f>
        <v>0</v>
      </c>
      <c r="T4295" s="21">
        <f t="shared" si="67"/>
        <v>0</v>
      </c>
    </row>
    <row r="4296" spans="1:20" ht="29" outlineLevel="4" x14ac:dyDescent="0.35">
      <c r="A4296" s="1" t="s">
        <v>79</v>
      </c>
      <c r="B4296" s="1" t="s">
        <v>80</v>
      </c>
      <c r="C4296" s="1" t="s">
        <v>12548</v>
      </c>
      <c r="D4296" s="10" t="s">
        <v>4962</v>
      </c>
      <c r="E4296" s="1" t="s">
        <v>4962</v>
      </c>
      <c r="G4296" s="1" t="s">
        <v>861</v>
      </c>
      <c r="H4296" s="10" t="s">
        <v>4979</v>
      </c>
      <c r="I4296" s="8" t="s">
        <v>4980</v>
      </c>
      <c r="L4296" s="1" t="s">
        <v>23</v>
      </c>
      <c r="M4296" s="1" t="s">
        <v>4978</v>
      </c>
      <c r="N4296" s="14">
        <v>44047</v>
      </c>
      <c r="O4296" s="1" t="s">
        <v>30</v>
      </c>
      <c r="P4296" s="4">
        <v>36487</v>
      </c>
      <c r="Q4296" s="4">
        <v>0</v>
      </c>
      <c r="R4296" s="4">
        <v>36487</v>
      </c>
      <c r="S4296" s="4">
        <v>0</v>
      </c>
      <c r="T4296" s="21">
        <f t="shared" si="67"/>
        <v>0</v>
      </c>
    </row>
    <row r="4297" spans="1:20" ht="29" outlineLevel="4" x14ac:dyDescent="0.35">
      <c r="A4297" s="1" t="s">
        <v>79</v>
      </c>
      <c r="B4297" s="1" t="s">
        <v>80</v>
      </c>
      <c r="C4297" s="1" t="s">
        <v>12548</v>
      </c>
      <c r="D4297" s="10" t="s">
        <v>4962</v>
      </c>
      <c r="E4297" s="1" t="s">
        <v>4962</v>
      </c>
      <c r="G4297" s="1" t="s">
        <v>861</v>
      </c>
      <c r="H4297" s="10" t="s">
        <v>4979</v>
      </c>
      <c r="I4297" s="8" t="s">
        <v>4980</v>
      </c>
      <c r="L4297" s="1" t="s">
        <v>23</v>
      </c>
      <c r="M4297" s="1" t="s">
        <v>4981</v>
      </c>
      <c r="N4297" s="14">
        <v>44088</v>
      </c>
      <c r="O4297" s="1" t="s">
        <v>30</v>
      </c>
      <c r="P4297" s="4">
        <v>439257</v>
      </c>
      <c r="Q4297" s="4">
        <v>0</v>
      </c>
      <c r="R4297" s="4">
        <v>439257</v>
      </c>
      <c r="S4297" s="4">
        <v>0</v>
      </c>
      <c r="T4297" s="21">
        <f t="shared" ref="T4297:T4360" si="68">P4297-Q4297-R4297-S4297</f>
        <v>0</v>
      </c>
    </row>
    <row r="4298" spans="1:20" ht="29" outlineLevel="4" x14ac:dyDescent="0.35">
      <c r="A4298" s="1" t="s">
        <v>79</v>
      </c>
      <c r="B4298" s="1" t="s">
        <v>80</v>
      </c>
      <c r="C4298" s="1" t="s">
        <v>12548</v>
      </c>
      <c r="D4298" s="10" t="s">
        <v>4962</v>
      </c>
      <c r="E4298" s="1" t="s">
        <v>4962</v>
      </c>
      <c r="G4298" s="1" t="s">
        <v>861</v>
      </c>
      <c r="H4298" s="10" t="s">
        <v>4979</v>
      </c>
      <c r="I4298" s="8" t="s">
        <v>4980</v>
      </c>
      <c r="L4298" s="1" t="s">
        <v>23</v>
      </c>
      <c r="M4298" s="1" t="s">
        <v>4982</v>
      </c>
      <c r="N4298" s="14">
        <v>44126</v>
      </c>
      <c r="O4298" s="1" t="s">
        <v>30</v>
      </c>
      <c r="P4298" s="4">
        <v>302368</v>
      </c>
      <c r="Q4298" s="4">
        <v>0</v>
      </c>
      <c r="R4298" s="4">
        <v>302368</v>
      </c>
      <c r="S4298" s="4">
        <v>0</v>
      </c>
      <c r="T4298" s="21">
        <f t="shared" si="68"/>
        <v>0</v>
      </c>
    </row>
    <row r="4299" spans="1:20" ht="29" outlineLevel="4" x14ac:dyDescent="0.35">
      <c r="A4299" s="1" t="s">
        <v>79</v>
      </c>
      <c r="B4299" s="1" t="s">
        <v>80</v>
      </c>
      <c r="C4299" s="1" t="s">
        <v>12548</v>
      </c>
      <c r="D4299" s="10" t="s">
        <v>4962</v>
      </c>
      <c r="E4299" s="1" t="s">
        <v>4962</v>
      </c>
      <c r="G4299" s="1" t="s">
        <v>861</v>
      </c>
      <c r="H4299" s="10" t="s">
        <v>4979</v>
      </c>
      <c r="I4299" s="8" t="s">
        <v>4980</v>
      </c>
      <c r="L4299" s="1" t="s">
        <v>23</v>
      </c>
      <c r="M4299" s="1" t="s">
        <v>4983</v>
      </c>
      <c r="N4299" s="14">
        <v>44172</v>
      </c>
      <c r="O4299" s="1" t="s">
        <v>30</v>
      </c>
      <c r="P4299" s="4">
        <v>402386</v>
      </c>
      <c r="Q4299" s="4">
        <v>0</v>
      </c>
      <c r="R4299" s="4">
        <v>402386</v>
      </c>
      <c r="S4299" s="4">
        <v>0</v>
      </c>
      <c r="T4299" s="21">
        <f t="shared" si="68"/>
        <v>0</v>
      </c>
    </row>
    <row r="4300" spans="1:20" ht="29" outlineLevel="4" x14ac:dyDescent="0.35">
      <c r="A4300" s="1" t="s">
        <v>79</v>
      </c>
      <c r="B4300" s="1" t="s">
        <v>80</v>
      </c>
      <c r="C4300" s="1" t="s">
        <v>12548</v>
      </c>
      <c r="D4300" s="10" t="s">
        <v>4962</v>
      </c>
      <c r="E4300" s="1" t="s">
        <v>4962</v>
      </c>
      <c r="G4300" s="1" t="s">
        <v>861</v>
      </c>
      <c r="H4300" s="10" t="s">
        <v>4979</v>
      </c>
      <c r="I4300" s="8" t="s">
        <v>4980</v>
      </c>
      <c r="L4300" s="1" t="s">
        <v>23</v>
      </c>
      <c r="M4300" s="1" t="s">
        <v>4984</v>
      </c>
      <c r="N4300" s="14">
        <v>44238</v>
      </c>
      <c r="O4300" s="1" t="s">
        <v>30</v>
      </c>
      <c r="P4300" s="4">
        <v>234347</v>
      </c>
      <c r="Q4300" s="4">
        <v>0</v>
      </c>
      <c r="R4300" s="4">
        <v>234347</v>
      </c>
      <c r="S4300" s="4">
        <v>0</v>
      </c>
      <c r="T4300" s="21">
        <f t="shared" si="68"/>
        <v>0</v>
      </c>
    </row>
    <row r="4301" spans="1:20" ht="29" outlineLevel="4" x14ac:dyDescent="0.35">
      <c r="A4301" s="1" t="s">
        <v>79</v>
      </c>
      <c r="B4301" s="1" t="s">
        <v>80</v>
      </c>
      <c r="C4301" s="1" t="s">
        <v>12548</v>
      </c>
      <c r="D4301" s="10" t="s">
        <v>4962</v>
      </c>
      <c r="E4301" s="1" t="s">
        <v>4962</v>
      </c>
      <c r="G4301" s="1" t="s">
        <v>861</v>
      </c>
      <c r="H4301" s="10" t="s">
        <v>4979</v>
      </c>
      <c r="I4301" s="8" t="s">
        <v>4980</v>
      </c>
      <c r="L4301" s="1" t="s">
        <v>23</v>
      </c>
      <c r="M4301" s="1" t="s">
        <v>4985</v>
      </c>
      <c r="N4301" s="14">
        <v>44260</v>
      </c>
      <c r="O4301" s="1" t="s">
        <v>30</v>
      </c>
      <c r="P4301" s="4">
        <v>247359</v>
      </c>
      <c r="Q4301" s="4">
        <v>0</v>
      </c>
      <c r="R4301" s="4">
        <v>247359</v>
      </c>
      <c r="S4301" s="4">
        <v>0</v>
      </c>
      <c r="T4301" s="21">
        <f t="shared" si="68"/>
        <v>0</v>
      </c>
    </row>
    <row r="4302" spans="1:20" ht="29" outlineLevel="4" x14ac:dyDescent="0.35">
      <c r="A4302" s="1" t="s">
        <v>79</v>
      </c>
      <c r="B4302" s="1" t="s">
        <v>80</v>
      </c>
      <c r="C4302" s="1" t="s">
        <v>12548</v>
      </c>
      <c r="D4302" s="10" t="s">
        <v>4962</v>
      </c>
      <c r="E4302" s="1" t="s">
        <v>4962</v>
      </c>
      <c r="G4302" s="1" t="s">
        <v>861</v>
      </c>
      <c r="H4302" s="10" t="s">
        <v>4979</v>
      </c>
      <c r="I4302" s="8" t="s">
        <v>4980</v>
      </c>
      <c r="L4302" s="1" t="s">
        <v>23</v>
      </c>
      <c r="M4302" s="1" t="s">
        <v>4986</v>
      </c>
      <c r="N4302" s="14">
        <v>44343</v>
      </c>
      <c r="O4302" s="1" t="s">
        <v>30</v>
      </c>
      <c r="P4302" s="4">
        <v>606203</v>
      </c>
      <c r="Q4302" s="4">
        <v>0</v>
      </c>
      <c r="R4302" s="4">
        <v>606203</v>
      </c>
      <c r="S4302" s="4">
        <v>0</v>
      </c>
      <c r="T4302" s="21">
        <f t="shared" si="68"/>
        <v>0</v>
      </c>
    </row>
    <row r="4303" spans="1:20" ht="29" outlineLevel="4" x14ac:dyDescent="0.35">
      <c r="A4303" s="1" t="s">
        <v>79</v>
      </c>
      <c r="B4303" s="1" t="s">
        <v>80</v>
      </c>
      <c r="C4303" s="1" t="s">
        <v>12548</v>
      </c>
      <c r="D4303" s="10" t="s">
        <v>4962</v>
      </c>
      <c r="E4303" s="1" t="s">
        <v>4962</v>
      </c>
      <c r="G4303" s="1" t="s">
        <v>861</v>
      </c>
      <c r="H4303" s="10" t="s">
        <v>4979</v>
      </c>
      <c r="I4303" s="8" t="s">
        <v>4980</v>
      </c>
      <c r="L4303" s="1" t="s">
        <v>23</v>
      </c>
      <c r="M4303" s="1" t="s">
        <v>4987</v>
      </c>
      <c r="N4303" s="14">
        <v>44371</v>
      </c>
      <c r="O4303" s="1" t="s">
        <v>30</v>
      </c>
      <c r="P4303" s="4">
        <v>262476</v>
      </c>
      <c r="Q4303" s="4">
        <v>0</v>
      </c>
      <c r="R4303" s="4">
        <v>262476</v>
      </c>
      <c r="S4303" s="4">
        <v>0</v>
      </c>
      <c r="T4303" s="21">
        <f t="shared" si="68"/>
        <v>0</v>
      </c>
    </row>
    <row r="4304" spans="1:20" outlineLevel="3" x14ac:dyDescent="0.35">
      <c r="H4304" s="9" t="s">
        <v>11716</v>
      </c>
      <c r="N4304" s="14"/>
      <c r="P4304" s="4">
        <f>SUBTOTAL(9,P4296:P4303)</f>
        <v>2530883</v>
      </c>
      <c r="Q4304" s="4">
        <f>SUBTOTAL(9,Q4296:Q4303)</f>
        <v>0</v>
      </c>
      <c r="R4304" s="4">
        <f>SUBTOTAL(9,R4296:R4303)</f>
        <v>2530883</v>
      </c>
      <c r="S4304" s="4">
        <f>SUBTOTAL(9,S4296:S4303)</f>
        <v>0</v>
      </c>
      <c r="T4304" s="21">
        <f t="shared" si="68"/>
        <v>0</v>
      </c>
    </row>
    <row r="4305" spans="1:20" ht="29" outlineLevel="4" x14ac:dyDescent="0.35">
      <c r="A4305" s="1" t="s">
        <v>79</v>
      </c>
      <c r="B4305" s="1" t="s">
        <v>80</v>
      </c>
      <c r="C4305" s="1" t="s">
        <v>12548</v>
      </c>
      <c r="D4305" s="10" t="s">
        <v>4962</v>
      </c>
      <c r="E4305" s="1" t="s">
        <v>4962</v>
      </c>
      <c r="F4305" s="1" t="s">
        <v>86</v>
      </c>
      <c r="H4305" s="10" t="s">
        <v>4989</v>
      </c>
      <c r="I4305" s="8" t="s">
        <v>4990</v>
      </c>
      <c r="L4305" s="1" t="s">
        <v>23</v>
      </c>
      <c r="M4305" s="1" t="s">
        <v>4988</v>
      </c>
      <c r="N4305" s="14">
        <v>44048</v>
      </c>
      <c r="O4305" s="1" t="s">
        <v>30</v>
      </c>
      <c r="P4305" s="4">
        <v>5985</v>
      </c>
      <c r="Q4305" s="4">
        <v>5985</v>
      </c>
      <c r="R4305" s="4">
        <v>0</v>
      </c>
      <c r="S4305" s="4">
        <v>0</v>
      </c>
      <c r="T4305" s="21">
        <f t="shared" si="68"/>
        <v>0</v>
      </c>
    </row>
    <row r="4306" spans="1:20" ht="29" outlineLevel="4" x14ac:dyDescent="0.35">
      <c r="A4306" s="1" t="s">
        <v>79</v>
      </c>
      <c r="B4306" s="1" t="s">
        <v>80</v>
      </c>
      <c r="C4306" s="1" t="s">
        <v>12548</v>
      </c>
      <c r="D4306" s="10" t="s">
        <v>4962</v>
      </c>
      <c r="E4306" s="1" t="s">
        <v>4962</v>
      </c>
      <c r="F4306" s="1" t="s">
        <v>86</v>
      </c>
      <c r="H4306" s="10" t="s">
        <v>4989</v>
      </c>
      <c r="I4306" s="8" t="s">
        <v>4990</v>
      </c>
      <c r="L4306" s="1" t="s">
        <v>23</v>
      </c>
      <c r="M4306" s="1" t="s">
        <v>4991</v>
      </c>
      <c r="N4306" s="14">
        <v>44091</v>
      </c>
      <c r="O4306" s="1" t="s">
        <v>30</v>
      </c>
      <c r="P4306" s="4">
        <v>3712.5</v>
      </c>
      <c r="Q4306" s="4">
        <v>3712.5</v>
      </c>
      <c r="R4306" s="4">
        <v>0</v>
      </c>
      <c r="S4306" s="4">
        <v>0</v>
      </c>
      <c r="T4306" s="21">
        <f t="shared" si="68"/>
        <v>0</v>
      </c>
    </row>
    <row r="4307" spans="1:20" ht="29" outlineLevel="4" x14ac:dyDescent="0.35">
      <c r="A4307" s="1" t="s">
        <v>79</v>
      </c>
      <c r="B4307" s="1" t="s">
        <v>80</v>
      </c>
      <c r="C4307" s="1" t="s">
        <v>12548</v>
      </c>
      <c r="D4307" s="10" t="s">
        <v>4962</v>
      </c>
      <c r="E4307" s="1" t="s">
        <v>4962</v>
      </c>
      <c r="F4307" s="1" t="s">
        <v>86</v>
      </c>
      <c r="H4307" s="10" t="s">
        <v>4989</v>
      </c>
      <c r="I4307" s="8" t="s">
        <v>4990</v>
      </c>
      <c r="L4307" s="1" t="s">
        <v>23</v>
      </c>
      <c r="M4307" s="1" t="s">
        <v>4992</v>
      </c>
      <c r="N4307" s="14">
        <v>44105</v>
      </c>
      <c r="O4307" s="1" t="s">
        <v>30</v>
      </c>
      <c r="P4307" s="4">
        <v>4212</v>
      </c>
      <c r="Q4307" s="4">
        <v>4212</v>
      </c>
      <c r="R4307" s="4">
        <v>0</v>
      </c>
      <c r="S4307" s="4">
        <v>0</v>
      </c>
      <c r="T4307" s="21">
        <f t="shared" si="68"/>
        <v>0</v>
      </c>
    </row>
    <row r="4308" spans="1:20" ht="29" outlineLevel="4" x14ac:dyDescent="0.35">
      <c r="A4308" s="1" t="s">
        <v>79</v>
      </c>
      <c r="B4308" s="1" t="s">
        <v>80</v>
      </c>
      <c r="C4308" s="1" t="s">
        <v>12548</v>
      </c>
      <c r="D4308" s="10" t="s">
        <v>4962</v>
      </c>
      <c r="E4308" s="1" t="s">
        <v>4962</v>
      </c>
      <c r="F4308" s="1" t="s">
        <v>86</v>
      </c>
      <c r="H4308" s="10" t="s">
        <v>4989</v>
      </c>
      <c r="I4308" s="8" t="s">
        <v>4990</v>
      </c>
      <c r="L4308" s="1" t="s">
        <v>23</v>
      </c>
      <c r="M4308" s="1" t="s">
        <v>4993</v>
      </c>
      <c r="N4308" s="14">
        <v>44139</v>
      </c>
      <c r="O4308" s="1" t="s">
        <v>30</v>
      </c>
      <c r="P4308" s="4">
        <v>3262.5</v>
      </c>
      <c r="Q4308" s="4">
        <v>3262.5</v>
      </c>
      <c r="R4308" s="4">
        <v>0</v>
      </c>
      <c r="S4308" s="4">
        <v>0</v>
      </c>
      <c r="T4308" s="21">
        <f t="shared" si="68"/>
        <v>0</v>
      </c>
    </row>
    <row r="4309" spans="1:20" ht="29" outlineLevel="4" x14ac:dyDescent="0.35">
      <c r="A4309" s="1" t="s">
        <v>79</v>
      </c>
      <c r="B4309" s="1" t="s">
        <v>80</v>
      </c>
      <c r="C4309" s="1" t="s">
        <v>12548</v>
      </c>
      <c r="D4309" s="10" t="s">
        <v>4962</v>
      </c>
      <c r="E4309" s="1" t="s">
        <v>4962</v>
      </c>
      <c r="F4309" s="1" t="s">
        <v>86</v>
      </c>
      <c r="H4309" s="10" t="s">
        <v>4989</v>
      </c>
      <c r="I4309" s="8" t="s">
        <v>4990</v>
      </c>
      <c r="L4309" s="1" t="s">
        <v>23</v>
      </c>
      <c r="M4309" s="1" t="s">
        <v>4994</v>
      </c>
      <c r="N4309" s="14">
        <v>44216</v>
      </c>
      <c r="O4309" s="1" t="s">
        <v>30</v>
      </c>
      <c r="P4309" s="4">
        <v>7426.8</v>
      </c>
      <c r="Q4309" s="4">
        <v>7426.8</v>
      </c>
      <c r="R4309" s="4">
        <v>0</v>
      </c>
      <c r="S4309" s="4">
        <v>0</v>
      </c>
      <c r="T4309" s="21">
        <f t="shared" si="68"/>
        <v>0</v>
      </c>
    </row>
    <row r="4310" spans="1:20" ht="29" outlineLevel="4" x14ac:dyDescent="0.35">
      <c r="A4310" s="1" t="s">
        <v>79</v>
      </c>
      <c r="B4310" s="1" t="s">
        <v>80</v>
      </c>
      <c r="C4310" s="1" t="s">
        <v>12548</v>
      </c>
      <c r="D4310" s="10" t="s">
        <v>4962</v>
      </c>
      <c r="E4310" s="1" t="s">
        <v>4962</v>
      </c>
      <c r="F4310" s="1" t="s">
        <v>86</v>
      </c>
      <c r="H4310" s="10" t="s">
        <v>4989</v>
      </c>
      <c r="I4310" s="8" t="s">
        <v>4990</v>
      </c>
      <c r="L4310" s="1" t="s">
        <v>23</v>
      </c>
      <c r="M4310" s="1" t="s">
        <v>4995</v>
      </c>
      <c r="N4310" s="14">
        <v>44244</v>
      </c>
      <c r="O4310" s="1" t="s">
        <v>30</v>
      </c>
      <c r="P4310" s="4">
        <v>967.5</v>
      </c>
      <c r="Q4310" s="4">
        <v>967.5</v>
      </c>
      <c r="R4310" s="4">
        <v>0</v>
      </c>
      <c r="S4310" s="4">
        <v>0</v>
      </c>
      <c r="T4310" s="21">
        <f t="shared" si="68"/>
        <v>0</v>
      </c>
    </row>
    <row r="4311" spans="1:20" ht="29" outlineLevel="4" x14ac:dyDescent="0.35">
      <c r="A4311" s="1" t="s">
        <v>79</v>
      </c>
      <c r="B4311" s="1" t="s">
        <v>80</v>
      </c>
      <c r="C4311" s="1" t="s">
        <v>12548</v>
      </c>
      <c r="D4311" s="10" t="s">
        <v>4962</v>
      </c>
      <c r="E4311" s="1" t="s">
        <v>4962</v>
      </c>
      <c r="F4311" s="1" t="s">
        <v>86</v>
      </c>
      <c r="H4311" s="10" t="s">
        <v>4989</v>
      </c>
      <c r="I4311" s="8" t="s">
        <v>4990</v>
      </c>
      <c r="L4311" s="1" t="s">
        <v>23</v>
      </c>
      <c r="M4311" s="1" t="s">
        <v>4996</v>
      </c>
      <c r="N4311" s="14">
        <v>44307</v>
      </c>
      <c r="O4311" s="1" t="s">
        <v>30</v>
      </c>
      <c r="P4311" s="4">
        <v>5599.8</v>
      </c>
      <c r="Q4311" s="4">
        <v>5599.8</v>
      </c>
      <c r="R4311" s="4">
        <v>0</v>
      </c>
      <c r="S4311" s="4">
        <v>0</v>
      </c>
      <c r="T4311" s="21">
        <f t="shared" si="68"/>
        <v>0</v>
      </c>
    </row>
    <row r="4312" spans="1:20" outlineLevel="3" x14ac:dyDescent="0.35">
      <c r="H4312" s="9" t="s">
        <v>11717</v>
      </c>
      <c r="N4312" s="14"/>
      <c r="P4312" s="4">
        <f>SUBTOTAL(9,P4305:P4311)</f>
        <v>31166.1</v>
      </c>
      <c r="Q4312" s="4">
        <f>SUBTOTAL(9,Q4305:Q4311)</f>
        <v>31166.1</v>
      </c>
      <c r="R4312" s="4">
        <f>SUBTOTAL(9,R4305:R4311)</f>
        <v>0</v>
      </c>
      <c r="S4312" s="4">
        <f>SUBTOTAL(9,S4305:S4311)</f>
        <v>0</v>
      </c>
      <c r="T4312" s="21">
        <f t="shared" si="68"/>
        <v>0</v>
      </c>
    </row>
    <row r="4313" spans="1:20" ht="29" outlineLevel="4" x14ac:dyDescent="0.35">
      <c r="A4313" s="1" t="s">
        <v>79</v>
      </c>
      <c r="B4313" s="1" t="s">
        <v>80</v>
      </c>
      <c r="C4313" s="1" t="s">
        <v>12548</v>
      </c>
      <c r="D4313" s="10" t="s">
        <v>4962</v>
      </c>
      <c r="E4313" s="1" t="s">
        <v>4962</v>
      </c>
      <c r="G4313" s="1" t="s">
        <v>861</v>
      </c>
      <c r="H4313" s="10" t="s">
        <v>4998</v>
      </c>
      <c r="I4313" s="8" t="s">
        <v>4999</v>
      </c>
      <c r="L4313" s="1" t="s">
        <v>23</v>
      </c>
      <c r="M4313" s="1" t="s">
        <v>4997</v>
      </c>
      <c r="N4313" s="14">
        <v>44348</v>
      </c>
      <c r="O4313" s="1" t="s">
        <v>30</v>
      </c>
      <c r="P4313" s="4">
        <v>28305</v>
      </c>
      <c r="Q4313" s="4">
        <v>0</v>
      </c>
      <c r="R4313" s="4">
        <v>28305</v>
      </c>
      <c r="S4313" s="4">
        <v>0</v>
      </c>
      <c r="T4313" s="21">
        <f t="shared" si="68"/>
        <v>0</v>
      </c>
    </row>
    <row r="4314" spans="1:20" ht="29" outlineLevel="4" x14ac:dyDescent="0.35">
      <c r="A4314" s="1" t="s">
        <v>79</v>
      </c>
      <c r="B4314" s="1" t="s">
        <v>80</v>
      </c>
      <c r="C4314" s="1" t="s">
        <v>12548</v>
      </c>
      <c r="D4314" s="10" t="s">
        <v>4962</v>
      </c>
      <c r="E4314" s="1" t="s">
        <v>4962</v>
      </c>
      <c r="G4314" s="1" t="s">
        <v>861</v>
      </c>
      <c r="H4314" s="10" t="s">
        <v>4998</v>
      </c>
      <c r="I4314" s="8" t="s">
        <v>4999</v>
      </c>
      <c r="L4314" s="1" t="s">
        <v>23</v>
      </c>
      <c r="M4314" s="1" t="s">
        <v>5000</v>
      </c>
      <c r="N4314" s="14">
        <v>44363</v>
      </c>
      <c r="O4314" s="1" t="s">
        <v>30</v>
      </c>
      <c r="P4314" s="4">
        <v>67301.100000000006</v>
      </c>
      <c r="Q4314" s="4">
        <v>0</v>
      </c>
      <c r="R4314" s="4">
        <v>67301.100000000006</v>
      </c>
      <c r="S4314" s="4">
        <v>0</v>
      </c>
      <c r="T4314" s="21">
        <f t="shared" si="68"/>
        <v>0</v>
      </c>
    </row>
    <row r="4315" spans="1:20" outlineLevel="3" x14ac:dyDescent="0.35">
      <c r="H4315" s="9" t="s">
        <v>11718</v>
      </c>
      <c r="N4315" s="14"/>
      <c r="P4315" s="4">
        <f>SUBTOTAL(9,P4313:P4314)</f>
        <v>95606.1</v>
      </c>
      <c r="Q4315" s="4">
        <f>SUBTOTAL(9,Q4313:Q4314)</f>
        <v>0</v>
      </c>
      <c r="R4315" s="4">
        <f>SUBTOTAL(9,R4313:R4314)</f>
        <v>95606.1</v>
      </c>
      <c r="S4315" s="4">
        <f>SUBTOTAL(9,S4313:S4314)</f>
        <v>0</v>
      </c>
      <c r="T4315" s="21">
        <f t="shared" si="68"/>
        <v>0</v>
      </c>
    </row>
    <row r="4316" spans="1:20" outlineLevel="4" x14ac:dyDescent="0.35">
      <c r="A4316" s="1" t="s">
        <v>79</v>
      </c>
      <c r="B4316" s="1" t="s">
        <v>80</v>
      </c>
      <c r="C4316" s="1" t="s">
        <v>12548</v>
      </c>
      <c r="D4316" s="10" t="s">
        <v>4962</v>
      </c>
      <c r="E4316" s="1" t="s">
        <v>4962</v>
      </c>
      <c r="F4316" s="1" t="s">
        <v>86</v>
      </c>
      <c r="H4316" s="10" t="s">
        <v>5002</v>
      </c>
      <c r="I4316" s="8" t="s">
        <v>5003</v>
      </c>
      <c r="L4316" s="1" t="s">
        <v>23</v>
      </c>
      <c r="M4316" s="1" t="s">
        <v>5001</v>
      </c>
      <c r="N4316" s="14">
        <v>44112</v>
      </c>
      <c r="O4316" s="1" t="s">
        <v>30</v>
      </c>
      <c r="P4316" s="4">
        <v>30000</v>
      </c>
      <c r="Q4316" s="4">
        <v>30000</v>
      </c>
      <c r="R4316" s="4">
        <v>0</v>
      </c>
      <c r="S4316" s="4">
        <v>0</v>
      </c>
      <c r="T4316" s="21">
        <f t="shared" si="68"/>
        <v>0</v>
      </c>
    </row>
    <row r="4317" spans="1:20" outlineLevel="3" x14ac:dyDescent="0.35">
      <c r="H4317" s="9" t="s">
        <v>11719</v>
      </c>
      <c r="N4317" s="14"/>
      <c r="P4317" s="4">
        <f>SUBTOTAL(9,P4316:P4316)</f>
        <v>30000</v>
      </c>
      <c r="Q4317" s="4">
        <f>SUBTOTAL(9,Q4316:Q4316)</f>
        <v>30000</v>
      </c>
      <c r="R4317" s="4">
        <f>SUBTOTAL(9,R4316:R4316)</f>
        <v>0</v>
      </c>
      <c r="S4317" s="4">
        <f>SUBTOTAL(9,S4316:S4316)</f>
        <v>0</v>
      </c>
      <c r="T4317" s="21">
        <f t="shared" si="68"/>
        <v>0</v>
      </c>
    </row>
    <row r="4318" spans="1:20" outlineLevel="4" x14ac:dyDescent="0.35">
      <c r="A4318" s="1" t="s">
        <v>79</v>
      </c>
      <c r="B4318" s="1" t="s">
        <v>80</v>
      </c>
      <c r="C4318" s="1" t="s">
        <v>12548</v>
      </c>
      <c r="D4318" s="10" t="s">
        <v>4962</v>
      </c>
      <c r="E4318" s="1" t="s">
        <v>4962</v>
      </c>
      <c r="F4318" s="1" t="s">
        <v>86</v>
      </c>
      <c r="H4318" s="10" t="s">
        <v>5005</v>
      </c>
      <c r="I4318" s="8" t="s">
        <v>5003</v>
      </c>
      <c r="L4318" s="1" t="s">
        <v>23</v>
      </c>
      <c r="M4318" s="1" t="s">
        <v>5004</v>
      </c>
      <c r="N4318" s="14">
        <v>44139</v>
      </c>
      <c r="O4318" s="1" t="s">
        <v>30</v>
      </c>
      <c r="P4318" s="4">
        <v>43627</v>
      </c>
      <c r="Q4318" s="4">
        <v>43627</v>
      </c>
      <c r="R4318" s="4">
        <v>0</v>
      </c>
      <c r="S4318" s="4">
        <v>0</v>
      </c>
      <c r="T4318" s="21">
        <f t="shared" si="68"/>
        <v>0</v>
      </c>
    </row>
    <row r="4319" spans="1:20" outlineLevel="3" x14ac:dyDescent="0.35">
      <c r="H4319" s="9" t="s">
        <v>11720</v>
      </c>
      <c r="N4319" s="14"/>
      <c r="P4319" s="4">
        <f>SUBTOTAL(9,P4318:P4318)</f>
        <v>43627</v>
      </c>
      <c r="Q4319" s="4">
        <f>SUBTOTAL(9,Q4318:Q4318)</f>
        <v>43627</v>
      </c>
      <c r="R4319" s="4">
        <f>SUBTOTAL(9,R4318:R4318)</f>
        <v>0</v>
      </c>
      <c r="S4319" s="4">
        <f>SUBTOTAL(9,S4318:S4318)</f>
        <v>0</v>
      </c>
      <c r="T4319" s="21">
        <f t="shared" si="68"/>
        <v>0</v>
      </c>
    </row>
    <row r="4320" spans="1:20" outlineLevel="2" x14ac:dyDescent="0.35">
      <c r="C4320" s="3" t="s">
        <v>12549</v>
      </c>
      <c r="N4320" s="14"/>
      <c r="P4320" s="4">
        <f>SUBTOTAL(9,P4284:P4318)</f>
        <v>3125907.9</v>
      </c>
      <c r="Q4320" s="4">
        <f>SUBTOTAL(9,Q4284:Q4318)</f>
        <v>104793.1</v>
      </c>
      <c r="R4320" s="4">
        <f>SUBTOTAL(9,R4284:R4318)</f>
        <v>3021114.8000000003</v>
      </c>
      <c r="S4320" s="4">
        <f>SUBTOTAL(9,S4284:S4318)</f>
        <v>0</v>
      </c>
      <c r="T4320" s="21">
        <f t="shared" si="68"/>
        <v>-4.6566128730773926E-10</v>
      </c>
    </row>
    <row r="4321" spans="1:20" ht="29" outlineLevel="4" x14ac:dyDescent="0.35">
      <c r="A4321" s="1" t="s">
        <v>496</v>
      </c>
      <c r="B4321" s="1" t="s">
        <v>497</v>
      </c>
      <c r="C4321" s="1" t="s">
        <v>5006</v>
      </c>
      <c r="D4321" s="10" t="s">
        <v>5007</v>
      </c>
      <c r="E4321" s="1" t="s">
        <v>5007</v>
      </c>
      <c r="F4321" s="1" t="s">
        <v>499</v>
      </c>
      <c r="H4321" s="10" t="s">
        <v>5010</v>
      </c>
      <c r="I4321" s="8" t="s">
        <v>12678</v>
      </c>
      <c r="L4321" s="1" t="s">
        <v>23</v>
      </c>
      <c r="M4321" s="1" t="s">
        <v>5008</v>
      </c>
      <c r="N4321" s="14">
        <v>44130</v>
      </c>
      <c r="O4321" s="1" t="s">
        <v>5009</v>
      </c>
      <c r="P4321" s="4">
        <v>29401.85</v>
      </c>
      <c r="Q4321" s="4">
        <v>29401.85</v>
      </c>
      <c r="R4321" s="4">
        <v>0</v>
      </c>
      <c r="S4321" s="4">
        <v>0</v>
      </c>
      <c r="T4321" s="21">
        <f t="shared" si="68"/>
        <v>0</v>
      </c>
    </row>
    <row r="4322" spans="1:20" ht="29" outlineLevel="4" x14ac:dyDescent="0.35">
      <c r="A4322" s="1" t="s">
        <v>496</v>
      </c>
      <c r="B4322" s="1" t="s">
        <v>497</v>
      </c>
      <c r="C4322" s="1" t="s">
        <v>5006</v>
      </c>
      <c r="D4322" s="10" t="s">
        <v>5007</v>
      </c>
      <c r="E4322" s="1" t="s">
        <v>5007</v>
      </c>
      <c r="F4322" s="1" t="s">
        <v>499</v>
      </c>
      <c r="H4322" s="10" t="s">
        <v>5010</v>
      </c>
      <c r="I4322" s="8" t="s">
        <v>12678</v>
      </c>
      <c r="L4322" s="1" t="s">
        <v>23</v>
      </c>
      <c r="M4322" s="1" t="s">
        <v>5011</v>
      </c>
      <c r="N4322" s="14">
        <v>44179</v>
      </c>
      <c r="O4322" s="1" t="s">
        <v>5012</v>
      </c>
      <c r="P4322" s="4">
        <v>61089.85</v>
      </c>
      <c r="Q4322" s="4">
        <v>61089.85</v>
      </c>
      <c r="R4322" s="4">
        <v>0</v>
      </c>
      <c r="S4322" s="4">
        <v>0</v>
      </c>
      <c r="T4322" s="21">
        <f t="shared" si="68"/>
        <v>0</v>
      </c>
    </row>
    <row r="4323" spans="1:20" outlineLevel="3" x14ac:dyDescent="0.35">
      <c r="H4323" s="9" t="s">
        <v>11721</v>
      </c>
      <c r="N4323" s="14"/>
      <c r="P4323" s="4">
        <f>SUBTOTAL(9,P4321:P4322)</f>
        <v>90491.7</v>
      </c>
      <c r="Q4323" s="4">
        <f>SUBTOTAL(9,Q4321:Q4322)</f>
        <v>90491.7</v>
      </c>
      <c r="R4323" s="4">
        <f>SUBTOTAL(9,R4321:R4322)</f>
        <v>0</v>
      </c>
      <c r="S4323" s="4">
        <f>SUBTOTAL(9,S4321:S4322)</f>
        <v>0</v>
      </c>
      <c r="T4323" s="21">
        <f t="shared" si="68"/>
        <v>0</v>
      </c>
    </row>
    <row r="4324" spans="1:20" ht="29" outlineLevel="4" x14ac:dyDescent="0.35">
      <c r="A4324" s="1" t="s">
        <v>496</v>
      </c>
      <c r="B4324" s="1" t="s">
        <v>497</v>
      </c>
      <c r="C4324" s="1" t="s">
        <v>5006</v>
      </c>
      <c r="D4324" s="10" t="s">
        <v>5007</v>
      </c>
      <c r="E4324" s="1" t="s">
        <v>5007</v>
      </c>
      <c r="F4324" s="1" t="s">
        <v>665</v>
      </c>
      <c r="H4324" s="10" t="s">
        <v>5015</v>
      </c>
      <c r="I4324" s="8" t="s">
        <v>5016</v>
      </c>
      <c r="L4324" s="1" t="s">
        <v>23</v>
      </c>
      <c r="M4324" s="1" t="s">
        <v>5013</v>
      </c>
      <c r="N4324" s="14">
        <v>44242</v>
      </c>
      <c r="O4324" s="1" t="s">
        <v>5014</v>
      </c>
      <c r="P4324" s="4">
        <v>16443.64</v>
      </c>
      <c r="Q4324" s="4">
        <v>16443.64</v>
      </c>
      <c r="R4324" s="4">
        <v>0</v>
      </c>
      <c r="S4324" s="4">
        <v>0</v>
      </c>
      <c r="T4324" s="21">
        <f t="shared" si="68"/>
        <v>0</v>
      </c>
    </row>
    <row r="4325" spans="1:20" ht="29" outlineLevel="4" x14ac:dyDescent="0.35">
      <c r="A4325" s="1" t="s">
        <v>496</v>
      </c>
      <c r="B4325" s="1" t="s">
        <v>497</v>
      </c>
      <c r="C4325" s="1" t="s">
        <v>5006</v>
      </c>
      <c r="D4325" s="10" t="s">
        <v>5007</v>
      </c>
      <c r="E4325" s="1" t="s">
        <v>5007</v>
      </c>
      <c r="F4325" s="1" t="s">
        <v>665</v>
      </c>
      <c r="H4325" s="10" t="s">
        <v>5015</v>
      </c>
      <c r="I4325" s="8" t="s">
        <v>5016</v>
      </c>
      <c r="L4325" s="1" t="s">
        <v>23</v>
      </c>
      <c r="M4325" s="1" t="s">
        <v>5017</v>
      </c>
      <c r="N4325" s="14">
        <v>44270</v>
      </c>
      <c r="O4325" s="1" t="s">
        <v>5018</v>
      </c>
      <c r="P4325" s="4">
        <v>15523.67</v>
      </c>
      <c r="Q4325" s="4">
        <v>15523.67</v>
      </c>
      <c r="R4325" s="4">
        <v>0</v>
      </c>
      <c r="S4325" s="4">
        <v>0</v>
      </c>
      <c r="T4325" s="21">
        <f t="shared" si="68"/>
        <v>0</v>
      </c>
    </row>
    <row r="4326" spans="1:20" ht="29" outlineLevel="4" x14ac:dyDescent="0.35">
      <c r="A4326" s="1" t="s">
        <v>496</v>
      </c>
      <c r="B4326" s="1" t="s">
        <v>497</v>
      </c>
      <c r="C4326" s="1" t="s">
        <v>5006</v>
      </c>
      <c r="D4326" s="10" t="s">
        <v>5007</v>
      </c>
      <c r="E4326" s="1" t="s">
        <v>5007</v>
      </c>
      <c r="F4326" s="1" t="s">
        <v>665</v>
      </c>
      <c r="H4326" s="10" t="s">
        <v>5015</v>
      </c>
      <c r="I4326" s="8" t="s">
        <v>5016</v>
      </c>
      <c r="L4326" s="1" t="s">
        <v>23</v>
      </c>
      <c r="M4326" s="1" t="s">
        <v>5019</v>
      </c>
      <c r="N4326" s="14">
        <v>44326</v>
      </c>
      <c r="O4326" s="1" t="s">
        <v>5020</v>
      </c>
      <c r="P4326" s="4">
        <v>13739.5</v>
      </c>
      <c r="Q4326" s="4">
        <v>13739.5</v>
      </c>
      <c r="R4326" s="4">
        <v>0</v>
      </c>
      <c r="S4326" s="4">
        <v>0</v>
      </c>
      <c r="T4326" s="21">
        <f t="shared" si="68"/>
        <v>0</v>
      </c>
    </row>
    <row r="4327" spans="1:20" outlineLevel="3" x14ac:dyDescent="0.35">
      <c r="H4327" s="9" t="s">
        <v>11722</v>
      </c>
      <c r="N4327" s="14"/>
      <c r="P4327" s="4">
        <f>SUBTOTAL(9,P4324:P4326)</f>
        <v>45706.81</v>
      </c>
      <c r="Q4327" s="4">
        <f>SUBTOTAL(9,Q4324:Q4326)</f>
        <v>45706.81</v>
      </c>
      <c r="R4327" s="4">
        <f>SUBTOTAL(9,R4324:R4326)</f>
        <v>0</v>
      </c>
      <c r="S4327" s="4">
        <f>SUBTOTAL(9,S4324:S4326)</f>
        <v>0</v>
      </c>
      <c r="T4327" s="21">
        <f t="shared" si="68"/>
        <v>0</v>
      </c>
    </row>
    <row r="4328" spans="1:20" outlineLevel="2" x14ac:dyDescent="0.35">
      <c r="C4328" s="3" t="s">
        <v>10345</v>
      </c>
      <c r="N4328" s="14"/>
      <c r="P4328" s="4">
        <f>SUBTOTAL(9,P4321:P4326)</f>
        <v>136198.51</v>
      </c>
      <c r="Q4328" s="4">
        <f>SUBTOTAL(9,Q4321:Q4326)</f>
        <v>136198.51</v>
      </c>
      <c r="R4328" s="4">
        <f>SUBTOTAL(9,R4321:R4326)</f>
        <v>0</v>
      </c>
      <c r="S4328" s="4">
        <f>SUBTOTAL(9,S4321:S4326)</f>
        <v>0</v>
      </c>
      <c r="T4328" s="21">
        <f t="shared" si="68"/>
        <v>0</v>
      </c>
    </row>
    <row r="4329" spans="1:20" ht="29" outlineLevel="4" x14ac:dyDescent="0.35">
      <c r="A4329" s="1" t="s">
        <v>37</v>
      </c>
      <c r="B4329" s="1" t="s">
        <v>38</v>
      </c>
      <c r="C4329" s="1" t="s">
        <v>5021</v>
      </c>
      <c r="D4329" s="10" t="s">
        <v>5022</v>
      </c>
      <c r="E4329" s="1" t="s">
        <v>5022</v>
      </c>
      <c r="F4329" s="1" t="s">
        <v>46</v>
      </c>
      <c r="H4329" s="10" t="s">
        <v>5024</v>
      </c>
      <c r="I4329" s="8" t="s">
        <v>5025</v>
      </c>
      <c r="L4329" s="1" t="s">
        <v>23</v>
      </c>
      <c r="M4329" s="1" t="s">
        <v>5023</v>
      </c>
      <c r="N4329" s="14">
        <v>44033</v>
      </c>
      <c r="O4329" s="1" t="s">
        <v>30</v>
      </c>
      <c r="P4329" s="4">
        <v>543</v>
      </c>
      <c r="Q4329" s="4">
        <v>543</v>
      </c>
      <c r="R4329" s="4">
        <v>0</v>
      </c>
      <c r="S4329" s="4">
        <v>0</v>
      </c>
      <c r="T4329" s="21">
        <f t="shared" si="68"/>
        <v>0</v>
      </c>
    </row>
    <row r="4330" spans="1:20" ht="29" outlineLevel="4" x14ac:dyDescent="0.35">
      <c r="A4330" s="1" t="s">
        <v>37</v>
      </c>
      <c r="B4330" s="1" t="s">
        <v>38</v>
      </c>
      <c r="C4330" s="1" t="s">
        <v>5021</v>
      </c>
      <c r="D4330" s="10" t="s">
        <v>5022</v>
      </c>
      <c r="E4330" s="1" t="s">
        <v>5022</v>
      </c>
      <c r="F4330" s="1" t="s">
        <v>46</v>
      </c>
      <c r="H4330" s="10" t="s">
        <v>5024</v>
      </c>
      <c r="I4330" s="8" t="s">
        <v>5025</v>
      </c>
      <c r="L4330" s="1" t="s">
        <v>23</v>
      </c>
      <c r="M4330" s="1" t="s">
        <v>5026</v>
      </c>
      <c r="N4330" s="14">
        <v>44040</v>
      </c>
      <c r="O4330" s="1" t="s">
        <v>30</v>
      </c>
      <c r="P4330" s="4">
        <v>1224</v>
      </c>
      <c r="Q4330" s="4">
        <v>1224</v>
      </c>
      <c r="R4330" s="4">
        <v>0</v>
      </c>
      <c r="S4330" s="4">
        <v>0</v>
      </c>
      <c r="T4330" s="21">
        <f t="shared" si="68"/>
        <v>0</v>
      </c>
    </row>
    <row r="4331" spans="1:20" outlineLevel="3" x14ac:dyDescent="0.35">
      <c r="H4331" s="9" t="s">
        <v>11723</v>
      </c>
      <c r="N4331" s="14"/>
      <c r="P4331" s="4">
        <f>SUBTOTAL(9,P4329:P4330)</f>
        <v>1767</v>
      </c>
      <c r="Q4331" s="4">
        <f>SUBTOTAL(9,Q4329:Q4330)</f>
        <v>1767</v>
      </c>
      <c r="R4331" s="4">
        <f>SUBTOTAL(9,R4329:R4330)</f>
        <v>0</v>
      </c>
      <c r="S4331" s="4">
        <f>SUBTOTAL(9,S4329:S4330)</f>
        <v>0</v>
      </c>
      <c r="T4331" s="21">
        <f t="shared" si="68"/>
        <v>0</v>
      </c>
    </row>
    <row r="4332" spans="1:20" ht="29" outlineLevel="4" x14ac:dyDescent="0.35">
      <c r="A4332" s="1" t="s">
        <v>37</v>
      </c>
      <c r="B4332" s="1" t="s">
        <v>38</v>
      </c>
      <c r="C4332" s="1" t="s">
        <v>5021</v>
      </c>
      <c r="D4332" s="10" t="s">
        <v>5022</v>
      </c>
      <c r="E4332" s="1" t="s">
        <v>5022</v>
      </c>
      <c r="G4332" s="1" t="s">
        <v>41</v>
      </c>
      <c r="H4332" s="10" t="s">
        <v>5028</v>
      </c>
      <c r="I4332" s="8" t="s">
        <v>5029</v>
      </c>
      <c r="L4332" s="1" t="s">
        <v>23</v>
      </c>
      <c r="M4332" s="1" t="s">
        <v>5027</v>
      </c>
      <c r="N4332" s="14">
        <v>44033</v>
      </c>
      <c r="O4332" s="1" t="s">
        <v>30</v>
      </c>
      <c r="P4332" s="4">
        <v>122.33</v>
      </c>
      <c r="Q4332" s="4">
        <v>0</v>
      </c>
      <c r="R4332" s="4">
        <v>122.33</v>
      </c>
      <c r="S4332" s="4">
        <v>0</v>
      </c>
      <c r="T4332" s="21">
        <f t="shared" si="68"/>
        <v>0</v>
      </c>
    </row>
    <row r="4333" spans="1:20" ht="29" outlineLevel="4" x14ac:dyDescent="0.35">
      <c r="A4333" s="1" t="s">
        <v>37</v>
      </c>
      <c r="B4333" s="1" t="s">
        <v>38</v>
      </c>
      <c r="C4333" s="1" t="s">
        <v>5021</v>
      </c>
      <c r="D4333" s="10" t="s">
        <v>5022</v>
      </c>
      <c r="E4333" s="1" t="s">
        <v>5022</v>
      </c>
      <c r="F4333" s="1" t="s">
        <v>45</v>
      </c>
      <c r="H4333" s="10" t="s">
        <v>5028</v>
      </c>
      <c r="I4333" s="8" t="s">
        <v>5029</v>
      </c>
      <c r="L4333" s="1" t="s">
        <v>23</v>
      </c>
      <c r="M4333" s="1" t="s">
        <v>5027</v>
      </c>
      <c r="N4333" s="14">
        <v>44033</v>
      </c>
      <c r="O4333" s="1" t="s">
        <v>30</v>
      </c>
      <c r="P4333" s="4">
        <v>1957.67</v>
      </c>
      <c r="Q4333" s="4">
        <v>1957.67</v>
      </c>
      <c r="R4333" s="4">
        <v>0</v>
      </c>
      <c r="S4333" s="4">
        <v>0</v>
      </c>
      <c r="T4333" s="21">
        <f t="shared" si="68"/>
        <v>0</v>
      </c>
    </row>
    <row r="4334" spans="1:20" outlineLevel="3" x14ac:dyDescent="0.35">
      <c r="H4334" s="9" t="s">
        <v>11724</v>
      </c>
      <c r="N4334" s="14"/>
      <c r="P4334" s="4">
        <f>SUBTOTAL(9,P4332:P4333)</f>
        <v>2080</v>
      </c>
      <c r="Q4334" s="4">
        <f>SUBTOTAL(9,Q4332:Q4333)</f>
        <v>1957.67</v>
      </c>
      <c r="R4334" s="4">
        <f>SUBTOTAL(9,R4332:R4333)</f>
        <v>122.33</v>
      </c>
      <c r="S4334" s="4">
        <f>SUBTOTAL(9,S4332:S4333)</f>
        <v>0</v>
      </c>
      <c r="T4334" s="21">
        <f t="shared" si="68"/>
        <v>-7.1054273576010019E-14</v>
      </c>
    </row>
    <row r="4335" spans="1:20" ht="29" outlineLevel="4" x14ac:dyDescent="0.35">
      <c r="A4335" s="1" t="s">
        <v>37</v>
      </c>
      <c r="B4335" s="1" t="s">
        <v>38</v>
      </c>
      <c r="C4335" s="1" t="s">
        <v>5021</v>
      </c>
      <c r="D4335" s="10" t="s">
        <v>5022</v>
      </c>
      <c r="E4335" s="1" t="s">
        <v>5022</v>
      </c>
      <c r="G4335" s="1" t="s">
        <v>58</v>
      </c>
      <c r="H4335" s="10" t="s">
        <v>5031</v>
      </c>
      <c r="I4335" s="8" t="s">
        <v>5032</v>
      </c>
      <c r="L4335" s="1" t="s">
        <v>23</v>
      </c>
      <c r="M4335" s="1" t="s">
        <v>5030</v>
      </c>
      <c r="N4335" s="14">
        <v>44145</v>
      </c>
      <c r="O4335" s="1" t="s">
        <v>30</v>
      </c>
      <c r="P4335" s="4">
        <v>59962</v>
      </c>
      <c r="Q4335" s="4">
        <v>0</v>
      </c>
      <c r="R4335" s="4">
        <v>59962</v>
      </c>
      <c r="S4335" s="4">
        <v>0</v>
      </c>
      <c r="T4335" s="21">
        <f t="shared" si="68"/>
        <v>0</v>
      </c>
    </row>
    <row r="4336" spans="1:20" outlineLevel="3" x14ac:dyDescent="0.35">
      <c r="H4336" s="9" t="s">
        <v>11725</v>
      </c>
      <c r="N4336" s="14"/>
      <c r="P4336" s="4">
        <f>SUBTOTAL(9,P4335:P4335)</f>
        <v>59962</v>
      </c>
      <c r="Q4336" s="4">
        <f>SUBTOTAL(9,Q4335:Q4335)</f>
        <v>0</v>
      </c>
      <c r="R4336" s="4">
        <f>SUBTOTAL(9,R4335:R4335)</f>
        <v>59962</v>
      </c>
      <c r="S4336" s="4">
        <f>SUBTOTAL(9,S4335:S4335)</f>
        <v>0</v>
      </c>
      <c r="T4336" s="21">
        <f t="shared" si="68"/>
        <v>0</v>
      </c>
    </row>
    <row r="4337" spans="1:20" ht="29" outlineLevel="4" x14ac:dyDescent="0.35">
      <c r="A4337" s="1" t="s">
        <v>37</v>
      </c>
      <c r="B4337" s="1" t="s">
        <v>38</v>
      </c>
      <c r="C4337" s="1" t="s">
        <v>5021</v>
      </c>
      <c r="D4337" s="10" t="s">
        <v>5022</v>
      </c>
      <c r="E4337" s="1" t="s">
        <v>5022</v>
      </c>
      <c r="G4337" s="1" t="s">
        <v>58</v>
      </c>
      <c r="H4337" s="10" t="s">
        <v>5034</v>
      </c>
      <c r="I4337" s="8" t="s">
        <v>5035</v>
      </c>
      <c r="L4337" s="1" t="s">
        <v>23</v>
      </c>
      <c r="M4337" s="1" t="s">
        <v>5033</v>
      </c>
      <c r="N4337" s="14">
        <v>44109</v>
      </c>
      <c r="O4337" s="1" t="s">
        <v>30</v>
      </c>
      <c r="P4337" s="4">
        <v>-2365</v>
      </c>
      <c r="Q4337" s="4">
        <v>0</v>
      </c>
      <c r="R4337" s="4">
        <v>-2365</v>
      </c>
      <c r="S4337" s="4">
        <v>0</v>
      </c>
      <c r="T4337" s="21">
        <f t="shared" si="68"/>
        <v>0</v>
      </c>
    </row>
    <row r="4338" spans="1:20" ht="29" outlineLevel="4" x14ac:dyDescent="0.35">
      <c r="A4338" s="1" t="s">
        <v>37</v>
      </c>
      <c r="B4338" s="1" t="s">
        <v>38</v>
      </c>
      <c r="C4338" s="1" t="s">
        <v>5021</v>
      </c>
      <c r="D4338" s="10" t="s">
        <v>5022</v>
      </c>
      <c r="E4338" s="1" t="s">
        <v>5022</v>
      </c>
      <c r="G4338" s="1" t="s">
        <v>58</v>
      </c>
      <c r="H4338" s="10" t="s">
        <v>5034</v>
      </c>
      <c r="I4338" s="8" t="s">
        <v>5035</v>
      </c>
      <c r="L4338" s="1" t="s">
        <v>23</v>
      </c>
      <c r="M4338" s="1" t="s">
        <v>5036</v>
      </c>
      <c r="N4338" s="14">
        <v>44270</v>
      </c>
      <c r="O4338" s="1" t="s">
        <v>30</v>
      </c>
      <c r="P4338" s="4">
        <v>7160</v>
      </c>
      <c r="Q4338" s="4">
        <v>0</v>
      </c>
      <c r="R4338" s="4">
        <v>7160</v>
      </c>
      <c r="S4338" s="4">
        <v>0</v>
      </c>
      <c r="T4338" s="21">
        <f t="shared" si="68"/>
        <v>0</v>
      </c>
    </row>
    <row r="4339" spans="1:20" outlineLevel="3" x14ac:dyDescent="0.35">
      <c r="H4339" s="9" t="s">
        <v>11726</v>
      </c>
      <c r="N4339" s="14"/>
      <c r="P4339" s="4">
        <f>SUBTOTAL(9,P4337:P4338)</f>
        <v>4795</v>
      </c>
      <c r="Q4339" s="4">
        <f>SUBTOTAL(9,Q4337:Q4338)</f>
        <v>0</v>
      </c>
      <c r="R4339" s="4">
        <f>SUBTOTAL(9,R4337:R4338)</f>
        <v>4795</v>
      </c>
      <c r="S4339" s="4">
        <f>SUBTOTAL(9,S4337:S4338)</f>
        <v>0</v>
      </c>
      <c r="T4339" s="21">
        <f t="shared" si="68"/>
        <v>0</v>
      </c>
    </row>
    <row r="4340" spans="1:20" ht="29" outlineLevel="4" x14ac:dyDescent="0.35">
      <c r="A4340" s="1" t="s">
        <v>37</v>
      </c>
      <c r="B4340" s="1" t="s">
        <v>38</v>
      </c>
      <c r="C4340" s="1" t="s">
        <v>5021</v>
      </c>
      <c r="D4340" s="10" t="s">
        <v>5022</v>
      </c>
      <c r="E4340" s="1" t="s">
        <v>5022</v>
      </c>
      <c r="F4340" s="1" t="s">
        <v>46</v>
      </c>
      <c r="H4340" s="10" t="s">
        <v>5038</v>
      </c>
      <c r="I4340" s="8" t="s">
        <v>5039</v>
      </c>
      <c r="L4340" s="1" t="s">
        <v>23</v>
      </c>
      <c r="M4340" s="1" t="s">
        <v>5037</v>
      </c>
      <c r="N4340" s="14">
        <v>44242</v>
      </c>
      <c r="O4340" s="1" t="s">
        <v>30</v>
      </c>
      <c r="P4340" s="4">
        <v>575</v>
      </c>
      <c r="Q4340" s="4">
        <v>575</v>
      </c>
      <c r="R4340" s="4">
        <v>0</v>
      </c>
      <c r="S4340" s="4">
        <v>0</v>
      </c>
      <c r="T4340" s="21">
        <f t="shared" si="68"/>
        <v>0</v>
      </c>
    </row>
    <row r="4341" spans="1:20" ht="29" outlineLevel="4" x14ac:dyDescent="0.35">
      <c r="A4341" s="1" t="s">
        <v>37</v>
      </c>
      <c r="B4341" s="1" t="s">
        <v>38</v>
      </c>
      <c r="C4341" s="1" t="s">
        <v>5021</v>
      </c>
      <c r="D4341" s="10" t="s">
        <v>5022</v>
      </c>
      <c r="E4341" s="1" t="s">
        <v>5022</v>
      </c>
      <c r="F4341" s="1" t="s">
        <v>46</v>
      </c>
      <c r="H4341" s="10" t="s">
        <v>5038</v>
      </c>
      <c r="I4341" s="8" t="s">
        <v>5039</v>
      </c>
      <c r="L4341" s="1" t="s">
        <v>23</v>
      </c>
      <c r="M4341" s="1" t="s">
        <v>5040</v>
      </c>
      <c r="N4341" s="14">
        <v>44284</v>
      </c>
      <c r="O4341" s="1" t="s">
        <v>30</v>
      </c>
      <c r="P4341" s="4">
        <v>2811</v>
      </c>
      <c r="Q4341" s="4">
        <v>2811</v>
      </c>
      <c r="R4341" s="4">
        <v>0</v>
      </c>
      <c r="S4341" s="4">
        <v>0</v>
      </c>
      <c r="T4341" s="21">
        <f t="shared" si="68"/>
        <v>0</v>
      </c>
    </row>
    <row r="4342" spans="1:20" ht="29" outlineLevel="4" x14ac:dyDescent="0.35">
      <c r="A4342" s="1" t="s">
        <v>37</v>
      </c>
      <c r="B4342" s="1" t="s">
        <v>38</v>
      </c>
      <c r="C4342" s="1" t="s">
        <v>5021</v>
      </c>
      <c r="D4342" s="10" t="s">
        <v>5022</v>
      </c>
      <c r="E4342" s="1" t="s">
        <v>5022</v>
      </c>
      <c r="F4342" s="1" t="s">
        <v>46</v>
      </c>
      <c r="H4342" s="10" t="s">
        <v>5038</v>
      </c>
      <c r="I4342" s="8" t="s">
        <v>5039</v>
      </c>
      <c r="L4342" s="1" t="s">
        <v>23</v>
      </c>
      <c r="M4342" s="1" t="s">
        <v>5041</v>
      </c>
      <c r="N4342" s="14">
        <v>44337</v>
      </c>
      <c r="O4342" s="1" t="s">
        <v>30</v>
      </c>
      <c r="P4342" s="4">
        <v>2164</v>
      </c>
      <c r="Q4342" s="4">
        <v>2164</v>
      </c>
      <c r="R4342" s="4">
        <v>0</v>
      </c>
      <c r="S4342" s="4">
        <v>0</v>
      </c>
      <c r="T4342" s="21">
        <f t="shared" si="68"/>
        <v>0</v>
      </c>
    </row>
    <row r="4343" spans="1:20" outlineLevel="3" x14ac:dyDescent="0.35">
      <c r="H4343" s="9" t="s">
        <v>11727</v>
      </c>
      <c r="N4343" s="14"/>
      <c r="P4343" s="4">
        <f>SUBTOTAL(9,P4340:P4342)</f>
        <v>5550</v>
      </c>
      <c r="Q4343" s="4">
        <f>SUBTOTAL(9,Q4340:Q4342)</f>
        <v>5550</v>
      </c>
      <c r="R4343" s="4">
        <f>SUBTOTAL(9,R4340:R4342)</f>
        <v>0</v>
      </c>
      <c r="S4343" s="4">
        <f>SUBTOTAL(9,S4340:S4342)</f>
        <v>0</v>
      </c>
      <c r="T4343" s="21">
        <f t="shared" si="68"/>
        <v>0</v>
      </c>
    </row>
    <row r="4344" spans="1:20" ht="29" outlineLevel="4" x14ac:dyDescent="0.35">
      <c r="A4344" s="1" t="s">
        <v>37</v>
      </c>
      <c r="B4344" s="1" t="s">
        <v>38</v>
      </c>
      <c r="C4344" s="1" t="s">
        <v>5021</v>
      </c>
      <c r="D4344" s="10" t="s">
        <v>5022</v>
      </c>
      <c r="E4344" s="1" t="s">
        <v>5022</v>
      </c>
      <c r="G4344" s="1" t="s">
        <v>41</v>
      </c>
      <c r="H4344" s="10" t="s">
        <v>5043</v>
      </c>
      <c r="I4344" s="8" t="s">
        <v>5044</v>
      </c>
      <c r="L4344" s="1" t="s">
        <v>23</v>
      </c>
      <c r="M4344" s="1" t="s">
        <v>5042</v>
      </c>
      <c r="N4344" s="14">
        <v>44242</v>
      </c>
      <c r="O4344" s="1" t="s">
        <v>30</v>
      </c>
      <c r="P4344" s="4">
        <v>332.35</v>
      </c>
      <c r="Q4344" s="4">
        <v>0</v>
      </c>
      <c r="R4344" s="4">
        <v>332.35</v>
      </c>
      <c r="S4344" s="4">
        <v>0</v>
      </c>
      <c r="T4344" s="21">
        <f t="shared" si="68"/>
        <v>0</v>
      </c>
    </row>
    <row r="4345" spans="1:20" ht="29" outlineLevel="4" x14ac:dyDescent="0.35">
      <c r="A4345" s="1" t="s">
        <v>37</v>
      </c>
      <c r="B4345" s="1" t="s">
        <v>38</v>
      </c>
      <c r="C4345" s="1" t="s">
        <v>5021</v>
      </c>
      <c r="D4345" s="10" t="s">
        <v>5022</v>
      </c>
      <c r="E4345" s="1" t="s">
        <v>5022</v>
      </c>
      <c r="G4345" s="1" t="s">
        <v>41</v>
      </c>
      <c r="H4345" s="10" t="s">
        <v>5043</v>
      </c>
      <c r="I4345" s="8" t="s">
        <v>5044</v>
      </c>
      <c r="L4345" s="1" t="s">
        <v>23</v>
      </c>
      <c r="M4345" s="1" t="s">
        <v>5045</v>
      </c>
      <c r="N4345" s="14">
        <v>44284</v>
      </c>
      <c r="O4345" s="1" t="s">
        <v>30</v>
      </c>
      <c r="P4345" s="4">
        <v>489.27</v>
      </c>
      <c r="Q4345" s="4">
        <v>0</v>
      </c>
      <c r="R4345" s="4">
        <v>489.27</v>
      </c>
      <c r="S4345" s="4">
        <v>0</v>
      </c>
      <c r="T4345" s="21">
        <f>P4345-Q4345-R4345-S4345</f>
        <v>0</v>
      </c>
    </row>
    <row r="4346" spans="1:20" ht="29" outlineLevel="4" x14ac:dyDescent="0.35">
      <c r="A4346" s="1" t="s">
        <v>37</v>
      </c>
      <c r="B4346" s="1" t="s">
        <v>38</v>
      </c>
      <c r="C4346" s="1" t="s">
        <v>5021</v>
      </c>
      <c r="D4346" s="10" t="s">
        <v>5022</v>
      </c>
      <c r="E4346" s="1" t="s">
        <v>5022</v>
      </c>
      <c r="G4346" s="1" t="s">
        <v>41</v>
      </c>
      <c r="H4346" s="10" t="s">
        <v>5043</v>
      </c>
      <c r="I4346" s="8" t="s">
        <v>5044</v>
      </c>
      <c r="L4346" s="1" t="s">
        <v>23</v>
      </c>
      <c r="M4346" s="1" t="s">
        <v>5046</v>
      </c>
      <c r="N4346" s="14">
        <v>44355</v>
      </c>
      <c r="O4346" s="1" t="s">
        <v>30</v>
      </c>
      <c r="P4346" s="4">
        <v>621.24</v>
      </c>
      <c r="Q4346" s="4">
        <v>0</v>
      </c>
      <c r="R4346" s="4">
        <v>621.24</v>
      </c>
      <c r="S4346" s="4">
        <v>0</v>
      </c>
      <c r="T4346" s="21">
        <f t="shared" si="68"/>
        <v>0</v>
      </c>
    </row>
    <row r="4347" spans="1:20" ht="29" outlineLevel="4" x14ac:dyDescent="0.35">
      <c r="A4347" s="1" t="s">
        <v>37</v>
      </c>
      <c r="B4347" s="1" t="s">
        <v>38</v>
      </c>
      <c r="C4347" s="1" t="s">
        <v>5021</v>
      </c>
      <c r="D4347" s="10" t="s">
        <v>5022</v>
      </c>
      <c r="E4347" s="1" t="s">
        <v>5022</v>
      </c>
      <c r="F4347" s="1" t="s">
        <v>45</v>
      </c>
      <c r="H4347" s="10" t="s">
        <v>5043</v>
      </c>
      <c r="I4347" s="8" t="s">
        <v>5044</v>
      </c>
      <c r="L4347" s="1" t="s">
        <v>23</v>
      </c>
      <c r="M4347" s="1" t="s">
        <v>5042</v>
      </c>
      <c r="N4347" s="14">
        <v>44242</v>
      </c>
      <c r="O4347" s="1" t="s">
        <v>30</v>
      </c>
      <c r="P4347" s="4">
        <v>5317.65</v>
      </c>
      <c r="Q4347" s="4">
        <v>5317.65</v>
      </c>
      <c r="R4347" s="4">
        <v>0</v>
      </c>
      <c r="S4347" s="4">
        <v>0</v>
      </c>
      <c r="T4347" s="21">
        <f t="shared" si="68"/>
        <v>0</v>
      </c>
    </row>
    <row r="4348" spans="1:20" ht="29" outlineLevel="4" x14ac:dyDescent="0.35">
      <c r="A4348" s="1" t="s">
        <v>37</v>
      </c>
      <c r="B4348" s="1" t="s">
        <v>38</v>
      </c>
      <c r="C4348" s="1" t="s">
        <v>5021</v>
      </c>
      <c r="D4348" s="10" t="s">
        <v>5022</v>
      </c>
      <c r="E4348" s="1" t="s">
        <v>5022</v>
      </c>
      <c r="F4348" s="1" t="s">
        <v>45</v>
      </c>
      <c r="H4348" s="10" t="s">
        <v>5043</v>
      </c>
      <c r="I4348" s="8" t="s">
        <v>5044</v>
      </c>
      <c r="L4348" s="1" t="s">
        <v>23</v>
      </c>
      <c r="M4348" s="1" t="s">
        <v>5045</v>
      </c>
      <c r="N4348" s="14">
        <v>44284</v>
      </c>
      <c r="O4348" s="1" t="s">
        <v>30</v>
      </c>
      <c r="P4348" s="4">
        <v>7827.73</v>
      </c>
      <c r="Q4348" s="4">
        <v>7827.73</v>
      </c>
      <c r="R4348" s="4">
        <v>0</v>
      </c>
      <c r="S4348" s="4">
        <v>0</v>
      </c>
      <c r="T4348" s="21">
        <f t="shared" si="68"/>
        <v>0</v>
      </c>
    </row>
    <row r="4349" spans="1:20" ht="29" outlineLevel="4" x14ac:dyDescent="0.35">
      <c r="A4349" s="1" t="s">
        <v>37</v>
      </c>
      <c r="B4349" s="1" t="s">
        <v>38</v>
      </c>
      <c r="C4349" s="1" t="s">
        <v>5021</v>
      </c>
      <c r="D4349" s="10" t="s">
        <v>5022</v>
      </c>
      <c r="E4349" s="1" t="s">
        <v>5022</v>
      </c>
      <c r="F4349" s="1" t="s">
        <v>45</v>
      </c>
      <c r="H4349" s="10" t="s">
        <v>5043</v>
      </c>
      <c r="I4349" s="8" t="s">
        <v>5044</v>
      </c>
      <c r="L4349" s="1" t="s">
        <v>23</v>
      </c>
      <c r="M4349" s="1" t="s">
        <v>5046</v>
      </c>
      <c r="N4349" s="14">
        <v>44355</v>
      </c>
      <c r="O4349" s="1" t="s">
        <v>30</v>
      </c>
      <c r="P4349" s="4">
        <v>9939.76</v>
      </c>
      <c r="Q4349" s="4">
        <v>9939.76</v>
      </c>
      <c r="R4349" s="4">
        <v>0</v>
      </c>
      <c r="S4349" s="4">
        <v>0</v>
      </c>
      <c r="T4349" s="21">
        <f t="shared" si="68"/>
        <v>0</v>
      </c>
    </row>
    <row r="4350" spans="1:20" outlineLevel="3" x14ac:dyDescent="0.35">
      <c r="H4350" s="9" t="s">
        <v>11728</v>
      </c>
      <c r="N4350" s="14"/>
      <c r="P4350" s="4">
        <f>SUBTOTAL(9,P4344:P4349)</f>
        <v>24528</v>
      </c>
      <c r="Q4350" s="4">
        <f>SUBTOTAL(9,Q4344:Q4349)</f>
        <v>23085.14</v>
      </c>
      <c r="R4350" s="4">
        <f>SUBTOTAL(9,R4344:R4349)</f>
        <v>1442.8600000000001</v>
      </c>
      <c r="S4350" s="4">
        <f>SUBTOTAL(9,S4344:S4349)</f>
        <v>0</v>
      </c>
      <c r="T4350" s="21">
        <f t="shared" si="68"/>
        <v>4.5474735088646412E-13</v>
      </c>
    </row>
    <row r="4351" spans="1:20" ht="29" outlineLevel="4" x14ac:dyDescent="0.35">
      <c r="A4351" s="1" t="s">
        <v>37</v>
      </c>
      <c r="B4351" s="1" t="s">
        <v>38</v>
      </c>
      <c r="C4351" s="1" t="s">
        <v>5021</v>
      </c>
      <c r="D4351" s="10" t="s">
        <v>5022</v>
      </c>
      <c r="E4351" s="1" t="s">
        <v>5022</v>
      </c>
      <c r="F4351" s="1" t="s">
        <v>45</v>
      </c>
      <c r="H4351" s="10" t="s">
        <v>5048</v>
      </c>
      <c r="I4351" s="8" t="s">
        <v>5049</v>
      </c>
      <c r="L4351" s="1" t="s">
        <v>23</v>
      </c>
      <c r="M4351" s="1" t="s">
        <v>5047</v>
      </c>
      <c r="N4351" s="14">
        <v>44060</v>
      </c>
      <c r="O4351" s="1" t="s">
        <v>30</v>
      </c>
      <c r="P4351" s="4">
        <v>10475</v>
      </c>
      <c r="Q4351" s="4">
        <v>10475</v>
      </c>
      <c r="R4351" s="4">
        <v>0</v>
      </c>
      <c r="S4351" s="4">
        <v>0</v>
      </c>
      <c r="T4351" s="21">
        <f t="shared" si="68"/>
        <v>0</v>
      </c>
    </row>
    <row r="4352" spans="1:20" ht="29" outlineLevel="4" x14ac:dyDescent="0.35">
      <c r="A4352" s="1" t="s">
        <v>37</v>
      </c>
      <c r="B4352" s="1" t="s">
        <v>38</v>
      </c>
      <c r="C4352" s="1" t="s">
        <v>5021</v>
      </c>
      <c r="D4352" s="10" t="s">
        <v>5022</v>
      </c>
      <c r="E4352" s="1" t="s">
        <v>5022</v>
      </c>
      <c r="F4352" s="1" t="s">
        <v>45</v>
      </c>
      <c r="H4352" s="10" t="s">
        <v>5048</v>
      </c>
      <c r="I4352" s="8" t="s">
        <v>5049</v>
      </c>
      <c r="L4352" s="1" t="s">
        <v>23</v>
      </c>
      <c r="M4352" s="1" t="s">
        <v>5050</v>
      </c>
      <c r="N4352" s="14">
        <v>44217</v>
      </c>
      <c r="O4352" s="1" t="s">
        <v>30</v>
      </c>
      <c r="P4352" s="4">
        <v>10432</v>
      </c>
      <c r="Q4352" s="4">
        <v>10432</v>
      </c>
      <c r="R4352" s="4">
        <v>0</v>
      </c>
      <c r="S4352" s="4">
        <v>0</v>
      </c>
      <c r="T4352" s="21">
        <f t="shared" si="68"/>
        <v>0</v>
      </c>
    </row>
    <row r="4353" spans="1:20" ht="29" outlineLevel="4" x14ac:dyDescent="0.35">
      <c r="A4353" s="1" t="s">
        <v>37</v>
      </c>
      <c r="B4353" s="1" t="s">
        <v>38</v>
      </c>
      <c r="C4353" s="1" t="s">
        <v>5021</v>
      </c>
      <c r="D4353" s="10" t="s">
        <v>5022</v>
      </c>
      <c r="E4353" s="1" t="s">
        <v>5022</v>
      </c>
      <c r="F4353" s="1" t="s">
        <v>45</v>
      </c>
      <c r="H4353" s="10" t="s">
        <v>5048</v>
      </c>
      <c r="I4353" s="8" t="s">
        <v>5049</v>
      </c>
      <c r="L4353" s="1" t="s">
        <v>23</v>
      </c>
      <c r="M4353" s="1" t="s">
        <v>5051</v>
      </c>
      <c r="N4353" s="14">
        <v>44232</v>
      </c>
      <c r="O4353" s="1" t="s">
        <v>30</v>
      </c>
      <c r="P4353" s="4">
        <v>3852</v>
      </c>
      <c r="Q4353" s="4">
        <v>3852</v>
      </c>
      <c r="R4353" s="4">
        <v>0</v>
      </c>
      <c r="S4353" s="4">
        <v>0</v>
      </c>
      <c r="T4353" s="21">
        <f t="shared" si="68"/>
        <v>0</v>
      </c>
    </row>
    <row r="4354" spans="1:20" ht="29" outlineLevel="4" x14ac:dyDescent="0.35">
      <c r="A4354" s="1" t="s">
        <v>37</v>
      </c>
      <c r="B4354" s="1" t="s">
        <v>38</v>
      </c>
      <c r="C4354" s="1" t="s">
        <v>5021</v>
      </c>
      <c r="D4354" s="10" t="s">
        <v>5022</v>
      </c>
      <c r="E4354" s="1" t="s">
        <v>5022</v>
      </c>
      <c r="F4354" s="1" t="s">
        <v>45</v>
      </c>
      <c r="H4354" s="10" t="s">
        <v>5048</v>
      </c>
      <c r="I4354" s="8" t="s">
        <v>5049</v>
      </c>
      <c r="L4354" s="1" t="s">
        <v>23</v>
      </c>
      <c r="M4354" s="1" t="s">
        <v>5052</v>
      </c>
      <c r="N4354" s="14">
        <v>44242</v>
      </c>
      <c r="O4354" s="1" t="s">
        <v>30</v>
      </c>
      <c r="P4354" s="4">
        <v>6014</v>
      </c>
      <c r="Q4354" s="4">
        <v>6014</v>
      </c>
      <c r="R4354" s="4">
        <v>0</v>
      </c>
      <c r="S4354" s="4">
        <v>0</v>
      </c>
      <c r="T4354" s="21">
        <f t="shared" si="68"/>
        <v>0</v>
      </c>
    </row>
    <row r="4355" spans="1:20" ht="29" outlineLevel="4" x14ac:dyDescent="0.35">
      <c r="A4355" s="1" t="s">
        <v>37</v>
      </c>
      <c r="B4355" s="1" t="s">
        <v>38</v>
      </c>
      <c r="C4355" s="1" t="s">
        <v>5021</v>
      </c>
      <c r="D4355" s="10" t="s">
        <v>5022</v>
      </c>
      <c r="E4355" s="1" t="s">
        <v>5022</v>
      </c>
      <c r="F4355" s="1" t="s">
        <v>45</v>
      </c>
      <c r="H4355" s="10" t="s">
        <v>5048</v>
      </c>
      <c r="I4355" s="8" t="s">
        <v>5049</v>
      </c>
      <c r="L4355" s="1" t="s">
        <v>23</v>
      </c>
      <c r="M4355" s="1" t="s">
        <v>5053</v>
      </c>
      <c r="N4355" s="14">
        <v>44245</v>
      </c>
      <c r="O4355" s="1" t="s">
        <v>30</v>
      </c>
      <c r="P4355" s="4">
        <v>28215</v>
      </c>
      <c r="Q4355" s="4">
        <v>28215</v>
      </c>
      <c r="R4355" s="4">
        <v>0</v>
      </c>
      <c r="S4355" s="4">
        <v>0</v>
      </c>
      <c r="T4355" s="21">
        <f t="shared" si="68"/>
        <v>0</v>
      </c>
    </row>
    <row r="4356" spans="1:20" ht="29" outlineLevel="4" x14ac:dyDescent="0.35">
      <c r="A4356" s="1" t="s">
        <v>37</v>
      </c>
      <c r="B4356" s="1" t="s">
        <v>38</v>
      </c>
      <c r="C4356" s="1" t="s">
        <v>5021</v>
      </c>
      <c r="D4356" s="10" t="s">
        <v>5022</v>
      </c>
      <c r="E4356" s="1" t="s">
        <v>5022</v>
      </c>
      <c r="F4356" s="1" t="s">
        <v>45</v>
      </c>
      <c r="H4356" s="10" t="s">
        <v>5048</v>
      </c>
      <c r="I4356" s="8" t="s">
        <v>5049</v>
      </c>
      <c r="L4356" s="1" t="s">
        <v>23</v>
      </c>
      <c r="M4356" s="1" t="s">
        <v>5054</v>
      </c>
      <c r="N4356" s="14">
        <v>44260</v>
      </c>
      <c r="O4356" s="1" t="s">
        <v>30</v>
      </c>
      <c r="P4356" s="4">
        <v>62547</v>
      </c>
      <c r="Q4356" s="4">
        <v>62547</v>
      </c>
      <c r="R4356" s="4">
        <v>0</v>
      </c>
      <c r="S4356" s="4">
        <v>0</v>
      </c>
      <c r="T4356" s="21">
        <f t="shared" si="68"/>
        <v>0</v>
      </c>
    </row>
    <row r="4357" spans="1:20" ht="29" outlineLevel="4" x14ac:dyDescent="0.35">
      <c r="A4357" s="1" t="s">
        <v>37</v>
      </c>
      <c r="B4357" s="1" t="s">
        <v>38</v>
      </c>
      <c r="C4357" s="1" t="s">
        <v>5021</v>
      </c>
      <c r="D4357" s="10" t="s">
        <v>5022</v>
      </c>
      <c r="E4357" s="1" t="s">
        <v>5022</v>
      </c>
      <c r="F4357" s="1" t="s">
        <v>45</v>
      </c>
      <c r="H4357" s="10" t="s">
        <v>5048</v>
      </c>
      <c r="I4357" s="8" t="s">
        <v>5049</v>
      </c>
      <c r="L4357" s="1" t="s">
        <v>23</v>
      </c>
      <c r="M4357" s="1" t="s">
        <v>5055</v>
      </c>
      <c r="N4357" s="14">
        <v>44265</v>
      </c>
      <c r="O4357" s="1" t="s">
        <v>30</v>
      </c>
      <c r="P4357" s="4">
        <v>54344</v>
      </c>
      <c r="Q4357" s="4">
        <v>54344</v>
      </c>
      <c r="R4357" s="4">
        <v>0</v>
      </c>
      <c r="S4357" s="4">
        <v>0</v>
      </c>
      <c r="T4357" s="21">
        <f t="shared" si="68"/>
        <v>0</v>
      </c>
    </row>
    <row r="4358" spans="1:20" ht="29" outlineLevel="4" x14ac:dyDescent="0.35">
      <c r="A4358" s="1" t="s">
        <v>37</v>
      </c>
      <c r="B4358" s="1" t="s">
        <v>38</v>
      </c>
      <c r="C4358" s="1" t="s">
        <v>5021</v>
      </c>
      <c r="D4358" s="10" t="s">
        <v>5022</v>
      </c>
      <c r="E4358" s="1" t="s">
        <v>5022</v>
      </c>
      <c r="F4358" s="1" t="s">
        <v>45</v>
      </c>
      <c r="H4358" s="10" t="s">
        <v>5048</v>
      </c>
      <c r="I4358" s="8" t="s">
        <v>5049</v>
      </c>
      <c r="L4358" s="1" t="s">
        <v>23</v>
      </c>
      <c r="M4358" s="1" t="s">
        <v>5056</v>
      </c>
      <c r="N4358" s="14">
        <v>44270</v>
      </c>
      <c r="O4358" s="1" t="s">
        <v>30</v>
      </c>
      <c r="P4358" s="4">
        <v>43147</v>
      </c>
      <c r="Q4358" s="4">
        <v>43147</v>
      </c>
      <c r="R4358" s="4">
        <v>0</v>
      </c>
      <c r="S4358" s="4">
        <v>0</v>
      </c>
      <c r="T4358" s="21">
        <f t="shared" si="68"/>
        <v>0</v>
      </c>
    </row>
    <row r="4359" spans="1:20" ht="29" outlineLevel="4" x14ac:dyDescent="0.35">
      <c r="A4359" s="1" t="s">
        <v>37</v>
      </c>
      <c r="B4359" s="1" t="s">
        <v>38</v>
      </c>
      <c r="C4359" s="1" t="s">
        <v>5021</v>
      </c>
      <c r="D4359" s="10" t="s">
        <v>5022</v>
      </c>
      <c r="E4359" s="1" t="s">
        <v>5022</v>
      </c>
      <c r="F4359" s="1" t="s">
        <v>45</v>
      </c>
      <c r="H4359" s="10" t="s">
        <v>5048</v>
      </c>
      <c r="I4359" s="8" t="s">
        <v>5049</v>
      </c>
      <c r="L4359" s="1" t="s">
        <v>23</v>
      </c>
      <c r="M4359" s="1" t="s">
        <v>5057</v>
      </c>
      <c r="N4359" s="14">
        <v>44329</v>
      </c>
      <c r="O4359" s="1" t="s">
        <v>30</v>
      </c>
      <c r="P4359" s="4">
        <v>39744</v>
      </c>
      <c r="Q4359" s="4">
        <v>39744</v>
      </c>
      <c r="R4359" s="4">
        <v>0</v>
      </c>
      <c r="S4359" s="4">
        <v>0</v>
      </c>
      <c r="T4359" s="21">
        <f t="shared" si="68"/>
        <v>0</v>
      </c>
    </row>
    <row r="4360" spans="1:20" ht="29" outlineLevel="4" x14ac:dyDescent="0.35">
      <c r="A4360" s="1" t="s">
        <v>37</v>
      </c>
      <c r="B4360" s="1" t="s">
        <v>38</v>
      </c>
      <c r="C4360" s="1" t="s">
        <v>5021</v>
      </c>
      <c r="D4360" s="10" t="s">
        <v>5022</v>
      </c>
      <c r="E4360" s="1" t="s">
        <v>5022</v>
      </c>
      <c r="F4360" s="1" t="s">
        <v>45</v>
      </c>
      <c r="H4360" s="10" t="s">
        <v>5048</v>
      </c>
      <c r="I4360" s="8" t="s">
        <v>5049</v>
      </c>
      <c r="L4360" s="1" t="s">
        <v>23</v>
      </c>
      <c r="M4360" s="1" t="s">
        <v>5058</v>
      </c>
      <c r="N4360" s="14">
        <v>44334</v>
      </c>
      <c r="O4360" s="1" t="s">
        <v>30</v>
      </c>
      <c r="P4360" s="4">
        <v>53311</v>
      </c>
      <c r="Q4360" s="4">
        <v>53311</v>
      </c>
      <c r="R4360" s="4">
        <v>0</v>
      </c>
      <c r="S4360" s="4">
        <v>0</v>
      </c>
      <c r="T4360" s="21">
        <f t="shared" si="68"/>
        <v>0</v>
      </c>
    </row>
    <row r="4361" spans="1:20" ht="29" outlineLevel="4" x14ac:dyDescent="0.35">
      <c r="A4361" s="1" t="s">
        <v>37</v>
      </c>
      <c r="B4361" s="1" t="s">
        <v>38</v>
      </c>
      <c r="C4361" s="1" t="s">
        <v>5021</v>
      </c>
      <c r="D4361" s="10" t="s">
        <v>5022</v>
      </c>
      <c r="E4361" s="1" t="s">
        <v>5022</v>
      </c>
      <c r="F4361" s="1" t="s">
        <v>45</v>
      </c>
      <c r="H4361" s="10" t="s">
        <v>5048</v>
      </c>
      <c r="I4361" s="8" t="s">
        <v>5049</v>
      </c>
      <c r="L4361" s="1" t="s">
        <v>23</v>
      </c>
      <c r="M4361" s="1" t="s">
        <v>5059</v>
      </c>
      <c r="N4361" s="14">
        <v>44370</v>
      </c>
      <c r="O4361" s="1" t="s">
        <v>30</v>
      </c>
      <c r="P4361" s="4">
        <v>33379</v>
      </c>
      <c r="Q4361" s="4">
        <v>33379</v>
      </c>
      <c r="R4361" s="4">
        <v>0</v>
      </c>
      <c r="S4361" s="4">
        <v>0</v>
      </c>
      <c r="T4361" s="21">
        <f t="shared" ref="T4361:T4424" si="69">P4361-Q4361-R4361-S4361</f>
        <v>0</v>
      </c>
    </row>
    <row r="4362" spans="1:20" ht="29" outlineLevel="4" x14ac:dyDescent="0.35">
      <c r="A4362" s="1" t="s">
        <v>37</v>
      </c>
      <c r="B4362" s="1" t="s">
        <v>38</v>
      </c>
      <c r="C4362" s="1" t="s">
        <v>5021</v>
      </c>
      <c r="D4362" s="10" t="s">
        <v>5022</v>
      </c>
      <c r="E4362" s="1" t="s">
        <v>5022</v>
      </c>
      <c r="F4362" s="1" t="s">
        <v>45</v>
      </c>
      <c r="H4362" s="10" t="s">
        <v>5048</v>
      </c>
      <c r="I4362" s="8" t="s">
        <v>5049</v>
      </c>
      <c r="L4362" s="1" t="s">
        <v>23</v>
      </c>
      <c r="M4362" s="1" t="s">
        <v>5060</v>
      </c>
      <c r="N4362" s="14">
        <v>44375</v>
      </c>
      <c r="O4362" s="1" t="s">
        <v>30</v>
      </c>
      <c r="P4362" s="4">
        <v>34408</v>
      </c>
      <c r="Q4362" s="4">
        <v>34408</v>
      </c>
      <c r="R4362" s="4">
        <v>0</v>
      </c>
      <c r="S4362" s="4">
        <v>0</v>
      </c>
      <c r="T4362" s="21">
        <f t="shared" si="69"/>
        <v>0</v>
      </c>
    </row>
    <row r="4363" spans="1:20" outlineLevel="3" x14ac:dyDescent="0.35">
      <c r="H4363" s="9" t="s">
        <v>11729</v>
      </c>
      <c r="N4363" s="14"/>
      <c r="P4363" s="4">
        <f>SUBTOTAL(9,P4351:P4362)</f>
        <v>379868</v>
      </c>
      <c r="Q4363" s="4">
        <f>SUBTOTAL(9,Q4351:Q4362)</f>
        <v>379868</v>
      </c>
      <c r="R4363" s="4">
        <f>SUBTOTAL(9,R4351:R4362)</f>
        <v>0</v>
      </c>
      <c r="S4363" s="4">
        <f>SUBTOTAL(9,S4351:S4362)</f>
        <v>0</v>
      </c>
      <c r="T4363" s="21">
        <f t="shared" si="69"/>
        <v>0</v>
      </c>
    </row>
    <row r="4364" spans="1:20" ht="29" outlineLevel="4" x14ac:dyDescent="0.35">
      <c r="A4364" s="1" t="s">
        <v>70</v>
      </c>
      <c r="B4364" s="1" t="s">
        <v>71</v>
      </c>
      <c r="C4364" s="1" t="s">
        <v>5021</v>
      </c>
      <c r="D4364" s="10" t="s">
        <v>5022</v>
      </c>
      <c r="E4364" s="1" t="s">
        <v>5022</v>
      </c>
      <c r="G4364" s="1" t="s">
        <v>72</v>
      </c>
      <c r="H4364" s="10" t="s">
        <v>77</v>
      </c>
      <c r="I4364" s="8" t="s">
        <v>78</v>
      </c>
      <c r="L4364" s="1" t="s">
        <v>23</v>
      </c>
      <c r="M4364" s="1" t="s">
        <v>5061</v>
      </c>
      <c r="N4364" s="14">
        <v>44231</v>
      </c>
      <c r="O4364" s="1" t="s">
        <v>30</v>
      </c>
      <c r="P4364" s="4">
        <v>23793</v>
      </c>
      <c r="Q4364" s="4">
        <v>0</v>
      </c>
      <c r="R4364" s="4">
        <v>0</v>
      </c>
      <c r="S4364" s="4">
        <v>23793</v>
      </c>
      <c r="T4364" s="21">
        <f t="shared" si="69"/>
        <v>0</v>
      </c>
    </row>
    <row r="4365" spans="1:20" outlineLevel="3" x14ac:dyDescent="0.35">
      <c r="H4365" s="9" t="s">
        <v>10868</v>
      </c>
      <c r="N4365" s="14"/>
      <c r="P4365" s="4">
        <f>SUBTOTAL(9,P4364:P4364)</f>
        <v>23793</v>
      </c>
      <c r="Q4365" s="4">
        <f>SUBTOTAL(9,Q4364:Q4364)</f>
        <v>0</v>
      </c>
      <c r="R4365" s="4">
        <f>SUBTOTAL(9,R4364:R4364)</f>
        <v>0</v>
      </c>
      <c r="S4365" s="4">
        <f>SUBTOTAL(9,S4364:S4364)</f>
        <v>23793</v>
      </c>
      <c r="T4365" s="21">
        <f t="shared" si="69"/>
        <v>0</v>
      </c>
    </row>
    <row r="4366" spans="1:20" outlineLevel="2" x14ac:dyDescent="0.35">
      <c r="C4366" s="3" t="s">
        <v>10346</v>
      </c>
      <c r="N4366" s="14"/>
      <c r="P4366" s="4">
        <f>SUBTOTAL(9,P4329:P4364)</f>
        <v>502343</v>
      </c>
      <c r="Q4366" s="4">
        <f>SUBTOTAL(9,Q4329:Q4364)</f>
        <v>412227.81</v>
      </c>
      <c r="R4366" s="4">
        <f>SUBTOTAL(9,R4329:R4364)</f>
        <v>66322.19</v>
      </c>
      <c r="S4366" s="4">
        <f>SUBTOTAL(9,S4329:S4364)</f>
        <v>23793</v>
      </c>
      <c r="T4366" s="21">
        <f t="shared" si="69"/>
        <v>0</v>
      </c>
    </row>
    <row r="4367" spans="1:20" outlineLevel="4" x14ac:dyDescent="0.35">
      <c r="A4367" s="1" t="s">
        <v>79</v>
      </c>
      <c r="B4367" s="1" t="s">
        <v>80</v>
      </c>
      <c r="C4367" s="1" t="s">
        <v>5062</v>
      </c>
      <c r="D4367" s="10" t="s">
        <v>5063</v>
      </c>
      <c r="E4367" s="1" t="s">
        <v>5063</v>
      </c>
      <c r="G4367" s="1" t="s">
        <v>861</v>
      </c>
      <c r="H4367" s="10" t="s">
        <v>5065</v>
      </c>
      <c r="I4367" s="8" t="s">
        <v>5066</v>
      </c>
      <c r="L4367" s="1" t="s">
        <v>23</v>
      </c>
      <c r="M4367" s="1" t="s">
        <v>5064</v>
      </c>
      <c r="N4367" s="14">
        <v>44139</v>
      </c>
      <c r="O4367" s="1" t="s">
        <v>30</v>
      </c>
      <c r="P4367" s="4">
        <v>450650</v>
      </c>
      <c r="Q4367" s="4">
        <v>0</v>
      </c>
      <c r="R4367" s="4">
        <v>450650</v>
      </c>
      <c r="S4367" s="4">
        <v>0</v>
      </c>
      <c r="T4367" s="21">
        <f t="shared" si="69"/>
        <v>0</v>
      </c>
    </row>
    <row r="4368" spans="1:20" outlineLevel="4" x14ac:dyDescent="0.35">
      <c r="A4368" s="1" t="s">
        <v>79</v>
      </c>
      <c r="B4368" s="1" t="s">
        <v>80</v>
      </c>
      <c r="C4368" s="1" t="s">
        <v>5062</v>
      </c>
      <c r="D4368" s="10" t="s">
        <v>5063</v>
      </c>
      <c r="E4368" s="1" t="s">
        <v>5063</v>
      </c>
      <c r="G4368" s="1" t="s">
        <v>861</v>
      </c>
      <c r="H4368" s="10" t="s">
        <v>5065</v>
      </c>
      <c r="I4368" s="8" t="s">
        <v>5066</v>
      </c>
      <c r="L4368" s="1" t="s">
        <v>23</v>
      </c>
      <c r="M4368" s="1" t="s">
        <v>5067</v>
      </c>
      <c r="N4368" s="14">
        <v>44165</v>
      </c>
      <c r="O4368" s="1" t="s">
        <v>30</v>
      </c>
      <c r="P4368" s="4">
        <v>225325</v>
      </c>
      <c r="Q4368" s="4">
        <v>0</v>
      </c>
      <c r="R4368" s="4">
        <v>225325</v>
      </c>
      <c r="S4368" s="4">
        <v>0</v>
      </c>
      <c r="T4368" s="21">
        <f t="shared" si="69"/>
        <v>0</v>
      </c>
    </row>
    <row r="4369" spans="1:20" outlineLevel="4" x14ac:dyDescent="0.35">
      <c r="A4369" s="1" t="s">
        <v>79</v>
      </c>
      <c r="B4369" s="1" t="s">
        <v>80</v>
      </c>
      <c r="C4369" s="1" t="s">
        <v>5062</v>
      </c>
      <c r="D4369" s="10" t="s">
        <v>5063</v>
      </c>
      <c r="E4369" s="1" t="s">
        <v>5063</v>
      </c>
      <c r="G4369" s="1" t="s">
        <v>861</v>
      </c>
      <c r="H4369" s="10" t="s">
        <v>5065</v>
      </c>
      <c r="I4369" s="8" t="s">
        <v>5066</v>
      </c>
      <c r="L4369" s="1" t="s">
        <v>23</v>
      </c>
      <c r="M4369" s="1" t="s">
        <v>5068</v>
      </c>
      <c r="N4369" s="14">
        <v>44210</v>
      </c>
      <c r="O4369" s="1" t="s">
        <v>30</v>
      </c>
      <c r="P4369" s="4">
        <v>225325</v>
      </c>
      <c r="Q4369" s="4">
        <v>0</v>
      </c>
      <c r="R4369" s="4">
        <v>225325</v>
      </c>
      <c r="S4369" s="4">
        <v>0</v>
      </c>
      <c r="T4369" s="21">
        <f t="shared" si="69"/>
        <v>0</v>
      </c>
    </row>
    <row r="4370" spans="1:20" outlineLevel="4" x14ac:dyDescent="0.35">
      <c r="A4370" s="1" t="s">
        <v>79</v>
      </c>
      <c r="B4370" s="1" t="s">
        <v>80</v>
      </c>
      <c r="C4370" s="1" t="s">
        <v>5062</v>
      </c>
      <c r="D4370" s="10" t="s">
        <v>5063</v>
      </c>
      <c r="E4370" s="1" t="s">
        <v>5063</v>
      </c>
      <c r="G4370" s="1" t="s">
        <v>861</v>
      </c>
      <c r="H4370" s="10" t="s">
        <v>5065</v>
      </c>
      <c r="I4370" s="8" t="s">
        <v>5066</v>
      </c>
      <c r="L4370" s="1" t="s">
        <v>23</v>
      </c>
      <c r="M4370" s="1" t="s">
        <v>5069</v>
      </c>
      <c r="N4370" s="14">
        <v>44300</v>
      </c>
      <c r="O4370" s="1" t="s">
        <v>30</v>
      </c>
      <c r="P4370" s="4">
        <v>394450</v>
      </c>
      <c r="Q4370" s="4">
        <v>0</v>
      </c>
      <c r="R4370" s="4">
        <v>394450</v>
      </c>
      <c r="S4370" s="4">
        <v>0</v>
      </c>
      <c r="T4370" s="21">
        <f t="shared" si="69"/>
        <v>0</v>
      </c>
    </row>
    <row r="4371" spans="1:20" outlineLevel="3" x14ac:dyDescent="0.35">
      <c r="H4371" s="9" t="s">
        <v>11730</v>
      </c>
      <c r="N4371" s="14"/>
      <c r="P4371" s="4">
        <f>SUBTOTAL(9,P4367:P4370)</f>
        <v>1295750</v>
      </c>
      <c r="Q4371" s="4">
        <f>SUBTOTAL(9,Q4367:Q4370)</f>
        <v>0</v>
      </c>
      <c r="R4371" s="4">
        <f>SUBTOTAL(9,R4367:R4370)</f>
        <v>1295750</v>
      </c>
      <c r="S4371" s="4">
        <f>SUBTOTAL(9,S4367:S4370)</f>
        <v>0</v>
      </c>
      <c r="T4371" s="21">
        <f t="shared" si="69"/>
        <v>0</v>
      </c>
    </row>
    <row r="4372" spans="1:20" outlineLevel="4" x14ac:dyDescent="0.35">
      <c r="A4372" s="1" t="s">
        <v>79</v>
      </c>
      <c r="B4372" s="1" t="s">
        <v>80</v>
      </c>
      <c r="C4372" s="1" t="s">
        <v>5062</v>
      </c>
      <c r="D4372" s="10" t="s">
        <v>5063</v>
      </c>
      <c r="E4372" s="1" t="s">
        <v>5063</v>
      </c>
      <c r="F4372" s="1" t="s">
        <v>86</v>
      </c>
      <c r="H4372" s="10" t="s">
        <v>5071</v>
      </c>
      <c r="I4372" s="8" t="s">
        <v>5072</v>
      </c>
      <c r="L4372" s="1" t="s">
        <v>23</v>
      </c>
      <c r="M4372" s="1" t="s">
        <v>5070</v>
      </c>
      <c r="N4372" s="14">
        <v>44088</v>
      </c>
      <c r="O4372" s="1" t="s">
        <v>30</v>
      </c>
      <c r="P4372" s="4">
        <v>17748</v>
      </c>
      <c r="Q4372" s="4">
        <v>17748</v>
      </c>
      <c r="R4372" s="4">
        <v>0</v>
      </c>
      <c r="S4372" s="4">
        <v>0</v>
      </c>
      <c r="T4372" s="21">
        <f t="shared" si="69"/>
        <v>0</v>
      </c>
    </row>
    <row r="4373" spans="1:20" outlineLevel="4" x14ac:dyDescent="0.35">
      <c r="A4373" s="1" t="s">
        <v>79</v>
      </c>
      <c r="B4373" s="1" t="s">
        <v>80</v>
      </c>
      <c r="C4373" s="1" t="s">
        <v>5062</v>
      </c>
      <c r="D4373" s="10" t="s">
        <v>5063</v>
      </c>
      <c r="E4373" s="1" t="s">
        <v>5063</v>
      </c>
      <c r="F4373" s="1" t="s">
        <v>86</v>
      </c>
      <c r="H4373" s="10" t="s">
        <v>5071</v>
      </c>
      <c r="I4373" s="8" t="s">
        <v>5072</v>
      </c>
      <c r="L4373" s="1" t="s">
        <v>23</v>
      </c>
      <c r="M4373" s="1" t="s">
        <v>5073</v>
      </c>
      <c r="N4373" s="14">
        <v>44326</v>
      </c>
      <c r="O4373" s="1" t="s">
        <v>30</v>
      </c>
      <c r="P4373" s="4">
        <v>30019.5</v>
      </c>
      <c r="Q4373" s="4">
        <v>30019.5</v>
      </c>
      <c r="R4373" s="4">
        <v>0</v>
      </c>
      <c r="S4373" s="4">
        <v>0</v>
      </c>
      <c r="T4373" s="21">
        <f t="shared" si="69"/>
        <v>0</v>
      </c>
    </row>
    <row r="4374" spans="1:20" outlineLevel="3" x14ac:dyDescent="0.35">
      <c r="H4374" s="9" t="s">
        <v>11731</v>
      </c>
      <c r="N4374" s="14"/>
      <c r="P4374" s="4">
        <f>SUBTOTAL(9,P4372:P4373)</f>
        <v>47767.5</v>
      </c>
      <c r="Q4374" s="4">
        <f>SUBTOTAL(9,Q4372:Q4373)</f>
        <v>47767.5</v>
      </c>
      <c r="R4374" s="4">
        <f>SUBTOTAL(9,R4372:R4373)</f>
        <v>0</v>
      </c>
      <c r="S4374" s="4">
        <f>SUBTOTAL(9,S4372:S4373)</f>
        <v>0</v>
      </c>
      <c r="T4374" s="21">
        <f t="shared" si="69"/>
        <v>0</v>
      </c>
    </row>
    <row r="4375" spans="1:20" outlineLevel="2" x14ac:dyDescent="0.35">
      <c r="C4375" s="3" t="s">
        <v>10347</v>
      </c>
      <c r="N4375" s="14"/>
      <c r="P4375" s="4">
        <f>SUBTOTAL(9,P4367:P4373)</f>
        <v>1343517.5</v>
      </c>
      <c r="Q4375" s="4">
        <f>SUBTOTAL(9,Q4367:Q4373)</f>
        <v>47767.5</v>
      </c>
      <c r="R4375" s="4">
        <f>SUBTOTAL(9,R4367:R4373)</f>
        <v>1295750</v>
      </c>
      <c r="S4375" s="4">
        <f>SUBTOTAL(9,S4367:S4373)</f>
        <v>0</v>
      </c>
      <c r="T4375" s="21">
        <f t="shared" si="69"/>
        <v>0</v>
      </c>
    </row>
    <row r="4376" spans="1:20" ht="29" outlineLevel="4" x14ac:dyDescent="0.35">
      <c r="A4376" s="1" t="s">
        <v>193</v>
      </c>
      <c r="B4376" s="1" t="s">
        <v>194</v>
      </c>
      <c r="C4376" s="1" t="s">
        <v>5074</v>
      </c>
      <c r="D4376" s="10" t="s">
        <v>5075</v>
      </c>
      <c r="E4376" s="1" t="s">
        <v>5075</v>
      </c>
      <c r="F4376" s="1" t="s">
        <v>12317</v>
      </c>
      <c r="H4376" s="10" t="s">
        <v>5077</v>
      </c>
      <c r="I4376" s="8" t="s">
        <v>5078</v>
      </c>
      <c r="L4376" s="1" t="s">
        <v>23</v>
      </c>
      <c r="M4376" s="1" t="s">
        <v>5076</v>
      </c>
      <c r="N4376" s="14">
        <v>44069</v>
      </c>
      <c r="O4376" s="1" t="s">
        <v>30</v>
      </c>
      <c r="P4376" s="4">
        <v>23254.41</v>
      </c>
      <c r="Q4376" s="4">
        <v>23254.41</v>
      </c>
      <c r="R4376" s="4">
        <v>0</v>
      </c>
      <c r="S4376" s="4">
        <v>0</v>
      </c>
      <c r="T4376" s="21">
        <f t="shared" si="69"/>
        <v>0</v>
      </c>
    </row>
    <row r="4377" spans="1:20" outlineLevel="3" x14ac:dyDescent="0.35">
      <c r="H4377" s="9" t="s">
        <v>11732</v>
      </c>
      <c r="N4377" s="14"/>
      <c r="P4377" s="4">
        <f>SUBTOTAL(9,P4376:P4376)</f>
        <v>23254.41</v>
      </c>
      <c r="Q4377" s="4">
        <f>SUBTOTAL(9,Q4376:Q4376)</f>
        <v>23254.41</v>
      </c>
      <c r="R4377" s="4">
        <f>SUBTOTAL(9,R4376:R4376)</f>
        <v>0</v>
      </c>
      <c r="S4377" s="4">
        <f>SUBTOTAL(9,S4376:S4376)</f>
        <v>0</v>
      </c>
      <c r="T4377" s="21">
        <f t="shared" si="69"/>
        <v>0</v>
      </c>
    </row>
    <row r="4378" spans="1:20" ht="29" outlineLevel="4" x14ac:dyDescent="0.35">
      <c r="A4378" s="1" t="s">
        <v>496</v>
      </c>
      <c r="B4378" s="1" t="s">
        <v>497</v>
      </c>
      <c r="C4378" s="1" t="s">
        <v>5074</v>
      </c>
      <c r="D4378" s="10" t="s">
        <v>5079</v>
      </c>
      <c r="E4378" s="1" t="s">
        <v>5079</v>
      </c>
      <c r="F4378" s="1" t="s">
        <v>499</v>
      </c>
      <c r="H4378" s="10" t="s">
        <v>5082</v>
      </c>
      <c r="I4378" s="8" t="s">
        <v>5083</v>
      </c>
      <c r="L4378" s="1" t="s">
        <v>23</v>
      </c>
      <c r="M4378" s="1" t="s">
        <v>5084</v>
      </c>
      <c r="N4378" s="14">
        <v>44039</v>
      </c>
      <c r="O4378" s="1" t="s">
        <v>5085</v>
      </c>
      <c r="P4378" s="4">
        <v>14480.63</v>
      </c>
      <c r="Q4378" s="4">
        <v>14480.63</v>
      </c>
      <c r="R4378" s="4">
        <v>0</v>
      </c>
      <c r="S4378" s="4">
        <v>0</v>
      </c>
      <c r="T4378" s="21">
        <f t="shared" si="69"/>
        <v>0</v>
      </c>
    </row>
    <row r="4379" spans="1:20" ht="29" outlineLevel="4" x14ac:dyDescent="0.35">
      <c r="A4379" s="1" t="s">
        <v>496</v>
      </c>
      <c r="B4379" s="1" t="s">
        <v>497</v>
      </c>
      <c r="C4379" s="1" t="s">
        <v>5074</v>
      </c>
      <c r="D4379" s="10" t="s">
        <v>5079</v>
      </c>
      <c r="E4379" s="1" t="s">
        <v>5079</v>
      </c>
      <c r="F4379" s="1" t="s">
        <v>499</v>
      </c>
      <c r="H4379" s="10" t="s">
        <v>5082</v>
      </c>
      <c r="I4379" s="8" t="s">
        <v>5083</v>
      </c>
      <c r="L4379" s="1" t="s">
        <v>23</v>
      </c>
      <c r="M4379" s="1" t="s">
        <v>5086</v>
      </c>
      <c r="N4379" s="14">
        <v>44116</v>
      </c>
      <c r="O4379" s="1" t="s">
        <v>5087</v>
      </c>
      <c r="P4379" s="4">
        <v>35294.31</v>
      </c>
      <c r="Q4379" s="4">
        <v>35294.31</v>
      </c>
      <c r="R4379" s="4">
        <v>0</v>
      </c>
      <c r="S4379" s="4">
        <v>0</v>
      </c>
      <c r="T4379" s="21">
        <f t="shared" si="69"/>
        <v>0</v>
      </c>
    </row>
    <row r="4380" spans="1:20" ht="29" outlineLevel="4" x14ac:dyDescent="0.35">
      <c r="A4380" s="1" t="s">
        <v>496</v>
      </c>
      <c r="B4380" s="1" t="s">
        <v>497</v>
      </c>
      <c r="C4380" s="1" t="s">
        <v>5074</v>
      </c>
      <c r="D4380" s="10" t="s">
        <v>5079</v>
      </c>
      <c r="E4380" s="1" t="s">
        <v>5079</v>
      </c>
      <c r="F4380" s="1" t="s">
        <v>499</v>
      </c>
      <c r="H4380" s="10" t="s">
        <v>5082</v>
      </c>
      <c r="I4380" s="8" t="s">
        <v>5083</v>
      </c>
      <c r="L4380" s="1" t="s">
        <v>23</v>
      </c>
      <c r="M4380" s="1" t="s">
        <v>5080</v>
      </c>
      <c r="N4380" s="14">
        <v>44144</v>
      </c>
      <c r="O4380" s="1" t="s">
        <v>5081</v>
      </c>
      <c r="P4380" s="4">
        <v>11379.41</v>
      </c>
      <c r="Q4380" s="4">
        <v>11379.41</v>
      </c>
      <c r="R4380" s="4">
        <v>0</v>
      </c>
      <c r="S4380" s="4">
        <v>0</v>
      </c>
      <c r="T4380" s="21">
        <f t="shared" si="69"/>
        <v>0</v>
      </c>
    </row>
    <row r="4381" spans="1:20" outlineLevel="3" x14ac:dyDescent="0.35">
      <c r="H4381" s="9" t="s">
        <v>11733</v>
      </c>
      <c r="N4381" s="14"/>
      <c r="P4381" s="4">
        <f>SUBTOTAL(9,P4378:P4380)</f>
        <v>61154.349999999991</v>
      </c>
      <c r="Q4381" s="4">
        <f>SUBTOTAL(9,Q4378:Q4380)</f>
        <v>61154.349999999991</v>
      </c>
      <c r="R4381" s="4">
        <f>SUBTOTAL(9,R4378:R4380)</f>
        <v>0</v>
      </c>
      <c r="S4381" s="4">
        <f>SUBTOTAL(9,S4378:S4380)</f>
        <v>0</v>
      </c>
      <c r="T4381" s="21">
        <f t="shared" si="69"/>
        <v>0</v>
      </c>
    </row>
    <row r="4382" spans="1:20" outlineLevel="4" x14ac:dyDescent="0.35">
      <c r="A4382" s="1" t="s">
        <v>193</v>
      </c>
      <c r="B4382" s="1" t="s">
        <v>194</v>
      </c>
      <c r="C4382" s="1" t="s">
        <v>5074</v>
      </c>
      <c r="D4382" s="10" t="s">
        <v>5075</v>
      </c>
      <c r="E4382" s="1" t="s">
        <v>5075</v>
      </c>
      <c r="F4382" s="1" t="s">
        <v>12317</v>
      </c>
      <c r="H4382" s="10" t="s">
        <v>5089</v>
      </c>
      <c r="I4382" s="8" t="s">
        <v>12679</v>
      </c>
      <c r="L4382" s="1" t="s">
        <v>23</v>
      </c>
      <c r="M4382" s="1" t="s">
        <v>5088</v>
      </c>
      <c r="N4382" s="14">
        <v>44183</v>
      </c>
      <c r="O4382" s="1" t="s">
        <v>30</v>
      </c>
      <c r="P4382" s="4">
        <v>16809.3</v>
      </c>
      <c r="Q4382" s="4">
        <v>16809.3</v>
      </c>
      <c r="R4382" s="4">
        <v>0</v>
      </c>
      <c r="S4382" s="4">
        <v>0</v>
      </c>
      <c r="T4382" s="21">
        <f t="shared" si="69"/>
        <v>0</v>
      </c>
    </row>
    <row r="4383" spans="1:20" outlineLevel="4" x14ac:dyDescent="0.35">
      <c r="A4383" s="1" t="s">
        <v>193</v>
      </c>
      <c r="B4383" s="1" t="s">
        <v>194</v>
      </c>
      <c r="C4383" s="1" t="s">
        <v>5074</v>
      </c>
      <c r="D4383" s="10" t="s">
        <v>5075</v>
      </c>
      <c r="E4383" s="1" t="s">
        <v>5075</v>
      </c>
      <c r="F4383" s="1" t="s">
        <v>12317</v>
      </c>
      <c r="H4383" s="10" t="s">
        <v>5089</v>
      </c>
      <c r="I4383" s="8" t="s">
        <v>12679</v>
      </c>
      <c r="L4383" s="1" t="s">
        <v>23</v>
      </c>
      <c r="M4383" s="1" t="s">
        <v>5090</v>
      </c>
      <c r="N4383" s="14">
        <v>44263</v>
      </c>
      <c r="O4383" s="1" t="s">
        <v>30</v>
      </c>
      <c r="P4383" s="4">
        <v>19059.62</v>
      </c>
      <c r="Q4383" s="4">
        <v>19059.62</v>
      </c>
      <c r="R4383" s="4">
        <v>0</v>
      </c>
      <c r="S4383" s="4">
        <v>0</v>
      </c>
      <c r="T4383" s="21">
        <f t="shared" si="69"/>
        <v>0</v>
      </c>
    </row>
    <row r="4384" spans="1:20" outlineLevel="4" x14ac:dyDescent="0.35">
      <c r="A4384" s="1" t="s">
        <v>193</v>
      </c>
      <c r="B4384" s="1" t="s">
        <v>194</v>
      </c>
      <c r="C4384" s="1" t="s">
        <v>5074</v>
      </c>
      <c r="D4384" s="10" t="s">
        <v>5075</v>
      </c>
      <c r="E4384" s="1" t="s">
        <v>5075</v>
      </c>
      <c r="F4384" s="1" t="s">
        <v>12317</v>
      </c>
      <c r="H4384" s="10" t="s">
        <v>5089</v>
      </c>
      <c r="I4384" s="8" t="s">
        <v>12679</v>
      </c>
      <c r="L4384" s="1" t="s">
        <v>23</v>
      </c>
      <c r="M4384" s="1" t="s">
        <v>5091</v>
      </c>
      <c r="N4384" s="14">
        <v>44341</v>
      </c>
      <c r="O4384" s="1" t="s">
        <v>30</v>
      </c>
      <c r="P4384" s="4">
        <v>21111.1</v>
      </c>
      <c r="Q4384" s="4">
        <v>21111.1</v>
      </c>
      <c r="R4384" s="4">
        <v>0</v>
      </c>
      <c r="S4384" s="4">
        <v>0</v>
      </c>
      <c r="T4384" s="21">
        <f t="shared" si="69"/>
        <v>0</v>
      </c>
    </row>
    <row r="4385" spans="1:20" outlineLevel="3" x14ac:dyDescent="0.35">
      <c r="H4385" s="9" t="s">
        <v>11734</v>
      </c>
      <c r="N4385" s="14"/>
      <c r="P4385" s="4">
        <f>SUBTOTAL(9,P4382:P4384)</f>
        <v>56980.02</v>
      </c>
      <c r="Q4385" s="4">
        <f>SUBTOTAL(9,Q4382:Q4384)</f>
        <v>56980.02</v>
      </c>
      <c r="R4385" s="4">
        <f>SUBTOTAL(9,R4382:R4384)</f>
        <v>0</v>
      </c>
      <c r="S4385" s="4">
        <f>SUBTOTAL(9,S4382:S4384)</f>
        <v>0</v>
      </c>
      <c r="T4385" s="21">
        <f t="shared" si="69"/>
        <v>0</v>
      </c>
    </row>
    <row r="4386" spans="1:20" ht="29" outlineLevel="4" x14ac:dyDescent="0.35">
      <c r="A4386" s="1" t="s">
        <v>496</v>
      </c>
      <c r="B4386" s="1" t="s">
        <v>497</v>
      </c>
      <c r="C4386" s="1" t="s">
        <v>5074</v>
      </c>
      <c r="D4386" s="10" t="s">
        <v>5079</v>
      </c>
      <c r="E4386" s="1" t="s">
        <v>5079</v>
      </c>
      <c r="F4386" s="1" t="s">
        <v>499</v>
      </c>
      <c r="H4386" s="10" t="s">
        <v>5094</v>
      </c>
      <c r="I4386" s="8" t="s">
        <v>5095</v>
      </c>
      <c r="L4386" s="1" t="s">
        <v>23</v>
      </c>
      <c r="M4386" s="1" t="s">
        <v>5092</v>
      </c>
      <c r="N4386" s="14">
        <v>44340</v>
      </c>
      <c r="O4386" s="1" t="s">
        <v>5093</v>
      </c>
      <c r="P4386" s="4">
        <v>8220.23</v>
      </c>
      <c r="Q4386" s="4">
        <v>8220.23</v>
      </c>
      <c r="R4386" s="4">
        <v>0</v>
      </c>
      <c r="S4386" s="4">
        <v>0</v>
      </c>
      <c r="T4386" s="21">
        <f t="shared" si="69"/>
        <v>0</v>
      </c>
    </row>
    <row r="4387" spans="1:20" outlineLevel="3" x14ac:dyDescent="0.35">
      <c r="H4387" s="9" t="s">
        <v>11735</v>
      </c>
      <c r="N4387" s="14"/>
      <c r="P4387" s="4">
        <f>SUBTOTAL(9,P4386:P4386)</f>
        <v>8220.23</v>
      </c>
      <c r="Q4387" s="4">
        <f>SUBTOTAL(9,Q4386:Q4386)</f>
        <v>8220.23</v>
      </c>
      <c r="R4387" s="4">
        <f>SUBTOTAL(9,R4386:R4386)</f>
        <v>0</v>
      </c>
      <c r="S4387" s="4">
        <f>SUBTOTAL(9,S4386:S4386)</f>
        <v>0</v>
      </c>
      <c r="T4387" s="21">
        <f t="shared" si="69"/>
        <v>0</v>
      </c>
    </row>
    <row r="4388" spans="1:20" outlineLevel="2" x14ac:dyDescent="0.35">
      <c r="C4388" s="3" t="s">
        <v>10348</v>
      </c>
      <c r="N4388" s="14"/>
      <c r="P4388" s="4">
        <f>SUBTOTAL(9,P4376:P4386)</f>
        <v>149609.01</v>
      </c>
      <c r="Q4388" s="4">
        <f>SUBTOTAL(9,Q4376:Q4386)</f>
        <v>149609.01</v>
      </c>
      <c r="R4388" s="4">
        <f>SUBTOTAL(9,R4376:R4386)</f>
        <v>0</v>
      </c>
      <c r="S4388" s="4">
        <f>SUBTOTAL(9,S4376:S4386)</f>
        <v>0</v>
      </c>
      <c r="T4388" s="21">
        <f t="shared" si="69"/>
        <v>0</v>
      </c>
    </row>
    <row r="4389" spans="1:20" outlineLevel="4" x14ac:dyDescent="0.35">
      <c r="A4389" s="1" t="s">
        <v>496</v>
      </c>
      <c r="B4389" s="1" t="s">
        <v>497</v>
      </c>
      <c r="C4389" s="1" t="s">
        <v>5096</v>
      </c>
      <c r="D4389" s="10" t="s">
        <v>5097</v>
      </c>
      <c r="E4389" s="1" t="s">
        <v>5097</v>
      </c>
      <c r="F4389" s="1" t="s">
        <v>499</v>
      </c>
      <c r="H4389" s="10" t="s">
        <v>5100</v>
      </c>
      <c r="I4389" s="8" t="s">
        <v>5101</v>
      </c>
      <c r="L4389" s="1" t="s">
        <v>23</v>
      </c>
      <c r="M4389" s="1" t="s">
        <v>5098</v>
      </c>
      <c r="N4389" s="14">
        <v>44172</v>
      </c>
      <c r="O4389" s="1" t="s">
        <v>5099</v>
      </c>
      <c r="P4389" s="4">
        <v>1199.68</v>
      </c>
      <c r="Q4389" s="4">
        <v>1199.68</v>
      </c>
      <c r="R4389" s="4">
        <v>0</v>
      </c>
      <c r="S4389" s="4">
        <v>0</v>
      </c>
      <c r="T4389" s="21">
        <f t="shared" si="69"/>
        <v>0</v>
      </c>
    </row>
    <row r="4390" spans="1:20" outlineLevel="3" x14ac:dyDescent="0.35">
      <c r="H4390" s="9" t="s">
        <v>11736</v>
      </c>
      <c r="N4390" s="14"/>
      <c r="P4390" s="4">
        <f>SUBTOTAL(9,P4389:P4389)</f>
        <v>1199.68</v>
      </c>
      <c r="Q4390" s="4">
        <f>SUBTOTAL(9,Q4389:Q4389)</f>
        <v>1199.68</v>
      </c>
      <c r="R4390" s="4">
        <f>SUBTOTAL(9,R4389:R4389)</f>
        <v>0</v>
      </c>
      <c r="S4390" s="4">
        <f>SUBTOTAL(9,S4389:S4389)</f>
        <v>0</v>
      </c>
      <c r="T4390" s="21">
        <f t="shared" si="69"/>
        <v>0</v>
      </c>
    </row>
    <row r="4391" spans="1:20" ht="29" outlineLevel="4" x14ac:dyDescent="0.35">
      <c r="A4391" s="1" t="s">
        <v>496</v>
      </c>
      <c r="B4391" s="1" t="s">
        <v>497</v>
      </c>
      <c r="C4391" s="1" t="s">
        <v>5096</v>
      </c>
      <c r="D4391" s="10" t="s">
        <v>5097</v>
      </c>
      <c r="E4391" s="1" t="s">
        <v>5097</v>
      </c>
      <c r="F4391" s="1" t="s">
        <v>499</v>
      </c>
      <c r="H4391" s="10" t="s">
        <v>5104</v>
      </c>
      <c r="I4391" s="8" t="s">
        <v>5105</v>
      </c>
      <c r="L4391" s="1" t="s">
        <v>23</v>
      </c>
      <c r="M4391" s="1" t="s">
        <v>5102</v>
      </c>
      <c r="N4391" s="14">
        <v>44035</v>
      </c>
      <c r="O4391" s="1" t="s">
        <v>5103</v>
      </c>
      <c r="P4391" s="4">
        <v>331.8</v>
      </c>
      <c r="Q4391" s="4">
        <v>331.8</v>
      </c>
      <c r="R4391" s="4">
        <v>0</v>
      </c>
      <c r="S4391" s="4">
        <v>0</v>
      </c>
      <c r="T4391" s="21">
        <f t="shared" si="69"/>
        <v>0</v>
      </c>
    </row>
    <row r="4392" spans="1:20" outlineLevel="3" x14ac:dyDescent="0.35">
      <c r="H4392" s="9" t="s">
        <v>11737</v>
      </c>
      <c r="N4392" s="14"/>
      <c r="P4392" s="4">
        <f>SUBTOTAL(9,P4391:P4391)</f>
        <v>331.8</v>
      </c>
      <c r="Q4392" s="4">
        <f>SUBTOTAL(9,Q4391:Q4391)</f>
        <v>331.8</v>
      </c>
      <c r="R4392" s="4">
        <f>SUBTOTAL(9,R4391:R4391)</f>
        <v>0</v>
      </c>
      <c r="S4392" s="4">
        <f>SUBTOTAL(9,S4391:S4391)</f>
        <v>0</v>
      </c>
      <c r="T4392" s="21">
        <f t="shared" si="69"/>
        <v>0</v>
      </c>
    </row>
    <row r="4393" spans="1:20" outlineLevel="4" x14ac:dyDescent="0.35">
      <c r="A4393" s="1" t="s">
        <v>496</v>
      </c>
      <c r="B4393" s="1" t="s">
        <v>497</v>
      </c>
      <c r="C4393" s="1" t="s">
        <v>5096</v>
      </c>
      <c r="D4393" s="10" t="s">
        <v>5097</v>
      </c>
      <c r="E4393" s="1" t="s">
        <v>5097</v>
      </c>
      <c r="F4393" s="1" t="s">
        <v>499</v>
      </c>
      <c r="H4393" s="10" t="s">
        <v>5106</v>
      </c>
      <c r="I4393" s="8" t="s">
        <v>5107</v>
      </c>
      <c r="L4393" s="1" t="s">
        <v>23</v>
      </c>
      <c r="M4393" s="1" t="s">
        <v>5102</v>
      </c>
      <c r="N4393" s="14">
        <v>44035</v>
      </c>
      <c r="O4393" s="1" t="s">
        <v>5103</v>
      </c>
      <c r="P4393" s="4">
        <v>3118.34</v>
      </c>
      <c r="Q4393" s="4">
        <v>0</v>
      </c>
      <c r="R4393" s="4">
        <v>3118.34</v>
      </c>
      <c r="S4393" s="4">
        <v>0</v>
      </c>
      <c r="T4393" s="21">
        <f t="shared" si="69"/>
        <v>0</v>
      </c>
    </row>
    <row r="4394" spans="1:20" outlineLevel="4" x14ac:dyDescent="0.35">
      <c r="A4394" s="1" t="s">
        <v>496</v>
      </c>
      <c r="B4394" s="1" t="s">
        <v>497</v>
      </c>
      <c r="C4394" s="1" t="s">
        <v>5096</v>
      </c>
      <c r="D4394" s="10" t="s">
        <v>5097</v>
      </c>
      <c r="E4394" s="1" t="s">
        <v>5097</v>
      </c>
      <c r="F4394" s="1" t="s">
        <v>499</v>
      </c>
      <c r="H4394" s="10" t="s">
        <v>5106</v>
      </c>
      <c r="I4394" s="8" t="s">
        <v>5107</v>
      </c>
      <c r="L4394" s="1" t="s">
        <v>23</v>
      </c>
      <c r="M4394" s="1" t="s">
        <v>5098</v>
      </c>
      <c r="N4394" s="14">
        <v>44172</v>
      </c>
      <c r="O4394" s="1" t="s">
        <v>5099</v>
      </c>
      <c r="P4394" s="4">
        <v>1347.77</v>
      </c>
      <c r="Q4394" s="4">
        <v>1347.77</v>
      </c>
      <c r="R4394" s="4">
        <v>0</v>
      </c>
      <c r="S4394" s="4">
        <v>0</v>
      </c>
      <c r="T4394" s="21">
        <f t="shared" si="69"/>
        <v>0</v>
      </c>
    </row>
    <row r="4395" spans="1:20" outlineLevel="3" x14ac:dyDescent="0.35">
      <c r="H4395" s="9" t="s">
        <v>11738</v>
      </c>
      <c r="N4395" s="14"/>
      <c r="P4395" s="4">
        <f>SUBTOTAL(9,P4393:P4394)</f>
        <v>4466.1100000000006</v>
      </c>
      <c r="Q4395" s="4">
        <f>SUBTOTAL(9,Q4393:Q4394)</f>
        <v>1347.77</v>
      </c>
      <c r="R4395" s="4">
        <f>SUBTOTAL(9,R4393:R4394)</f>
        <v>3118.34</v>
      </c>
      <c r="S4395" s="4">
        <f>SUBTOTAL(9,S4393:S4394)</f>
        <v>0</v>
      </c>
      <c r="T4395" s="21">
        <f t="shared" si="69"/>
        <v>4.5474735088646412E-13</v>
      </c>
    </row>
    <row r="4396" spans="1:20" outlineLevel="4" x14ac:dyDescent="0.35">
      <c r="A4396" s="1" t="s">
        <v>496</v>
      </c>
      <c r="B4396" s="1" t="s">
        <v>497</v>
      </c>
      <c r="C4396" s="1" t="s">
        <v>5096</v>
      </c>
      <c r="D4396" s="10" t="s">
        <v>5097</v>
      </c>
      <c r="E4396" s="1" t="s">
        <v>5097</v>
      </c>
      <c r="F4396" s="1" t="s">
        <v>499</v>
      </c>
      <c r="H4396" s="10" t="s">
        <v>5108</v>
      </c>
      <c r="I4396" s="8" t="s">
        <v>5109</v>
      </c>
      <c r="L4396" s="1" t="s">
        <v>23</v>
      </c>
      <c r="M4396" s="1" t="s">
        <v>5102</v>
      </c>
      <c r="N4396" s="14">
        <v>44035</v>
      </c>
      <c r="O4396" s="1" t="s">
        <v>5103</v>
      </c>
      <c r="P4396" s="4">
        <v>197.28</v>
      </c>
      <c r="Q4396" s="4">
        <v>0</v>
      </c>
      <c r="R4396" s="4">
        <v>197.28</v>
      </c>
      <c r="S4396" s="4">
        <v>0</v>
      </c>
      <c r="T4396" s="21">
        <f t="shared" si="69"/>
        <v>0</v>
      </c>
    </row>
    <row r="4397" spans="1:20" outlineLevel="3" x14ac:dyDescent="0.35">
      <c r="H4397" s="9" t="s">
        <v>11739</v>
      </c>
      <c r="N4397" s="14"/>
      <c r="P4397" s="4">
        <f>SUBTOTAL(9,P4396:P4396)</f>
        <v>197.28</v>
      </c>
      <c r="Q4397" s="4">
        <f>SUBTOTAL(9,Q4396:Q4396)</f>
        <v>0</v>
      </c>
      <c r="R4397" s="4">
        <f>SUBTOTAL(9,R4396:R4396)</f>
        <v>197.28</v>
      </c>
      <c r="S4397" s="4">
        <f>SUBTOTAL(9,S4396:S4396)</f>
        <v>0</v>
      </c>
      <c r="T4397" s="21">
        <f t="shared" si="69"/>
        <v>0</v>
      </c>
    </row>
    <row r="4398" spans="1:20" outlineLevel="4" x14ac:dyDescent="0.35">
      <c r="A4398" s="1" t="s">
        <v>496</v>
      </c>
      <c r="B4398" s="1" t="s">
        <v>497</v>
      </c>
      <c r="C4398" s="1" t="s">
        <v>5096</v>
      </c>
      <c r="D4398" s="10" t="s">
        <v>5097</v>
      </c>
      <c r="E4398" s="1" t="s">
        <v>5097</v>
      </c>
      <c r="F4398" s="1" t="s">
        <v>499</v>
      </c>
      <c r="H4398" s="10" t="s">
        <v>5110</v>
      </c>
      <c r="I4398" s="8" t="s">
        <v>5111</v>
      </c>
      <c r="L4398" s="1" t="s">
        <v>23</v>
      </c>
      <c r="M4398" s="1" t="s">
        <v>5102</v>
      </c>
      <c r="N4398" s="14">
        <v>44035</v>
      </c>
      <c r="O4398" s="1" t="s">
        <v>5103</v>
      </c>
      <c r="P4398" s="4">
        <v>124.12</v>
      </c>
      <c r="Q4398" s="4">
        <v>0</v>
      </c>
      <c r="R4398" s="4">
        <v>124.12</v>
      </c>
      <c r="S4398" s="4">
        <v>0</v>
      </c>
      <c r="T4398" s="21">
        <f t="shared" si="69"/>
        <v>0</v>
      </c>
    </row>
    <row r="4399" spans="1:20" outlineLevel="3" x14ac:dyDescent="0.35">
      <c r="H4399" s="9" t="s">
        <v>11740</v>
      </c>
      <c r="N4399" s="14"/>
      <c r="P4399" s="4">
        <f>SUBTOTAL(9,P4398:P4398)</f>
        <v>124.12</v>
      </c>
      <c r="Q4399" s="4">
        <f>SUBTOTAL(9,Q4398:Q4398)</f>
        <v>0</v>
      </c>
      <c r="R4399" s="4">
        <f>SUBTOTAL(9,R4398:R4398)</f>
        <v>124.12</v>
      </c>
      <c r="S4399" s="4">
        <f>SUBTOTAL(9,S4398:S4398)</f>
        <v>0</v>
      </c>
      <c r="T4399" s="21">
        <f t="shared" si="69"/>
        <v>0</v>
      </c>
    </row>
    <row r="4400" spans="1:20" outlineLevel="4" x14ac:dyDescent="0.35">
      <c r="A4400" s="1" t="s">
        <v>496</v>
      </c>
      <c r="B4400" s="1" t="s">
        <v>497</v>
      </c>
      <c r="C4400" s="1" t="s">
        <v>5096</v>
      </c>
      <c r="D4400" s="10" t="s">
        <v>5097</v>
      </c>
      <c r="E4400" s="1" t="s">
        <v>5097</v>
      </c>
      <c r="F4400" s="1" t="s">
        <v>665</v>
      </c>
      <c r="H4400" s="10" t="s">
        <v>5112</v>
      </c>
      <c r="I4400" s="8" t="s">
        <v>5113</v>
      </c>
      <c r="L4400" s="1" t="s">
        <v>23</v>
      </c>
      <c r="M4400" s="1" t="s">
        <v>5102</v>
      </c>
      <c r="N4400" s="14">
        <v>44035</v>
      </c>
      <c r="O4400" s="1" t="s">
        <v>5103</v>
      </c>
      <c r="P4400" s="4">
        <v>5520.96</v>
      </c>
      <c r="Q4400" s="4">
        <v>0</v>
      </c>
      <c r="R4400" s="4">
        <v>5520.96</v>
      </c>
      <c r="S4400" s="4">
        <v>0</v>
      </c>
      <c r="T4400" s="21">
        <f t="shared" si="69"/>
        <v>0</v>
      </c>
    </row>
    <row r="4401" spans="1:20" outlineLevel="3" x14ac:dyDescent="0.35">
      <c r="H4401" s="9" t="s">
        <v>11741</v>
      </c>
      <c r="N4401" s="14"/>
      <c r="P4401" s="4">
        <f>SUBTOTAL(9,P4400:P4400)</f>
        <v>5520.96</v>
      </c>
      <c r="Q4401" s="4">
        <f>SUBTOTAL(9,Q4400:Q4400)</f>
        <v>0</v>
      </c>
      <c r="R4401" s="4">
        <f>SUBTOTAL(9,R4400:R4400)</f>
        <v>5520.96</v>
      </c>
      <c r="S4401" s="4">
        <f>SUBTOTAL(9,S4400:S4400)</f>
        <v>0</v>
      </c>
      <c r="T4401" s="21">
        <f t="shared" si="69"/>
        <v>0</v>
      </c>
    </row>
    <row r="4402" spans="1:20" outlineLevel="4" x14ac:dyDescent="0.35">
      <c r="A4402" s="1" t="s">
        <v>496</v>
      </c>
      <c r="B4402" s="1" t="s">
        <v>497</v>
      </c>
      <c r="C4402" s="1" t="s">
        <v>5096</v>
      </c>
      <c r="D4402" s="10" t="s">
        <v>5097</v>
      </c>
      <c r="E4402" s="1" t="s">
        <v>5097</v>
      </c>
      <c r="F4402" s="1" t="s">
        <v>665</v>
      </c>
      <c r="H4402" s="10" t="s">
        <v>5114</v>
      </c>
      <c r="I4402" s="8" t="s">
        <v>5115</v>
      </c>
      <c r="L4402" s="1" t="s">
        <v>23</v>
      </c>
      <c r="M4402" s="1" t="s">
        <v>5098</v>
      </c>
      <c r="N4402" s="14">
        <v>44172</v>
      </c>
      <c r="O4402" s="1" t="s">
        <v>5099</v>
      </c>
      <c r="P4402" s="4">
        <v>1492.94</v>
      </c>
      <c r="Q4402" s="4">
        <v>1492.94</v>
      </c>
      <c r="R4402" s="4">
        <v>0</v>
      </c>
      <c r="S4402" s="4">
        <v>0</v>
      </c>
      <c r="T4402" s="21">
        <f t="shared" si="69"/>
        <v>0</v>
      </c>
    </row>
    <row r="4403" spans="1:20" outlineLevel="3" x14ac:dyDescent="0.35">
      <c r="H4403" s="9" t="s">
        <v>11742</v>
      </c>
      <c r="N4403" s="14"/>
      <c r="P4403" s="4">
        <f>SUBTOTAL(9,P4402:P4402)</f>
        <v>1492.94</v>
      </c>
      <c r="Q4403" s="4">
        <f>SUBTOTAL(9,Q4402:Q4402)</f>
        <v>1492.94</v>
      </c>
      <c r="R4403" s="4">
        <f>SUBTOTAL(9,R4402:R4402)</f>
        <v>0</v>
      </c>
      <c r="S4403" s="4">
        <f>SUBTOTAL(9,S4402:S4402)</f>
        <v>0</v>
      </c>
      <c r="T4403" s="21">
        <f t="shared" si="69"/>
        <v>0</v>
      </c>
    </row>
    <row r="4404" spans="1:20" ht="29" outlineLevel="4" x14ac:dyDescent="0.35">
      <c r="A4404" s="1" t="s">
        <v>496</v>
      </c>
      <c r="B4404" s="1" t="s">
        <v>497</v>
      </c>
      <c r="C4404" s="1" t="s">
        <v>5096</v>
      </c>
      <c r="D4404" s="10" t="s">
        <v>5097</v>
      </c>
      <c r="E4404" s="1" t="s">
        <v>5097</v>
      </c>
      <c r="F4404" s="1" t="s">
        <v>499</v>
      </c>
      <c r="H4404" s="10" t="s">
        <v>5116</v>
      </c>
      <c r="I4404" s="8" t="s">
        <v>5117</v>
      </c>
      <c r="L4404" s="1" t="s">
        <v>23</v>
      </c>
      <c r="M4404" s="1" t="s">
        <v>5102</v>
      </c>
      <c r="N4404" s="14">
        <v>44035</v>
      </c>
      <c r="O4404" s="1" t="s">
        <v>5103</v>
      </c>
      <c r="P4404" s="4">
        <v>3315.55</v>
      </c>
      <c r="Q4404" s="4">
        <v>3315.55</v>
      </c>
      <c r="R4404" s="4">
        <v>0</v>
      </c>
      <c r="S4404" s="4">
        <v>0</v>
      </c>
      <c r="T4404" s="21">
        <f t="shared" si="69"/>
        <v>0</v>
      </c>
    </row>
    <row r="4405" spans="1:20" outlineLevel="3" x14ac:dyDescent="0.35">
      <c r="H4405" s="9" t="s">
        <v>11743</v>
      </c>
      <c r="N4405" s="14"/>
      <c r="P4405" s="4">
        <f>SUBTOTAL(9,P4404:P4404)</f>
        <v>3315.55</v>
      </c>
      <c r="Q4405" s="4">
        <f>SUBTOTAL(9,Q4404:Q4404)</f>
        <v>3315.55</v>
      </c>
      <c r="R4405" s="4">
        <f>SUBTOTAL(9,R4404:R4404)</f>
        <v>0</v>
      </c>
      <c r="S4405" s="4">
        <f>SUBTOTAL(9,S4404:S4404)</f>
        <v>0</v>
      </c>
      <c r="T4405" s="21">
        <f t="shared" si="69"/>
        <v>0</v>
      </c>
    </row>
    <row r="4406" spans="1:20" ht="29" outlineLevel="4" x14ac:dyDescent="0.35">
      <c r="A4406" s="1" t="s">
        <v>496</v>
      </c>
      <c r="B4406" s="1" t="s">
        <v>497</v>
      </c>
      <c r="C4406" s="1" t="s">
        <v>5096</v>
      </c>
      <c r="D4406" s="10" t="s">
        <v>5097</v>
      </c>
      <c r="E4406" s="1" t="s">
        <v>5097</v>
      </c>
      <c r="F4406" s="1" t="s">
        <v>665</v>
      </c>
      <c r="H4406" s="10" t="s">
        <v>5118</v>
      </c>
      <c r="I4406" s="8" t="s">
        <v>5119</v>
      </c>
      <c r="L4406" s="1" t="s">
        <v>23</v>
      </c>
      <c r="M4406" s="1" t="s">
        <v>5102</v>
      </c>
      <c r="N4406" s="14">
        <v>44035</v>
      </c>
      <c r="O4406" s="1" t="s">
        <v>5103</v>
      </c>
      <c r="P4406" s="4">
        <v>500</v>
      </c>
      <c r="Q4406" s="4">
        <v>0</v>
      </c>
      <c r="R4406" s="4">
        <v>500</v>
      </c>
      <c r="S4406" s="4">
        <v>0</v>
      </c>
      <c r="T4406" s="21">
        <f t="shared" si="69"/>
        <v>0</v>
      </c>
    </row>
    <row r="4407" spans="1:20" outlineLevel="3" x14ac:dyDescent="0.35">
      <c r="H4407" s="9" t="s">
        <v>11744</v>
      </c>
      <c r="N4407" s="14"/>
      <c r="P4407" s="4">
        <f>SUBTOTAL(9,P4406:P4406)</f>
        <v>500</v>
      </c>
      <c r="Q4407" s="4">
        <f>SUBTOTAL(9,Q4406:Q4406)</f>
        <v>0</v>
      </c>
      <c r="R4407" s="4">
        <f>SUBTOTAL(9,R4406:R4406)</f>
        <v>500</v>
      </c>
      <c r="S4407" s="4">
        <f>SUBTOTAL(9,S4406:S4406)</f>
        <v>0</v>
      </c>
      <c r="T4407" s="21">
        <f t="shared" si="69"/>
        <v>0</v>
      </c>
    </row>
    <row r="4408" spans="1:20" ht="29" outlineLevel="4" x14ac:dyDescent="0.35">
      <c r="A4408" s="1" t="s">
        <v>496</v>
      </c>
      <c r="B4408" s="1" t="s">
        <v>497</v>
      </c>
      <c r="C4408" s="1" t="s">
        <v>5096</v>
      </c>
      <c r="D4408" s="10" t="s">
        <v>5097</v>
      </c>
      <c r="E4408" s="1" t="s">
        <v>5097</v>
      </c>
      <c r="F4408" s="1" t="s">
        <v>665</v>
      </c>
      <c r="H4408" s="10" t="s">
        <v>5120</v>
      </c>
      <c r="I4408" s="8" t="s">
        <v>5121</v>
      </c>
      <c r="L4408" s="1" t="s">
        <v>23</v>
      </c>
      <c r="M4408" s="1" t="s">
        <v>5098</v>
      </c>
      <c r="N4408" s="14">
        <v>44172</v>
      </c>
      <c r="O4408" s="1" t="s">
        <v>5099</v>
      </c>
      <c r="P4408" s="4">
        <v>1338.33</v>
      </c>
      <c r="Q4408" s="4">
        <v>1338.33</v>
      </c>
      <c r="R4408" s="4">
        <v>0</v>
      </c>
      <c r="S4408" s="4">
        <v>0</v>
      </c>
      <c r="T4408" s="21">
        <f t="shared" si="69"/>
        <v>0</v>
      </c>
    </row>
    <row r="4409" spans="1:20" outlineLevel="3" x14ac:dyDescent="0.35">
      <c r="H4409" s="9" t="s">
        <v>11745</v>
      </c>
      <c r="N4409" s="14"/>
      <c r="P4409" s="4">
        <f>SUBTOTAL(9,P4408:P4408)</f>
        <v>1338.33</v>
      </c>
      <c r="Q4409" s="4">
        <f>SUBTOTAL(9,Q4408:Q4408)</f>
        <v>1338.33</v>
      </c>
      <c r="R4409" s="4">
        <f>SUBTOTAL(9,R4408:R4408)</f>
        <v>0</v>
      </c>
      <c r="S4409" s="4">
        <f>SUBTOTAL(9,S4408:S4408)</f>
        <v>0</v>
      </c>
      <c r="T4409" s="21">
        <f t="shared" si="69"/>
        <v>0</v>
      </c>
    </row>
    <row r="4410" spans="1:20" outlineLevel="4" x14ac:dyDescent="0.35">
      <c r="A4410" s="1" t="s">
        <v>496</v>
      </c>
      <c r="B4410" s="1" t="s">
        <v>497</v>
      </c>
      <c r="C4410" s="1" t="s">
        <v>5096</v>
      </c>
      <c r="D4410" s="10" t="s">
        <v>5097</v>
      </c>
      <c r="E4410" s="1" t="s">
        <v>5097</v>
      </c>
      <c r="F4410" s="1" t="s">
        <v>499</v>
      </c>
      <c r="H4410" s="10" t="s">
        <v>5122</v>
      </c>
      <c r="I4410" s="8" t="s">
        <v>5123</v>
      </c>
      <c r="L4410" s="1" t="s">
        <v>23</v>
      </c>
      <c r="M4410" s="1" t="s">
        <v>5098</v>
      </c>
      <c r="N4410" s="14">
        <v>44172</v>
      </c>
      <c r="O4410" s="1" t="s">
        <v>5099</v>
      </c>
      <c r="P4410" s="4">
        <v>916.75</v>
      </c>
      <c r="Q4410" s="4">
        <v>916.75</v>
      </c>
      <c r="R4410" s="4">
        <v>0</v>
      </c>
      <c r="S4410" s="4">
        <v>0</v>
      </c>
      <c r="T4410" s="21">
        <f t="shared" si="69"/>
        <v>0</v>
      </c>
    </row>
    <row r="4411" spans="1:20" outlineLevel="3" x14ac:dyDescent="0.35">
      <c r="H4411" s="9" t="s">
        <v>11746</v>
      </c>
      <c r="N4411" s="14"/>
      <c r="P4411" s="4">
        <f>SUBTOTAL(9,P4410:P4410)</f>
        <v>916.75</v>
      </c>
      <c r="Q4411" s="4">
        <f>SUBTOTAL(9,Q4410:Q4410)</f>
        <v>916.75</v>
      </c>
      <c r="R4411" s="4">
        <f>SUBTOTAL(9,R4410:R4410)</f>
        <v>0</v>
      </c>
      <c r="S4411" s="4">
        <f>SUBTOTAL(9,S4410:S4410)</f>
        <v>0</v>
      </c>
      <c r="T4411" s="21">
        <f t="shared" si="69"/>
        <v>0</v>
      </c>
    </row>
    <row r="4412" spans="1:20" ht="29" outlineLevel="4" x14ac:dyDescent="0.35">
      <c r="A4412" s="1" t="s">
        <v>496</v>
      </c>
      <c r="B4412" s="1" t="s">
        <v>497</v>
      </c>
      <c r="C4412" s="1" t="s">
        <v>5096</v>
      </c>
      <c r="D4412" s="10" t="s">
        <v>5097</v>
      </c>
      <c r="E4412" s="1" t="s">
        <v>5097</v>
      </c>
      <c r="F4412" s="1" t="s">
        <v>665</v>
      </c>
      <c r="H4412" s="10" t="s">
        <v>5124</v>
      </c>
      <c r="I4412" s="8" t="s">
        <v>5125</v>
      </c>
      <c r="L4412" s="1" t="s">
        <v>23</v>
      </c>
      <c r="M4412" s="1" t="s">
        <v>5098</v>
      </c>
      <c r="N4412" s="14">
        <v>44172</v>
      </c>
      <c r="O4412" s="1" t="s">
        <v>5099</v>
      </c>
      <c r="P4412" s="4">
        <v>1080</v>
      </c>
      <c r="Q4412" s="4">
        <v>1080</v>
      </c>
      <c r="R4412" s="4">
        <v>0</v>
      </c>
      <c r="S4412" s="4">
        <v>0</v>
      </c>
      <c r="T4412" s="21">
        <f t="shared" si="69"/>
        <v>0</v>
      </c>
    </row>
    <row r="4413" spans="1:20" outlineLevel="3" x14ac:dyDescent="0.35">
      <c r="H4413" s="9" t="s">
        <v>11747</v>
      </c>
      <c r="N4413" s="14"/>
      <c r="P4413" s="4">
        <f>SUBTOTAL(9,P4412:P4412)</f>
        <v>1080</v>
      </c>
      <c r="Q4413" s="4">
        <f>SUBTOTAL(9,Q4412:Q4412)</f>
        <v>1080</v>
      </c>
      <c r="R4413" s="4">
        <f>SUBTOTAL(9,R4412:R4412)</f>
        <v>0</v>
      </c>
      <c r="S4413" s="4">
        <f>SUBTOTAL(9,S4412:S4412)</f>
        <v>0</v>
      </c>
      <c r="T4413" s="21">
        <f t="shared" si="69"/>
        <v>0</v>
      </c>
    </row>
    <row r="4414" spans="1:20" ht="29" outlineLevel="4" x14ac:dyDescent="0.35">
      <c r="A4414" s="1" t="s">
        <v>496</v>
      </c>
      <c r="B4414" s="1" t="s">
        <v>497</v>
      </c>
      <c r="C4414" s="1" t="s">
        <v>5096</v>
      </c>
      <c r="D4414" s="10" t="s">
        <v>5097</v>
      </c>
      <c r="E4414" s="1" t="s">
        <v>5097</v>
      </c>
      <c r="F4414" s="1" t="s">
        <v>665</v>
      </c>
      <c r="H4414" s="10" t="s">
        <v>5126</v>
      </c>
      <c r="I4414" s="8" t="s">
        <v>5127</v>
      </c>
      <c r="L4414" s="1" t="s">
        <v>23</v>
      </c>
      <c r="M4414" s="1" t="s">
        <v>5098</v>
      </c>
      <c r="N4414" s="14">
        <v>44172</v>
      </c>
      <c r="O4414" s="1" t="s">
        <v>5099</v>
      </c>
      <c r="P4414" s="4">
        <v>1500</v>
      </c>
      <c r="Q4414" s="4">
        <v>1500</v>
      </c>
      <c r="R4414" s="4">
        <v>0</v>
      </c>
      <c r="S4414" s="4">
        <v>0</v>
      </c>
      <c r="T4414" s="21">
        <f t="shared" si="69"/>
        <v>0</v>
      </c>
    </row>
    <row r="4415" spans="1:20" outlineLevel="3" x14ac:dyDescent="0.35">
      <c r="H4415" s="9" t="s">
        <v>11748</v>
      </c>
      <c r="N4415" s="14"/>
      <c r="P4415" s="4">
        <f>SUBTOTAL(9,P4414:P4414)</f>
        <v>1500</v>
      </c>
      <c r="Q4415" s="4">
        <f>SUBTOTAL(9,Q4414:Q4414)</f>
        <v>1500</v>
      </c>
      <c r="R4415" s="4">
        <f>SUBTOTAL(9,R4414:R4414)</f>
        <v>0</v>
      </c>
      <c r="S4415" s="4">
        <f>SUBTOTAL(9,S4414:S4414)</f>
        <v>0</v>
      </c>
      <c r="T4415" s="21">
        <f t="shared" si="69"/>
        <v>0</v>
      </c>
    </row>
    <row r="4416" spans="1:20" outlineLevel="2" x14ac:dyDescent="0.35">
      <c r="C4416" s="3" t="s">
        <v>10349</v>
      </c>
      <c r="N4416" s="14"/>
      <c r="P4416" s="4">
        <f>SUBTOTAL(9,P4389:P4414)</f>
        <v>21983.520000000004</v>
      </c>
      <c r="Q4416" s="4">
        <f>SUBTOTAL(9,Q4389:Q4414)</f>
        <v>12522.82</v>
      </c>
      <c r="R4416" s="4">
        <f>SUBTOTAL(9,R4389:R4414)</f>
        <v>9460.7000000000007</v>
      </c>
      <c r="S4416" s="4">
        <f>SUBTOTAL(9,S4389:S4414)</f>
        <v>0</v>
      </c>
      <c r="T4416" s="21">
        <f t="shared" si="69"/>
        <v>3.637978807091713E-12</v>
      </c>
    </row>
    <row r="4417" spans="1:20" ht="43.5" outlineLevel="4" x14ac:dyDescent="0.35">
      <c r="A4417" s="1" t="s">
        <v>19</v>
      </c>
      <c r="B4417" s="1" t="s">
        <v>20</v>
      </c>
      <c r="C4417" s="1" t="s">
        <v>5128</v>
      </c>
      <c r="D4417" s="10" t="s">
        <v>5129</v>
      </c>
      <c r="E4417" s="1" t="s">
        <v>5129</v>
      </c>
      <c r="G4417" s="1" t="s">
        <v>12326</v>
      </c>
      <c r="H4417" s="10" t="s">
        <v>5131</v>
      </c>
      <c r="I4417" s="8" t="s">
        <v>12378</v>
      </c>
      <c r="L4417" s="1" t="s">
        <v>23</v>
      </c>
      <c r="M4417" s="1" t="s">
        <v>5130</v>
      </c>
      <c r="N4417" s="14">
        <v>44041</v>
      </c>
      <c r="O4417" s="1" t="s">
        <v>30</v>
      </c>
      <c r="P4417" s="4">
        <v>488309.2</v>
      </c>
      <c r="Q4417" s="4">
        <v>0</v>
      </c>
      <c r="R4417" s="4">
        <v>488309.2</v>
      </c>
      <c r="S4417" s="4">
        <v>0</v>
      </c>
      <c r="T4417" s="21">
        <f t="shared" si="69"/>
        <v>0</v>
      </c>
    </row>
    <row r="4418" spans="1:20" ht="43.5" outlineLevel="4" x14ac:dyDescent="0.35">
      <c r="A4418" s="1" t="s">
        <v>19</v>
      </c>
      <c r="B4418" s="1" t="s">
        <v>20</v>
      </c>
      <c r="C4418" s="1" t="s">
        <v>5128</v>
      </c>
      <c r="D4418" s="10" t="s">
        <v>5129</v>
      </c>
      <c r="E4418" s="1" t="s">
        <v>5129</v>
      </c>
      <c r="G4418" s="1" t="s">
        <v>12326</v>
      </c>
      <c r="H4418" s="10" t="s">
        <v>5131</v>
      </c>
      <c r="I4418" s="8" t="s">
        <v>12378</v>
      </c>
      <c r="L4418" s="1" t="s">
        <v>23</v>
      </c>
      <c r="M4418" s="1" t="s">
        <v>5132</v>
      </c>
      <c r="N4418" s="14">
        <v>44041</v>
      </c>
      <c r="O4418" s="1" t="s">
        <v>30</v>
      </c>
      <c r="P4418" s="4">
        <v>175691</v>
      </c>
      <c r="Q4418" s="4">
        <v>0</v>
      </c>
      <c r="R4418" s="4">
        <v>175691</v>
      </c>
      <c r="S4418" s="4">
        <v>0</v>
      </c>
      <c r="T4418" s="21">
        <f t="shared" si="69"/>
        <v>0</v>
      </c>
    </row>
    <row r="4419" spans="1:20" ht="43.5" outlineLevel="4" x14ac:dyDescent="0.35">
      <c r="A4419" s="1" t="s">
        <v>19</v>
      </c>
      <c r="B4419" s="1" t="s">
        <v>20</v>
      </c>
      <c r="C4419" s="1" t="s">
        <v>5128</v>
      </c>
      <c r="D4419" s="10" t="s">
        <v>5129</v>
      </c>
      <c r="E4419" s="1" t="s">
        <v>5129</v>
      </c>
      <c r="G4419" s="1" t="s">
        <v>12326</v>
      </c>
      <c r="H4419" s="10" t="s">
        <v>5131</v>
      </c>
      <c r="I4419" s="8" t="s">
        <v>12378</v>
      </c>
      <c r="L4419" s="1" t="s">
        <v>23</v>
      </c>
      <c r="M4419" s="1" t="s">
        <v>5133</v>
      </c>
      <c r="N4419" s="14">
        <v>44053</v>
      </c>
      <c r="O4419" s="1" t="s">
        <v>30</v>
      </c>
      <c r="P4419" s="4">
        <v>488309.2</v>
      </c>
      <c r="Q4419" s="4">
        <v>0</v>
      </c>
      <c r="R4419" s="4">
        <v>488309.2</v>
      </c>
      <c r="S4419" s="4">
        <v>0</v>
      </c>
      <c r="T4419" s="21">
        <f t="shared" si="69"/>
        <v>0</v>
      </c>
    </row>
    <row r="4420" spans="1:20" ht="43.5" outlineLevel="4" x14ac:dyDescent="0.35">
      <c r="A4420" s="1" t="s">
        <v>19</v>
      </c>
      <c r="B4420" s="1" t="s">
        <v>20</v>
      </c>
      <c r="C4420" s="1" t="s">
        <v>5128</v>
      </c>
      <c r="D4420" s="10" t="s">
        <v>5129</v>
      </c>
      <c r="E4420" s="1" t="s">
        <v>5129</v>
      </c>
      <c r="G4420" s="1" t="s">
        <v>12326</v>
      </c>
      <c r="H4420" s="10" t="s">
        <v>5131</v>
      </c>
      <c r="I4420" s="8" t="s">
        <v>12378</v>
      </c>
      <c r="L4420" s="1" t="s">
        <v>23</v>
      </c>
      <c r="M4420" s="1" t="s">
        <v>5134</v>
      </c>
      <c r="N4420" s="14">
        <v>44053</v>
      </c>
      <c r="O4420" s="1" t="s">
        <v>30</v>
      </c>
      <c r="P4420" s="4">
        <v>175691</v>
      </c>
      <c r="Q4420" s="4">
        <v>0</v>
      </c>
      <c r="R4420" s="4">
        <v>175691</v>
      </c>
      <c r="S4420" s="4">
        <v>0</v>
      </c>
      <c r="T4420" s="21">
        <f t="shared" si="69"/>
        <v>0</v>
      </c>
    </row>
    <row r="4421" spans="1:20" ht="43.5" outlineLevel="4" x14ac:dyDescent="0.35">
      <c r="A4421" s="1" t="s">
        <v>19</v>
      </c>
      <c r="B4421" s="1" t="s">
        <v>20</v>
      </c>
      <c r="C4421" s="1" t="s">
        <v>5128</v>
      </c>
      <c r="D4421" s="10" t="s">
        <v>5129</v>
      </c>
      <c r="E4421" s="1" t="s">
        <v>5129</v>
      </c>
      <c r="G4421" s="1" t="s">
        <v>12326</v>
      </c>
      <c r="H4421" s="10" t="s">
        <v>5131</v>
      </c>
      <c r="I4421" s="8" t="s">
        <v>12378</v>
      </c>
      <c r="L4421" s="1" t="s">
        <v>23</v>
      </c>
      <c r="M4421" s="1" t="s">
        <v>5135</v>
      </c>
      <c r="N4421" s="14">
        <v>44103</v>
      </c>
      <c r="O4421" s="1" t="s">
        <v>30</v>
      </c>
      <c r="P4421" s="4">
        <v>488309.2</v>
      </c>
      <c r="Q4421" s="4">
        <v>0</v>
      </c>
      <c r="R4421" s="4">
        <v>488309.2</v>
      </c>
      <c r="S4421" s="4">
        <v>0</v>
      </c>
      <c r="T4421" s="21">
        <f t="shared" si="69"/>
        <v>0</v>
      </c>
    </row>
    <row r="4422" spans="1:20" ht="43.5" outlineLevel="4" x14ac:dyDescent="0.35">
      <c r="A4422" s="1" t="s">
        <v>19</v>
      </c>
      <c r="B4422" s="1" t="s">
        <v>20</v>
      </c>
      <c r="C4422" s="1" t="s">
        <v>5128</v>
      </c>
      <c r="D4422" s="10" t="s">
        <v>5129</v>
      </c>
      <c r="E4422" s="1" t="s">
        <v>5129</v>
      </c>
      <c r="G4422" s="1" t="s">
        <v>12326</v>
      </c>
      <c r="H4422" s="10" t="s">
        <v>5131</v>
      </c>
      <c r="I4422" s="8" t="s">
        <v>12378</v>
      </c>
      <c r="L4422" s="1" t="s">
        <v>23</v>
      </c>
      <c r="M4422" s="1" t="s">
        <v>5136</v>
      </c>
      <c r="N4422" s="14">
        <v>44103</v>
      </c>
      <c r="O4422" s="1" t="s">
        <v>30</v>
      </c>
      <c r="P4422" s="4">
        <v>175691</v>
      </c>
      <c r="Q4422" s="4">
        <v>0</v>
      </c>
      <c r="R4422" s="4">
        <v>175691</v>
      </c>
      <c r="S4422" s="4">
        <v>0</v>
      </c>
      <c r="T4422" s="21">
        <f t="shared" si="69"/>
        <v>0</v>
      </c>
    </row>
    <row r="4423" spans="1:20" ht="43.5" outlineLevel="4" x14ac:dyDescent="0.35">
      <c r="A4423" s="1" t="s">
        <v>19</v>
      </c>
      <c r="B4423" s="1" t="s">
        <v>20</v>
      </c>
      <c r="C4423" s="1" t="s">
        <v>5128</v>
      </c>
      <c r="D4423" s="10" t="s">
        <v>5129</v>
      </c>
      <c r="E4423" s="1" t="s">
        <v>5129</v>
      </c>
      <c r="G4423" s="1" t="s">
        <v>12326</v>
      </c>
      <c r="H4423" s="10" t="s">
        <v>5131</v>
      </c>
      <c r="I4423" s="8" t="s">
        <v>12378</v>
      </c>
      <c r="L4423" s="1" t="s">
        <v>23</v>
      </c>
      <c r="M4423" s="1" t="s">
        <v>5137</v>
      </c>
      <c r="N4423" s="14">
        <v>44123</v>
      </c>
      <c r="O4423" s="1" t="s">
        <v>5138</v>
      </c>
      <c r="P4423" s="4">
        <v>488309.2</v>
      </c>
      <c r="Q4423" s="4">
        <v>0</v>
      </c>
      <c r="R4423" s="4">
        <v>488309.2</v>
      </c>
      <c r="S4423" s="4">
        <v>0</v>
      </c>
      <c r="T4423" s="21">
        <f t="shared" si="69"/>
        <v>0</v>
      </c>
    </row>
    <row r="4424" spans="1:20" ht="43.5" outlineLevel="4" x14ac:dyDescent="0.35">
      <c r="A4424" s="1" t="s">
        <v>19</v>
      </c>
      <c r="B4424" s="1" t="s">
        <v>20</v>
      </c>
      <c r="C4424" s="1" t="s">
        <v>5128</v>
      </c>
      <c r="D4424" s="10" t="s">
        <v>5129</v>
      </c>
      <c r="E4424" s="1" t="s">
        <v>5129</v>
      </c>
      <c r="G4424" s="1" t="s">
        <v>12326</v>
      </c>
      <c r="H4424" s="10" t="s">
        <v>5131</v>
      </c>
      <c r="I4424" s="8" t="s">
        <v>12378</v>
      </c>
      <c r="L4424" s="1" t="s">
        <v>23</v>
      </c>
      <c r="M4424" s="1" t="s">
        <v>5139</v>
      </c>
      <c r="N4424" s="14">
        <v>44123</v>
      </c>
      <c r="O4424" s="1" t="s">
        <v>5138</v>
      </c>
      <c r="P4424" s="4">
        <v>175691</v>
      </c>
      <c r="Q4424" s="4">
        <v>0</v>
      </c>
      <c r="R4424" s="4">
        <v>175691</v>
      </c>
      <c r="S4424" s="4">
        <v>0</v>
      </c>
      <c r="T4424" s="21">
        <f t="shared" si="69"/>
        <v>0</v>
      </c>
    </row>
    <row r="4425" spans="1:20" ht="43.5" outlineLevel="4" x14ac:dyDescent="0.35">
      <c r="A4425" s="1" t="s">
        <v>19</v>
      </c>
      <c r="B4425" s="1" t="s">
        <v>20</v>
      </c>
      <c r="C4425" s="1" t="s">
        <v>5128</v>
      </c>
      <c r="D4425" s="10" t="s">
        <v>5129</v>
      </c>
      <c r="E4425" s="1" t="s">
        <v>5129</v>
      </c>
      <c r="G4425" s="1" t="s">
        <v>12326</v>
      </c>
      <c r="H4425" s="10" t="s">
        <v>5131</v>
      </c>
      <c r="I4425" s="8" t="s">
        <v>12378</v>
      </c>
      <c r="L4425" s="1" t="s">
        <v>23</v>
      </c>
      <c r="M4425" s="1" t="s">
        <v>5140</v>
      </c>
      <c r="N4425" s="14">
        <v>44137</v>
      </c>
      <c r="O4425" s="1" t="s">
        <v>30</v>
      </c>
      <c r="P4425" s="4">
        <v>305993.34999999998</v>
      </c>
      <c r="Q4425" s="4">
        <v>0</v>
      </c>
      <c r="R4425" s="4">
        <v>305993.34999999998</v>
      </c>
      <c r="S4425" s="4">
        <v>0</v>
      </c>
      <c r="T4425" s="21">
        <f t="shared" ref="T4425:T4488" si="70">P4425-Q4425-R4425-S4425</f>
        <v>0</v>
      </c>
    </row>
    <row r="4426" spans="1:20" ht="43.5" outlineLevel="4" x14ac:dyDescent="0.35">
      <c r="A4426" s="1" t="s">
        <v>19</v>
      </c>
      <c r="B4426" s="1" t="s">
        <v>20</v>
      </c>
      <c r="C4426" s="1" t="s">
        <v>5128</v>
      </c>
      <c r="D4426" s="10" t="s">
        <v>5129</v>
      </c>
      <c r="E4426" s="1" t="s">
        <v>5129</v>
      </c>
      <c r="G4426" s="1" t="s">
        <v>12326</v>
      </c>
      <c r="H4426" s="10" t="s">
        <v>5131</v>
      </c>
      <c r="I4426" s="8" t="s">
        <v>12378</v>
      </c>
      <c r="L4426" s="1" t="s">
        <v>23</v>
      </c>
      <c r="M4426" s="1" t="s">
        <v>5141</v>
      </c>
      <c r="N4426" s="14">
        <v>44160</v>
      </c>
      <c r="O4426" s="1" t="s">
        <v>30</v>
      </c>
      <c r="P4426" s="4">
        <v>182718.64</v>
      </c>
      <c r="Q4426" s="4">
        <v>0</v>
      </c>
      <c r="R4426" s="4">
        <v>182718.64</v>
      </c>
      <c r="S4426" s="4">
        <v>0</v>
      </c>
      <c r="T4426" s="21">
        <f t="shared" si="70"/>
        <v>0</v>
      </c>
    </row>
    <row r="4427" spans="1:20" ht="43.5" outlineLevel="4" x14ac:dyDescent="0.35">
      <c r="A4427" s="1" t="s">
        <v>19</v>
      </c>
      <c r="B4427" s="1" t="s">
        <v>20</v>
      </c>
      <c r="C4427" s="1" t="s">
        <v>5128</v>
      </c>
      <c r="D4427" s="10" t="s">
        <v>5129</v>
      </c>
      <c r="E4427" s="1" t="s">
        <v>5129</v>
      </c>
      <c r="G4427" s="1" t="s">
        <v>12326</v>
      </c>
      <c r="H4427" s="10" t="s">
        <v>5131</v>
      </c>
      <c r="I4427" s="8" t="s">
        <v>12378</v>
      </c>
      <c r="L4427" s="1" t="s">
        <v>23</v>
      </c>
      <c r="M4427" s="1" t="s">
        <v>5142</v>
      </c>
      <c r="N4427" s="14">
        <v>44167</v>
      </c>
      <c r="O4427" s="1" t="s">
        <v>30</v>
      </c>
      <c r="P4427" s="4">
        <v>305993.34999999998</v>
      </c>
      <c r="Q4427" s="4">
        <v>0</v>
      </c>
      <c r="R4427" s="4">
        <v>305993.34999999998</v>
      </c>
      <c r="S4427" s="4">
        <v>0</v>
      </c>
      <c r="T4427" s="21">
        <f t="shared" si="70"/>
        <v>0</v>
      </c>
    </row>
    <row r="4428" spans="1:20" ht="43.5" outlineLevel="4" x14ac:dyDescent="0.35">
      <c r="A4428" s="1" t="s">
        <v>19</v>
      </c>
      <c r="B4428" s="1" t="s">
        <v>20</v>
      </c>
      <c r="C4428" s="1" t="s">
        <v>5128</v>
      </c>
      <c r="D4428" s="10" t="s">
        <v>5129</v>
      </c>
      <c r="E4428" s="1" t="s">
        <v>5129</v>
      </c>
      <c r="G4428" s="1" t="s">
        <v>12326</v>
      </c>
      <c r="H4428" s="10" t="s">
        <v>5131</v>
      </c>
      <c r="I4428" s="8" t="s">
        <v>12378</v>
      </c>
      <c r="L4428" s="1" t="s">
        <v>23</v>
      </c>
      <c r="M4428" s="1" t="s">
        <v>5143</v>
      </c>
      <c r="N4428" s="14">
        <v>44167</v>
      </c>
      <c r="O4428" s="1" t="s">
        <v>30</v>
      </c>
      <c r="P4428" s="4">
        <v>182718.64</v>
      </c>
      <c r="Q4428" s="4">
        <v>0</v>
      </c>
      <c r="R4428" s="4">
        <v>182718.64</v>
      </c>
      <c r="S4428" s="4">
        <v>0</v>
      </c>
      <c r="T4428" s="21">
        <f t="shared" si="70"/>
        <v>0</v>
      </c>
    </row>
    <row r="4429" spans="1:20" ht="43.5" outlineLevel="4" x14ac:dyDescent="0.35">
      <c r="A4429" s="1" t="s">
        <v>19</v>
      </c>
      <c r="B4429" s="1" t="s">
        <v>20</v>
      </c>
      <c r="C4429" s="1" t="s">
        <v>5128</v>
      </c>
      <c r="D4429" s="10" t="s">
        <v>5129</v>
      </c>
      <c r="E4429" s="1" t="s">
        <v>5129</v>
      </c>
      <c r="G4429" s="1" t="s">
        <v>12326</v>
      </c>
      <c r="H4429" s="10" t="s">
        <v>5131</v>
      </c>
      <c r="I4429" s="8" t="s">
        <v>12378</v>
      </c>
      <c r="L4429" s="1" t="s">
        <v>23</v>
      </c>
      <c r="M4429" s="1" t="s">
        <v>5144</v>
      </c>
      <c r="N4429" s="14">
        <v>44174</v>
      </c>
      <c r="O4429" s="1" t="s">
        <v>30</v>
      </c>
      <c r="P4429" s="4">
        <v>305993.34999999998</v>
      </c>
      <c r="Q4429" s="4">
        <v>0</v>
      </c>
      <c r="R4429" s="4">
        <v>305993.34999999998</v>
      </c>
      <c r="S4429" s="4">
        <v>0</v>
      </c>
      <c r="T4429" s="21">
        <f t="shared" si="70"/>
        <v>0</v>
      </c>
    </row>
    <row r="4430" spans="1:20" ht="43.5" outlineLevel="4" x14ac:dyDescent="0.35">
      <c r="A4430" s="1" t="s">
        <v>19</v>
      </c>
      <c r="B4430" s="1" t="s">
        <v>20</v>
      </c>
      <c r="C4430" s="1" t="s">
        <v>5128</v>
      </c>
      <c r="D4430" s="10" t="s">
        <v>5129</v>
      </c>
      <c r="E4430" s="1" t="s">
        <v>5129</v>
      </c>
      <c r="G4430" s="1" t="s">
        <v>12326</v>
      </c>
      <c r="H4430" s="10" t="s">
        <v>5131</v>
      </c>
      <c r="I4430" s="8" t="s">
        <v>12378</v>
      </c>
      <c r="L4430" s="1" t="s">
        <v>23</v>
      </c>
      <c r="M4430" s="1" t="s">
        <v>5145</v>
      </c>
      <c r="N4430" s="14">
        <v>44174</v>
      </c>
      <c r="O4430" s="1" t="s">
        <v>30</v>
      </c>
      <c r="P4430" s="4">
        <v>182718.64</v>
      </c>
      <c r="Q4430" s="4">
        <v>0</v>
      </c>
      <c r="R4430" s="4">
        <v>182718.64</v>
      </c>
      <c r="S4430" s="4">
        <v>0</v>
      </c>
      <c r="T4430" s="21">
        <f t="shared" si="70"/>
        <v>0</v>
      </c>
    </row>
    <row r="4431" spans="1:20" ht="43.5" outlineLevel="4" x14ac:dyDescent="0.35">
      <c r="A4431" s="1" t="s">
        <v>19</v>
      </c>
      <c r="B4431" s="1" t="s">
        <v>20</v>
      </c>
      <c r="C4431" s="1" t="s">
        <v>5128</v>
      </c>
      <c r="D4431" s="10" t="s">
        <v>5129</v>
      </c>
      <c r="E4431" s="1" t="s">
        <v>5129</v>
      </c>
      <c r="G4431" s="1" t="s">
        <v>12326</v>
      </c>
      <c r="H4431" s="10" t="s">
        <v>5131</v>
      </c>
      <c r="I4431" s="8" t="s">
        <v>12378</v>
      </c>
      <c r="L4431" s="1" t="s">
        <v>23</v>
      </c>
      <c r="M4431" s="1" t="s">
        <v>5146</v>
      </c>
      <c r="N4431" s="14">
        <v>44293</v>
      </c>
      <c r="O4431" s="1" t="s">
        <v>30</v>
      </c>
      <c r="P4431" s="4">
        <v>232233.66</v>
      </c>
      <c r="Q4431" s="4">
        <v>0</v>
      </c>
      <c r="R4431" s="4">
        <v>232233.66</v>
      </c>
      <c r="S4431" s="4">
        <v>0</v>
      </c>
      <c r="T4431" s="21">
        <f t="shared" si="70"/>
        <v>0</v>
      </c>
    </row>
    <row r="4432" spans="1:20" ht="43.5" outlineLevel="4" x14ac:dyDescent="0.35">
      <c r="A4432" s="1" t="s">
        <v>19</v>
      </c>
      <c r="B4432" s="1" t="s">
        <v>20</v>
      </c>
      <c r="C4432" s="1" t="s">
        <v>5128</v>
      </c>
      <c r="D4432" s="10" t="s">
        <v>5129</v>
      </c>
      <c r="E4432" s="1" t="s">
        <v>5129</v>
      </c>
      <c r="G4432" s="1" t="s">
        <v>12326</v>
      </c>
      <c r="H4432" s="10" t="s">
        <v>5131</v>
      </c>
      <c r="I4432" s="8" t="s">
        <v>12378</v>
      </c>
      <c r="L4432" s="1" t="s">
        <v>23</v>
      </c>
      <c r="M4432" s="1" t="s">
        <v>5147</v>
      </c>
      <c r="N4432" s="14">
        <v>44309</v>
      </c>
      <c r="O4432" s="1" t="s">
        <v>30</v>
      </c>
      <c r="P4432" s="4">
        <v>664329.92000000004</v>
      </c>
      <c r="Q4432" s="4">
        <v>0</v>
      </c>
      <c r="R4432" s="4">
        <v>664329.92000000004</v>
      </c>
      <c r="S4432" s="4">
        <v>0</v>
      </c>
      <c r="T4432" s="21">
        <f t="shared" si="70"/>
        <v>0</v>
      </c>
    </row>
    <row r="4433" spans="1:20" ht="43.5" outlineLevel="4" x14ac:dyDescent="0.35">
      <c r="A4433" s="1" t="s">
        <v>19</v>
      </c>
      <c r="B4433" s="1" t="s">
        <v>20</v>
      </c>
      <c r="C4433" s="1" t="s">
        <v>5128</v>
      </c>
      <c r="D4433" s="10" t="s">
        <v>5129</v>
      </c>
      <c r="E4433" s="1" t="s">
        <v>5129</v>
      </c>
      <c r="G4433" s="1" t="s">
        <v>12326</v>
      </c>
      <c r="H4433" s="10" t="s">
        <v>5131</v>
      </c>
      <c r="I4433" s="8" t="s">
        <v>12378</v>
      </c>
      <c r="L4433" s="1" t="s">
        <v>23</v>
      </c>
      <c r="M4433" s="1" t="s">
        <v>5148</v>
      </c>
      <c r="N4433" s="14">
        <v>44375</v>
      </c>
      <c r="O4433" s="1" t="s">
        <v>30</v>
      </c>
      <c r="P4433" s="4">
        <v>122261</v>
      </c>
      <c r="Q4433" s="4">
        <v>0</v>
      </c>
      <c r="R4433" s="4">
        <v>122261</v>
      </c>
      <c r="S4433" s="4">
        <v>0</v>
      </c>
      <c r="T4433" s="21">
        <f t="shared" si="70"/>
        <v>0</v>
      </c>
    </row>
    <row r="4434" spans="1:20" ht="43.5" outlineLevel="4" x14ac:dyDescent="0.35">
      <c r="A4434" s="1" t="s">
        <v>19</v>
      </c>
      <c r="B4434" s="1" t="s">
        <v>20</v>
      </c>
      <c r="C4434" s="1" t="s">
        <v>5128</v>
      </c>
      <c r="D4434" s="10" t="s">
        <v>5129</v>
      </c>
      <c r="E4434" s="1" t="s">
        <v>5129</v>
      </c>
      <c r="G4434" s="1" t="s">
        <v>12326</v>
      </c>
      <c r="H4434" s="10" t="s">
        <v>5131</v>
      </c>
      <c r="I4434" s="8" t="s">
        <v>12378</v>
      </c>
      <c r="L4434" s="1" t="s">
        <v>23</v>
      </c>
      <c r="M4434" s="1" t="s">
        <v>5149</v>
      </c>
      <c r="N4434" s="14">
        <v>44375</v>
      </c>
      <c r="O4434" s="1" t="s">
        <v>30</v>
      </c>
      <c r="P4434" s="4">
        <v>122261</v>
      </c>
      <c r="Q4434" s="4">
        <v>0</v>
      </c>
      <c r="R4434" s="4">
        <v>122261</v>
      </c>
      <c r="S4434" s="4">
        <v>0</v>
      </c>
      <c r="T4434" s="21">
        <f t="shared" si="70"/>
        <v>0</v>
      </c>
    </row>
    <row r="4435" spans="1:20" ht="43.5" outlineLevel="4" x14ac:dyDescent="0.35">
      <c r="A4435" s="1" t="s">
        <v>19</v>
      </c>
      <c r="B4435" s="1" t="s">
        <v>20</v>
      </c>
      <c r="C4435" s="1" t="s">
        <v>5128</v>
      </c>
      <c r="D4435" s="10" t="s">
        <v>5129</v>
      </c>
      <c r="E4435" s="1" t="s">
        <v>5129</v>
      </c>
      <c r="G4435" s="1" t="s">
        <v>12326</v>
      </c>
      <c r="H4435" s="10" t="s">
        <v>5131</v>
      </c>
      <c r="I4435" s="8" t="s">
        <v>12378</v>
      </c>
      <c r="L4435" s="1" t="s">
        <v>23</v>
      </c>
      <c r="M4435" s="1" t="s">
        <v>5150</v>
      </c>
      <c r="N4435" s="14">
        <v>44375</v>
      </c>
      <c r="O4435" s="1" t="s">
        <v>30</v>
      </c>
      <c r="P4435" s="4">
        <v>66812.070000000007</v>
      </c>
      <c r="Q4435" s="4">
        <v>0</v>
      </c>
      <c r="R4435" s="4">
        <v>66812.070000000007</v>
      </c>
      <c r="S4435" s="4">
        <v>0</v>
      </c>
      <c r="T4435" s="21">
        <f t="shared" si="70"/>
        <v>0</v>
      </c>
    </row>
    <row r="4436" spans="1:20" ht="43.5" outlineLevel="4" x14ac:dyDescent="0.35">
      <c r="A4436" s="1" t="s">
        <v>19</v>
      </c>
      <c r="B4436" s="1" t="s">
        <v>20</v>
      </c>
      <c r="C4436" s="1" t="s">
        <v>5128</v>
      </c>
      <c r="D4436" s="10" t="s">
        <v>5129</v>
      </c>
      <c r="E4436" s="1" t="s">
        <v>5129</v>
      </c>
      <c r="G4436" s="1" t="s">
        <v>12326</v>
      </c>
      <c r="H4436" s="10" t="s">
        <v>5131</v>
      </c>
      <c r="I4436" s="8" t="s">
        <v>12378</v>
      </c>
      <c r="L4436" s="1" t="s">
        <v>23</v>
      </c>
      <c r="M4436" s="1" t="s">
        <v>5151</v>
      </c>
      <c r="N4436" s="14">
        <v>44375</v>
      </c>
      <c r="O4436" s="1" t="s">
        <v>30</v>
      </c>
      <c r="P4436" s="4">
        <v>407939.65</v>
      </c>
      <c r="Q4436" s="4">
        <v>0</v>
      </c>
      <c r="R4436" s="4">
        <v>407939.65</v>
      </c>
      <c r="S4436" s="4">
        <v>0</v>
      </c>
      <c r="T4436" s="21">
        <f t="shared" si="70"/>
        <v>0</v>
      </c>
    </row>
    <row r="4437" spans="1:20" ht="43.5" outlineLevel="4" x14ac:dyDescent="0.35">
      <c r="A4437" s="1" t="s">
        <v>19</v>
      </c>
      <c r="B4437" s="1" t="s">
        <v>20</v>
      </c>
      <c r="C4437" s="1" t="s">
        <v>5128</v>
      </c>
      <c r="D4437" s="10" t="s">
        <v>5129</v>
      </c>
      <c r="E4437" s="1" t="s">
        <v>5129</v>
      </c>
      <c r="G4437" s="1" t="s">
        <v>12326</v>
      </c>
      <c r="H4437" s="10" t="s">
        <v>5131</v>
      </c>
      <c r="I4437" s="8" t="s">
        <v>12378</v>
      </c>
      <c r="L4437" s="1" t="s">
        <v>23</v>
      </c>
      <c r="M4437" s="1" t="s">
        <v>5152</v>
      </c>
      <c r="N4437" s="14">
        <v>44376</v>
      </c>
      <c r="O4437" s="1" t="s">
        <v>30</v>
      </c>
      <c r="P4437" s="4">
        <v>407939.65</v>
      </c>
      <c r="Q4437" s="4">
        <v>0</v>
      </c>
      <c r="R4437" s="4">
        <v>407939.65</v>
      </c>
      <c r="S4437" s="4">
        <v>0</v>
      </c>
      <c r="T4437" s="21">
        <f t="shared" si="70"/>
        <v>0</v>
      </c>
    </row>
    <row r="4438" spans="1:20" outlineLevel="3" x14ac:dyDescent="0.35">
      <c r="H4438" s="9" t="s">
        <v>11749</v>
      </c>
      <c r="N4438" s="14"/>
      <c r="P4438" s="4">
        <f>SUBTOTAL(9,P4417:P4437)</f>
        <v>6145913.7200000016</v>
      </c>
      <c r="Q4438" s="4">
        <f>SUBTOTAL(9,Q4417:Q4437)</f>
        <v>0</v>
      </c>
      <c r="R4438" s="4">
        <f>SUBTOTAL(9,R4417:R4437)</f>
        <v>6145913.7200000016</v>
      </c>
      <c r="S4438" s="4">
        <f>SUBTOTAL(9,S4417:S4437)</f>
        <v>0</v>
      </c>
      <c r="T4438" s="21">
        <f t="shared" si="70"/>
        <v>0</v>
      </c>
    </row>
    <row r="4439" spans="1:20" ht="29" outlineLevel="4" x14ac:dyDescent="0.35">
      <c r="A4439" s="1" t="s">
        <v>19</v>
      </c>
      <c r="B4439" s="1" t="s">
        <v>20</v>
      </c>
      <c r="C4439" s="1" t="s">
        <v>5128</v>
      </c>
      <c r="D4439" s="10" t="s">
        <v>5129</v>
      </c>
      <c r="E4439" s="1" t="s">
        <v>5129</v>
      </c>
      <c r="G4439" s="1" t="s">
        <v>957</v>
      </c>
      <c r="H4439" s="10" t="s">
        <v>5154</v>
      </c>
      <c r="I4439" s="8" t="s">
        <v>5155</v>
      </c>
      <c r="L4439" s="1" t="s">
        <v>23</v>
      </c>
      <c r="M4439" s="1" t="s">
        <v>5153</v>
      </c>
      <c r="N4439" s="14">
        <v>44041</v>
      </c>
      <c r="O4439" s="1" t="s">
        <v>30</v>
      </c>
      <c r="P4439" s="4">
        <v>70116.98</v>
      </c>
      <c r="Q4439" s="4">
        <v>0</v>
      </c>
      <c r="R4439" s="4">
        <v>70116.98</v>
      </c>
      <c r="S4439" s="4">
        <v>0</v>
      </c>
      <c r="T4439" s="21">
        <f t="shared" si="70"/>
        <v>0</v>
      </c>
    </row>
    <row r="4440" spans="1:20" ht="29" outlineLevel="4" x14ac:dyDescent="0.35">
      <c r="A4440" s="1" t="s">
        <v>19</v>
      </c>
      <c r="B4440" s="1" t="s">
        <v>20</v>
      </c>
      <c r="C4440" s="1" t="s">
        <v>5128</v>
      </c>
      <c r="D4440" s="10" t="s">
        <v>5129</v>
      </c>
      <c r="E4440" s="1" t="s">
        <v>5129</v>
      </c>
      <c r="G4440" s="1" t="s">
        <v>957</v>
      </c>
      <c r="H4440" s="10" t="s">
        <v>5154</v>
      </c>
      <c r="I4440" s="8" t="s">
        <v>5155</v>
      </c>
      <c r="L4440" s="1" t="s">
        <v>23</v>
      </c>
      <c r="M4440" s="1" t="s">
        <v>5156</v>
      </c>
      <c r="N4440" s="14">
        <v>44053</v>
      </c>
      <c r="O4440" s="1" t="s">
        <v>30</v>
      </c>
      <c r="P4440" s="4">
        <v>70117.03</v>
      </c>
      <c r="Q4440" s="4">
        <v>0</v>
      </c>
      <c r="R4440" s="4">
        <v>70117.03</v>
      </c>
      <c r="S4440" s="4">
        <v>0</v>
      </c>
      <c r="T4440" s="21">
        <f t="shared" si="70"/>
        <v>0</v>
      </c>
    </row>
    <row r="4441" spans="1:20" ht="29" outlineLevel="4" x14ac:dyDescent="0.35">
      <c r="A4441" s="1" t="s">
        <v>19</v>
      </c>
      <c r="B4441" s="1" t="s">
        <v>20</v>
      </c>
      <c r="C4441" s="1" t="s">
        <v>5128</v>
      </c>
      <c r="D4441" s="10" t="s">
        <v>5129</v>
      </c>
      <c r="E4441" s="1" t="s">
        <v>5129</v>
      </c>
      <c r="G4441" s="1" t="s">
        <v>957</v>
      </c>
      <c r="H4441" s="10" t="s">
        <v>5154</v>
      </c>
      <c r="I4441" s="8" t="s">
        <v>5155</v>
      </c>
      <c r="L4441" s="1" t="s">
        <v>23</v>
      </c>
      <c r="M4441" s="1" t="s">
        <v>5157</v>
      </c>
      <c r="N4441" s="14">
        <v>44103</v>
      </c>
      <c r="O4441" s="1" t="s">
        <v>30</v>
      </c>
      <c r="P4441" s="4">
        <v>70117.03</v>
      </c>
      <c r="Q4441" s="4">
        <v>0</v>
      </c>
      <c r="R4441" s="4">
        <v>70117.03</v>
      </c>
      <c r="S4441" s="4">
        <v>0</v>
      </c>
      <c r="T4441" s="21">
        <f t="shared" si="70"/>
        <v>0</v>
      </c>
    </row>
    <row r="4442" spans="1:20" ht="29" outlineLevel="4" x14ac:dyDescent="0.35">
      <c r="A4442" s="1" t="s">
        <v>19</v>
      </c>
      <c r="B4442" s="1" t="s">
        <v>20</v>
      </c>
      <c r="C4442" s="1" t="s">
        <v>5128</v>
      </c>
      <c r="D4442" s="10" t="s">
        <v>5129</v>
      </c>
      <c r="E4442" s="1" t="s">
        <v>5129</v>
      </c>
      <c r="G4442" s="1" t="s">
        <v>957</v>
      </c>
      <c r="H4442" s="10" t="s">
        <v>5154</v>
      </c>
      <c r="I4442" s="8" t="s">
        <v>5155</v>
      </c>
      <c r="L4442" s="1" t="s">
        <v>23</v>
      </c>
      <c r="M4442" s="1" t="s">
        <v>5158</v>
      </c>
      <c r="N4442" s="14">
        <v>44123</v>
      </c>
      <c r="O4442" s="1" t="s">
        <v>5138</v>
      </c>
      <c r="P4442" s="4">
        <v>70117.03</v>
      </c>
      <c r="Q4442" s="4">
        <v>0</v>
      </c>
      <c r="R4442" s="4">
        <v>70117.03</v>
      </c>
      <c r="S4442" s="4">
        <v>0</v>
      </c>
      <c r="T4442" s="21">
        <f t="shared" si="70"/>
        <v>0</v>
      </c>
    </row>
    <row r="4443" spans="1:20" ht="29" outlineLevel="4" x14ac:dyDescent="0.35">
      <c r="A4443" s="1" t="s">
        <v>19</v>
      </c>
      <c r="B4443" s="1" t="s">
        <v>20</v>
      </c>
      <c r="C4443" s="1" t="s">
        <v>5128</v>
      </c>
      <c r="D4443" s="10" t="s">
        <v>5129</v>
      </c>
      <c r="E4443" s="1" t="s">
        <v>5129</v>
      </c>
      <c r="G4443" s="1" t="s">
        <v>957</v>
      </c>
      <c r="H4443" s="10" t="s">
        <v>5154</v>
      </c>
      <c r="I4443" s="8" t="s">
        <v>5155</v>
      </c>
      <c r="L4443" s="1" t="s">
        <v>23</v>
      </c>
      <c r="M4443" s="1" t="s">
        <v>5159</v>
      </c>
      <c r="N4443" s="14">
        <v>44137</v>
      </c>
      <c r="O4443" s="1" t="s">
        <v>30</v>
      </c>
      <c r="P4443" s="4">
        <v>47886.97</v>
      </c>
      <c r="Q4443" s="4">
        <v>0</v>
      </c>
      <c r="R4443" s="4">
        <v>47886.97</v>
      </c>
      <c r="S4443" s="4">
        <v>0</v>
      </c>
      <c r="T4443" s="21">
        <f t="shared" si="70"/>
        <v>0</v>
      </c>
    </row>
    <row r="4444" spans="1:20" ht="29" outlineLevel="4" x14ac:dyDescent="0.35">
      <c r="A4444" s="1" t="s">
        <v>19</v>
      </c>
      <c r="B4444" s="1" t="s">
        <v>20</v>
      </c>
      <c r="C4444" s="1" t="s">
        <v>5128</v>
      </c>
      <c r="D4444" s="10" t="s">
        <v>5129</v>
      </c>
      <c r="E4444" s="1" t="s">
        <v>5129</v>
      </c>
      <c r="G4444" s="1" t="s">
        <v>957</v>
      </c>
      <c r="H4444" s="10" t="s">
        <v>5154</v>
      </c>
      <c r="I4444" s="8" t="s">
        <v>5155</v>
      </c>
      <c r="L4444" s="1" t="s">
        <v>23</v>
      </c>
      <c r="M4444" s="1" t="s">
        <v>5160</v>
      </c>
      <c r="N4444" s="14">
        <v>44167</v>
      </c>
      <c r="O4444" s="1" t="s">
        <v>30</v>
      </c>
      <c r="P4444" s="4">
        <v>47886.97</v>
      </c>
      <c r="Q4444" s="4">
        <v>0</v>
      </c>
      <c r="R4444" s="4">
        <v>47886.97</v>
      </c>
      <c r="S4444" s="4">
        <v>0</v>
      </c>
      <c r="T4444" s="21">
        <f t="shared" si="70"/>
        <v>0</v>
      </c>
    </row>
    <row r="4445" spans="1:20" ht="29" outlineLevel="4" x14ac:dyDescent="0.35">
      <c r="A4445" s="1" t="s">
        <v>19</v>
      </c>
      <c r="B4445" s="1" t="s">
        <v>20</v>
      </c>
      <c r="C4445" s="1" t="s">
        <v>5128</v>
      </c>
      <c r="D4445" s="10" t="s">
        <v>5129</v>
      </c>
      <c r="E4445" s="1" t="s">
        <v>5129</v>
      </c>
      <c r="G4445" s="1" t="s">
        <v>957</v>
      </c>
      <c r="H4445" s="10" t="s">
        <v>5154</v>
      </c>
      <c r="I4445" s="8" t="s">
        <v>5155</v>
      </c>
      <c r="L4445" s="1" t="s">
        <v>23</v>
      </c>
      <c r="M4445" s="1" t="s">
        <v>5161</v>
      </c>
      <c r="N4445" s="14">
        <v>44174</v>
      </c>
      <c r="O4445" s="1" t="s">
        <v>30</v>
      </c>
      <c r="P4445" s="4">
        <v>47886.97</v>
      </c>
      <c r="Q4445" s="4">
        <v>0</v>
      </c>
      <c r="R4445" s="4">
        <v>47886.97</v>
      </c>
      <c r="S4445" s="4">
        <v>0</v>
      </c>
      <c r="T4445" s="21">
        <f t="shared" si="70"/>
        <v>0</v>
      </c>
    </row>
    <row r="4446" spans="1:20" ht="29" outlineLevel="4" x14ac:dyDescent="0.35">
      <c r="A4446" s="1" t="s">
        <v>19</v>
      </c>
      <c r="B4446" s="1" t="s">
        <v>20</v>
      </c>
      <c r="C4446" s="1" t="s">
        <v>5128</v>
      </c>
      <c r="D4446" s="10" t="s">
        <v>5129</v>
      </c>
      <c r="E4446" s="1" t="s">
        <v>5129</v>
      </c>
      <c r="G4446" s="1" t="s">
        <v>957</v>
      </c>
      <c r="H4446" s="10" t="s">
        <v>5154</v>
      </c>
      <c r="I4446" s="8" t="s">
        <v>5155</v>
      </c>
      <c r="L4446" s="1" t="s">
        <v>23</v>
      </c>
      <c r="M4446" s="1" t="s">
        <v>5162</v>
      </c>
      <c r="N4446" s="14">
        <v>44293</v>
      </c>
      <c r="O4446" s="1" t="s">
        <v>30</v>
      </c>
      <c r="P4446" s="4">
        <v>36343.81</v>
      </c>
      <c r="Q4446" s="4">
        <v>0</v>
      </c>
      <c r="R4446" s="4">
        <v>36343.81</v>
      </c>
      <c r="S4446" s="4">
        <v>0</v>
      </c>
      <c r="T4446" s="21">
        <f t="shared" si="70"/>
        <v>0</v>
      </c>
    </row>
    <row r="4447" spans="1:20" ht="29" outlineLevel="4" x14ac:dyDescent="0.35">
      <c r="A4447" s="1" t="s">
        <v>19</v>
      </c>
      <c r="B4447" s="1" t="s">
        <v>20</v>
      </c>
      <c r="C4447" s="1" t="s">
        <v>5128</v>
      </c>
      <c r="D4447" s="10" t="s">
        <v>5129</v>
      </c>
      <c r="E4447" s="1" t="s">
        <v>5129</v>
      </c>
      <c r="G4447" s="1" t="s">
        <v>957</v>
      </c>
      <c r="H4447" s="10" t="s">
        <v>5154</v>
      </c>
      <c r="I4447" s="8" t="s">
        <v>5155</v>
      </c>
      <c r="L4447" s="1" t="s">
        <v>23</v>
      </c>
      <c r="M4447" s="1" t="s">
        <v>5163</v>
      </c>
      <c r="N4447" s="14">
        <v>44308</v>
      </c>
      <c r="O4447" s="1" t="s">
        <v>30</v>
      </c>
      <c r="P4447" s="4">
        <v>62124.06</v>
      </c>
      <c r="Q4447" s="4">
        <v>0</v>
      </c>
      <c r="R4447" s="4">
        <v>62124.06</v>
      </c>
      <c r="S4447" s="4">
        <v>0</v>
      </c>
      <c r="T4447" s="21">
        <f t="shared" si="70"/>
        <v>0</v>
      </c>
    </row>
    <row r="4448" spans="1:20" ht="29" outlineLevel="4" x14ac:dyDescent="0.35">
      <c r="A4448" s="1" t="s">
        <v>19</v>
      </c>
      <c r="B4448" s="1" t="s">
        <v>20</v>
      </c>
      <c r="C4448" s="1" t="s">
        <v>5128</v>
      </c>
      <c r="D4448" s="10" t="s">
        <v>5129</v>
      </c>
      <c r="E4448" s="1" t="s">
        <v>5129</v>
      </c>
      <c r="G4448" s="1" t="s">
        <v>957</v>
      </c>
      <c r="H4448" s="10" t="s">
        <v>5154</v>
      </c>
      <c r="I4448" s="8" t="s">
        <v>5155</v>
      </c>
      <c r="L4448" s="1" t="s">
        <v>23</v>
      </c>
      <c r="M4448" s="1" t="s">
        <v>5164</v>
      </c>
      <c r="N4448" s="14">
        <v>44375</v>
      </c>
      <c r="O4448" s="1" t="s">
        <v>30</v>
      </c>
      <c r="P4448" s="4">
        <v>68086.48</v>
      </c>
      <c r="Q4448" s="4">
        <v>0</v>
      </c>
      <c r="R4448" s="4">
        <v>68086.48</v>
      </c>
      <c r="S4448" s="4">
        <v>0</v>
      </c>
      <c r="T4448" s="21">
        <f t="shared" si="70"/>
        <v>0</v>
      </c>
    </row>
    <row r="4449" spans="1:20" ht="29" outlineLevel="4" x14ac:dyDescent="0.35">
      <c r="A4449" s="1" t="s">
        <v>19</v>
      </c>
      <c r="B4449" s="1" t="s">
        <v>20</v>
      </c>
      <c r="C4449" s="1" t="s">
        <v>5128</v>
      </c>
      <c r="D4449" s="10" t="s">
        <v>5129</v>
      </c>
      <c r="E4449" s="1" t="s">
        <v>5129</v>
      </c>
      <c r="G4449" s="1" t="s">
        <v>957</v>
      </c>
      <c r="H4449" s="10" t="s">
        <v>5154</v>
      </c>
      <c r="I4449" s="8" t="s">
        <v>5155</v>
      </c>
      <c r="L4449" s="1" t="s">
        <v>23</v>
      </c>
      <c r="M4449" s="1" t="s">
        <v>5165</v>
      </c>
      <c r="N4449" s="14">
        <v>44376</v>
      </c>
      <c r="O4449" s="1" t="s">
        <v>30</v>
      </c>
      <c r="P4449" s="4">
        <v>68086.47</v>
      </c>
      <c r="Q4449" s="4">
        <v>0</v>
      </c>
      <c r="R4449" s="4">
        <v>68086.47</v>
      </c>
      <c r="S4449" s="4">
        <v>0</v>
      </c>
      <c r="T4449" s="21">
        <f t="shared" si="70"/>
        <v>0</v>
      </c>
    </row>
    <row r="4450" spans="1:20" ht="29" outlineLevel="4" x14ac:dyDescent="0.35">
      <c r="A4450" s="1" t="s">
        <v>19</v>
      </c>
      <c r="B4450" s="1" t="s">
        <v>20</v>
      </c>
      <c r="C4450" s="1" t="s">
        <v>5128</v>
      </c>
      <c r="D4450" s="10" t="s">
        <v>5129</v>
      </c>
      <c r="E4450" s="1" t="s">
        <v>5129</v>
      </c>
      <c r="F4450" s="1" t="s">
        <v>12323</v>
      </c>
      <c r="H4450" s="10" t="s">
        <v>5154</v>
      </c>
      <c r="I4450" s="8" t="s">
        <v>5155</v>
      </c>
      <c r="L4450" s="1" t="s">
        <v>23</v>
      </c>
      <c r="M4450" s="1" t="s">
        <v>5153</v>
      </c>
      <c r="N4450" s="14">
        <v>44041</v>
      </c>
      <c r="O4450" s="1" t="s">
        <v>30</v>
      </c>
      <c r="P4450" s="4">
        <v>280551.42</v>
      </c>
      <c r="Q4450" s="4">
        <v>280551.42</v>
      </c>
      <c r="R4450" s="4">
        <v>0</v>
      </c>
      <c r="S4450" s="4">
        <v>0</v>
      </c>
      <c r="T4450" s="21">
        <f t="shared" si="70"/>
        <v>0</v>
      </c>
    </row>
    <row r="4451" spans="1:20" ht="29" outlineLevel="4" x14ac:dyDescent="0.35">
      <c r="A4451" s="1" t="s">
        <v>19</v>
      </c>
      <c r="B4451" s="1" t="s">
        <v>20</v>
      </c>
      <c r="C4451" s="1" t="s">
        <v>5128</v>
      </c>
      <c r="D4451" s="10" t="s">
        <v>5129</v>
      </c>
      <c r="E4451" s="1" t="s">
        <v>5129</v>
      </c>
      <c r="F4451" s="1" t="s">
        <v>12323</v>
      </c>
      <c r="H4451" s="10" t="s">
        <v>5154</v>
      </c>
      <c r="I4451" s="8" t="s">
        <v>5155</v>
      </c>
      <c r="L4451" s="1" t="s">
        <v>23</v>
      </c>
      <c r="M4451" s="1" t="s">
        <v>5156</v>
      </c>
      <c r="N4451" s="14">
        <v>44053</v>
      </c>
      <c r="O4451" s="1" t="s">
        <v>30</v>
      </c>
      <c r="P4451" s="4">
        <v>280551.37</v>
      </c>
      <c r="Q4451" s="4">
        <v>280551.37</v>
      </c>
      <c r="R4451" s="4">
        <v>0</v>
      </c>
      <c r="S4451" s="4">
        <v>0</v>
      </c>
      <c r="T4451" s="21">
        <f t="shared" si="70"/>
        <v>0</v>
      </c>
    </row>
    <row r="4452" spans="1:20" ht="29" outlineLevel="4" x14ac:dyDescent="0.35">
      <c r="A4452" s="1" t="s">
        <v>19</v>
      </c>
      <c r="B4452" s="1" t="s">
        <v>20</v>
      </c>
      <c r="C4452" s="1" t="s">
        <v>5128</v>
      </c>
      <c r="D4452" s="10" t="s">
        <v>5129</v>
      </c>
      <c r="E4452" s="1" t="s">
        <v>5129</v>
      </c>
      <c r="F4452" s="1" t="s">
        <v>12323</v>
      </c>
      <c r="H4452" s="10" t="s">
        <v>5154</v>
      </c>
      <c r="I4452" s="8" t="s">
        <v>5155</v>
      </c>
      <c r="L4452" s="1" t="s">
        <v>23</v>
      </c>
      <c r="M4452" s="1" t="s">
        <v>5157</v>
      </c>
      <c r="N4452" s="14">
        <v>44103</v>
      </c>
      <c r="O4452" s="1" t="s">
        <v>30</v>
      </c>
      <c r="P4452" s="4">
        <v>280551.37</v>
      </c>
      <c r="Q4452" s="4">
        <v>280551.37</v>
      </c>
      <c r="R4452" s="4">
        <v>0</v>
      </c>
      <c r="S4452" s="4">
        <v>0</v>
      </c>
      <c r="T4452" s="21">
        <f t="shared" si="70"/>
        <v>0</v>
      </c>
    </row>
    <row r="4453" spans="1:20" ht="29" outlineLevel="4" x14ac:dyDescent="0.35">
      <c r="A4453" s="1" t="s">
        <v>19</v>
      </c>
      <c r="B4453" s="1" t="s">
        <v>20</v>
      </c>
      <c r="C4453" s="1" t="s">
        <v>5128</v>
      </c>
      <c r="D4453" s="10" t="s">
        <v>5129</v>
      </c>
      <c r="E4453" s="1" t="s">
        <v>5129</v>
      </c>
      <c r="F4453" s="1" t="s">
        <v>12323</v>
      </c>
      <c r="H4453" s="10" t="s">
        <v>5154</v>
      </c>
      <c r="I4453" s="8" t="s">
        <v>5155</v>
      </c>
      <c r="L4453" s="1" t="s">
        <v>23</v>
      </c>
      <c r="M4453" s="1" t="s">
        <v>5158</v>
      </c>
      <c r="N4453" s="14">
        <v>44123</v>
      </c>
      <c r="O4453" s="1" t="s">
        <v>5138</v>
      </c>
      <c r="P4453" s="4">
        <v>280551.37</v>
      </c>
      <c r="Q4453" s="4">
        <v>280551.37</v>
      </c>
      <c r="R4453" s="4">
        <v>0</v>
      </c>
      <c r="S4453" s="4">
        <v>0</v>
      </c>
      <c r="T4453" s="21">
        <f t="shared" si="70"/>
        <v>0</v>
      </c>
    </row>
    <row r="4454" spans="1:20" ht="29" outlineLevel="4" x14ac:dyDescent="0.35">
      <c r="A4454" s="1" t="s">
        <v>19</v>
      </c>
      <c r="B4454" s="1" t="s">
        <v>20</v>
      </c>
      <c r="C4454" s="1" t="s">
        <v>5128</v>
      </c>
      <c r="D4454" s="10" t="s">
        <v>5129</v>
      </c>
      <c r="E4454" s="1" t="s">
        <v>5129</v>
      </c>
      <c r="F4454" s="1" t="s">
        <v>12323</v>
      </c>
      <c r="H4454" s="10" t="s">
        <v>5154</v>
      </c>
      <c r="I4454" s="8" t="s">
        <v>5155</v>
      </c>
      <c r="L4454" s="1" t="s">
        <v>23</v>
      </c>
      <c r="M4454" s="1" t="s">
        <v>5159</v>
      </c>
      <c r="N4454" s="14">
        <v>44137</v>
      </c>
      <c r="O4454" s="1" t="s">
        <v>30</v>
      </c>
      <c r="P4454" s="4">
        <v>191604.75</v>
      </c>
      <c r="Q4454" s="4">
        <v>191604.75</v>
      </c>
      <c r="R4454" s="4">
        <v>0</v>
      </c>
      <c r="S4454" s="4">
        <v>0</v>
      </c>
      <c r="T4454" s="21">
        <f t="shared" si="70"/>
        <v>0</v>
      </c>
    </row>
    <row r="4455" spans="1:20" ht="29" outlineLevel="4" x14ac:dyDescent="0.35">
      <c r="A4455" s="1" t="s">
        <v>19</v>
      </c>
      <c r="B4455" s="1" t="s">
        <v>20</v>
      </c>
      <c r="C4455" s="1" t="s">
        <v>5128</v>
      </c>
      <c r="D4455" s="10" t="s">
        <v>5129</v>
      </c>
      <c r="E4455" s="1" t="s">
        <v>5129</v>
      </c>
      <c r="F4455" s="1" t="s">
        <v>12323</v>
      </c>
      <c r="H4455" s="10" t="s">
        <v>5154</v>
      </c>
      <c r="I4455" s="8" t="s">
        <v>5155</v>
      </c>
      <c r="L4455" s="1" t="s">
        <v>23</v>
      </c>
      <c r="M4455" s="1" t="s">
        <v>5160</v>
      </c>
      <c r="N4455" s="14">
        <v>44167</v>
      </c>
      <c r="O4455" s="1" t="s">
        <v>30</v>
      </c>
      <c r="P4455" s="4">
        <v>191604.75</v>
      </c>
      <c r="Q4455" s="4">
        <v>191604.75</v>
      </c>
      <c r="R4455" s="4">
        <v>0</v>
      </c>
      <c r="S4455" s="4">
        <v>0</v>
      </c>
      <c r="T4455" s="21">
        <f t="shared" si="70"/>
        <v>0</v>
      </c>
    </row>
    <row r="4456" spans="1:20" ht="29" outlineLevel="4" x14ac:dyDescent="0.35">
      <c r="A4456" s="1" t="s">
        <v>19</v>
      </c>
      <c r="B4456" s="1" t="s">
        <v>20</v>
      </c>
      <c r="C4456" s="1" t="s">
        <v>5128</v>
      </c>
      <c r="D4456" s="10" t="s">
        <v>5129</v>
      </c>
      <c r="E4456" s="1" t="s">
        <v>5129</v>
      </c>
      <c r="F4456" s="1" t="s">
        <v>12323</v>
      </c>
      <c r="H4456" s="10" t="s">
        <v>5154</v>
      </c>
      <c r="I4456" s="8" t="s">
        <v>5155</v>
      </c>
      <c r="L4456" s="1" t="s">
        <v>23</v>
      </c>
      <c r="M4456" s="1" t="s">
        <v>5161</v>
      </c>
      <c r="N4456" s="14">
        <v>44174</v>
      </c>
      <c r="O4456" s="1" t="s">
        <v>30</v>
      </c>
      <c r="P4456" s="4">
        <v>191604.75</v>
      </c>
      <c r="Q4456" s="4">
        <v>191604.75</v>
      </c>
      <c r="R4456" s="4">
        <v>0</v>
      </c>
      <c r="S4456" s="4">
        <v>0</v>
      </c>
      <c r="T4456" s="21">
        <f t="shared" si="70"/>
        <v>0</v>
      </c>
    </row>
    <row r="4457" spans="1:20" ht="29" outlineLevel="4" x14ac:dyDescent="0.35">
      <c r="A4457" s="1" t="s">
        <v>19</v>
      </c>
      <c r="B4457" s="1" t="s">
        <v>20</v>
      </c>
      <c r="C4457" s="1" t="s">
        <v>5128</v>
      </c>
      <c r="D4457" s="10" t="s">
        <v>5129</v>
      </c>
      <c r="E4457" s="1" t="s">
        <v>5129</v>
      </c>
      <c r="F4457" s="1" t="s">
        <v>12323</v>
      </c>
      <c r="H4457" s="10" t="s">
        <v>5154</v>
      </c>
      <c r="I4457" s="8" t="s">
        <v>5155</v>
      </c>
      <c r="L4457" s="1" t="s">
        <v>23</v>
      </c>
      <c r="M4457" s="1" t="s">
        <v>5162</v>
      </c>
      <c r="N4457" s="14">
        <v>44293</v>
      </c>
      <c r="O4457" s="1" t="s">
        <v>30</v>
      </c>
      <c r="P4457" s="4">
        <v>145418.42000000001</v>
      </c>
      <c r="Q4457" s="4">
        <v>145418.42000000001</v>
      </c>
      <c r="R4457" s="4">
        <v>0</v>
      </c>
      <c r="S4457" s="4">
        <v>0</v>
      </c>
      <c r="T4457" s="21">
        <f t="shared" si="70"/>
        <v>0</v>
      </c>
    </row>
    <row r="4458" spans="1:20" ht="29" outlineLevel="4" x14ac:dyDescent="0.35">
      <c r="A4458" s="1" t="s">
        <v>19</v>
      </c>
      <c r="B4458" s="1" t="s">
        <v>20</v>
      </c>
      <c r="C4458" s="1" t="s">
        <v>5128</v>
      </c>
      <c r="D4458" s="10" t="s">
        <v>5129</v>
      </c>
      <c r="E4458" s="1" t="s">
        <v>5129</v>
      </c>
      <c r="F4458" s="1" t="s">
        <v>12323</v>
      </c>
      <c r="H4458" s="10" t="s">
        <v>5154</v>
      </c>
      <c r="I4458" s="8" t="s">
        <v>5155</v>
      </c>
      <c r="L4458" s="1" t="s">
        <v>23</v>
      </c>
      <c r="M4458" s="1" t="s">
        <v>5163</v>
      </c>
      <c r="N4458" s="14">
        <v>44308</v>
      </c>
      <c r="O4458" s="1" t="s">
        <v>30</v>
      </c>
      <c r="P4458" s="4">
        <v>248496.24</v>
      </c>
      <c r="Q4458" s="4">
        <v>248496.24</v>
      </c>
      <c r="R4458" s="4">
        <v>0</v>
      </c>
      <c r="S4458" s="4">
        <v>0</v>
      </c>
      <c r="T4458" s="21">
        <f t="shared" si="70"/>
        <v>0</v>
      </c>
    </row>
    <row r="4459" spans="1:20" ht="29" outlineLevel="4" x14ac:dyDescent="0.35">
      <c r="A4459" s="1" t="s">
        <v>19</v>
      </c>
      <c r="B4459" s="1" t="s">
        <v>20</v>
      </c>
      <c r="C4459" s="1" t="s">
        <v>5128</v>
      </c>
      <c r="D4459" s="10" t="s">
        <v>5129</v>
      </c>
      <c r="E4459" s="1" t="s">
        <v>5129</v>
      </c>
      <c r="F4459" s="1" t="s">
        <v>12323</v>
      </c>
      <c r="H4459" s="10" t="s">
        <v>5154</v>
      </c>
      <c r="I4459" s="8" t="s">
        <v>5155</v>
      </c>
      <c r="L4459" s="1" t="s">
        <v>23</v>
      </c>
      <c r="M4459" s="1" t="s">
        <v>5164</v>
      </c>
      <c r="N4459" s="14">
        <v>44375</v>
      </c>
      <c r="O4459" s="1" t="s">
        <v>30</v>
      </c>
      <c r="P4459" s="4">
        <v>272345.86</v>
      </c>
      <c r="Q4459" s="4">
        <v>272345.86</v>
      </c>
      <c r="R4459" s="4">
        <v>0</v>
      </c>
      <c r="S4459" s="4">
        <v>0</v>
      </c>
      <c r="T4459" s="21">
        <f t="shared" si="70"/>
        <v>0</v>
      </c>
    </row>
    <row r="4460" spans="1:20" ht="29" outlineLevel="4" x14ac:dyDescent="0.35">
      <c r="A4460" s="1" t="s">
        <v>19</v>
      </c>
      <c r="B4460" s="1" t="s">
        <v>20</v>
      </c>
      <c r="C4460" s="1" t="s">
        <v>5128</v>
      </c>
      <c r="D4460" s="10" t="s">
        <v>5129</v>
      </c>
      <c r="E4460" s="1" t="s">
        <v>5129</v>
      </c>
      <c r="F4460" s="1" t="s">
        <v>12323</v>
      </c>
      <c r="H4460" s="10" t="s">
        <v>5154</v>
      </c>
      <c r="I4460" s="8" t="s">
        <v>5155</v>
      </c>
      <c r="L4460" s="1" t="s">
        <v>23</v>
      </c>
      <c r="M4460" s="1" t="s">
        <v>5165</v>
      </c>
      <c r="N4460" s="14">
        <v>44376</v>
      </c>
      <c r="O4460" s="1" t="s">
        <v>30</v>
      </c>
      <c r="P4460" s="4">
        <v>272345.86</v>
      </c>
      <c r="Q4460" s="4">
        <v>272345.86</v>
      </c>
      <c r="R4460" s="4">
        <v>0</v>
      </c>
      <c r="S4460" s="4">
        <v>0</v>
      </c>
      <c r="T4460" s="21">
        <f t="shared" si="70"/>
        <v>0</v>
      </c>
    </row>
    <row r="4461" spans="1:20" outlineLevel="3" x14ac:dyDescent="0.35">
      <c r="H4461" s="9" t="s">
        <v>11750</v>
      </c>
      <c r="N4461" s="14"/>
      <c r="P4461" s="4">
        <f>SUBTOTAL(9,P4439:P4460)</f>
        <v>3294395.96</v>
      </c>
      <c r="Q4461" s="4">
        <f>SUBTOTAL(9,Q4439:Q4460)</f>
        <v>2635626.1599999997</v>
      </c>
      <c r="R4461" s="4">
        <f>SUBTOTAL(9,R4439:R4460)</f>
        <v>658769.79999999993</v>
      </c>
      <c r="S4461" s="4">
        <f>SUBTOTAL(9,S4439:S4460)</f>
        <v>0</v>
      </c>
      <c r="T4461" s="21">
        <f t="shared" si="70"/>
        <v>3.4924596548080444E-10</v>
      </c>
    </row>
    <row r="4462" spans="1:20" ht="29" outlineLevel="4" x14ac:dyDescent="0.35">
      <c r="A4462" s="1" t="s">
        <v>19</v>
      </c>
      <c r="B4462" s="1" t="s">
        <v>20</v>
      </c>
      <c r="C4462" s="1" t="s">
        <v>5128</v>
      </c>
      <c r="D4462" s="10" t="s">
        <v>5129</v>
      </c>
      <c r="E4462" s="1" t="s">
        <v>5129</v>
      </c>
      <c r="G4462" s="1" t="s">
        <v>957</v>
      </c>
      <c r="H4462" s="10" t="s">
        <v>5167</v>
      </c>
      <c r="I4462" s="8" t="s">
        <v>5168</v>
      </c>
      <c r="L4462" s="1" t="s">
        <v>23</v>
      </c>
      <c r="M4462" s="1" t="s">
        <v>5166</v>
      </c>
      <c r="N4462" s="14">
        <v>44041</v>
      </c>
      <c r="O4462" s="1" t="s">
        <v>30</v>
      </c>
      <c r="P4462" s="4">
        <v>232.46</v>
      </c>
      <c r="Q4462" s="4">
        <v>0</v>
      </c>
      <c r="R4462" s="4">
        <v>232.46</v>
      </c>
      <c r="S4462" s="4">
        <v>0</v>
      </c>
      <c r="T4462" s="21">
        <f t="shared" si="70"/>
        <v>0</v>
      </c>
    </row>
    <row r="4463" spans="1:20" ht="29" outlineLevel="4" x14ac:dyDescent="0.35">
      <c r="A4463" s="1" t="s">
        <v>19</v>
      </c>
      <c r="B4463" s="1" t="s">
        <v>20</v>
      </c>
      <c r="C4463" s="1" t="s">
        <v>5128</v>
      </c>
      <c r="D4463" s="10" t="s">
        <v>5129</v>
      </c>
      <c r="E4463" s="1" t="s">
        <v>5129</v>
      </c>
      <c r="G4463" s="1" t="s">
        <v>957</v>
      </c>
      <c r="H4463" s="10" t="s">
        <v>5167</v>
      </c>
      <c r="I4463" s="8" t="s">
        <v>5168</v>
      </c>
      <c r="L4463" s="1" t="s">
        <v>23</v>
      </c>
      <c r="M4463" s="1" t="s">
        <v>5169</v>
      </c>
      <c r="N4463" s="14">
        <v>44041</v>
      </c>
      <c r="O4463" s="1" t="s">
        <v>30</v>
      </c>
      <c r="P4463" s="4">
        <v>348.73</v>
      </c>
      <c r="Q4463" s="4">
        <v>0</v>
      </c>
      <c r="R4463" s="4">
        <v>348.73</v>
      </c>
      <c r="S4463" s="4">
        <v>0</v>
      </c>
      <c r="T4463" s="21">
        <f t="shared" si="70"/>
        <v>0</v>
      </c>
    </row>
    <row r="4464" spans="1:20" ht="29" outlineLevel="4" x14ac:dyDescent="0.35">
      <c r="A4464" s="1" t="s">
        <v>19</v>
      </c>
      <c r="B4464" s="1" t="s">
        <v>20</v>
      </c>
      <c r="C4464" s="1" t="s">
        <v>5128</v>
      </c>
      <c r="D4464" s="10" t="s">
        <v>5129</v>
      </c>
      <c r="E4464" s="1" t="s">
        <v>5129</v>
      </c>
      <c r="G4464" s="1" t="s">
        <v>957</v>
      </c>
      <c r="H4464" s="10" t="s">
        <v>5167</v>
      </c>
      <c r="I4464" s="8" t="s">
        <v>5168</v>
      </c>
      <c r="L4464" s="1" t="s">
        <v>23</v>
      </c>
      <c r="M4464" s="1" t="s">
        <v>5170</v>
      </c>
      <c r="N4464" s="14">
        <v>44053</v>
      </c>
      <c r="O4464" s="1" t="s">
        <v>30</v>
      </c>
      <c r="P4464" s="4">
        <v>65535.31</v>
      </c>
      <c r="Q4464" s="4">
        <v>0</v>
      </c>
      <c r="R4464" s="4">
        <v>65535.31</v>
      </c>
      <c r="S4464" s="4">
        <v>0</v>
      </c>
      <c r="T4464" s="21">
        <f t="shared" si="70"/>
        <v>0</v>
      </c>
    </row>
    <row r="4465" spans="1:20" ht="29" outlineLevel="4" x14ac:dyDescent="0.35">
      <c r="A4465" s="1" t="s">
        <v>19</v>
      </c>
      <c r="B4465" s="1" t="s">
        <v>20</v>
      </c>
      <c r="C4465" s="1" t="s">
        <v>5128</v>
      </c>
      <c r="D4465" s="10" t="s">
        <v>5129</v>
      </c>
      <c r="E4465" s="1" t="s">
        <v>5129</v>
      </c>
      <c r="G4465" s="1" t="s">
        <v>957</v>
      </c>
      <c r="H4465" s="10" t="s">
        <v>5167</v>
      </c>
      <c r="I4465" s="8" t="s">
        <v>5168</v>
      </c>
      <c r="L4465" s="1" t="s">
        <v>23</v>
      </c>
      <c r="M4465" s="1" t="s">
        <v>5171</v>
      </c>
      <c r="N4465" s="14">
        <v>44089</v>
      </c>
      <c r="O4465" s="1" t="s">
        <v>30</v>
      </c>
      <c r="P4465" s="4">
        <v>294.98</v>
      </c>
      <c r="Q4465" s="4">
        <v>0</v>
      </c>
      <c r="R4465" s="4">
        <v>294.98</v>
      </c>
      <c r="S4465" s="4">
        <v>0</v>
      </c>
      <c r="T4465" s="21">
        <f t="shared" si="70"/>
        <v>0</v>
      </c>
    </row>
    <row r="4466" spans="1:20" ht="29" outlineLevel="4" x14ac:dyDescent="0.35">
      <c r="A4466" s="1" t="s">
        <v>19</v>
      </c>
      <c r="B4466" s="1" t="s">
        <v>20</v>
      </c>
      <c r="C4466" s="1" t="s">
        <v>5128</v>
      </c>
      <c r="D4466" s="10" t="s">
        <v>5129</v>
      </c>
      <c r="E4466" s="1" t="s">
        <v>5129</v>
      </c>
      <c r="G4466" s="1" t="s">
        <v>957</v>
      </c>
      <c r="H4466" s="10" t="s">
        <v>5167</v>
      </c>
      <c r="I4466" s="8" t="s">
        <v>5168</v>
      </c>
      <c r="L4466" s="1" t="s">
        <v>23</v>
      </c>
      <c r="M4466" s="1" t="s">
        <v>5172</v>
      </c>
      <c r="N4466" s="14">
        <v>44089</v>
      </c>
      <c r="O4466" s="1" t="s">
        <v>30</v>
      </c>
      <c r="P4466" s="4">
        <v>7632.9</v>
      </c>
      <c r="Q4466" s="4">
        <v>0</v>
      </c>
      <c r="R4466" s="4">
        <v>7632.9</v>
      </c>
      <c r="S4466" s="4">
        <v>0</v>
      </c>
      <c r="T4466" s="21">
        <f t="shared" si="70"/>
        <v>0</v>
      </c>
    </row>
    <row r="4467" spans="1:20" ht="29" outlineLevel="4" x14ac:dyDescent="0.35">
      <c r="A4467" s="1" t="s">
        <v>19</v>
      </c>
      <c r="B4467" s="1" t="s">
        <v>20</v>
      </c>
      <c r="C4467" s="1" t="s">
        <v>5128</v>
      </c>
      <c r="D4467" s="10" t="s">
        <v>5129</v>
      </c>
      <c r="E4467" s="1" t="s">
        <v>5129</v>
      </c>
      <c r="G4467" s="1" t="s">
        <v>957</v>
      </c>
      <c r="H4467" s="10" t="s">
        <v>5167</v>
      </c>
      <c r="I4467" s="8" t="s">
        <v>5168</v>
      </c>
      <c r="L4467" s="1" t="s">
        <v>23</v>
      </c>
      <c r="M4467" s="1" t="s">
        <v>5173</v>
      </c>
      <c r="N4467" s="14">
        <v>44089</v>
      </c>
      <c r="O4467" s="1" t="s">
        <v>30</v>
      </c>
      <c r="P4467" s="4">
        <v>6040.86</v>
      </c>
      <c r="Q4467" s="4">
        <v>0</v>
      </c>
      <c r="R4467" s="4">
        <v>6040.86</v>
      </c>
      <c r="S4467" s="4">
        <v>0</v>
      </c>
      <c r="T4467" s="21">
        <f t="shared" si="70"/>
        <v>0</v>
      </c>
    </row>
    <row r="4468" spans="1:20" ht="29" outlineLevel="4" x14ac:dyDescent="0.35">
      <c r="A4468" s="1" t="s">
        <v>19</v>
      </c>
      <c r="B4468" s="1" t="s">
        <v>20</v>
      </c>
      <c r="C4468" s="1" t="s">
        <v>5128</v>
      </c>
      <c r="D4468" s="10" t="s">
        <v>5129</v>
      </c>
      <c r="E4468" s="1" t="s">
        <v>5129</v>
      </c>
      <c r="G4468" s="1" t="s">
        <v>957</v>
      </c>
      <c r="H4468" s="10" t="s">
        <v>5167</v>
      </c>
      <c r="I4468" s="8" t="s">
        <v>5168</v>
      </c>
      <c r="L4468" s="1" t="s">
        <v>23</v>
      </c>
      <c r="M4468" s="1" t="s">
        <v>5174</v>
      </c>
      <c r="N4468" s="14">
        <v>44089</v>
      </c>
      <c r="O4468" s="1" t="s">
        <v>30</v>
      </c>
      <c r="P4468" s="4">
        <v>33436.519999999997</v>
      </c>
      <c r="Q4468" s="4">
        <v>0</v>
      </c>
      <c r="R4468" s="4">
        <v>33436.519999999997</v>
      </c>
      <c r="S4468" s="4">
        <v>0</v>
      </c>
      <c r="T4468" s="21">
        <f t="shared" si="70"/>
        <v>0</v>
      </c>
    </row>
    <row r="4469" spans="1:20" ht="29" outlineLevel="4" x14ac:dyDescent="0.35">
      <c r="A4469" s="1" t="s">
        <v>19</v>
      </c>
      <c r="B4469" s="1" t="s">
        <v>20</v>
      </c>
      <c r="C4469" s="1" t="s">
        <v>5128</v>
      </c>
      <c r="D4469" s="10" t="s">
        <v>5129</v>
      </c>
      <c r="E4469" s="1" t="s">
        <v>5129</v>
      </c>
      <c r="G4469" s="1" t="s">
        <v>957</v>
      </c>
      <c r="H4469" s="10" t="s">
        <v>5167</v>
      </c>
      <c r="I4469" s="8" t="s">
        <v>5168</v>
      </c>
      <c r="L4469" s="1" t="s">
        <v>23</v>
      </c>
      <c r="M4469" s="1" t="s">
        <v>5175</v>
      </c>
      <c r="N4469" s="14">
        <v>44089</v>
      </c>
      <c r="O4469" s="1" t="s">
        <v>30</v>
      </c>
      <c r="P4469" s="4">
        <v>9952.57</v>
      </c>
      <c r="Q4469" s="4">
        <v>0</v>
      </c>
      <c r="R4469" s="4">
        <v>9952.57</v>
      </c>
      <c r="S4469" s="4">
        <v>0</v>
      </c>
      <c r="T4469" s="21">
        <f t="shared" si="70"/>
        <v>0</v>
      </c>
    </row>
    <row r="4470" spans="1:20" ht="29" outlineLevel="4" x14ac:dyDescent="0.35">
      <c r="A4470" s="1" t="s">
        <v>19</v>
      </c>
      <c r="B4470" s="1" t="s">
        <v>20</v>
      </c>
      <c r="C4470" s="1" t="s">
        <v>5128</v>
      </c>
      <c r="D4470" s="10" t="s">
        <v>5129</v>
      </c>
      <c r="E4470" s="1" t="s">
        <v>5129</v>
      </c>
      <c r="G4470" s="1" t="s">
        <v>957</v>
      </c>
      <c r="H4470" s="10" t="s">
        <v>5167</v>
      </c>
      <c r="I4470" s="8" t="s">
        <v>5168</v>
      </c>
      <c r="L4470" s="1" t="s">
        <v>23</v>
      </c>
      <c r="M4470" s="1" t="s">
        <v>5176</v>
      </c>
      <c r="N4470" s="14">
        <v>44123</v>
      </c>
      <c r="O4470" s="1" t="s">
        <v>5138</v>
      </c>
      <c r="P4470" s="4">
        <v>3811.73</v>
      </c>
      <c r="Q4470" s="4">
        <v>0</v>
      </c>
      <c r="R4470" s="4">
        <v>3811.73</v>
      </c>
      <c r="S4470" s="4">
        <v>0</v>
      </c>
      <c r="T4470" s="21">
        <f t="shared" si="70"/>
        <v>0</v>
      </c>
    </row>
    <row r="4471" spans="1:20" ht="29" outlineLevel="4" x14ac:dyDescent="0.35">
      <c r="A4471" s="1" t="s">
        <v>19</v>
      </c>
      <c r="B4471" s="1" t="s">
        <v>20</v>
      </c>
      <c r="C4471" s="1" t="s">
        <v>5128</v>
      </c>
      <c r="D4471" s="10" t="s">
        <v>5129</v>
      </c>
      <c r="E4471" s="1" t="s">
        <v>5129</v>
      </c>
      <c r="G4471" s="1" t="s">
        <v>957</v>
      </c>
      <c r="H4471" s="10" t="s">
        <v>5167</v>
      </c>
      <c r="I4471" s="8" t="s">
        <v>5168</v>
      </c>
      <c r="L4471" s="1" t="s">
        <v>23</v>
      </c>
      <c r="M4471" s="1" t="s">
        <v>5177</v>
      </c>
      <c r="N4471" s="14">
        <v>44160</v>
      </c>
      <c r="O4471" s="1" t="s">
        <v>30</v>
      </c>
      <c r="P4471" s="4">
        <v>2206</v>
      </c>
      <c r="Q4471" s="4">
        <v>0</v>
      </c>
      <c r="R4471" s="4">
        <v>2206</v>
      </c>
      <c r="S4471" s="4">
        <v>0</v>
      </c>
      <c r="T4471" s="21">
        <f t="shared" si="70"/>
        <v>0</v>
      </c>
    </row>
    <row r="4472" spans="1:20" outlineLevel="3" x14ac:dyDescent="0.35">
      <c r="H4472" s="9" t="s">
        <v>11751</v>
      </c>
      <c r="N4472" s="14"/>
      <c r="P4472" s="4">
        <f>SUBTOTAL(9,P4462:P4471)</f>
        <v>129492.05999999998</v>
      </c>
      <c r="Q4472" s="4">
        <f>SUBTOTAL(9,Q4462:Q4471)</f>
        <v>0</v>
      </c>
      <c r="R4472" s="4">
        <f>SUBTOTAL(9,R4462:R4471)</f>
        <v>129492.05999999998</v>
      </c>
      <c r="S4472" s="4">
        <f>SUBTOTAL(9,S4462:S4471)</f>
        <v>0</v>
      </c>
      <c r="T4472" s="21">
        <f t="shared" si="70"/>
        <v>0</v>
      </c>
    </row>
    <row r="4473" spans="1:20" ht="29" outlineLevel="4" x14ac:dyDescent="0.35">
      <c r="A4473" s="1" t="s">
        <v>19</v>
      </c>
      <c r="B4473" s="1" t="s">
        <v>20</v>
      </c>
      <c r="C4473" s="1" t="s">
        <v>5128</v>
      </c>
      <c r="D4473" s="10" t="s">
        <v>5129</v>
      </c>
      <c r="E4473" s="1" t="s">
        <v>5129</v>
      </c>
      <c r="G4473" s="1" t="s">
        <v>957</v>
      </c>
      <c r="H4473" s="10" t="s">
        <v>5179</v>
      </c>
      <c r="I4473" s="8" t="s">
        <v>5180</v>
      </c>
      <c r="L4473" s="1" t="s">
        <v>23</v>
      </c>
      <c r="M4473" s="1" t="s">
        <v>5178</v>
      </c>
      <c r="N4473" s="14">
        <v>44089</v>
      </c>
      <c r="O4473" s="1" t="s">
        <v>30</v>
      </c>
      <c r="P4473" s="4">
        <v>19.21</v>
      </c>
      <c r="Q4473" s="4">
        <v>0</v>
      </c>
      <c r="R4473" s="4">
        <v>19.21</v>
      </c>
      <c r="S4473" s="4">
        <v>0</v>
      </c>
      <c r="T4473" s="21">
        <f t="shared" si="70"/>
        <v>0</v>
      </c>
    </row>
    <row r="4474" spans="1:20" ht="29" outlineLevel="4" x14ac:dyDescent="0.35">
      <c r="A4474" s="1" t="s">
        <v>19</v>
      </c>
      <c r="B4474" s="1" t="s">
        <v>20</v>
      </c>
      <c r="C4474" s="1" t="s">
        <v>5128</v>
      </c>
      <c r="D4474" s="10" t="s">
        <v>5129</v>
      </c>
      <c r="E4474" s="1" t="s">
        <v>5129</v>
      </c>
      <c r="G4474" s="1" t="s">
        <v>957</v>
      </c>
      <c r="H4474" s="10" t="s">
        <v>5179</v>
      </c>
      <c r="I4474" s="8" t="s">
        <v>5180</v>
      </c>
      <c r="L4474" s="1" t="s">
        <v>23</v>
      </c>
      <c r="M4474" s="1" t="s">
        <v>5181</v>
      </c>
      <c r="N4474" s="14">
        <v>44292</v>
      </c>
      <c r="O4474" s="1" t="s">
        <v>30</v>
      </c>
      <c r="P4474" s="4">
        <v>7509.82</v>
      </c>
      <c r="Q4474" s="4">
        <v>0</v>
      </c>
      <c r="R4474" s="4">
        <v>7509.82</v>
      </c>
      <c r="S4474" s="4">
        <v>0</v>
      </c>
      <c r="T4474" s="21">
        <f t="shared" si="70"/>
        <v>0</v>
      </c>
    </row>
    <row r="4475" spans="1:20" ht="29" outlineLevel="4" x14ac:dyDescent="0.35">
      <c r="A4475" s="1" t="s">
        <v>19</v>
      </c>
      <c r="B4475" s="1" t="s">
        <v>20</v>
      </c>
      <c r="C4475" s="1" t="s">
        <v>5128</v>
      </c>
      <c r="D4475" s="10" t="s">
        <v>5129</v>
      </c>
      <c r="E4475" s="1" t="s">
        <v>5129</v>
      </c>
      <c r="F4475" s="1" t="s">
        <v>5182</v>
      </c>
      <c r="H4475" s="10" t="s">
        <v>5179</v>
      </c>
      <c r="I4475" s="8" t="s">
        <v>5180</v>
      </c>
      <c r="L4475" s="1" t="s">
        <v>23</v>
      </c>
      <c r="M4475" s="1" t="s">
        <v>5178</v>
      </c>
      <c r="N4475" s="14">
        <v>44089</v>
      </c>
      <c r="O4475" s="1" t="s">
        <v>30</v>
      </c>
      <c r="P4475" s="4">
        <v>78.22</v>
      </c>
      <c r="Q4475" s="4">
        <v>78.22</v>
      </c>
      <c r="R4475" s="4">
        <v>0</v>
      </c>
      <c r="S4475" s="4">
        <v>0</v>
      </c>
      <c r="T4475" s="21">
        <f t="shared" si="70"/>
        <v>0</v>
      </c>
    </row>
    <row r="4476" spans="1:20" ht="29" outlineLevel="4" x14ac:dyDescent="0.35">
      <c r="A4476" s="1" t="s">
        <v>19</v>
      </c>
      <c r="B4476" s="1" t="s">
        <v>20</v>
      </c>
      <c r="C4476" s="1" t="s">
        <v>5128</v>
      </c>
      <c r="D4476" s="10" t="s">
        <v>5129</v>
      </c>
      <c r="E4476" s="1" t="s">
        <v>5129</v>
      </c>
      <c r="F4476" s="1" t="s">
        <v>5182</v>
      </c>
      <c r="H4476" s="10" t="s">
        <v>5179</v>
      </c>
      <c r="I4476" s="8" t="s">
        <v>5180</v>
      </c>
      <c r="L4476" s="1" t="s">
        <v>23</v>
      </c>
      <c r="M4476" s="1" t="s">
        <v>5181</v>
      </c>
      <c r="N4476" s="14">
        <v>44292</v>
      </c>
      <c r="O4476" s="1" t="s">
        <v>30</v>
      </c>
      <c r="P4476" s="4">
        <v>30587.18</v>
      </c>
      <c r="Q4476" s="4">
        <v>30587.18</v>
      </c>
      <c r="R4476" s="4">
        <v>0</v>
      </c>
      <c r="S4476" s="4">
        <v>0</v>
      </c>
      <c r="T4476" s="21">
        <f t="shared" si="70"/>
        <v>0</v>
      </c>
    </row>
    <row r="4477" spans="1:20" outlineLevel="3" x14ac:dyDescent="0.35">
      <c r="H4477" s="9" t="s">
        <v>11752</v>
      </c>
      <c r="N4477" s="14"/>
      <c r="P4477" s="4">
        <f>SUBTOTAL(9,P4473:P4476)</f>
        <v>38194.43</v>
      </c>
      <c r="Q4477" s="4">
        <f>SUBTOTAL(9,Q4473:Q4476)</f>
        <v>30665.4</v>
      </c>
      <c r="R4477" s="4">
        <f>SUBTOTAL(9,R4473:R4476)</f>
        <v>7529.03</v>
      </c>
      <c r="S4477" s="4">
        <f>SUBTOTAL(9,S4473:S4476)</f>
        <v>0</v>
      </c>
      <c r="T4477" s="21">
        <f t="shared" si="70"/>
        <v>-9.0949470177292824E-13</v>
      </c>
    </row>
    <row r="4478" spans="1:20" outlineLevel="2" x14ac:dyDescent="0.35">
      <c r="C4478" s="3" t="s">
        <v>10350</v>
      </c>
      <c r="N4478" s="14"/>
      <c r="P4478" s="4">
        <f>SUBTOTAL(9,P4417:P4476)</f>
        <v>9607996.1700000037</v>
      </c>
      <c r="Q4478" s="4">
        <f>SUBTOTAL(9,Q4417:Q4476)</f>
        <v>2666291.56</v>
      </c>
      <c r="R4478" s="4">
        <f>SUBTOTAL(9,R4417:R4476)</f>
        <v>6941704.6100000031</v>
      </c>
      <c r="S4478" s="4">
        <f>SUBTOTAL(9,S4417:S4476)</f>
        <v>0</v>
      </c>
      <c r="T4478" s="21">
        <f t="shared" si="70"/>
        <v>0</v>
      </c>
    </row>
    <row r="4479" spans="1:20" ht="29" outlineLevel="4" x14ac:dyDescent="0.35">
      <c r="A4479" s="1" t="s">
        <v>787</v>
      </c>
      <c r="B4479" s="1" t="s">
        <v>788</v>
      </c>
      <c r="C4479" s="1" t="s">
        <v>5183</v>
      </c>
      <c r="D4479" s="10" t="s">
        <v>5184</v>
      </c>
      <c r="E4479" s="1" t="s">
        <v>5184</v>
      </c>
      <c r="F4479" s="1" t="s">
        <v>499</v>
      </c>
      <c r="H4479" s="10" t="s">
        <v>5187</v>
      </c>
      <c r="I4479" s="8" t="s">
        <v>5188</v>
      </c>
      <c r="L4479" s="1" t="s">
        <v>23</v>
      </c>
      <c r="M4479" s="1" t="s">
        <v>5185</v>
      </c>
      <c r="N4479" s="14">
        <v>44321</v>
      </c>
      <c r="O4479" s="1" t="s">
        <v>5186</v>
      </c>
      <c r="P4479" s="4">
        <v>15000</v>
      </c>
      <c r="Q4479" s="4">
        <v>15000</v>
      </c>
      <c r="R4479" s="4">
        <v>0</v>
      </c>
      <c r="S4479" s="4">
        <v>0</v>
      </c>
      <c r="T4479" s="21">
        <f t="shared" si="70"/>
        <v>0</v>
      </c>
    </row>
    <row r="4480" spans="1:20" outlineLevel="3" x14ac:dyDescent="0.35">
      <c r="H4480" s="9" t="s">
        <v>11753</v>
      </c>
      <c r="N4480" s="14"/>
      <c r="P4480" s="4">
        <f>SUBTOTAL(9,P4479:P4479)</f>
        <v>15000</v>
      </c>
      <c r="Q4480" s="4">
        <f>SUBTOTAL(9,Q4479:Q4479)</f>
        <v>15000</v>
      </c>
      <c r="R4480" s="4">
        <f>SUBTOTAL(9,R4479:R4479)</f>
        <v>0</v>
      </c>
      <c r="S4480" s="4">
        <f>SUBTOTAL(9,S4479:S4479)</f>
        <v>0</v>
      </c>
      <c r="T4480" s="21">
        <f t="shared" si="70"/>
        <v>0</v>
      </c>
    </row>
    <row r="4481" spans="1:20" outlineLevel="2" x14ac:dyDescent="0.35">
      <c r="C4481" s="3" t="s">
        <v>10351</v>
      </c>
      <c r="N4481" s="14"/>
      <c r="P4481" s="4">
        <f>SUBTOTAL(9,P4479:P4479)</f>
        <v>15000</v>
      </c>
      <c r="Q4481" s="4">
        <f>SUBTOTAL(9,Q4479:Q4479)</f>
        <v>15000</v>
      </c>
      <c r="R4481" s="4">
        <f>SUBTOTAL(9,R4479:R4479)</f>
        <v>0</v>
      </c>
      <c r="S4481" s="4">
        <f>SUBTOTAL(9,S4479:S4479)</f>
        <v>0</v>
      </c>
      <c r="T4481" s="21">
        <f t="shared" si="70"/>
        <v>0</v>
      </c>
    </row>
    <row r="4482" spans="1:20" ht="29" outlineLevel="4" x14ac:dyDescent="0.35">
      <c r="A4482" s="1" t="s">
        <v>496</v>
      </c>
      <c r="B4482" s="1" t="s">
        <v>497</v>
      </c>
      <c r="C4482" s="1" t="s">
        <v>5189</v>
      </c>
      <c r="D4482" s="10" t="s">
        <v>5190</v>
      </c>
      <c r="E4482" s="1" t="s">
        <v>5190</v>
      </c>
      <c r="F4482" s="1" t="s">
        <v>499</v>
      </c>
      <c r="H4482" s="10" t="s">
        <v>5193</v>
      </c>
      <c r="I4482" s="8" t="s">
        <v>5194</v>
      </c>
      <c r="L4482" s="1" t="s">
        <v>23</v>
      </c>
      <c r="M4482" s="1" t="s">
        <v>5191</v>
      </c>
      <c r="N4482" s="14">
        <v>44067</v>
      </c>
      <c r="O4482" s="1" t="s">
        <v>5192</v>
      </c>
      <c r="P4482" s="4">
        <v>12022.22</v>
      </c>
      <c r="Q4482" s="4">
        <v>12022.22</v>
      </c>
      <c r="R4482" s="4">
        <v>0</v>
      </c>
      <c r="S4482" s="4">
        <v>0</v>
      </c>
      <c r="T4482" s="21">
        <f t="shared" si="70"/>
        <v>0</v>
      </c>
    </row>
    <row r="4483" spans="1:20" ht="29" outlineLevel="4" x14ac:dyDescent="0.35">
      <c r="A4483" s="1" t="s">
        <v>496</v>
      </c>
      <c r="B4483" s="1" t="s">
        <v>497</v>
      </c>
      <c r="C4483" s="1" t="s">
        <v>5189</v>
      </c>
      <c r="D4483" s="10" t="s">
        <v>5190</v>
      </c>
      <c r="E4483" s="1" t="s">
        <v>5190</v>
      </c>
      <c r="F4483" s="1" t="s">
        <v>499</v>
      </c>
      <c r="H4483" s="10" t="s">
        <v>5193</v>
      </c>
      <c r="I4483" s="8" t="s">
        <v>5194</v>
      </c>
      <c r="L4483" s="1" t="s">
        <v>23</v>
      </c>
      <c r="M4483" s="1" t="s">
        <v>5195</v>
      </c>
      <c r="N4483" s="14">
        <v>44151</v>
      </c>
      <c r="O4483" s="1" t="s">
        <v>5196</v>
      </c>
      <c r="P4483" s="4">
        <v>44523.56</v>
      </c>
      <c r="Q4483" s="4">
        <v>44523.56</v>
      </c>
      <c r="R4483" s="4">
        <v>0</v>
      </c>
      <c r="S4483" s="4">
        <v>0</v>
      </c>
      <c r="T4483" s="21">
        <f t="shared" si="70"/>
        <v>0</v>
      </c>
    </row>
    <row r="4484" spans="1:20" outlineLevel="3" x14ac:dyDescent="0.35">
      <c r="H4484" s="9" t="s">
        <v>11754</v>
      </c>
      <c r="N4484" s="14"/>
      <c r="P4484" s="4">
        <f>SUBTOTAL(9,P4482:P4483)</f>
        <v>56545.78</v>
      </c>
      <c r="Q4484" s="4">
        <f>SUBTOTAL(9,Q4482:Q4483)</f>
        <v>56545.78</v>
      </c>
      <c r="R4484" s="4">
        <f>SUBTOTAL(9,R4482:R4483)</f>
        <v>0</v>
      </c>
      <c r="S4484" s="4">
        <f>SUBTOTAL(9,S4482:S4483)</f>
        <v>0</v>
      </c>
      <c r="T4484" s="21">
        <f t="shared" si="70"/>
        <v>0</v>
      </c>
    </row>
    <row r="4485" spans="1:20" ht="29" outlineLevel="4" x14ac:dyDescent="0.35">
      <c r="A4485" s="1" t="s">
        <v>496</v>
      </c>
      <c r="B4485" s="1" t="s">
        <v>497</v>
      </c>
      <c r="C4485" s="1" t="s">
        <v>5189</v>
      </c>
      <c r="D4485" s="10" t="s">
        <v>5190</v>
      </c>
      <c r="E4485" s="1" t="s">
        <v>5190</v>
      </c>
      <c r="F4485" s="1" t="s">
        <v>499</v>
      </c>
      <c r="H4485" s="10" t="s">
        <v>5199</v>
      </c>
      <c r="I4485" s="8" t="s">
        <v>5200</v>
      </c>
      <c r="L4485" s="1" t="s">
        <v>23</v>
      </c>
      <c r="M4485" s="1" t="s">
        <v>5197</v>
      </c>
      <c r="N4485" s="14">
        <v>44251</v>
      </c>
      <c r="O4485" s="1" t="s">
        <v>5198</v>
      </c>
      <c r="P4485" s="4">
        <v>9124.24</v>
      </c>
      <c r="Q4485" s="4">
        <v>9124.24</v>
      </c>
      <c r="R4485" s="4">
        <v>0</v>
      </c>
      <c r="S4485" s="4">
        <v>0</v>
      </c>
      <c r="T4485" s="21">
        <f t="shared" si="70"/>
        <v>0</v>
      </c>
    </row>
    <row r="4486" spans="1:20" ht="29" outlineLevel="4" x14ac:dyDescent="0.35">
      <c r="A4486" s="1" t="s">
        <v>496</v>
      </c>
      <c r="B4486" s="1" t="s">
        <v>497</v>
      </c>
      <c r="C4486" s="1" t="s">
        <v>5189</v>
      </c>
      <c r="D4486" s="10" t="s">
        <v>5190</v>
      </c>
      <c r="E4486" s="1" t="s">
        <v>5190</v>
      </c>
      <c r="F4486" s="1" t="s">
        <v>499</v>
      </c>
      <c r="H4486" s="10" t="s">
        <v>5199</v>
      </c>
      <c r="I4486" s="8" t="s">
        <v>5200</v>
      </c>
      <c r="L4486" s="1" t="s">
        <v>23</v>
      </c>
      <c r="M4486" s="1" t="s">
        <v>5201</v>
      </c>
      <c r="N4486" s="14">
        <v>44350</v>
      </c>
      <c r="O4486" s="1" t="s">
        <v>5202</v>
      </c>
      <c r="P4486" s="4">
        <v>10305.02</v>
      </c>
      <c r="Q4486" s="4">
        <v>10305.02</v>
      </c>
      <c r="R4486" s="4">
        <v>0</v>
      </c>
      <c r="S4486" s="4">
        <v>0</v>
      </c>
      <c r="T4486" s="21">
        <f t="shared" si="70"/>
        <v>0</v>
      </c>
    </row>
    <row r="4487" spans="1:20" outlineLevel="3" x14ac:dyDescent="0.35">
      <c r="H4487" s="9" t="s">
        <v>11755</v>
      </c>
      <c r="N4487" s="14"/>
      <c r="P4487" s="4">
        <f>SUBTOTAL(9,P4485:P4486)</f>
        <v>19429.260000000002</v>
      </c>
      <c r="Q4487" s="4">
        <f>SUBTOTAL(9,Q4485:Q4486)</f>
        <v>19429.260000000002</v>
      </c>
      <c r="R4487" s="4">
        <f>SUBTOTAL(9,R4485:R4486)</f>
        <v>0</v>
      </c>
      <c r="S4487" s="4">
        <f>SUBTOTAL(9,S4485:S4486)</f>
        <v>0</v>
      </c>
      <c r="T4487" s="21">
        <f t="shared" si="70"/>
        <v>0</v>
      </c>
    </row>
    <row r="4488" spans="1:20" outlineLevel="2" x14ac:dyDescent="0.35">
      <c r="C4488" s="3" t="s">
        <v>10352</v>
      </c>
      <c r="N4488" s="14"/>
      <c r="P4488" s="4">
        <f>SUBTOTAL(9,P4482:P4486)</f>
        <v>75975.040000000008</v>
      </c>
      <c r="Q4488" s="4">
        <f>SUBTOTAL(9,Q4482:Q4486)</f>
        <v>75975.040000000008</v>
      </c>
      <c r="R4488" s="4">
        <f>SUBTOTAL(9,R4482:R4486)</f>
        <v>0</v>
      </c>
      <c r="S4488" s="4">
        <f>SUBTOTAL(9,S4482:S4486)</f>
        <v>0</v>
      </c>
      <c r="T4488" s="21">
        <f t="shared" si="70"/>
        <v>0</v>
      </c>
    </row>
    <row r="4489" spans="1:20" ht="29" outlineLevel="4" x14ac:dyDescent="0.35">
      <c r="A4489" s="1" t="s">
        <v>670</v>
      </c>
      <c r="B4489" s="1" t="s">
        <v>671</v>
      </c>
      <c r="C4489" s="1" t="s">
        <v>5203</v>
      </c>
      <c r="D4489" s="10" t="s">
        <v>5204</v>
      </c>
      <c r="E4489" s="1" t="s">
        <v>5204</v>
      </c>
      <c r="G4489" s="1" t="s">
        <v>12326</v>
      </c>
      <c r="H4489" s="10" t="s">
        <v>5207</v>
      </c>
      <c r="I4489" s="8" t="s">
        <v>12379</v>
      </c>
      <c r="L4489" s="1" t="s">
        <v>23</v>
      </c>
      <c r="M4489" s="1" t="s">
        <v>5205</v>
      </c>
      <c r="N4489" s="14">
        <v>44046</v>
      </c>
      <c r="O4489" s="1" t="s">
        <v>5206</v>
      </c>
      <c r="P4489" s="4">
        <v>3561.7</v>
      </c>
      <c r="Q4489" s="4">
        <v>0</v>
      </c>
      <c r="R4489" s="4">
        <v>3561.7</v>
      </c>
      <c r="S4489" s="4">
        <v>0</v>
      </c>
      <c r="T4489" s="21">
        <f t="shared" ref="T4489:T4552" si="71">P4489-Q4489-R4489-S4489</f>
        <v>0</v>
      </c>
    </row>
    <row r="4490" spans="1:20" ht="29" outlineLevel="4" x14ac:dyDescent="0.35">
      <c r="A4490" s="1" t="s">
        <v>670</v>
      </c>
      <c r="B4490" s="1" t="s">
        <v>671</v>
      </c>
      <c r="C4490" s="1" t="s">
        <v>5203</v>
      </c>
      <c r="D4490" s="10" t="s">
        <v>5204</v>
      </c>
      <c r="E4490" s="1" t="s">
        <v>5204</v>
      </c>
      <c r="G4490" s="1" t="s">
        <v>12326</v>
      </c>
      <c r="H4490" s="10" t="s">
        <v>5207</v>
      </c>
      <c r="I4490" s="8" t="s">
        <v>12379</v>
      </c>
      <c r="L4490" s="1" t="s">
        <v>23</v>
      </c>
      <c r="M4490" s="1" t="s">
        <v>5208</v>
      </c>
      <c r="N4490" s="14">
        <v>44046</v>
      </c>
      <c r="O4490" s="1" t="s">
        <v>5206</v>
      </c>
      <c r="P4490" s="4">
        <v>2415.36</v>
      </c>
      <c r="Q4490" s="4">
        <v>0</v>
      </c>
      <c r="R4490" s="4">
        <v>2415.36</v>
      </c>
      <c r="S4490" s="4">
        <v>0</v>
      </c>
      <c r="T4490" s="21">
        <f t="shared" si="71"/>
        <v>0</v>
      </c>
    </row>
    <row r="4491" spans="1:20" ht="29" outlineLevel="4" x14ac:dyDescent="0.35">
      <c r="A4491" s="1" t="s">
        <v>670</v>
      </c>
      <c r="B4491" s="1" t="s">
        <v>671</v>
      </c>
      <c r="C4491" s="1" t="s">
        <v>5203</v>
      </c>
      <c r="D4491" s="10" t="s">
        <v>5204</v>
      </c>
      <c r="E4491" s="1" t="s">
        <v>5204</v>
      </c>
      <c r="G4491" s="1" t="s">
        <v>12326</v>
      </c>
      <c r="H4491" s="10" t="s">
        <v>5207</v>
      </c>
      <c r="I4491" s="8" t="s">
        <v>12379</v>
      </c>
      <c r="L4491" s="1" t="s">
        <v>23</v>
      </c>
      <c r="M4491" s="1" t="s">
        <v>5209</v>
      </c>
      <c r="N4491" s="14">
        <v>44060</v>
      </c>
      <c r="O4491" s="1" t="s">
        <v>5210</v>
      </c>
      <c r="P4491" s="4">
        <v>5124.99</v>
      </c>
      <c r="Q4491" s="4">
        <v>0</v>
      </c>
      <c r="R4491" s="4">
        <v>5124.99</v>
      </c>
      <c r="S4491" s="4">
        <v>0</v>
      </c>
      <c r="T4491" s="21">
        <f t="shared" si="71"/>
        <v>0</v>
      </c>
    </row>
    <row r="4492" spans="1:20" ht="29" outlineLevel="4" x14ac:dyDescent="0.35">
      <c r="A4492" s="1" t="s">
        <v>670</v>
      </c>
      <c r="B4492" s="1" t="s">
        <v>671</v>
      </c>
      <c r="C4492" s="1" t="s">
        <v>5203</v>
      </c>
      <c r="D4492" s="10" t="s">
        <v>5204</v>
      </c>
      <c r="E4492" s="1" t="s">
        <v>5204</v>
      </c>
      <c r="G4492" s="1" t="s">
        <v>12326</v>
      </c>
      <c r="H4492" s="10" t="s">
        <v>5207</v>
      </c>
      <c r="I4492" s="8" t="s">
        <v>12379</v>
      </c>
      <c r="L4492" s="1" t="s">
        <v>23</v>
      </c>
      <c r="M4492" s="1" t="s">
        <v>5211</v>
      </c>
      <c r="N4492" s="14">
        <v>44060</v>
      </c>
      <c r="O4492" s="1" t="s">
        <v>5210</v>
      </c>
      <c r="P4492" s="4">
        <v>4871.08</v>
      </c>
      <c r="Q4492" s="4">
        <v>0</v>
      </c>
      <c r="R4492" s="4">
        <v>4871.08</v>
      </c>
      <c r="S4492" s="4">
        <v>0</v>
      </c>
      <c r="T4492" s="21">
        <f t="shared" si="71"/>
        <v>0</v>
      </c>
    </row>
    <row r="4493" spans="1:20" ht="29" outlineLevel="4" x14ac:dyDescent="0.35">
      <c r="A4493" s="1" t="s">
        <v>670</v>
      </c>
      <c r="B4493" s="1" t="s">
        <v>671</v>
      </c>
      <c r="C4493" s="1" t="s">
        <v>5203</v>
      </c>
      <c r="D4493" s="10" t="s">
        <v>5204</v>
      </c>
      <c r="E4493" s="1" t="s">
        <v>5204</v>
      </c>
      <c r="G4493" s="1" t="s">
        <v>12326</v>
      </c>
      <c r="H4493" s="10" t="s">
        <v>5207</v>
      </c>
      <c r="I4493" s="8" t="s">
        <v>12379</v>
      </c>
      <c r="L4493" s="1" t="s">
        <v>23</v>
      </c>
      <c r="M4493" s="1" t="s">
        <v>5212</v>
      </c>
      <c r="N4493" s="14">
        <v>44140</v>
      </c>
      <c r="O4493" s="1" t="s">
        <v>5213</v>
      </c>
      <c r="P4493" s="4">
        <v>4807.37</v>
      </c>
      <c r="Q4493" s="4">
        <v>0</v>
      </c>
      <c r="R4493" s="4">
        <v>4807.37</v>
      </c>
      <c r="S4493" s="4">
        <v>0</v>
      </c>
      <c r="T4493" s="21">
        <f t="shared" si="71"/>
        <v>0</v>
      </c>
    </row>
    <row r="4494" spans="1:20" ht="29" outlineLevel="4" x14ac:dyDescent="0.35">
      <c r="A4494" s="1" t="s">
        <v>670</v>
      </c>
      <c r="B4494" s="1" t="s">
        <v>671</v>
      </c>
      <c r="C4494" s="1" t="s">
        <v>5203</v>
      </c>
      <c r="D4494" s="10" t="s">
        <v>5204</v>
      </c>
      <c r="E4494" s="1" t="s">
        <v>5204</v>
      </c>
      <c r="G4494" s="1" t="s">
        <v>12326</v>
      </c>
      <c r="H4494" s="10" t="s">
        <v>5207</v>
      </c>
      <c r="I4494" s="8" t="s">
        <v>12379</v>
      </c>
      <c r="L4494" s="1" t="s">
        <v>23</v>
      </c>
      <c r="M4494" s="1" t="s">
        <v>5214</v>
      </c>
      <c r="N4494" s="14">
        <v>44140</v>
      </c>
      <c r="O4494" s="1" t="s">
        <v>5213</v>
      </c>
      <c r="P4494" s="4">
        <v>2253.5500000000002</v>
      </c>
      <c r="Q4494" s="4">
        <v>0</v>
      </c>
      <c r="R4494" s="4">
        <v>2253.5500000000002</v>
      </c>
      <c r="S4494" s="4">
        <v>0</v>
      </c>
      <c r="T4494" s="21">
        <f t="shared" si="71"/>
        <v>0</v>
      </c>
    </row>
    <row r="4495" spans="1:20" ht="29" outlineLevel="4" x14ac:dyDescent="0.35">
      <c r="A4495" s="1" t="s">
        <v>670</v>
      </c>
      <c r="B4495" s="1" t="s">
        <v>671</v>
      </c>
      <c r="C4495" s="1" t="s">
        <v>5203</v>
      </c>
      <c r="D4495" s="10" t="s">
        <v>5204</v>
      </c>
      <c r="E4495" s="1" t="s">
        <v>5204</v>
      </c>
      <c r="G4495" s="1" t="s">
        <v>12326</v>
      </c>
      <c r="H4495" s="10" t="s">
        <v>5207</v>
      </c>
      <c r="I4495" s="8" t="s">
        <v>12379</v>
      </c>
      <c r="L4495" s="1" t="s">
        <v>23</v>
      </c>
      <c r="M4495" s="1" t="s">
        <v>5215</v>
      </c>
      <c r="N4495" s="14">
        <v>44140</v>
      </c>
      <c r="O4495" s="1" t="s">
        <v>5213</v>
      </c>
      <c r="P4495" s="4">
        <v>2185</v>
      </c>
      <c r="Q4495" s="4">
        <v>0</v>
      </c>
      <c r="R4495" s="4">
        <v>2185</v>
      </c>
      <c r="S4495" s="4">
        <v>0</v>
      </c>
      <c r="T4495" s="21">
        <f t="shared" si="71"/>
        <v>0</v>
      </c>
    </row>
    <row r="4496" spans="1:20" ht="29" outlineLevel="4" x14ac:dyDescent="0.35">
      <c r="A4496" s="1" t="s">
        <v>670</v>
      </c>
      <c r="B4496" s="1" t="s">
        <v>671</v>
      </c>
      <c r="C4496" s="1" t="s">
        <v>5203</v>
      </c>
      <c r="D4496" s="10" t="s">
        <v>5204</v>
      </c>
      <c r="E4496" s="1" t="s">
        <v>5204</v>
      </c>
      <c r="G4496" s="1" t="s">
        <v>12326</v>
      </c>
      <c r="H4496" s="10" t="s">
        <v>5207</v>
      </c>
      <c r="I4496" s="8" t="s">
        <v>12379</v>
      </c>
      <c r="L4496" s="1" t="s">
        <v>23</v>
      </c>
      <c r="M4496" s="1" t="s">
        <v>5216</v>
      </c>
      <c r="N4496" s="14">
        <v>44140</v>
      </c>
      <c r="O4496" s="1" t="s">
        <v>5213</v>
      </c>
      <c r="P4496" s="4">
        <v>4693.41</v>
      </c>
      <c r="Q4496" s="4">
        <v>0</v>
      </c>
      <c r="R4496" s="4">
        <v>4693.41</v>
      </c>
      <c r="S4496" s="4">
        <v>0</v>
      </c>
      <c r="T4496" s="21">
        <f t="shared" si="71"/>
        <v>0</v>
      </c>
    </row>
    <row r="4497" spans="1:20" ht="29" outlineLevel="4" x14ac:dyDescent="0.35">
      <c r="A4497" s="1" t="s">
        <v>670</v>
      </c>
      <c r="B4497" s="1" t="s">
        <v>671</v>
      </c>
      <c r="C4497" s="1" t="s">
        <v>5203</v>
      </c>
      <c r="D4497" s="10" t="s">
        <v>5204</v>
      </c>
      <c r="E4497" s="1" t="s">
        <v>5204</v>
      </c>
      <c r="G4497" s="1" t="s">
        <v>12326</v>
      </c>
      <c r="H4497" s="10" t="s">
        <v>5207</v>
      </c>
      <c r="I4497" s="8" t="s">
        <v>12379</v>
      </c>
      <c r="L4497" s="1" t="s">
        <v>23</v>
      </c>
      <c r="M4497" s="1" t="s">
        <v>5217</v>
      </c>
      <c r="N4497" s="14">
        <v>44188</v>
      </c>
      <c r="O4497" s="1" t="s">
        <v>5218</v>
      </c>
      <c r="P4497" s="4">
        <v>1400.32</v>
      </c>
      <c r="Q4497" s="4">
        <v>0</v>
      </c>
      <c r="R4497" s="4">
        <v>1400.32</v>
      </c>
      <c r="S4497" s="4">
        <v>0</v>
      </c>
      <c r="T4497" s="21">
        <f t="shared" si="71"/>
        <v>0</v>
      </c>
    </row>
    <row r="4498" spans="1:20" ht="29" outlineLevel="4" x14ac:dyDescent="0.35">
      <c r="A4498" s="1" t="s">
        <v>670</v>
      </c>
      <c r="B4498" s="1" t="s">
        <v>671</v>
      </c>
      <c r="C4498" s="1" t="s">
        <v>5203</v>
      </c>
      <c r="D4498" s="10" t="s">
        <v>5204</v>
      </c>
      <c r="E4498" s="1" t="s">
        <v>5204</v>
      </c>
      <c r="G4498" s="1" t="s">
        <v>12326</v>
      </c>
      <c r="H4498" s="10" t="s">
        <v>5207</v>
      </c>
      <c r="I4498" s="8" t="s">
        <v>12379</v>
      </c>
      <c r="L4498" s="1" t="s">
        <v>23</v>
      </c>
      <c r="M4498" s="1" t="s">
        <v>5219</v>
      </c>
      <c r="N4498" s="14">
        <v>44188</v>
      </c>
      <c r="O4498" s="1" t="s">
        <v>5218</v>
      </c>
      <c r="P4498" s="4">
        <v>4581.55</v>
      </c>
      <c r="Q4498" s="4">
        <v>0</v>
      </c>
      <c r="R4498" s="4">
        <v>4581.55</v>
      </c>
      <c r="S4498" s="4">
        <v>0</v>
      </c>
      <c r="T4498" s="21">
        <f t="shared" si="71"/>
        <v>0</v>
      </c>
    </row>
    <row r="4499" spans="1:20" ht="29" outlineLevel="4" x14ac:dyDescent="0.35">
      <c r="A4499" s="1" t="s">
        <v>670</v>
      </c>
      <c r="B4499" s="1" t="s">
        <v>671</v>
      </c>
      <c r="C4499" s="1" t="s">
        <v>5203</v>
      </c>
      <c r="D4499" s="10" t="s">
        <v>5204</v>
      </c>
      <c r="E4499" s="1" t="s">
        <v>5204</v>
      </c>
      <c r="G4499" s="1" t="s">
        <v>12326</v>
      </c>
      <c r="H4499" s="10" t="s">
        <v>5207</v>
      </c>
      <c r="I4499" s="8" t="s">
        <v>12379</v>
      </c>
      <c r="L4499" s="1" t="s">
        <v>23</v>
      </c>
      <c r="M4499" s="1" t="s">
        <v>5220</v>
      </c>
      <c r="N4499" s="14">
        <v>44217</v>
      </c>
      <c r="O4499" s="1" t="s">
        <v>5221</v>
      </c>
      <c r="P4499" s="4">
        <v>956.11</v>
      </c>
      <c r="Q4499" s="4">
        <v>0</v>
      </c>
      <c r="R4499" s="4">
        <v>956.11</v>
      </c>
      <c r="S4499" s="4">
        <v>0</v>
      </c>
      <c r="T4499" s="21">
        <f t="shared" si="71"/>
        <v>0</v>
      </c>
    </row>
    <row r="4500" spans="1:20" ht="29" outlineLevel="4" x14ac:dyDescent="0.35">
      <c r="A4500" s="1" t="s">
        <v>670</v>
      </c>
      <c r="B4500" s="1" t="s">
        <v>671</v>
      </c>
      <c r="C4500" s="1" t="s">
        <v>5203</v>
      </c>
      <c r="D4500" s="10" t="s">
        <v>5204</v>
      </c>
      <c r="E4500" s="1" t="s">
        <v>5204</v>
      </c>
      <c r="G4500" s="1" t="s">
        <v>12326</v>
      </c>
      <c r="H4500" s="10" t="s">
        <v>5207</v>
      </c>
      <c r="I4500" s="8" t="s">
        <v>12379</v>
      </c>
      <c r="L4500" s="1" t="s">
        <v>23</v>
      </c>
      <c r="M4500" s="1" t="s">
        <v>5222</v>
      </c>
      <c r="N4500" s="14">
        <v>44217</v>
      </c>
      <c r="O4500" s="1" t="s">
        <v>5221</v>
      </c>
      <c r="P4500" s="4">
        <v>4607.99</v>
      </c>
      <c r="Q4500" s="4">
        <v>0</v>
      </c>
      <c r="R4500" s="4">
        <v>4607.99</v>
      </c>
      <c r="S4500" s="4">
        <v>0</v>
      </c>
      <c r="T4500" s="21">
        <f t="shared" si="71"/>
        <v>0</v>
      </c>
    </row>
    <row r="4501" spans="1:20" ht="29" outlineLevel="4" x14ac:dyDescent="0.35">
      <c r="A4501" s="1" t="s">
        <v>670</v>
      </c>
      <c r="B4501" s="1" t="s">
        <v>671</v>
      </c>
      <c r="C4501" s="1" t="s">
        <v>5203</v>
      </c>
      <c r="D4501" s="10" t="s">
        <v>5204</v>
      </c>
      <c r="E4501" s="1" t="s">
        <v>5204</v>
      </c>
      <c r="G4501" s="1" t="s">
        <v>12326</v>
      </c>
      <c r="H4501" s="10" t="s">
        <v>5207</v>
      </c>
      <c r="I4501" s="8" t="s">
        <v>12379</v>
      </c>
      <c r="L4501" s="1" t="s">
        <v>23</v>
      </c>
      <c r="M4501" s="1" t="s">
        <v>5223</v>
      </c>
      <c r="N4501" s="14">
        <v>44217</v>
      </c>
      <c r="O4501" s="1" t="s">
        <v>5221</v>
      </c>
      <c r="P4501" s="4">
        <v>2452.62</v>
      </c>
      <c r="Q4501" s="4">
        <v>0</v>
      </c>
      <c r="R4501" s="4">
        <v>2452.62</v>
      </c>
      <c r="S4501" s="4">
        <v>0</v>
      </c>
      <c r="T4501" s="21">
        <f t="shared" si="71"/>
        <v>0</v>
      </c>
    </row>
    <row r="4502" spans="1:20" ht="29" outlineLevel="4" x14ac:dyDescent="0.35">
      <c r="A4502" s="1" t="s">
        <v>670</v>
      </c>
      <c r="B4502" s="1" t="s">
        <v>671</v>
      </c>
      <c r="C4502" s="1" t="s">
        <v>5203</v>
      </c>
      <c r="D4502" s="10" t="s">
        <v>5204</v>
      </c>
      <c r="E4502" s="1" t="s">
        <v>5204</v>
      </c>
      <c r="G4502" s="1" t="s">
        <v>12326</v>
      </c>
      <c r="H4502" s="10" t="s">
        <v>5207</v>
      </c>
      <c r="I4502" s="8" t="s">
        <v>12379</v>
      </c>
      <c r="L4502" s="1" t="s">
        <v>23</v>
      </c>
      <c r="M4502" s="1" t="s">
        <v>5224</v>
      </c>
      <c r="N4502" s="14">
        <v>44217</v>
      </c>
      <c r="O4502" s="1" t="s">
        <v>5221</v>
      </c>
      <c r="P4502" s="4">
        <v>4864.79</v>
      </c>
      <c r="Q4502" s="4">
        <v>0</v>
      </c>
      <c r="R4502" s="4">
        <v>4864.79</v>
      </c>
      <c r="S4502" s="4">
        <v>0</v>
      </c>
      <c r="T4502" s="21">
        <f t="shared" si="71"/>
        <v>0</v>
      </c>
    </row>
    <row r="4503" spans="1:20" ht="29" outlineLevel="4" x14ac:dyDescent="0.35">
      <c r="A4503" s="1" t="s">
        <v>670</v>
      </c>
      <c r="B4503" s="1" t="s">
        <v>671</v>
      </c>
      <c r="C4503" s="1" t="s">
        <v>5203</v>
      </c>
      <c r="D4503" s="10" t="s">
        <v>5204</v>
      </c>
      <c r="E4503" s="1" t="s">
        <v>5204</v>
      </c>
      <c r="G4503" s="1" t="s">
        <v>12326</v>
      </c>
      <c r="H4503" s="10" t="s">
        <v>5207</v>
      </c>
      <c r="I4503" s="8" t="s">
        <v>12379</v>
      </c>
      <c r="L4503" s="1" t="s">
        <v>23</v>
      </c>
      <c r="M4503" s="1" t="s">
        <v>5225</v>
      </c>
      <c r="N4503" s="14">
        <v>44326</v>
      </c>
      <c r="O4503" s="1" t="s">
        <v>5226</v>
      </c>
      <c r="P4503" s="4">
        <v>2164.11</v>
      </c>
      <c r="Q4503" s="4">
        <v>0</v>
      </c>
      <c r="R4503" s="4">
        <v>2164.11</v>
      </c>
      <c r="S4503" s="4">
        <v>0</v>
      </c>
      <c r="T4503" s="21">
        <f t="shared" si="71"/>
        <v>0</v>
      </c>
    </row>
    <row r="4504" spans="1:20" ht="29" outlineLevel="4" x14ac:dyDescent="0.35">
      <c r="A4504" s="1" t="s">
        <v>670</v>
      </c>
      <c r="B4504" s="1" t="s">
        <v>671</v>
      </c>
      <c r="C4504" s="1" t="s">
        <v>5203</v>
      </c>
      <c r="D4504" s="10" t="s">
        <v>5204</v>
      </c>
      <c r="E4504" s="1" t="s">
        <v>5204</v>
      </c>
      <c r="G4504" s="1" t="s">
        <v>12326</v>
      </c>
      <c r="H4504" s="10" t="s">
        <v>5207</v>
      </c>
      <c r="I4504" s="8" t="s">
        <v>12379</v>
      </c>
      <c r="L4504" s="1" t="s">
        <v>23</v>
      </c>
      <c r="M4504" s="1" t="s">
        <v>5227</v>
      </c>
      <c r="N4504" s="14">
        <v>44333</v>
      </c>
      <c r="O4504" s="1" t="s">
        <v>5228</v>
      </c>
      <c r="P4504" s="4">
        <v>2568.4499999999998</v>
      </c>
      <c r="Q4504" s="4">
        <v>0</v>
      </c>
      <c r="R4504" s="4">
        <v>2568.4499999999998</v>
      </c>
      <c r="S4504" s="4">
        <v>0</v>
      </c>
      <c r="T4504" s="21">
        <f t="shared" si="71"/>
        <v>0</v>
      </c>
    </row>
    <row r="4505" spans="1:20" ht="29" outlineLevel="4" x14ac:dyDescent="0.35">
      <c r="A4505" s="1" t="s">
        <v>670</v>
      </c>
      <c r="B4505" s="1" t="s">
        <v>671</v>
      </c>
      <c r="C4505" s="1" t="s">
        <v>5203</v>
      </c>
      <c r="D4505" s="10" t="s">
        <v>5204</v>
      </c>
      <c r="E4505" s="1" t="s">
        <v>5204</v>
      </c>
      <c r="G4505" s="1" t="s">
        <v>12326</v>
      </c>
      <c r="H4505" s="10" t="s">
        <v>5207</v>
      </c>
      <c r="I4505" s="8" t="s">
        <v>12379</v>
      </c>
      <c r="L4505" s="1" t="s">
        <v>23</v>
      </c>
      <c r="M4505" s="1" t="s">
        <v>5229</v>
      </c>
      <c r="N4505" s="14">
        <v>44333</v>
      </c>
      <c r="O4505" s="1" t="s">
        <v>5228</v>
      </c>
      <c r="P4505" s="4">
        <v>1598.4</v>
      </c>
      <c r="Q4505" s="4">
        <v>0</v>
      </c>
      <c r="R4505" s="4">
        <v>1598.4</v>
      </c>
      <c r="S4505" s="4">
        <v>0</v>
      </c>
      <c r="T4505" s="21">
        <f t="shared" si="71"/>
        <v>0</v>
      </c>
    </row>
    <row r="4506" spans="1:20" ht="29" outlineLevel="4" x14ac:dyDescent="0.35">
      <c r="A4506" s="1" t="s">
        <v>670</v>
      </c>
      <c r="B4506" s="1" t="s">
        <v>671</v>
      </c>
      <c r="C4506" s="1" t="s">
        <v>5203</v>
      </c>
      <c r="D4506" s="10" t="s">
        <v>5204</v>
      </c>
      <c r="E4506" s="1" t="s">
        <v>5204</v>
      </c>
      <c r="G4506" s="1" t="s">
        <v>12326</v>
      </c>
      <c r="H4506" s="10" t="s">
        <v>5207</v>
      </c>
      <c r="I4506" s="8" t="s">
        <v>12379</v>
      </c>
      <c r="L4506" s="1" t="s">
        <v>23</v>
      </c>
      <c r="M4506" s="1" t="s">
        <v>5230</v>
      </c>
      <c r="N4506" s="14">
        <v>44333</v>
      </c>
      <c r="O4506" s="1" t="s">
        <v>5228</v>
      </c>
      <c r="P4506" s="4">
        <v>4987.21</v>
      </c>
      <c r="Q4506" s="4">
        <v>0</v>
      </c>
      <c r="R4506" s="4">
        <v>4987.21</v>
      </c>
      <c r="S4506" s="4">
        <v>0</v>
      </c>
      <c r="T4506" s="21">
        <f t="shared" si="71"/>
        <v>0</v>
      </c>
    </row>
    <row r="4507" spans="1:20" ht="29" outlineLevel="4" x14ac:dyDescent="0.35">
      <c r="A4507" s="1" t="s">
        <v>670</v>
      </c>
      <c r="B4507" s="1" t="s">
        <v>671</v>
      </c>
      <c r="C4507" s="1" t="s">
        <v>5203</v>
      </c>
      <c r="D4507" s="10" t="s">
        <v>5204</v>
      </c>
      <c r="E4507" s="1" t="s">
        <v>5204</v>
      </c>
      <c r="G4507" s="1" t="s">
        <v>12326</v>
      </c>
      <c r="H4507" s="10" t="s">
        <v>5207</v>
      </c>
      <c r="I4507" s="8" t="s">
        <v>12379</v>
      </c>
      <c r="L4507" s="1" t="s">
        <v>23</v>
      </c>
      <c r="M4507" s="1" t="s">
        <v>5231</v>
      </c>
      <c r="N4507" s="14">
        <v>44333</v>
      </c>
      <c r="O4507" s="1" t="s">
        <v>5228</v>
      </c>
      <c r="P4507" s="4">
        <v>4746.7299999999996</v>
      </c>
      <c r="Q4507" s="4">
        <v>0</v>
      </c>
      <c r="R4507" s="4">
        <v>4746.7299999999996</v>
      </c>
      <c r="S4507" s="4">
        <v>0</v>
      </c>
      <c r="T4507" s="21">
        <f t="shared" si="71"/>
        <v>0</v>
      </c>
    </row>
    <row r="4508" spans="1:20" ht="29" outlineLevel="4" x14ac:dyDescent="0.35">
      <c r="A4508" s="1" t="s">
        <v>670</v>
      </c>
      <c r="B4508" s="1" t="s">
        <v>671</v>
      </c>
      <c r="C4508" s="1" t="s">
        <v>5203</v>
      </c>
      <c r="D4508" s="10" t="s">
        <v>5204</v>
      </c>
      <c r="E4508" s="1" t="s">
        <v>5204</v>
      </c>
      <c r="G4508" s="1" t="s">
        <v>12326</v>
      </c>
      <c r="H4508" s="10" t="s">
        <v>5207</v>
      </c>
      <c r="I4508" s="8" t="s">
        <v>12379</v>
      </c>
      <c r="L4508" s="1" t="s">
        <v>23</v>
      </c>
      <c r="M4508" s="1" t="s">
        <v>5232</v>
      </c>
      <c r="N4508" s="14">
        <v>44333</v>
      </c>
      <c r="O4508" s="1" t="s">
        <v>5228</v>
      </c>
      <c r="P4508" s="4">
        <v>4743.08</v>
      </c>
      <c r="Q4508" s="4">
        <v>0</v>
      </c>
      <c r="R4508" s="4">
        <v>4743.08</v>
      </c>
      <c r="S4508" s="4">
        <v>0</v>
      </c>
      <c r="T4508" s="21">
        <f t="shared" si="71"/>
        <v>0</v>
      </c>
    </row>
    <row r="4509" spans="1:20" ht="29" outlineLevel="4" x14ac:dyDescent="0.35">
      <c r="A4509" s="1" t="s">
        <v>670</v>
      </c>
      <c r="B4509" s="1" t="s">
        <v>671</v>
      </c>
      <c r="C4509" s="1" t="s">
        <v>5203</v>
      </c>
      <c r="D4509" s="10" t="s">
        <v>5204</v>
      </c>
      <c r="E4509" s="1" t="s">
        <v>5204</v>
      </c>
      <c r="G4509" s="1" t="s">
        <v>12326</v>
      </c>
      <c r="H4509" s="10" t="s">
        <v>5207</v>
      </c>
      <c r="I4509" s="8" t="s">
        <v>12379</v>
      </c>
      <c r="L4509" s="1" t="s">
        <v>23</v>
      </c>
      <c r="M4509" s="1" t="s">
        <v>5233</v>
      </c>
      <c r="N4509" s="14">
        <v>44335</v>
      </c>
      <c r="O4509" s="1" t="s">
        <v>5234</v>
      </c>
      <c r="P4509" s="4">
        <v>1680.96</v>
      </c>
      <c r="Q4509" s="4">
        <v>0</v>
      </c>
      <c r="R4509" s="4">
        <v>1680.96</v>
      </c>
      <c r="S4509" s="4">
        <v>0</v>
      </c>
      <c r="T4509" s="21">
        <f t="shared" si="71"/>
        <v>0</v>
      </c>
    </row>
    <row r="4510" spans="1:20" ht="29" outlineLevel="4" x14ac:dyDescent="0.35">
      <c r="A4510" s="1" t="s">
        <v>670</v>
      </c>
      <c r="B4510" s="1" t="s">
        <v>671</v>
      </c>
      <c r="C4510" s="1" t="s">
        <v>5203</v>
      </c>
      <c r="D4510" s="10" t="s">
        <v>5204</v>
      </c>
      <c r="E4510" s="1" t="s">
        <v>5204</v>
      </c>
      <c r="G4510" s="1" t="s">
        <v>12326</v>
      </c>
      <c r="H4510" s="10" t="s">
        <v>5207</v>
      </c>
      <c r="I4510" s="8" t="s">
        <v>12379</v>
      </c>
      <c r="L4510" s="1" t="s">
        <v>23</v>
      </c>
      <c r="M4510" s="1" t="s">
        <v>5235</v>
      </c>
      <c r="N4510" s="14">
        <v>44335</v>
      </c>
      <c r="O4510" s="1" t="s">
        <v>5234</v>
      </c>
      <c r="P4510" s="4">
        <v>2471.17</v>
      </c>
      <c r="Q4510" s="4">
        <v>0</v>
      </c>
      <c r="R4510" s="4">
        <v>2471.17</v>
      </c>
      <c r="S4510" s="4">
        <v>0</v>
      </c>
      <c r="T4510" s="21">
        <f t="shared" si="71"/>
        <v>0</v>
      </c>
    </row>
    <row r="4511" spans="1:20" ht="29" outlineLevel="4" x14ac:dyDescent="0.35">
      <c r="A4511" s="1" t="s">
        <v>670</v>
      </c>
      <c r="B4511" s="1" t="s">
        <v>671</v>
      </c>
      <c r="C4511" s="1" t="s">
        <v>5203</v>
      </c>
      <c r="D4511" s="10" t="s">
        <v>5204</v>
      </c>
      <c r="E4511" s="1" t="s">
        <v>5204</v>
      </c>
      <c r="G4511" s="1" t="s">
        <v>12326</v>
      </c>
      <c r="H4511" s="10" t="s">
        <v>5207</v>
      </c>
      <c r="I4511" s="8" t="s">
        <v>12379</v>
      </c>
      <c r="L4511" s="1" t="s">
        <v>23</v>
      </c>
      <c r="M4511" s="1" t="s">
        <v>5236</v>
      </c>
      <c r="N4511" s="14">
        <v>44335</v>
      </c>
      <c r="O4511" s="1" t="s">
        <v>5234</v>
      </c>
      <c r="P4511" s="4">
        <v>5255.08</v>
      </c>
      <c r="Q4511" s="4">
        <v>0</v>
      </c>
      <c r="R4511" s="4">
        <v>5255.08</v>
      </c>
      <c r="S4511" s="4">
        <v>0</v>
      </c>
      <c r="T4511" s="21">
        <f t="shared" si="71"/>
        <v>0</v>
      </c>
    </row>
    <row r="4512" spans="1:20" ht="29" outlineLevel="4" x14ac:dyDescent="0.35">
      <c r="A4512" s="1" t="s">
        <v>670</v>
      </c>
      <c r="B4512" s="1" t="s">
        <v>671</v>
      </c>
      <c r="C4512" s="1" t="s">
        <v>5203</v>
      </c>
      <c r="D4512" s="10" t="s">
        <v>5204</v>
      </c>
      <c r="E4512" s="1" t="s">
        <v>5204</v>
      </c>
      <c r="G4512" s="1" t="s">
        <v>12326</v>
      </c>
      <c r="H4512" s="10" t="s">
        <v>5207</v>
      </c>
      <c r="I4512" s="8" t="s">
        <v>12379</v>
      </c>
      <c r="L4512" s="1" t="s">
        <v>23</v>
      </c>
      <c r="M4512" s="1" t="s">
        <v>5237</v>
      </c>
      <c r="N4512" s="14">
        <v>44335</v>
      </c>
      <c r="O4512" s="1" t="s">
        <v>5234</v>
      </c>
      <c r="P4512" s="4">
        <v>6220.45</v>
      </c>
      <c r="Q4512" s="4">
        <v>0</v>
      </c>
      <c r="R4512" s="4">
        <v>6220.45</v>
      </c>
      <c r="S4512" s="4">
        <v>0</v>
      </c>
      <c r="T4512" s="21">
        <f t="shared" si="71"/>
        <v>0</v>
      </c>
    </row>
    <row r="4513" spans="1:20" outlineLevel="3" x14ac:dyDescent="0.35">
      <c r="H4513" s="9" t="s">
        <v>11756</v>
      </c>
      <c r="N4513" s="14"/>
      <c r="P4513" s="4">
        <f>SUBTOTAL(9,P4489:P4512)</f>
        <v>85211.48000000001</v>
      </c>
      <c r="Q4513" s="4">
        <f>SUBTOTAL(9,Q4489:Q4512)</f>
        <v>0</v>
      </c>
      <c r="R4513" s="4">
        <f>SUBTOTAL(9,R4489:R4512)</f>
        <v>85211.48000000001</v>
      </c>
      <c r="S4513" s="4">
        <f>SUBTOTAL(9,S4489:S4512)</f>
        <v>0</v>
      </c>
      <c r="T4513" s="21">
        <f t="shared" si="71"/>
        <v>0</v>
      </c>
    </row>
    <row r="4514" spans="1:20" outlineLevel="2" x14ac:dyDescent="0.35">
      <c r="C4514" s="3" t="s">
        <v>10353</v>
      </c>
      <c r="N4514" s="14"/>
      <c r="P4514" s="4">
        <f>SUBTOTAL(9,P4489:P4512)</f>
        <v>85211.48000000001</v>
      </c>
      <c r="Q4514" s="4">
        <f>SUBTOTAL(9,Q4489:Q4512)</f>
        <v>0</v>
      </c>
      <c r="R4514" s="4">
        <f>SUBTOTAL(9,R4489:R4512)</f>
        <v>85211.48000000001</v>
      </c>
      <c r="S4514" s="4">
        <f>SUBTOTAL(9,S4489:S4512)</f>
        <v>0</v>
      </c>
      <c r="T4514" s="21">
        <f t="shared" si="71"/>
        <v>0</v>
      </c>
    </row>
    <row r="4515" spans="1:20" ht="29" outlineLevel="4" x14ac:dyDescent="0.35">
      <c r="A4515" s="1" t="s">
        <v>1728</v>
      </c>
      <c r="B4515" s="1" t="s">
        <v>1729</v>
      </c>
      <c r="C4515" s="1" t="s">
        <v>5238</v>
      </c>
      <c r="D4515" s="10" t="s">
        <v>5239</v>
      </c>
      <c r="E4515" s="1" t="s">
        <v>5239</v>
      </c>
      <c r="F4515" s="1" t="s">
        <v>12355</v>
      </c>
      <c r="H4515" s="10" t="s">
        <v>5241</v>
      </c>
      <c r="I4515" s="8" t="s">
        <v>5242</v>
      </c>
      <c r="L4515" s="1" t="s">
        <v>23</v>
      </c>
      <c r="M4515" s="1" t="s">
        <v>5240</v>
      </c>
      <c r="N4515" s="14">
        <v>44298</v>
      </c>
      <c r="O4515" s="1" t="s">
        <v>30</v>
      </c>
      <c r="P4515" s="4">
        <v>1045.49</v>
      </c>
      <c r="Q4515" s="4">
        <v>1045.49</v>
      </c>
      <c r="R4515" s="4">
        <v>0</v>
      </c>
      <c r="S4515" s="4">
        <v>0</v>
      </c>
      <c r="T4515" s="21">
        <f t="shared" si="71"/>
        <v>0</v>
      </c>
    </row>
    <row r="4516" spans="1:20" outlineLevel="3" x14ac:dyDescent="0.35">
      <c r="H4516" s="9" t="s">
        <v>11757</v>
      </c>
      <c r="N4516" s="14"/>
      <c r="P4516" s="4">
        <f>SUBTOTAL(9,P4515:P4515)</f>
        <v>1045.49</v>
      </c>
      <c r="Q4516" s="4">
        <f>SUBTOTAL(9,Q4515:Q4515)</f>
        <v>1045.49</v>
      </c>
      <c r="R4516" s="4">
        <f>SUBTOTAL(9,R4515:R4515)</f>
        <v>0</v>
      </c>
      <c r="S4516" s="4">
        <f>SUBTOTAL(9,S4515:S4515)</f>
        <v>0</v>
      </c>
      <c r="T4516" s="21">
        <f t="shared" si="71"/>
        <v>0</v>
      </c>
    </row>
    <row r="4517" spans="1:20" outlineLevel="2" x14ac:dyDescent="0.35">
      <c r="C4517" s="3" t="s">
        <v>10354</v>
      </c>
      <c r="N4517" s="14"/>
      <c r="P4517" s="4">
        <f>SUBTOTAL(9,P4515:P4515)</f>
        <v>1045.49</v>
      </c>
      <c r="Q4517" s="4">
        <f>SUBTOTAL(9,Q4515:Q4515)</f>
        <v>1045.49</v>
      </c>
      <c r="R4517" s="4">
        <f>SUBTOTAL(9,R4515:R4515)</f>
        <v>0</v>
      </c>
      <c r="S4517" s="4">
        <f>SUBTOTAL(9,S4515:S4515)</f>
        <v>0</v>
      </c>
      <c r="T4517" s="21">
        <f t="shared" si="71"/>
        <v>0</v>
      </c>
    </row>
    <row r="4518" spans="1:20" ht="29" outlineLevel="4" x14ac:dyDescent="0.35">
      <c r="A4518" s="1" t="s">
        <v>1141</v>
      </c>
      <c r="B4518" s="1" t="s">
        <v>1142</v>
      </c>
      <c r="C4518" s="1" t="s">
        <v>5243</v>
      </c>
      <c r="D4518" s="10" t="s">
        <v>5244</v>
      </c>
      <c r="E4518" s="1" t="s">
        <v>5244</v>
      </c>
      <c r="G4518" s="1" t="s">
        <v>957</v>
      </c>
      <c r="H4518" s="10" t="s">
        <v>5246</v>
      </c>
      <c r="I4518" s="8" t="s">
        <v>12680</v>
      </c>
      <c r="L4518" s="1" t="s">
        <v>23</v>
      </c>
      <c r="M4518" s="1" t="s">
        <v>5245</v>
      </c>
      <c r="N4518" s="14">
        <v>44111</v>
      </c>
      <c r="O4518" s="1" t="s">
        <v>30</v>
      </c>
      <c r="P4518" s="4">
        <v>200.43</v>
      </c>
      <c r="Q4518" s="4">
        <v>0</v>
      </c>
      <c r="R4518" s="4">
        <v>200.43</v>
      </c>
      <c r="S4518" s="4">
        <v>0</v>
      </c>
      <c r="T4518" s="21">
        <f t="shared" si="71"/>
        <v>0</v>
      </c>
    </row>
    <row r="4519" spans="1:20" ht="29" outlineLevel="4" x14ac:dyDescent="0.35">
      <c r="A4519" s="1" t="s">
        <v>1141</v>
      </c>
      <c r="B4519" s="1" t="s">
        <v>1142</v>
      </c>
      <c r="C4519" s="1" t="s">
        <v>5243</v>
      </c>
      <c r="D4519" s="10" t="s">
        <v>5244</v>
      </c>
      <c r="E4519" s="1" t="s">
        <v>5244</v>
      </c>
      <c r="G4519" s="1" t="s">
        <v>957</v>
      </c>
      <c r="H4519" s="10" t="s">
        <v>5246</v>
      </c>
      <c r="I4519" s="8" t="s">
        <v>12680</v>
      </c>
      <c r="L4519" s="1" t="s">
        <v>23</v>
      </c>
      <c r="M4519" s="1" t="s">
        <v>5247</v>
      </c>
      <c r="N4519" s="14">
        <v>44284</v>
      </c>
      <c r="O4519" s="1" t="s">
        <v>30</v>
      </c>
      <c r="P4519" s="4">
        <v>63.82</v>
      </c>
      <c r="Q4519" s="4">
        <v>0</v>
      </c>
      <c r="R4519" s="4">
        <v>63.82</v>
      </c>
      <c r="S4519" s="4">
        <v>0</v>
      </c>
      <c r="T4519" s="21">
        <f t="shared" si="71"/>
        <v>0</v>
      </c>
    </row>
    <row r="4520" spans="1:20" ht="29" outlineLevel="4" x14ac:dyDescent="0.35">
      <c r="A4520" s="1" t="s">
        <v>1141</v>
      </c>
      <c r="B4520" s="1" t="s">
        <v>1142</v>
      </c>
      <c r="C4520" s="1" t="s">
        <v>5243</v>
      </c>
      <c r="D4520" s="10" t="s">
        <v>5244</v>
      </c>
      <c r="E4520" s="1" t="s">
        <v>5244</v>
      </c>
      <c r="G4520" s="1" t="s">
        <v>957</v>
      </c>
      <c r="H4520" s="10" t="s">
        <v>5246</v>
      </c>
      <c r="I4520" s="8" t="s">
        <v>12680</v>
      </c>
      <c r="L4520" s="1" t="s">
        <v>23</v>
      </c>
      <c r="M4520" s="1" t="s">
        <v>5248</v>
      </c>
      <c r="N4520" s="14">
        <v>44354</v>
      </c>
      <c r="O4520" s="1" t="s">
        <v>30</v>
      </c>
      <c r="P4520" s="4">
        <v>25.76</v>
      </c>
      <c r="Q4520" s="4">
        <v>0</v>
      </c>
      <c r="R4520" s="4">
        <v>25.76</v>
      </c>
      <c r="S4520" s="4">
        <v>0</v>
      </c>
      <c r="T4520" s="21">
        <f t="shared" si="71"/>
        <v>0</v>
      </c>
    </row>
    <row r="4521" spans="1:20" ht="29" outlineLevel="4" x14ac:dyDescent="0.35">
      <c r="A4521" s="1" t="s">
        <v>1141</v>
      </c>
      <c r="B4521" s="1" t="s">
        <v>1142</v>
      </c>
      <c r="C4521" s="1" t="s">
        <v>5243</v>
      </c>
      <c r="D4521" s="10" t="s">
        <v>5244</v>
      </c>
      <c r="E4521" s="1" t="s">
        <v>5244</v>
      </c>
      <c r="F4521" s="1" t="s">
        <v>12323</v>
      </c>
      <c r="H4521" s="10" t="s">
        <v>5246</v>
      </c>
      <c r="I4521" s="8" t="s">
        <v>12680</v>
      </c>
      <c r="L4521" s="1" t="s">
        <v>23</v>
      </c>
      <c r="M4521" s="1" t="s">
        <v>5245</v>
      </c>
      <c r="N4521" s="14">
        <v>44111</v>
      </c>
      <c r="O4521" s="1" t="s">
        <v>30</v>
      </c>
      <c r="P4521" s="4">
        <v>801.71</v>
      </c>
      <c r="Q4521" s="4">
        <v>801.71</v>
      </c>
      <c r="R4521" s="4">
        <v>0</v>
      </c>
      <c r="S4521" s="4">
        <v>0</v>
      </c>
      <c r="T4521" s="21">
        <f t="shared" si="71"/>
        <v>0</v>
      </c>
    </row>
    <row r="4522" spans="1:20" ht="29" outlineLevel="4" x14ac:dyDescent="0.35">
      <c r="A4522" s="1" t="s">
        <v>1141</v>
      </c>
      <c r="B4522" s="1" t="s">
        <v>1142</v>
      </c>
      <c r="C4522" s="1" t="s">
        <v>5243</v>
      </c>
      <c r="D4522" s="10" t="s">
        <v>5244</v>
      </c>
      <c r="E4522" s="1" t="s">
        <v>5244</v>
      </c>
      <c r="F4522" s="1" t="s">
        <v>12323</v>
      </c>
      <c r="H4522" s="10" t="s">
        <v>5246</v>
      </c>
      <c r="I4522" s="8" t="s">
        <v>12680</v>
      </c>
      <c r="L4522" s="1" t="s">
        <v>23</v>
      </c>
      <c r="M4522" s="1" t="s">
        <v>5247</v>
      </c>
      <c r="N4522" s="14">
        <v>44284</v>
      </c>
      <c r="O4522" s="1" t="s">
        <v>30</v>
      </c>
      <c r="P4522" s="4">
        <v>255.26</v>
      </c>
      <c r="Q4522" s="4">
        <v>255.26</v>
      </c>
      <c r="R4522" s="4">
        <v>0</v>
      </c>
      <c r="S4522" s="4">
        <v>0</v>
      </c>
      <c r="T4522" s="21">
        <f t="shared" si="71"/>
        <v>0</v>
      </c>
    </row>
    <row r="4523" spans="1:20" ht="29" outlineLevel="4" x14ac:dyDescent="0.35">
      <c r="A4523" s="1" t="s">
        <v>1141</v>
      </c>
      <c r="B4523" s="1" t="s">
        <v>1142</v>
      </c>
      <c r="C4523" s="1" t="s">
        <v>5243</v>
      </c>
      <c r="D4523" s="10" t="s">
        <v>5244</v>
      </c>
      <c r="E4523" s="1" t="s">
        <v>5244</v>
      </c>
      <c r="F4523" s="1" t="s">
        <v>12323</v>
      </c>
      <c r="H4523" s="10" t="s">
        <v>5246</v>
      </c>
      <c r="I4523" s="8" t="s">
        <v>12680</v>
      </c>
      <c r="L4523" s="1" t="s">
        <v>23</v>
      </c>
      <c r="M4523" s="1" t="s">
        <v>5248</v>
      </c>
      <c r="N4523" s="14">
        <v>44354</v>
      </c>
      <c r="O4523" s="1" t="s">
        <v>30</v>
      </c>
      <c r="P4523" s="4">
        <v>103.06</v>
      </c>
      <c r="Q4523" s="4">
        <v>103.06</v>
      </c>
      <c r="R4523" s="4">
        <v>0</v>
      </c>
      <c r="S4523" s="4">
        <v>0</v>
      </c>
      <c r="T4523" s="21">
        <f t="shared" si="71"/>
        <v>0</v>
      </c>
    </row>
    <row r="4524" spans="1:20" outlineLevel="3" x14ac:dyDescent="0.35">
      <c r="H4524" s="9" t="s">
        <v>11758</v>
      </c>
      <c r="N4524" s="14"/>
      <c r="P4524" s="4">
        <f>SUBTOTAL(9,P4518:P4523)</f>
        <v>1450.04</v>
      </c>
      <c r="Q4524" s="4">
        <f>SUBTOTAL(9,Q4518:Q4523)</f>
        <v>1160.03</v>
      </c>
      <c r="R4524" s="4">
        <f>SUBTOTAL(9,R4518:R4523)</f>
        <v>290.01</v>
      </c>
      <c r="S4524" s="4">
        <f>SUBTOTAL(9,S4518:S4523)</f>
        <v>0</v>
      </c>
      <c r="T4524" s="21">
        <f t="shared" si="71"/>
        <v>0</v>
      </c>
    </row>
    <row r="4525" spans="1:20" ht="29" outlineLevel="4" x14ac:dyDescent="0.35">
      <c r="A4525" s="1" t="s">
        <v>670</v>
      </c>
      <c r="B4525" s="1" t="s">
        <v>671</v>
      </c>
      <c r="C4525" s="1" t="s">
        <v>5243</v>
      </c>
      <c r="D4525" s="10" t="s">
        <v>5249</v>
      </c>
      <c r="E4525" s="1" t="s">
        <v>5249</v>
      </c>
      <c r="F4525" s="1" t="s">
        <v>12323</v>
      </c>
      <c r="H4525" s="10" t="s">
        <v>5251</v>
      </c>
      <c r="I4525" s="8" t="s">
        <v>5252</v>
      </c>
      <c r="L4525" s="1" t="s">
        <v>23</v>
      </c>
      <c r="M4525" s="1" t="s">
        <v>5250</v>
      </c>
      <c r="N4525" s="14">
        <v>44047</v>
      </c>
      <c r="O4525" s="1" t="s">
        <v>30</v>
      </c>
      <c r="P4525" s="4">
        <v>34110.17</v>
      </c>
      <c r="Q4525" s="4">
        <v>34110.17</v>
      </c>
      <c r="R4525" s="4">
        <v>0</v>
      </c>
      <c r="S4525" s="4">
        <v>0</v>
      </c>
      <c r="T4525" s="21">
        <f t="shared" si="71"/>
        <v>0</v>
      </c>
    </row>
    <row r="4526" spans="1:20" ht="29" outlineLevel="4" x14ac:dyDescent="0.35">
      <c r="A4526" s="1" t="s">
        <v>670</v>
      </c>
      <c r="B4526" s="1" t="s">
        <v>671</v>
      </c>
      <c r="C4526" s="1" t="s">
        <v>5243</v>
      </c>
      <c r="D4526" s="10" t="s">
        <v>5249</v>
      </c>
      <c r="E4526" s="1" t="s">
        <v>5249</v>
      </c>
      <c r="F4526" s="1" t="s">
        <v>12323</v>
      </c>
      <c r="H4526" s="10" t="s">
        <v>5251</v>
      </c>
      <c r="I4526" s="8" t="s">
        <v>5252</v>
      </c>
      <c r="L4526" s="1" t="s">
        <v>23</v>
      </c>
      <c r="M4526" s="1" t="s">
        <v>5253</v>
      </c>
      <c r="N4526" s="14">
        <v>44334</v>
      </c>
      <c r="O4526" s="1" t="s">
        <v>30</v>
      </c>
      <c r="P4526" s="4">
        <v>255998.52</v>
      </c>
      <c r="Q4526" s="4">
        <v>255998.52</v>
      </c>
      <c r="R4526" s="4">
        <v>0</v>
      </c>
      <c r="S4526" s="4">
        <v>0</v>
      </c>
      <c r="T4526" s="21">
        <f t="shared" si="71"/>
        <v>0</v>
      </c>
    </row>
    <row r="4527" spans="1:20" ht="29" outlineLevel="4" x14ac:dyDescent="0.35">
      <c r="A4527" s="1" t="s">
        <v>670</v>
      </c>
      <c r="B4527" s="1" t="s">
        <v>671</v>
      </c>
      <c r="C4527" s="1" t="s">
        <v>5243</v>
      </c>
      <c r="D4527" s="10" t="s">
        <v>5249</v>
      </c>
      <c r="E4527" s="1" t="s">
        <v>5249</v>
      </c>
      <c r="F4527" s="1" t="s">
        <v>12323</v>
      </c>
      <c r="H4527" s="10" t="s">
        <v>5251</v>
      </c>
      <c r="I4527" s="8" t="s">
        <v>5252</v>
      </c>
      <c r="L4527" s="1" t="s">
        <v>23</v>
      </c>
      <c r="M4527" s="1" t="s">
        <v>5254</v>
      </c>
      <c r="N4527" s="14">
        <v>44369</v>
      </c>
      <c r="O4527" s="1" t="s">
        <v>30</v>
      </c>
      <c r="P4527" s="4">
        <v>27620.28</v>
      </c>
      <c r="Q4527" s="4">
        <v>27620.28</v>
      </c>
      <c r="R4527" s="4">
        <v>0</v>
      </c>
      <c r="S4527" s="4">
        <v>0</v>
      </c>
      <c r="T4527" s="21">
        <f t="shared" si="71"/>
        <v>0</v>
      </c>
    </row>
    <row r="4528" spans="1:20" outlineLevel="3" x14ac:dyDescent="0.35">
      <c r="H4528" s="9" t="s">
        <v>11759</v>
      </c>
      <c r="N4528" s="14"/>
      <c r="P4528" s="4">
        <f>SUBTOTAL(9,P4525:P4527)</f>
        <v>317728.96999999997</v>
      </c>
      <c r="Q4528" s="4">
        <f>SUBTOTAL(9,Q4525:Q4527)</f>
        <v>317728.96999999997</v>
      </c>
      <c r="R4528" s="4">
        <f>SUBTOTAL(9,R4525:R4527)</f>
        <v>0</v>
      </c>
      <c r="S4528" s="4">
        <f>SUBTOTAL(9,S4525:S4527)</f>
        <v>0</v>
      </c>
      <c r="T4528" s="21">
        <f t="shared" si="71"/>
        <v>0</v>
      </c>
    </row>
    <row r="4529" spans="1:20" outlineLevel="2" x14ac:dyDescent="0.35">
      <c r="C4529" s="3" t="s">
        <v>10355</v>
      </c>
      <c r="N4529" s="14"/>
      <c r="P4529" s="4">
        <f>SUBTOTAL(9,P4518:P4527)</f>
        <v>319179.01</v>
      </c>
      <c r="Q4529" s="4">
        <f>SUBTOTAL(9,Q4518:Q4527)</f>
        <v>318889</v>
      </c>
      <c r="R4529" s="4">
        <f>SUBTOTAL(9,R4518:R4527)</f>
        <v>290.01</v>
      </c>
      <c r="S4529" s="4">
        <f>SUBTOTAL(9,S4518:S4527)</f>
        <v>0</v>
      </c>
      <c r="T4529" s="21">
        <f t="shared" si="71"/>
        <v>9.3223206931725144E-12</v>
      </c>
    </row>
    <row r="4530" spans="1:20" outlineLevel="4" x14ac:dyDescent="0.35">
      <c r="A4530" s="1" t="s">
        <v>496</v>
      </c>
      <c r="B4530" s="1" t="s">
        <v>497</v>
      </c>
      <c r="C4530" s="1" t="s">
        <v>5255</v>
      </c>
      <c r="D4530" s="10" t="s">
        <v>5256</v>
      </c>
      <c r="E4530" s="1" t="s">
        <v>5256</v>
      </c>
      <c r="F4530" s="1" t="s">
        <v>499</v>
      </c>
      <c r="H4530" s="10" t="s">
        <v>5259</v>
      </c>
      <c r="I4530" s="8" t="s">
        <v>5260</v>
      </c>
      <c r="L4530" s="1" t="s">
        <v>23</v>
      </c>
      <c r="M4530" s="1" t="s">
        <v>5261</v>
      </c>
      <c r="N4530" s="14">
        <v>44033</v>
      </c>
      <c r="O4530" s="1" t="s">
        <v>5262</v>
      </c>
      <c r="P4530" s="4">
        <v>31361.7</v>
      </c>
      <c r="Q4530" s="4">
        <v>31361.7</v>
      </c>
      <c r="R4530" s="4">
        <v>0</v>
      </c>
      <c r="S4530" s="4">
        <v>0</v>
      </c>
      <c r="T4530" s="21">
        <f t="shared" si="71"/>
        <v>0</v>
      </c>
    </row>
    <row r="4531" spans="1:20" outlineLevel="4" x14ac:dyDescent="0.35">
      <c r="A4531" s="1" t="s">
        <v>496</v>
      </c>
      <c r="B4531" s="1" t="s">
        <v>497</v>
      </c>
      <c r="C4531" s="1" t="s">
        <v>5255</v>
      </c>
      <c r="D4531" s="10" t="s">
        <v>5256</v>
      </c>
      <c r="E4531" s="1" t="s">
        <v>5256</v>
      </c>
      <c r="F4531" s="1" t="s">
        <v>499</v>
      </c>
      <c r="H4531" s="10" t="s">
        <v>5259</v>
      </c>
      <c r="I4531" s="8" t="s">
        <v>5260</v>
      </c>
      <c r="L4531" s="1" t="s">
        <v>23</v>
      </c>
      <c r="M4531" s="1" t="s">
        <v>5263</v>
      </c>
      <c r="N4531" s="14">
        <v>44053</v>
      </c>
      <c r="O4531" s="1" t="s">
        <v>5264</v>
      </c>
      <c r="P4531" s="4">
        <v>6565.73</v>
      </c>
      <c r="Q4531" s="4">
        <v>6565.73</v>
      </c>
      <c r="R4531" s="4">
        <v>0</v>
      </c>
      <c r="S4531" s="4">
        <v>0</v>
      </c>
      <c r="T4531" s="21">
        <f t="shared" si="71"/>
        <v>0</v>
      </c>
    </row>
    <row r="4532" spans="1:20" outlineLevel="4" x14ac:dyDescent="0.35">
      <c r="A4532" s="1" t="s">
        <v>496</v>
      </c>
      <c r="B4532" s="1" t="s">
        <v>497</v>
      </c>
      <c r="C4532" s="1" t="s">
        <v>5255</v>
      </c>
      <c r="D4532" s="10" t="s">
        <v>5256</v>
      </c>
      <c r="E4532" s="1" t="s">
        <v>5256</v>
      </c>
      <c r="F4532" s="1" t="s">
        <v>499</v>
      </c>
      <c r="H4532" s="10" t="s">
        <v>5259</v>
      </c>
      <c r="I4532" s="8" t="s">
        <v>5260</v>
      </c>
      <c r="L4532" s="1" t="s">
        <v>23</v>
      </c>
      <c r="M4532" s="1" t="s">
        <v>5257</v>
      </c>
      <c r="N4532" s="14">
        <v>44091</v>
      </c>
      <c r="O4532" s="1" t="s">
        <v>5258</v>
      </c>
      <c r="P4532" s="4">
        <v>12762.29</v>
      </c>
      <c r="Q4532" s="4">
        <v>12762.29</v>
      </c>
      <c r="R4532" s="4">
        <v>0</v>
      </c>
      <c r="S4532" s="4">
        <v>0</v>
      </c>
      <c r="T4532" s="21">
        <f t="shared" si="71"/>
        <v>0</v>
      </c>
    </row>
    <row r="4533" spans="1:20" outlineLevel="4" x14ac:dyDescent="0.35">
      <c r="A4533" s="1" t="s">
        <v>496</v>
      </c>
      <c r="B4533" s="1" t="s">
        <v>497</v>
      </c>
      <c r="C4533" s="1" t="s">
        <v>5255</v>
      </c>
      <c r="D4533" s="10" t="s">
        <v>5256</v>
      </c>
      <c r="E4533" s="1" t="s">
        <v>5256</v>
      </c>
      <c r="F4533" s="1" t="s">
        <v>499</v>
      </c>
      <c r="H4533" s="10" t="s">
        <v>5259</v>
      </c>
      <c r="I4533" s="8" t="s">
        <v>5260</v>
      </c>
      <c r="L4533" s="1" t="s">
        <v>23</v>
      </c>
      <c r="M4533" s="1" t="s">
        <v>5265</v>
      </c>
      <c r="N4533" s="14">
        <v>44158</v>
      </c>
      <c r="O4533" s="1" t="s">
        <v>5266</v>
      </c>
      <c r="P4533" s="4">
        <v>27085.19</v>
      </c>
      <c r="Q4533" s="4">
        <v>27085.19</v>
      </c>
      <c r="R4533" s="4">
        <v>0</v>
      </c>
      <c r="S4533" s="4">
        <v>0</v>
      </c>
      <c r="T4533" s="21">
        <f t="shared" si="71"/>
        <v>0</v>
      </c>
    </row>
    <row r="4534" spans="1:20" outlineLevel="3" x14ac:dyDescent="0.35">
      <c r="H4534" s="9" t="s">
        <v>11760</v>
      </c>
      <c r="N4534" s="14"/>
      <c r="P4534" s="4">
        <f>SUBTOTAL(9,P4530:P4533)</f>
        <v>77774.91</v>
      </c>
      <c r="Q4534" s="4">
        <f>SUBTOTAL(9,Q4530:Q4533)</f>
        <v>77774.91</v>
      </c>
      <c r="R4534" s="4">
        <f>SUBTOTAL(9,R4530:R4533)</f>
        <v>0</v>
      </c>
      <c r="S4534" s="4">
        <f>SUBTOTAL(9,S4530:S4533)</f>
        <v>0</v>
      </c>
      <c r="T4534" s="21">
        <f t="shared" si="71"/>
        <v>0</v>
      </c>
    </row>
    <row r="4535" spans="1:20" ht="29" outlineLevel="4" x14ac:dyDescent="0.35">
      <c r="A4535" s="1" t="s">
        <v>496</v>
      </c>
      <c r="B4535" s="1" t="s">
        <v>497</v>
      </c>
      <c r="C4535" s="1" t="s">
        <v>5255</v>
      </c>
      <c r="D4535" s="10" t="s">
        <v>5256</v>
      </c>
      <c r="E4535" s="1" t="s">
        <v>5256</v>
      </c>
      <c r="F4535" s="1" t="s">
        <v>499</v>
      </c>
      <c r="H4535" s="10" t="s">
        <v>5268</v>
      </c>
      <c r="I4535" s="8" t="s">
        <v>5269</v>
      </c>
      <c r="L4535" s="1" t="s">
        <v>23</v>
      </c>
      <c r="M4535" s="1" t="s">
        <v>5267</v>
      </c>
      <c r="N4535" s="14">
        <v>44033</v>
      </c>
      <c r="O4535" s="1" t="s">
        <v>5262</v>
      </c>
      <c r="P4535" s="4">
        <v>2544.86</v>
      </c>
      <c r="Q4535" s="4">
        <v>2544.86</v>
      </c>
      <c r="R4535" s="4">
        <v>0</v>
      </c>
      <c r="S4535" s="4">
        <v>0</v>
      </c>
      <c r="T4535" s="21">
        <f t="shared" si="71"/>
        <v>0</v>
      </c>
    </row>
    <row r="4536" spans="1:20" ht="29" outlineLevel="4" x14ac:dyDescent="0.35">
      <c r="A4536" s="1" t="s">
        <v>496</v>
      </c>
      <c r="B4536" s="1" t="s">
        <v>497</v>
      </c>
      <c r="C4536" s="1" t="s">
        <v>5255</v>
      </c>
      <c r="D4536" s="10" t="s">
        <v>5256</v>
      </c>
      <c r="E4536" s="1" t="s">
        <v>5256</v>
      </c>
      <c r="F4536" s="1" t="s">
        <v>499</v>
      </c>
      <c r="H4536" s="10" t="s">
        <v>5268</v>
      </c>
      <c r="I4536" s="8" t="s">
        <v>5269</v>
      </c>
      <c r="L4536" s="1" t="s">
        <v>23</v>
      </c>
      <c r="M4536" s="1" t="s">
        <v>5270</v>
      </c>
      <c r="N4536" s="14">
        <v>44053</v>
      </c>
      <c r="O4536" s="1" t="s">
        <v>5264</v>
      </c>
      <c r="P4536" s="4">
        <v>1020.82</v>
      </c>
      <c r="Q4536" s="4">
        <v>1020.82</v>
      </c>
      <c r="R4536" s="4">
        <v>0</v>
      </c>
      <c r="S4536" s="4">
        <v>0</v>
      </c>
      <c r="T4536" s="21">
        <f t="shared" si="71"/>
        <v>0</v>
      </c>
    </row>
    <row r="4537" spans="1:20" ht="29" outlineLevel="4" x14ac:dyDescent="0.35">
      <c r="A4537" s="1" t="s">
        <v>496</v>
      </c>
      <c r="B4537" s="1" t="s">
        <v>497</v>
      </c>
      <c r="C4537" s="1" t="s">
        <v>5255</v>
      </c>
      <c r="D4537" s="10" t="s">
        <v>5256</v>
      </c>
      <c r="E4537" s="1" t="s">
        <v>5256</v>
      </c>
      <c r="F4537" s="1" t="s">
        <v>499</v>
      </c>
      <c r="H4537" s="10" t="s">
        <v>5268</v>
      </c>
      <c r="I4537" s="8" t="s">
        <v>5269</v>
      </c>
      <c r="L4537" s="1" t="s">
        <v>23</v>
      </c>
      <c r="M4537" s="1" t="s">
        <v>5271</v>
      </c>
      <c r="N4537" s="14">
        <v>44084</v>
      </c>
      <c r="O4537" s="1" t="s">
        <v>5272</v>
      </c>
      <c r="P4537" s="4">
        <v>25.69</v>
      </c>
      <c r="Q4537" s="4">
        <v>25.69</v>
      </c>
      <c r="R4537" s="4">
        <v>0</v>
      </c>
      <c r="S4537" s="4">
        <v>0</v>
      </c>
      <c r="T4537" s="21">
        <f t="shared" si="71"/>
        <v>0</v>
      </c>
    </row>
    <row r="4538" spans="1:20" ht="29" outlineLevel="4" x14ac:dyDescent="0.35">
      <c r="A4538" s="1" t="s">
        <v>496</v>
      </c>
      <c r="B4538" s="1" t="s">
        <v>497</v>
      </c>
      <c r="C4538" s="1" t="s">
        <v>5255</v>
      </c>
      <c r="D4538" s="10" t="s">
        <v>5256</v>
      </c>
      <c r="E4538" s="1" t="s">
        <v>5256</v>
      </c>
      <c r="F4538" s="1" t="s">
        <v>499</v>
      </c>
      <c r="H4538" s="10" t="s">
        <v>5268</v>
      </c>
      <c r="I4538" s="8" t="s">
        <v>5269</v>
      </c>
      <c r="L4538" s="1" t="s">
        <v>23</v>
      </c>
      <c r="M4538" s="1" t="s">
        <v>5273</v>
      </c>
      <c r="N4538" s="14">
        <v>44158</v>
      </c>
      <c r="O4538" s="1" t="s">
        <v>5266</v>
      </c>
      <c r="P4538" s="4">
        <v>18430.46</v>
      </c>
      <c r="Q4538" s="4">
        <v>18430.46</v>
      </c>
      <c r="R4538" s="4">
        <v>0</v>
      </c>
      <c r="S4538" s="4">
        <v>0</v>
      </c>
      <c r="T4538" s="21">
        <f t="shared" si="71"/>
        <v>0</v>
      </c>
    </row>
    <row r="4539" spans="1:20" outlineLevel="3" x14ac:dyDescent="0.35">
      <c r="H4539" s="9" t="s">
        <v>11761</v>
      </c>
      <c r="N4539" s="14"/>
      <c r="P4539" s="4">
        <f>SUBTOTAL(9,P4535:P4538)</f>
        <v>22021.829999999998</v>
      </c>
      <c r="Q4539" s="4">
        <f>SUBTOTAL(9,Q4535:Q4538)</f>
        <v>22021.829999999998</v>
      </c>
      <c r="R4539" s="4">
        <f>SUBTOTAL(9,R4535:R4538)</f>
        <v>0</v>
      </c>
      <c r="S4539" s="4">
        <f>SUBTOTAL(9,S4535:S4538)</f>
        <v>0</v>
      </c>
      <c r="T4539" s="21">
        <f t="shared" si="71"/>
        <v>0</v>
      </c>
    </row>
    <row r="4540" spans="1:20" ht="29" outlineLevel="4" x14ac:dyDescent="0.35">
      <c r="A4540" s="1" t="s">
        <v>496</v>
      </c>
      <c r="B4540" s="1" t="s">
        <v>497</v>
      </c>
      <c r="C4540" s="1" t="s">
        <v>5255</v>
      </c>
      <c r="D4540" s="10" t="s">
        <v>5256</v>
      </c>
      <c r="E4540" s="1" t="s">
        <v>5256</v>
      </c>
      <c r="F4540" s="1" t="s">
        <v>665</v>
      </c>
      <c r="H4540" s="10" t="s">
        <v>5276</v>
      </c>
      <c r="I4540" s="8" t="s">
        <v>5277</v>
      </c>
      <c r="L4540" s="1" t="s">
        <v>23</v>
      </c>
      <c r="M4540" s="1" t="s">
        <v>5274</v>
      </c>
      <c r="N4540" s="14">
        <v>44025</v>
      </c>
      <c r="O4540" s="1" t="s">
        <v>5275</v>
      </c>
      <c r="P4540" s="4">
        <v>31556.46</v>
      </c>
      <c r="Q4540" s="4">
        <v>31556.46</v>
      </c>
      <c r="R4540" s="4">
        <v>0</v>
      </c>
      <c r="S4540" s="4">
        <v>0</v>
      </c>
      <c r="T4540" s="21">
        <f t="shared" si="71"/>
        <v>0</v>
      </c>
    </row>
    <row r="4541" spans="1:20" ht="29" outlineLevel="4" x14ac:dyDescent="0.35">
      <c r="A4541" s="1" t="s">
        <v>496</v>
      </c>
      <c r="B4541" s="1" t="s">
        <v>497</v>
      </c>
      <c r="C4541" s="1" t="s">
        <v>5255</v>
      </c>
      <c r="D4541" s="10" t="s">
        <v>5256</v>
      </c>
      <c r="E4541" s="1" t="s">
        <v>5256</v>
      </c>
      <c r="F4541" s="1" t="s">
        <v>665</v>
      </c>
      <c r="H4541" s="10" t="s">
        <v>5276</v>
      </c>
      <c r="I4541" s="8" t="s">
        <v>5277</v>
      </c>
      <c r="L4541" s="1" t="s">
        <v>23</v>
      </c>
      <c r="M4541" s="1" t="s">
        <v>5278</v>
      </c>
      <c r="N4541" s="14">
        <v>44053</v>
      </c>
      <c r="O4541" s="1" t="s">
        <v>5264</v>
      </c>
      <c r="P4541" s="4">
        <v>27867.54</v>
      </c>
      <c r="Q4541" s="4">
        <v>27867.54</v>
      </c>
      <c r="R4541" s="4">
        <v>0</v>
      </c>
      <c r="S4541" s="4">
        <v>0</v>
      </c>
      <c r="T4541" s="21">
        <f t="shared" si="71"/>
        <v>0</v>
      </c>
    </row>
    <row r="4542" spans="1:20" ht="29" outlineLevel="4" x14ac:dyDescent="0.35">
      <c r="A4542" s="1" t="s">
        <v>496</v>
      </c>
      <c r="B4542" s="1" t="s">
        <v>497</v>
      </c>
      <c r="C4542" s="1" t="s">
        <v>5255</v>
      </c>
      <c r="D4542" s="10" t="s">
        <v>5256</v>
      </c>
      <c r="E4542" s="1" t="s">
        <v>5256</v>
      </c>
      <c r="F4542" s="1" t="s">
        <v>665</v>
      </c>
      <c r="H4542" s="10" t="s">
        <v>5276</v>
      </c>
      <c r="I4542" s="8" t="s">
        <v>5277</v>
      </c>
      <c r="L4542" s="1" t="s">
        <v>23</v>
      </c>
      <c r="M4542" s="1" t="s">
        <v>5279</v>
      </c>
      <c r="N4542" s="14">
        <v>44088</v>
      </c>
      <c r="O4542" s="1" t="s">
        <v>5280</v>
      </c>
      <c r="P4542" s="4">
        <v>26150.5</v>
      </c>
      <c r="Q4542" s="4">
        <v>26150.5</v>
      </c>
      <c r="R4542" s="4">
        <v>0</v>
      </c>
      <c r="S4542" s="4">
        <v>0</v>
      </c>
      <c r="T4542" s="21">
        <f t="shared" si="71"/>
        <v>0</v>
      </c>
    </row>
    <row r="4543" spans="1:20" ht="29" outlineLevel="4" x14ac:dyDescent="0.35">
      <c r="A4543" s="1" t="s">
        <v>496</v>
      </c>
      <c r="B4543" s="1" t="s">
        <v>497</v>
      </c>
      <c r="C4543" s="1" t="s">
        <v>5255</v>
      </c>
      <c r="D4543" s="10" t="s">
        <v>5256</v>
      </c>
      <c r="E4543" s="1" t="s">
        <v>5256</v>
      </c>
      <c r="F4543" s="1" t="s">
        <v>665</v>
      </c>
      <c r="H4543" s="10" t="s">
        <v>5276</v>
      </c>
      <c r="I4543" s="8" t="s">
        <v>5277</v>
      </c>
      <c r="L4543" s="1" t="s">
        <v>23</v>
      </c>
      <c r="M4543" s="1" t="s">
        <v>5281</v>
      </c>
      <c r="N4543" s="14">
        <v>44160</v>
      </c>
      <c r="O4543" s="1" t="s">
        <v>5282</v>
      </c>
      <c r="P4543" s="4">
        <v>38704.39</v>
      </c>
      <c r="Q4543" s="4">
        <v>38704.39</v>
      </c>
      <c r="R4543" s="4">
        <v>0</v>
      </c>
      <c r="S4543" s="4">
        <v>0</v>
      </c>
      <c r="T4543" s="21">
        <f t="shared" si="71"/>
        <v>0</v>
      </c>
    </row>
    <row r="4544" spans="1:20" outlineLevel="3" x14ac:dyDescent="0.35">
      <c r="H4544" s="9" t="s">
        <v>11762</v>
      </c>
      <c r="N4544" s="14"/>
      <c r="P4544" s="4">
        <f>SUBTOTAL(9,P4540:P4543)</f>
        <v>124278.89</v>
      </c>
      <c r="Q4544" s="4">
        <f>SUBTOTAL(9,Q4540:Q4543)</f>
        <v>124278.89</v>
      </c>
      <c r="R4544" s="4">
        <f>SUBTOTAL(9,R4540:R4543)</f>
        <v>0</v>
      </c>
      <c r="S4544" s="4">
        <f>SUBTOTAL(9,S4540:S4543)</f>
        <v>0</v>
      </c>
      <c r="T4544" s="21">
        <f t="shared" si="71"/>
        <v>0</v>
      </c>
    </row>
    <row r="4545" spans="1:20" ht="29" outlineLevel="4" x14ac:dyDescent="0.35">
      <c r="A4545" s="1" t="s">
        <v>496</v>
      </c>
      <c r="B4545" s="1" t="s">
        <v>497</v>
      </c>
      <c r="C4545" s="1" t="s">
        <v>5255</v>
      </c>
      <c r="D4545" s="10" t="s">
        <v>5256</v>
      </c>
      <c r="E4545" s="1" t="s">
        <v>5256</v>
      </c>
      <c r="F4545" s="1" t="s">
        <v>665</v>
      </c>
      <c r="H4545" s="10" t="s">
        <v>5284</v>
      </c>
      <c r="I4545" s="8" t="s">
        <v>5285</v>
      </c>
      <c r="L4545" s="1" t="s">
        <v>23</v>
      </c>
      <c r="M4545" s="1" t="s">
        <v>5283</v>
      </c>
      <c r="N4545" s="14">
        <v>44025</v>
      </c>
      <c r="O4545" s="1" t="s">
        <v>5275</v>
      </c>
      <c r="P4545" s="4">
        <v>8273.84</v>
      </c>
      <c r="Q4545" s="4">
        <v>8273.84</v>
      </c>
      <c r="R4545" s="4">
        <v>0</v>
      </c>
      <c r="S4545" s="4">
        <v>0</v>
      </c>
      <c r="T4545" s="21">
        <f t="shared" si="71"/>
        <v>0</v>
      </c>
    </row>
    <row r="4546" spans="1:20" ht="29" outlineLevel="4" x14ac:dyDescent="0.35">
      <c r="A4546" s="1" t="s">
        <v>496</v>
      </c>
      <c r="B4546" s="1" t="s">
        <v>497</v>
      </c>
      <c r="C4546" s="1" t="s">
        <v>5255</v>
      </c>
      <c r="D4546" s="10" t="s">
        <v>5256</v>
      </c>
      <c r="E4546" s="1" t="s">
        <v>5256</v>
      </c>
      <c r="F4546" s="1" t="s">
        <v>665</v>
      </c>
      <c r="H4546" s="10" t="s">
        <v>5284</v>
      </c>
      <c r="I4546" s="8" t="s">
        <v>5285</v>
      </c>
      <c r="L4546" s="1" t="s">
        <v>23</v>
      </c>
      <c r="M4546" s="1" t="s">
        <v>5286</v>
      </c>
      <c r="N4546" s="14">
        <v>44053</v>
      </c>
      <c r="O4546" s="1" t="s">
        <v>5264</v>
      </c>
      <c r="P4546" s="4">
        <v>9439.8700000000008</v>
      </c>
      <c r="Q4546" s="4">
        <v>9439.8700000000008</v>
      </c>
      <c r="R4546" s="4">
        <v>0</v>
      </c>
      <c r="S4546" s="4">
        <v>0</v>
      </c>
      <c r="T4546" s="21">
        <f t="shared" si="71"/>
        <v>0</v>
      </c>
    </row>
    <row r="4547" spans="1:20" ht="29" outlineLevel="4" x14ac:dyDescent="0.35">
      <c r="A4547" s="1" t="s">
        <v>496</v>
      </c>
      <c r="B4547" s="1" t="s">
        <v>497</v>
      </c>
      <c r="C4547" s="1" t="s">
        <v>5255</v>
      </c>
      <c r="D4547" s="10" t="s">
        <v>5256</v>
      </c>
      <c r="E4547" s="1" t="s">
        <v>5256</v>
      </c>
      <c r="F4547" s="1" t="s">
        <v>665</v>
      </c>
      <c r="H4547" s="10" t="s">
        <v>5284</v>
      </c>
      <c r="I4547" s="8" t="s">
        <v>5285</v>
      </c>
      <c r="L4547" s="1" t="s">
        <v>23</v>
      </c>
      <c r="M4547" s="1" t="s">
        <v>5287</v>
      </c>
      <c r="N4547" s="14">
        <v>44091</v>
      </c>
      <c r="O4547" s="1" t="s">
        <v>5258</v>
      </c>
      <c r="P4547" s="4">
        <v>51233.3</v>
      </c>
      <c r="Q4547" s="4">
        <v>51233.3</v>
      </c>
      <c r="R4547" s="4">
        <v>0</v>
      </c>
      <c r="S4547" s="4">
        <v>0</v>
      </c>
      <c r="T4547" s="21">
        <f t="shared" si="71"/>
        <v>0</v>
      </c>
    </row>
    <row r="4548" spans="1:20" ht="29" outlineLevel="4" x14ac:dyDescent="0.35">
      <c r="A4548" s="1" t="s">
        <v>496</v>
      </c>
      <c r="B4548" s="1" t="s">
        <v>497</v>
      </c>
      <c r="C4548" s="1" t="s">
        <v>5255</v>
      </c>
      <c r="D4548" s="10" t="s">
        <v>5256</v>
      </c>
      <c r="E4548" s="1" t="s">
        <v>5256</v>
      </c>
      <c r="F4548" s="1" t="s">
        <v>665</v>
      </c>
      <c r="H4548" s="10" t="s">
        <v>5284</v>
      </c>
      <c r="I4548" s="8" t="s">
        <v>5285</v>
      </c>
      <c r="L4548" s="1" t="s">
        <v>23</v>
      </c>
      <c r="M4548" s="1" t="s">
        <v>5288</v>
      </c>
      <c r="N4548" s="14">
        <v>44160</v>
      </c>
      <c r="O4548" s="1" t="s">
        <v>5282</v>
      </c>
      <c r="P4548" s="4">
        <v>512289.52</v>
      </c>
      <c r="Q4548" s="4">
        <v>512289.52</v>
      </c>
      <c r="R4548" s="4">
        <v>0</v>
      </c>
      <c r="S4548" s="4">
        <v>0</v>
      </c>
      <c r="T4548" s="21">
        <f t="shared" si="71"/>
        <v>0</v>
      </c>
    </row>
    <row r="4549" spans="1:20" outlineLevel="3" x14ac:dyDescent="0.35">
      <c r="H4549" s="9" t="s">
        <v>11763</v>
      </c>
      <c r="N4549" s="14"/>
      <c r="P4549" s="4">
        <f>SUBTOTAL(9,P4545:P4548)</f>
        <v>581236.53</v>
      </c>
      <c r="Q4549" s="4">
        <f>SUBTOTAL(9,Q4545:Q4548)</f>
        <v>581236.53</v>
      </c>
      <c r="R4549" s="4">
        <f>SUBTOTAL(9,R4545:R4548)</f>
        <v>0</v>
      </c>
      <c r="S4549" s="4">
        <f>SUBTOTAL(9,S4545:S4548)</f>
        <v>0</v>
      </c>
      <c r="T4549" s="21">
        <f t="shared" si="71"/>
        <v>0</v>
      </c>
    </row>
    <row r="4550" spans="1:20" ht="29" outlineLevel="4" x14ac:dyDescent="0.35">
      <c r="A4550" s="1" t="s">
        <v>496</v>
      </c>
      <c r="B4550" s="1" t="s">
        <v>497</v>
      </c>
      <c r="C4550" s="1" t="s">
        <v>5255</v>
      </c>
      <c r="D4550" s="10" t="s">
        <v>5256</v>
      </c>
      <c r="E4550" s="1" t="s">
        <v>5256</v>
      </c>
      <c r="F4550" s="1" t="s">
        <v>665</v>
      </c>
      <c r="H4550" s="10" t="s">
        <v>5291</v>
      </c>
      <c r="I4550" s="8" t="s">
        <v>5292</v>
      </c>
      <c r="L4550" s="1" t="s">
        <v>23</v>
      </c>
      <c r="M4550" s="1" t="s">
        <v>5289</v>
      </c>
      <c r="N4550" s="14">
        <v>44181</v>
      </c>
      <c r="O4550" s="1" t="s">
        <v>5290</v>
      </c>
      <c r="P4550" s="4">
        <v>34058.730000000003</v>
      </c>
      <c r="Q4550" s="4">
        <v>34058.730000000003</v>
      </c>
      <c r="R4550" s="4">
        <v>0</v>
      </c>
      <c r="S4550" s="4">
        <v>0</v>
      </c>
      <c r="T4550" s="21">
        <f t="shared" si="71"/>
        <v>0</v>
      </c>
    </row>
    <row r="4551" spans="1:20" ht="29" outlineLevel="4" x14ac:dyDescent="0.35">
      <c r="A4551" s="1" t="s">
        <v>496</v>
      </c>
      <c r="B4551" s="1" t="s">
        <v>497</v>
      </c>
      <c r="C4551" s="1" t="s">
        <v>5255</v>
      </c>
      <c r="D4551" s="10" t="s">
        <v>5256</v>
      </c>
      <c r="E4551" s="1" t="s">
        <v>5256</v>
      </c>
      <c r="F4551" s="1" t="s">
        <v>665</v>
      </c>
      <c r="H4551" s="10" t="s">
        <v>5291</v>
      </c>
      <c r="I4551" s="8" t="s">
        <v>5292</v>
      </c>
      <c r="L4551" s="1" t="s">
        <v>23</v>
      </c>
      <c r="M4551" s="1" t="s">
        <v>5293</v>
      </c>
      <c r="N4551" s="14">
        <v>44209</v>
      </c>
      <c r="O4551" s="1" t="s">
        <v>5294</v>
      </c>
      <c r="P4551" s="4">
        <v>22745.58</v>
      </c>
      <c r="Q4551" s="4">
        <v>22745.58</v>
      </c>
      <c r="R4551" s="4">
        <v>0</v>
      </c>
      <c r="S4551" s="4">
        <v>0</v>
      </c>
      <c r="T4551" s="21">
        <f t="shared" si="71"/>
        <v>0</v>
      </c>
    </row>
    <row r="4552" spans="1:20" ht="29" outlineLevel="4" x14ac:dyDescent="0.35">
      <c r="A4552" s="1" t="s">
        <v>496</v>
      </c>
      <c r="B4552" s="1" t="s">
        <v>497</v>
      </c>
      <c r="C4552" s="1" t="s">
        <v>5255</v>
      </c>
      <c r="D4552" s="10" t="s">
        <v>5256</v>
      </c>
      <c r="E4552" s="1" t="s">
        <v>5256</v>
      </c>
      <c r="F4552" s="1" t="s">
        <v>665</v>
      </c>
      <c r="H4552" s="10" t="s">
        <v>5291</v>
      </c>
      <c r="I4552" s="8" t="s">
        <v>5292</v>
      </c>
      <c r="L4552" s="1" t="s">
        <v>23</v>
      </c>
      <c r="M4552" s="1" t="s">
        <v>5295</v>
      </c>
      <c r="N4552" s="14">
        <v>44242</v>
      </c>
      <c r="O4552" s="1" t="s">
        <v>5296</v>
      </c>
      <c r="P4552" s="4">
        <v>23007.56</v>
      </c>
      <c r="Q4552" s="4">
        <v>23007.56</v>
      </c>
      <c r="R4552" s="4">
        <v>0</v>
      </c>
      <c r="S4552" s="4">
        <v>0</v>
      </c>
      <c r="T4552" s="21">
        <f t="shared" si="71"/>
        <v>0</v>
      </c>
    </row>
    <row r="4553" spans="1:20" ht="29" outlineLevel="4" x14ac:dyDescent="0.35">
      <c r="A4553" s="1" t="s">
        <v>496</v>
      </c>
      <c r="B4553" s="1" t="s">
        <v>497</v>
      </c>
      <c r="C4553" s="1" t="s">
        <v>5255</v>
      </c>
      <c r="D4553" s="10" t="s">
        <v>5256</v>
      </c>
      <c r="E4553" s="1" t="s">
        <v>5256</v>
      </c>
      <c r="F4553" s="1" t="s">
        <v>665</v>
      </c>
      <c r="H4553" s="10" t="s">
        <v>5291</v>
      </c>
      <c r="I4553" s="8" t="s">
        <v>5292</v>
      </c>
      <c r="L4553" s="1" t="s">
        <v>23</v>
      </c>
      <c r="M4553" s="1" t="s">
        <v>5297</v>
      </c>
      <c r="N4553" s="14">
        <v>44265</v>
      </c>
      <c r="O4553" s="1" t="s">
        <v>5298</v>
      </c>
      <c r="P4553" s="4">
        <v>24891.94</v>
      </c>
      <c r="Q4553" s="4">
        <v>24891.94</v>
      </c>
      <c r="R4553" s="4">
        <v>0</v>
      </c>
      <c r="S4553" s="4">
        <v>0</v>
      </c>
      <c r="T4553" s="21">
        <f t="shared" ref="T4553:T4616" si="72">P4553-Q4553-R4553-S4553</f>
        <v>0</v>
      </c>
    </row>
    <row r="4554" spans="1:20" ht="29" outlineLevel="4" x14ac:dyDescent="0.35">
      <c r="A4554" s="1" t="s">
        <v>496</v>
      </c>
      <c r="B4554" s="1" t="s">
        <v>497</v>
      </c>
      <c r="C4554" s="1" t="s">
        <v>5255</v>
      </c>
      <c r="D4554" s="10" t="s">
        <v>5256</v>
      </c>
      <c r="E4554" s="1" t="s">
        <v>5256</v>
      </c>
      <c r="F4554" s="1" t="s">
        <v>665</v>
      </c>
      <c r="H4554" s="10" t="s">
        <v>5291</v>
      </c>
      <c r="I4554" s="8" t="s">
        <v>5292</v>
      </c>
      <c r="L4554" s="1" t="s">
        <v>23</v>
      </c>
      <c r="M4554" s="1" t="s">
        <v>5299</v>
      </c>
      <c r="N4554" s="14">
        <v>44300</v>
      </c>
      <c r="O4554" s="1" t="s">
        <v>5300</v>
      </c>
      <c r="P4554" s="4">
        <v>22037.919999999998</v>
      </c>
      <c r="Q4554" s="4">
        <v>22037.919999999998</v>
      </c>
      <c r="R4554" s="4">
        <v>0</v>
      </c>
      <c r="S4554" s="4">
        <v>0</v>
      </c>
      <c r="T4554" s="21">
        <f t="shared" si="72"/>
        <v>0</v>
      </c>
    </row>
    <row r="4555" spans="1:20" ht="29" outlineLevel="4" x14ac:dyDescent="0.35">
      <c r="A4555" s="1" t="s">
        <v>496</v>
      </c>
      <c r="B4555" s="1" t="s">
        <v>497</v>
      </c>
      <c r="C4555" s="1" t="s">
        <v>5255</v>
      </c>
      <c r="D4555" s="10" t="s">
        <v>5256</v>
      </c>
      <c r="E4555" s="1" t="s">
        <v>5256</v>
      </c>
      <c r="F4555" s="1" t="s">
        <v>665</v>
      </c>
      <c r="H4555" s="10" t="s">
        <v>5291</v>
      </c>
      <c r="I4555" s="8" t="s">
        <v>5292</v>
      </c>
      <c r="L4555" s="1" t="s">
        <v>23</v>
      </c>
      <c r="M4555" s="1" t="s">
        <v>5301</v>
      </c>
      <c r="N4555" s="14">
        <v>44350</v>
      </c>
      <c r="O4555" s="1" t="s">
        <v>5302</v>
      </c>
      <c r="P4555" s="4">
        <v>18334.150000000001</v>
      </c>
      <c r="Q4555" s="4">
        <v>18334.150000000001</v>
      </c>
      <c r="R4555" s="4">
        <v>0</v>
      </c>
      <c r="S4555" s="4">
        <v>0</v>
      </c>
      <c r="T4555" s="21">
        <f t="shared" si="72"/>
        <v>0</v>
      </c>
    </row>
    <row r="4556" spans="1:20" ht="29" outlineLevel="4" x14ac:dyDescent="0.35">
      <c r="A4556" s="1" t="s">
        <v>496</v>
      </c>
      <c r="B4556" s="1" t="s">
        <v>497</v>
      </c>
      <c r="C4556" s="1" t="s">
        <v>5255</v>
      </c>
      <c r="D4556" s="10" t="s">
        <v>5256</v>
      </c>
      <c r="E4556" s="1" t="s">
        <v>5256</v>
      </c>
      <c r="F4556" s="1" t="s">
        <v>665</v>
      </c>
      <c r="H4556" s="10" t="s">
        <v>5291</v>
      </c>
      <c r="I4556" s="8" t="s">
        <v>5292</v>
      </c>
      <c r="L4556" s="1" t="s">
        <v>23</v>
      </c>
      <c r="M4556" s="1" t="s">
        <v>5303</v>
      </c>
      <c r="N4556" s="14">
        <v>44356</v>
      </c>
      <c r="O4556" s="1" t="s">
        <v>5304</v>
      </c>
      <c r="P4556" s="4">
        <v>20609.650000000001</v>
      </c>
      <c r="Q4556" s="4">
        <v>20609.650000000001</v>
      </c>
      <c r="R4556" s="4">
        <v>0</v>
      </c>
      <c r="S4556" s="4">
        <v>0</v>
      </c>
      <c r="T4556" s="21">
        <f t="shared" si="72"/>
        <v>0</v>
      </c>
    </row>
    <row r="4557" spans="1:20" outlineLevel="3" x14ac:dyDescent="0.35">
      <c r="H4557" s="9" t="s">
        <v>11764</v>
      </c>
      <c r="N4557" s="14"/>
      <c r="P4557" s="4">
        <f>SUBTOTAL(9,P4550:P4556)</f>
        <v>165685.53</v>
      </c>
      <c r="Q4557" s="4">
        <f>SUBTOTAL(9,Q4550:Q4556)</f>
        <v>165685.53</v>
      </c>
      <c r="R4557" s="4">
        <f>SUBTOTAL(9,R4550:R4556)</f>
        <v>0</v>
      </c>
      <c r="S4557" s="4">
        <f>SUBTOTAL(9,S4550:S4556)</f>
        <v>0</v>
      </c>
      <c r="T4557" s="21">
        <f t="shared" si="72"/>
        <v>0</v>
      </c>
    </row>
    <row r="4558" spans="1:20" ht="29" outlineLevel="4" x14ac:dyDescent="0.35">
      <c r="A4558" s="1" t="s">
        <v>496</v>
      </c>
      <c r="B4558" s="1" t="s">
        <v>497</v>
      </c>
      <c r="C4558" s="1" t="s">
        <v>5255</v>
      </c>
      <c r="D4558" s="10" t="s">
        <v>5256</v>
      </c>
      <c r="E4558" s="1" t="s">
        <v>5256</v>
      </c>
      <c r="F4558" s="1" t="s">
        <v>665</v>
      </c>
      <c r="H4558" s="10" t="s">
        <v>5307</v>
      </c>
      <c r="I4558" s="8" t="s">
        <v>5308</v>
      </c>
      <c r="L4558" s="1" t="s">
        <v>23</v>
      </c>
      <c r="M4558" s="1" t="s">
        <v>5305</v>
      </c>
      <c r="N4558" s="14">
        <v>44179</v>
      </c>
      <c r="O4558" s="1" t="s">
        <v>5306</v>
      </c>
      <c r="P4558" s="4">
        <v>26803.69</v>
      </c>
      <c r="Q4558" s="4">
        <v>26803.69</v>
      </c>
      <c r="R4558" s="4">
        <v>0</v>
      </c>
      <c r="S4558" s="4">
        <v>0</v>
      </c>
      <c r="T4558" s="21">
        <f t="shared" si="72"/>
        <v>0</v>
      </c>
    </row>
    <row r="4559" spans="1:20" ht="29" outlineLevel="4" x14ac:dyDescent="0.35">
      <c r="A4559" s="1" t="s">
        <v>496</v>
      </c>
      <c r="B4559" s="1" t="s">
        <v>497</v>
      </c>
      <c r="C4559" s="1" t="s">
        <v>5255</v>
      </c>
      <c r="D4559" s="10" t="s">
        <v>5256</v>
      </c>
      <c r="E4559" s="1" t="s">
        <v>5256</v>
      </c>
      <c r="F4559" s="1" t="s">
        <v>665</v>
      </c>
      <c r="H4559" s="10" t="s">
        <v>5307</v>
      </c>
      <c r="I4559" s="8" t="s">
        <v>5308</v>
      </c>
      <c r="L4559" s="1" t="s">
        <v>23</v>
      </c>
      <c r="M4559" s="1" t="s">
        <v>5309</v>
      </c>
      <c r="N4559" s="14">
        <v>44209</v>
      </c>
      <c r="O4559" s="1" t="s">
        <v>5294</v>
      </c>
      <c r="P4559" s="4">
        <v>14806.23</v>
      </c>
      <c r="Q4559" s="4">
        <v>14806.23</v>
      </c>
      <c r="R4559" s="4">
        <v>0</v>
      </c>
      <c r="S4559" s="4">
        <v>0</v>
      </c>
      <c r="T4559" s="21">
        <f t="shared" si="72"/>
        <v>0</v>
      </c>
    </row>
    <row r="4560" spans="1:20" ht="29" outlineLevel="4" x14ac:dyDescent="0.35">
      <c r="A4560" s="1" t="s">
        <v>496</v>
      </c>
      <c r="B4560" s="1" t="s">
        <v>497</v>
      </c>
      <c r="C4560" s="1" t="s">
        <v>5255</v>
      </c>
      <c r="D4560" s="10" t="s">
        <v>5256</v>
      </c>
      <c r="E4560" s="1" t="s">
        <v>5256</v>
      </c>
      <c r="F4560" s="1" t="s">
        <v>665</v>
      </c>
      <c r="H4560" s="10" t="s">
        <v>5307</v>
      </c>
      <c r="I4560" s="8" t="s">
        <v>5308</v>
      </c>
      <c r="L4560" s="1" t="s">
        <v>23</v>
      </c>
      <c r="M4560" s="1" t="s">
        <v>5310</v>
      </c>
      <c r="N4560" s="14">
        <v>44237</v>
      </c>
      <c r="O4560" s="1" t="s">
        <v>5311</v>
      </c>
      <c r="P4560" s="4">
        <v>12544.26</v>
      </c>
      <c r="Q4560" s="4">
        <v>12544.26</v>
      </c>
      <c r="R4560" s="4">
        <v>0</v>
      </c>
      <c r="S4560" s="4">
        <v>0</v>
      </c>
      <c r="T4560" s="21">
        <f t="shared" si="72"/>
        <v>0</v>
      </c>
    </row>
    <row r="4561" spans="1:20" ht="29" outlineLevel="4" x14ac:dyDescent="0.35">
      <c r="A4561" s="1" t="s">
        <v>496</v>
      </c>
      <c r="B4561" s="1" t="s">
        <v>497</v>
      </c>
      <c r="C4561" s="1" t="s">
        <v>5255</v>
      </c>
      <c r="D4561" s="10" t="s">
        <v>5256</v>
      </c>
      <c r="E4561" s="1" t="s">
        <v>5256</v>
      </c>
      <c r="F4561" s="1" t="s">
        <v>665</v>
      </c>
      <c r="H4561" s="10" t="s">
        <v>5307</v>
      </c>
      <c r="I4561" s="8" t="s">
        <v>5308</v>
      </c>
      <c r="L4561" s="1" t="s">
        <v>23</v>
      </c>
      <c r="M4561" s="1" t="s">
        <v>5312</v>
      </c>
      <c r="N4561" s="14">
        <v>44265</v>
      </c>
      <c r="O4561" s="1" t="s">
        <v>5298</v>
      </c>
      <c r="P4561" s="4">
        <v>18681.21</v>
      </c>
      <c r="Q4561" s="4">
        <v>18681.21</v>
      </c>
      <c r="R4561" s="4">
        <v>0</v>
      </c>
      <c r="S4561" s="4">
        <v>0</v>
      </c>
      <c r="T4561" s="21">
        <f t="shared" si="72"/>
        <v>0</v>
      </c>
    </row>
    <row r="4562" spans="1:20" ht="29" outlineLevel="4" x14ac:dyDescent="0.35">
      <c r="A4562" s="1" t="s">
        <v>496</v>
      </c>
      <c r="B4562" s="1" t="s">
        <v>497</v>
      </c>
      <c r="C4562" s="1" t="s">
        <v>5255</v>
      </c>
      <c r="D4562" s="10" t="s">
        <v>5256</v>
      </c>
      <c r="E4562" s="1" t="s">
        <v>5256</v>
      </c>
      <c r="F4562" s="1" t="s">
        <v>665</v>
      </c>
      <c r="H4562" s="10" t="s">
        <v>5307</v>
      </c>
      <c r="I4562" s="8" t="s">
        <v>5308</v>
      </c>
      <c r="L4562" s="1" t="s">
        <v>23</v>
      </c>
      <c r="M4562" s="1" t="s">
        <v>5313</v>
      </c>
      <c r="N4562" s="14">
        <v>44326</v>
      </c>
      <c r="O4562" s="1" t="s">
        <v>5314</v>
      </c>
      <c r="P4562" s="4">
        <v>29863.74</v>
      </c>
      <c r="Q4562" s="4">
        <v>29863.74</v>
      </c>
      <c r="R4562" s="4">
        <v>0</v>
      </c>
      <c r="S4562" s="4">
        <v>0</v>
      </c>
      <c r="T4562" s="21">
        <f t="shared" si="72"/>
        <v>0</v>
      </c>
    </row>
    <row r="4563" spans="1:20" ht="29" outlineLevel="4" x14ac:dyDescent="0.35">
      <c r="A4563" s="1" t="s">
        <v>496</v>
      </c>
      <c r="B4563" s="1" t="s">
        <v>497</v>
      </c>
      <c r="C4563" s="1" t="s">
        <v>5255</v>
      </c>
      <c r="D4563" s="10" t="s">
        <v>5256</v>
      </c>
      <c r="E4563" s="1" t="s">
        <v>5256</v>
      </c>
      <c r="F4563" s="1" t="s">
        <v>665</v>
      </c>
      <c r="H4563" s="10" t="s">
        <v>5307</v>
      </c>
      <c r="I4563" s="8" t="s">
        <v>5308</v>
      </c>
      <c r="L4563" s="1" t="s">
        <v>23</v>
      </c>
      <c r="M4563" s="1" t="s">
        <v>5315</v>
      </c>
      <c r="N4563" s="14">
        <v>44363</v>
      </c>
      <c r="O4563" s="1" t="s">
        <v>5316</v>
      </c>
      <c r="P4563" s="4">
        <v>25686.01</v>
      </c>
      <c r="Q4563" s="4">
        <v>25686.01</v>
      </c>
      <c r="R4563" s="4">
        <v>0</v>
      </c>
      <c r="S4563" s="4">
        <v>0</v>
      </c>
      <c r="T4563" s="21">
        <f t="shared" si="72"/>
        <v>0</v>
      </c>
    </row>
    <row r="4564" spans="1:20" outlineLevel="3" x14ac:dyDescent="0.35">
      <c r="H4564" s="9" t="s">
        <v>11765</v>
      </c>
      <c r="N4564" s="14"/>
      <c r="P4564" s="4">
        <f>SUBTOTAL(9,P4558:P4563)</f>
        <v>128385.14</v>
      </c>
      <c r="Q4564" s="4">
        <f>SUBTOTAL(9,Q4558:Q4563)</f>
        <v>128385.14</v>
      </c>
      <c r="R4564" s="4">
        <f>SUBTOTAL(9,R4558:R4563)</f>
        <v>0</v>
      </c>
      <c r="S4564" s="4">
        <f>SUBTOTAL(9,S4558:S4563)</f>
        <v>0</v>
      </c>
      <c r="T4564" s="21">
        <f t="shared" si="72"/>
        <v>0</v>
      </c>
    </row>
    <row r="4565" spans="1:20" ht="29" outlineLevel="4" x14ac:dyDescent="0.35">
      <c r="A4565" s="1" t="s">
        <v>496</v>
      </c>
      <c r="B4565" s="1" t="s">
        <v>497</v>
      </c>
      <c r="C4565" s="1" t="s">
        <v>5255</v>
      </c>
      <c r="D4565" s="10" t="s">
        <v>5256</v>
      </c>
      <c r="E4565" s="1" t="s">
        <v>5256</v>
      </c>
      <c r="F4565" s="1" t="s">
        <v>665</v>
      </c>
      <c r="H4565" s="10" t="s">
        <v>5318</v>
      </c>
      <c r="I4565" s="8" t="s">
        <v>5319</v>
      </c>
      <c r="L4565" s="1" t="s">
        <v>23</v>
      </c>
      <c r="M4565" s="1" t="s">
        <v>5317</v>
      </c>
      <c r="N4565" s="14">
        <v>44179</v>
      </c>
      <c r="O4565" s="1" t="s">
        <v>5306</v>
      </c>
      <c r="P4565" s="4">
        <v>5739.29</v>
      </c>
      <c r="Q4565" s="4">
        <v>5739.29</v>
      </c>
      <c r="R4565" s="4">
        <v>0</v>
      </c>
      <c r="S4565" s="4">
        <v>0</v>
      </c>
      <c r="T4565" s="21">
        <f t="shared" si="72"/>
        <v>0</v>
      </c>
    </row>
    <row r="4566" spans="1:20" ht="29" outlineLevel="4" x14ac:dyDescent="0.35">
      <c r="A4566" s="1" t="s">
        <v>496</v>
      </c>
      <c r="B4566" s="1" t="s">
        <v>497</v>
      </c>
      <c r="C4566" s="1" t="s">
        <v>5255</v>
      </c>
      <c r="D4566" s="10" t="s">
        <v>5256</v>
      </c>
      <c r="E4566" s="1" t="s">
        <v>5256</v>
      </c>
      <c r="F4566" s="1" t="s">
        <v>665</v>
      </c>
      <c r="H4566" s="10" t="s">
        <v>5318</v>
      </c>
      <c r="I4566" s="8" t="s">
        <v>5319</v>
      </c>
      <c r="L4566" s="1" t="s">
        <v>23</v>
      </c>
      <c r="M4566" s="1" t="s">
        <v>5320</v>
      </c>
      <c r="N4566" s="14">
        <v>44209</v>
      </c>
      <c r="O4566" s="1" t="s">
        <v>5294</v>
      </c>
      <c r="P4566" s="4">
        <v>17477.48</v>
      </c>
      <c r="Q4566" s="4">
        <v>17477.48</v>
      </c>
      <c r="R4566" s="4">
        <v>0</v>
      </c>
      <c r="S4566" s="4">
        <v>0</v>
      </c>
      <c r="T4566" s="21">
        <f t="shared" si="72"/>
        <v>0</v>
      </c>
    </row>
    <row r="4567" spans="1:20" ht="29" outlineLevel="4" x14ac:dyDescent="0.35">
      <c r="A4567" s="1" t="s">
        <v>496</v>
      </c>
      <c r="B4567" s="1" t="s">
        <v>497</v>
      </c>
      <c r="C4567" s="1" t="s">
        <v>5255</v>
      </c>
      <c r="D4567" s="10" t="s">
        <v>5256</v>
      </c>
      <c r="E4567" s="1" t="s">
        <v>5256</v>
      </c>
      <c r="F4567" s="1" t="s">
        <v>665</v>
      </c>
      <c r="H4567" s="10" t="s">
        <v>5318</v>
      </c>
      <c r="I4567" s="8" t="s">
        <v>5319</v>
      </c>
      <c r="L4567" s="1" t="s">
        <v>23</v>
      </c>
      <c r="M4567" s="1" t="s">
        <v>5321</v>
      </c>
      <c r="N4567" s="14">
        <v>44237</v>
      </c>
      <c r="O4567" s="1" t="s">
        <v>5311</v>
      </c>
      <c r="P4567" s="4">
        <v>158894.57</v>
      </c>
      <c r="Q4567" s="4">
        <v>158894.57</v>
      </c>
      <c r="R4567" s="4">
        <v>0</v>
      </c>
      <c r="S4567" s="4">
        <v>0</v>
      </c>
      <c r="T4567" s="21">
        <f t="shared" si="72"/>
        <v>0</v>
      </c>
    </row>
    <row r="4568" spans="1:20" ht="29" outlineLevel="4" x14ac:dyDescent="0.35">
      <c r="A4568" s="1" t="s">
        <v>496</v>
      </c>
      <c r="B4568" s="1" t="s">
        <v>497</v>
      </c>
      <c r="C4568" s="1" t="s">
        <v>5255</v>
      </c>
      <c r="D4568" s="10" t="s">
        <v>5256</v>
      </c>
      <c r="E4568" s="1" t="s">
        <v>5256</v>
      </c>
      <c r="F4568" s="1" t="s">
        <v>665</v>
      </c>
      <c r="H4568" s="10" t="s">
        <v>5318</v>
      </c>
      <c r="I4568" s="8" t="s">
        <v>5319</v>
      </c>
      <c r="L4568" s="1" t="s">
        <v>23</v>
      </c>
      <c r="M4568" s="1" t="s">
        <v>5322</v>
      </c>
      <c r="N4568" s="14">
        <v>44277</v>
      </c>
      <c r="O4568" s="1" t="s">
        <v>5323</v>
      </c>
      <c r="P4568" s="4">
        <v>13193.58</v>
      </c>
      <c r="Q4568" s="4">
        <v>13193.58</v>
      </c>
      <c r="R4568" s="4">
        <v>0</v>
      </c>
      <c r="S4568" s="4">
        <v>0</v>
      </c>
      <c r="T4568" s="21">
        <f t="shared" si="72"/>
        <v>0</v>
      </c>
    </row>
    <row r="4569" spans="1:20" ht="29" outlineLevel="4" x14ac:dyDescent="0.35">
      <c r="A4569" s="1" t="s">
        <v>496</v>
      </c>
      <c r="B4569" s="1" t="s">
        <v>497</v>
      </c>
      <c r="C4569" s="1" t="s">
        <v>5255</v>
      </c>
      <c r="D4569" s="10" t="s">
        <v>5256</v>
      </c>
      <c r="E4569" s="1" t="s">
        <v>5256</v>
      </c>
      <c r="F4569" s="1" t="s">
        <v>665</v>
      </c>
      <c r="H4569" s="10" t="s">
        <v>5318</v>
      </c>
      <c r="I4569" s="8" t="s">
        <v>5319</v>
      </c>
      <c r="L4569" s="1" t="s">
        <v>23</v>
      </c>
      <c r="M4569" s="1" t="s">
        <v>5324</v>
      </c>
      <c r="N4569" s="14">
        <v>44305</v>
      </c>
      <c r="O4569" s="1" t="s">
        <v>5325</v>
      </c>
      <c r="P4569" s="4">
        <v>10655.02</v>
      </c>
      <c r="Q4569" s="4">
        <v>10655.02</v>
      </c>
      <c r="R4569" s="4">
        <v>0</v>
      </c>
      <c r="S4569" s="4">
        <v>0</v>
      </c>
      <c r="T4569" s="21">
        <f t="shared" si="72"/>
        <v>0</v>
      </c>
    </row>
    <row r="4570" spans="1:20" ht="29" outlineLevel="4" x14ac:dyDescent="0.35">
      <c r="A4570" s="1" t="s">
        <v>496</v>
      </c>
      <c r="B4570" s="1" t="s">
        <v>497</v>
      </c>
      <c r="C4570" s="1" t="s">
        <v>5255</v>
      </c>
      <c r="D4570" s="10" t="s">
        <v>5256</v>
      </c>
      <c r="E4570" s="1" t="s">
        <v>5256</v>
      </c>
      <c r="F4570" s="1" t="s">
        <v>665</v>
      </c>
      <c r="H4570" s="10" t="s">
        <v>5318</v>
      </c>
      <c r="I4570" s="8" t="s">
        <v>5319</v>
      </c>
      <c r="L4570" s="1" t="s">
        <v>23</v>
      </c>
      <c r="M4570" s="1" t="s">
        <v>5326</v>
      </c>
      <c r="N4570" s="14">
        <v>44326</v>
      </c>
      <c r="O4570" s="1" t="s">
        <v>5314</v>
      </c>
      <c r="P4570" s="4">
        <v>43412.55</v>
      </c>
      <c r="Q4570" s="4">
        <v>43412.55</v>
      </c>
      <c r="R4570" s="4">
        <v>0</v>
      </c>
      <c r="S4570" s="4">
        <v>0</v>
      </c>
      <c r="T4570" s="21">
        <f t="shared" si="72"/>
        <v>0</v>
      </c>
    </row>
    <row r="4571" spans="1:20" ht="29" outlineLevel="4" x14ac:dyDescent="0.35">
      <c r="A4571" s="1" t="s">
        <v>496</v>
      </c>
      <c r="B4571" s="1" t="s">
        <v>497</v>
      </c>
      <c r="C4571" s="1" t="s">
        <v>5255</v>
      </c>
      <c r="D4571" s="10" t="s">
        <v>5256</v>
      </c>
      <c r="E4571" s="1" t="s">
        <v>5256</v>
      </c>
      <c r="F4571" s="1" t="s">
        <v>665</v>
      </c>
      <c r="H4571" s="10" t="s">
        <v>5318</v>
      </c>
      <c r="I4571" s="8" t="s">
        <v>5319</v>
      </c>
      <c r="L4571" s="1" t="s">
        <v>23</v>
      </c>
      <c r="M4571" s="1" t="s">
        <v>5327</v>
      </c>
      <c r="N4571" s="14">
        <v>44361</v>
      </c>
      <c r="O4571" s="1" t="s">
        <v>5328</v>
      </c>
      <c r="P4571" s="4">
        <v>123330.59</v>
      </c>
      <c r="Q4571" s="4">
        <v>123330.59</v>
      </c>
      <c r="R4571" s="4">
        <v>0</v>
      </c>
      <c r="S4571" s="4">
        <v>0</v>
      </c>
      <c r="T4571" s="21">
        <f t="shared" si="72"/>
        <v>0</v>
      </c>
    </row>
    <row r="4572" spans="1:20" outlineLevel="3" x14ac:dyDescent="0.35">
      <c r="H4572" s="9" t="s">
        <v>11766</v>
      </c>
      <c r="N4572" s="14"/>
      <c r="P4572" s="4">
        <f>SUBTOTAL(9,P4565:P4571)</f>
        <v>372703.07999999996</v>
      </c>
      <c r="Q4572" s="4">
        <f>SUBTOTAL(9,Q4565:Q4571)</f>
        <v>372703.07999999996</v>
      </c>
      <c r="R4572" s="4">
        <f>SUBTOTAL(9,R4565:R4571)</f>
        <v>0</v>
      </c>
      <c r="S4572" s="4">
        <f>SUBTOTAL(9,S4565:S4571)</f>
        <v>0</v>
      </c>
      <c r="T4572" s="21">
        <f t="shared" si="72"/>
        <v>0</v>
      </c>
    </row>
    <row r="4573" spans="1:20" ht="29" outlineLevel="4" x14ac:dyDescent="0.35">
      <c r="A4573" s="1" t="s">
        <v>496</v>
      </c>
      <c r="B4573" s="1" t="s">
        <v>497</v>
      </c>
      <c r="C4573" s="1" t="s">
        <v>5255</v>
      </c>
      <c r="D4573" s="10" t="s">
        <v>5256</v>
      </c>
      <c r="E4573" s="1" t="s">
        <v>5256</v>
      </c>
      <c r="F4573" s="1" t="s">
        <v>665</v>
      </c>
      <c r="H4573" s="10" t="s">
        <v>5330</v>
      </c>
      <c r="I4573" s="8" t="s">
        <v>5331</v>
      </c>
      <c r="L4573" s="1" t="s">
        <v>23</v>
      </c>
      <c r="M4573" s="1" t="s">
        <v>5329</v>
      </c>
      <c r="N4573" s="14">
        <v>44179</v>
      </c>
      <c r="O4573" s="1" t="s">
        <v>5306</v>
      </c>
      <c r="P4573" s="4">
        <v>124.27</v>
      </c>
      <c r="Q4573" s="4">
        <v>124.27</v>
      </c>
      <c r="R4573" s="4">
        <v>0</v>
      </c>
      <c r="S4573" s="4">
        <v>0</v>
      </c>
      <c r="T4573" s="21">
        <f t="shared" si="72"/>
        <v>0</v>
      </c>
    </row>
    <row r="4574" spans="1:20" ht="29" outlineLevel="4" x14ac:dyDescent="0.35">
      <c r="A4574" s="1" t="s">
        <v>496</v>
      </c>
      <c r="B4574" s="1" t="s">
        <v>497</v>
      </c>
      <c r="C4574" s="1" t="s">
        <v>5255</v>
      </c>
      <c r="D4574" s="10" t="s">
        <v>5256</v>
      </c>
      <c r="E4574" s="1" t="s">
        <v>5256</v>
      </c>
      <c r="F4574" s="1" t="s">
        <v>665</v>
      </c>
      <c r="H4574" s="10" t="s">
        <v>5330</v>
      </c>
      <c r="I4574" s="8" t="s">
        <v>5331</v>
      </c>
      <c r="L4574" s="1" t="s">
        <v>23</v>
      </c>
      <c r="M4574" s="1" t="s">
        <v>5332</v>
      </c>
      <c r="N4574" s="14">
        <v>44209</v>
      </c>
      <c r="O4574" s="1" t="s">
        <v>5294</v>
      </c>
      <c r="P4574" s="4">
        <v>1697.19</v>
      </c>
      <c r="Q4574" s="4">
        <v>1697.19</v>
      </c>
      <c r="R4574" s="4">
        <v>0</v>
      </c>
      <c r="S4574" s="4">
        <v>0</v>
      </c>
      <c r="T4574" s="21">
        <f t="shared" si="72"/>
        <v>0</v>
      </c>
    </row>
    <row r="4575" spans="1:20" ht="29" outlineLevel="4" x14ac:dyDescent="0.35">
      <c r="A4575" s="1" t="s">
        <v>496</v>
      </c>
      <c r="B4575" s="1" t="s">
        <v>497</v>
      </c>
      <c r="C4575" s="1" t="s">
        <v>5255</v>
      </c>
      <c r="D4575" s="10" t="s">
        <v>5256</v>
      </c>
      <c r="E4575" s="1" t="s">
        <v>5256</v>
      </c>
      <c r="F4575" s="1" t="s">
        <v>665</v>
      </c>
      <c r="H4575" s="10" t="s">
        <v>5330</v>
      </c>
      <c r="I4575" s="8" t="s">
        <v>5331</v>
      </c>
      <c r="L4575" s="1" t="s">
        <v>23</v>
      </c>
      <c r="M4575" s="1" t="s">
        <v>5333</v>
      </c>
      <c r="N4575" s="14">
        <v>44235</v>
      </c>
      <c r="O4575" s="1" t="s">
        <v>5334</v>
      </c>
      <c r="P4575" s="4">
        <v>788.32</v>
      </c>
      <c r="Q4575" s="4">
        <v>788.32</v>
      </c>
      <c r="R4575" s="4">
        <v>0</v>
      </c>
      <c r="S4575" s="4">
        <v>0</v>
      </c>
      <c r="T4575" s="21">
        <f t="shared" si="72"/>
        <v>0</v>
      </c>
    </row>
    <row r="4576" spans="1:20" ht="29" outlineLevel="4" x14ac:dyDescent="0.35">
      <c r="A4576" s="1" t="s">
        <v>496</v>
      </c>
      <c r="B4576" s="1" t="s">
        <v>497</v>
      </c>
      <c r="C4576" s="1" t="s">
        <v>5255</v>
      </c>
      <c r="D4576" s="10" t="s">
        <v>5256</v>
      </c>
      <c r="E4576" s="1" t="s">
        <v>5256</v>
      </c>
      <c r="F4576" s="1" t="s">
        <v>665</v>
      </c>
      <c r="H4576" s="10" t="s">
        <v>5330</v>
      </c>
      <c r="I4576" s="8" t="s">
        <v>5331</v>
      </c>
      <c r="L4576" s="1" t="s">
        <v>23</v>
      </c>
      <c r="M4576" s="1" t="s">
        <v>5335</v>
      </c>
      <c r="N4576" s="14">
        <v>44263</v>
      </c>
      <c r="O4576" s="1" t="s">
        <v>5336</v>
      </c>
      <c r="P4576" s="4">
        <v>1272.1500000000001</v>
      </c>
      <c r="Q4576" s="4">
        <v>1272.1500000000001</v>
      </c>
      <c r="R4576" s="4">
        <v>0</v>
      </c>
      <c r="S4576" s="4">
        <v>0</v>
      </c>
      <c r="T4576" s="21">
        <f t="shared" si="72"/>
        <v>0</v>
      </c>
    </row>
    <row r="4577" spans="1:20" ht="29" outlineLevel="4" x14ac:dyDescent="0.35">
      <c r="A4577" s="1" t="s">
        <v>496</v>
      </c>
      <c r="B4577" s="1" t="s">
        <v>497</v>
      </c>
      <c r="C4577" s="1" t="s">
        <v>5255</v>
      </c>
      <c r="D4577" s="10" t="s">
        <v>5256</v>
      </c>
      <c r="E4577" s="1" t="s">
        <v>5256</v>
      </c>
      <c r="F4577" s="1" t="s">
        <v>665</v>
      </c>
      <c r="H4577" s="10" t="s">
        <v>5330</v>
      </c>
      <c r="I4577" s="8" t="s">
        <v>5331</v>
      </c>
      <c r="L4577" s="1" t="s">
        <v>23</v>
      </c>
      <c r="M4577" s="1" t="s">
        <v>5337</v>
      </c>
      <c r="N4577" s="14">
        <v>44293</v>
      </c>
      <c r="O4577" s="1" t="s">
        <v>5338</v>
      </c>
      <c r="P4577" s="4">
        <v>5310.85</v>
      </c>
      <c r="Q4577" s="4">
        <v>5310.85</v>
      </c>
      <c r="R4577" s="4">
        <v>0</v>
      </c>
      <c r="S4577" s="4">
        <v>0</v>
      </c>
      <c r="T4577" s="21">
        <f t="shared" si="72"/>
        <v>0</v>
      </c>
    </row>
    <row r="4578" spans="1:20" ht="29" outlineLevel="4" x14ac:dyDescent="0.35">
      <c r="A4578" s="1" t="s">
        <v>496</v>
      </c>
      <c r="B4578" s="1" t="s">
        <v>497</v>
      </c>
      <c r="C4578" s="1" t="s">
        <v>5255</v>
      </c>
      <c r="D4578" s="10" t="s">
        <v>5256</v>
      </c>
      <c r="E4578" s="1" t="s">
        <v>5256</v>
      </c>
      <c r="F4578" s="1" t="s">
        <v>665</v>
      </c>
      <c r="H4578" s="10" t="s">
        <v>5330</v>
      </c>
      <c r="I4578" s="8" t="s">
        <v>5331</v>
      </c>
      <c r="L4578" s="1" t="s">
        <v>23</v>
      </c>
      <c r="M4578" s="1" t="s">
        <v>5339</v>
      </c>
      <c r="N4578" s="14">
        <v>44326</v>
      </c>
      <c r="O4578" s="1" t="s">
        <v>5314</v>
      </c>
      <c r="P4578" s="4">
        <v>11902.26</v>
      </c>
      <c r="Q4578" s="4">
        <v>11902.26</v>
      </c>
      <c r="R4578" s="4">
        <v>0</v>
      </c>
      <c r="S4578" s="4">
        <v>0</v>
      </c>
      <c r="T4578" s="21">
        <f t="shared" si="72"/>
        <v>0</v>
      </c>
    </row>
    <row r="4579" spans="1:20" ht="29" outlineLevel="4" x14ac:dyDescent="0.35">
      <c r="A4579" s="1" t="s">
        <v>496</v>
      </c>
      <c r="B4579" s="1" t="s">
        <v>497</v>
      </c>
      <c r="C4579" s="1" t="s">
        <v>5255</v>
      </c>
      <c r="D4579" s="10" t="s">
        <v>5256</v>
      </c>
      <c r="E4579" s="1" t="s">
        <v>5256</v>
      </c>
      <c r="F4579" s="1" t="s">
        <v>665</v>
      </c>
      <c r="H4579" s="10" t="s">
        <v>5330</v>
      </c>
      <c r="I4579" s="8" t="s">
        <v>5331</v>
      </c>
      <c r="L4579" s="1" t="s">
        <v>23</v>
      </c>
      <c r="M4579" s="1" t="s">
        <v>5340</v>
      </c>
      <c r="N4579" s="14">
        <v>44356</v>
      </c>
      <c r="O4579" s="1" t="s">
        <v>5304</v>
      </c>
      <c r="P4579" s="4">
        <v>3548.4</v>
      </c>
      <c r="Q4579" s="4">
        <v>3548.4</v>
      </c>
      <c r="R4579" s="4">
        <v>0</v>
      </c>
      <c r="S4579" s="4">
        <v>0</v>
      </c>
      <c r="T4579" s="21">
        <f t="shared" si="72"/>
        <v>0</v>
      </c>
    </row>
    <row r="4580" spans="1:20" outlineLevel="3" x14ac:dyDescent="0.35">
      <c r="H4580" s="9" t="s">
        <v>11767</v>
      </c>
      <c r="N4580" s="14"/>
      <c r="P4580" s="4">
        <f>SUBTOTAL(9,P4573:P4579)</f>
        <v>24643.440000000002</v>
      </c>
      <c r="Q4580" s="4">
        <f>SUBTOTAL(9,Q4573:Q4579)</f>
        <v>24643.440000000002</v>
      </c>
      <c r="R4580" s="4">
        <f>SUBTOTAL(9,R4573:R4579)</f>
        <v>0</v>
      </c>
      <c r="S4580" s="4">
        <f>SUBTOTAL(9,S4573:S4579)</f>
        <v>0</v>
      </c>
      <c r="T4580" s="21">
        <f t="shared" si="72"/>
        <v>0</v>
      </c>
    </row>
    <row r="4581" spans="1:20" outlineLevel="2" x14ac:dyDescent="0.35">
      <c r="C4581" s="3" t="s">
        <v>10356</v>
      </c>
      <c r="N4581" s="14"/>
      <c r="P4581" s="4">
        <f>SUBTOTAL(9,P4530:P4579)</f>
        <v>1496729.3500000003</v>
      </c>
      <c r="Q4581" s="4">
        <f>SUBTOTAL(9,Q4530:Q4579)</f>
        <v>1496729.3500000003</v>
      </c>
      <c r="R4581" s="4">
        <f>SUBTOTAL(9,R4530:R4579)</f>
        <v>0</v>
      </c>
      <c r="S4581" s="4">
        <f>SUBTOTAL(9,S4530:S4579)</f>
        <v>0</v>
      </c>
      <c r="T4581" s="21">
        <f t="shared" si="72"/>
        <v>0</v>
      </c>
    </row>
    <row r="4582" spans="1:20" ht="29" outlineLevel="4" x14ac:dyDescent="0.35">
      <c r="A4582" s="1" t="s">
        <v>496</v>
      </c>
      <c r="B4582" s="1" t="s">
        <v>497</v>
      </c>
      <c r="C4582" s="1" t="s">
        <v>5341</v>
      </c>
      <c r="D4582" s="10" t="s">
        <v>5342</v>
      </c>
      <c r="E4582" s="1" t="s">
        <v>5342</v>
      </c>
      <c r="F4582" s="1" t="s">
        <v>665</v>
      </c>
      <c r="H4582" s="10" t="s">
        <v>5345</v>
      </c>
      <c r="I4582" s="8" t="s">
        <v>5346</v>
      </c>
      <c r="L4582" s="1" t="s">
        <v>23</v>
      </c>
      <c r="M4582" s="1" t="s">
        <v>5343</v>
      </c>
      <c r="N4582" s="14">
        <v>44019</v>
      </c>
      <c r="O4582" s="1" t="s">
        <v>5344</v>
      </c>
      <c r="P4582" s="4">
        <v>6726.92</v>
      </c>
      <c r="Q4582" s="4">
        <v>6726.92</v>
      </c>
      <c r="R4582" s="4">
        <v>0</v>
      </c>
      <c r="S4582" s="4">
        <v>0</v>
      </c>
      <c r="T4582" s="21">
        <f t="shared" si="72"/>
        <v>0</v>
      </c>
    </row>
    <row r="4583" spans="1:20" ht="29" outlineLevel="4" x14ac:dyDescent="0.35">
      <c r="A4583" s="1" t="s">
        <v>496</v>
      </c>
      <c r="B4583" s="1" t="s">
        <v>497</v>
      </c>
      <c r="C4583" s="1" t="s">
        <v>5341</v>
      </c>
      <c r="D4583" s="10" t="s">
        <v>5342</v>
      </c>
      <c r="E4583" s="1" t="s">
        <v>5342</v>
      </c>
      <c r="F4583" s="1" t="s">
        <v>665</v>
      </c>
      <c r="H4583" s="10" t="s">
        <v>5345</v>
      </c>
      <c r="I4583" s="8" t="s">
        <v>5346</v>
      </c>
      <c r="L4583" s="1" t="s">
        <v>23</v>
      </c>
      <c r="M4583" s="1" t="s">
        <v>5347</v>
      </c>
      <c r="N4583" s="14">
        <v>44039</v>
      </c>
      <c r="O4583" s="1" t="s">
        <v>5348</v>
      </c>
      <c r="P4583" s="4">
        <v>10076.86</v>
      </c>
      <c r="Q4583" s="4">
        <v>10076.86</v>
      </c>
      <c r="R4583" s="4">
        <v>0</v>
      </c>
      <c r="S4583" s="4">
        <v>0</v>
      </c>
      <c r="T4583" s="21">
        <f t="shared" si="72"/>
        <v>0</v>
      </c>
    </row>
    <row r="4584" spans="1:20" ht="29" outlineLevel="4" x14ac:dyDescent="0.35">
      <c r="A4584" s="1" t="s">
        <v>496</v>
      </c>
      <c r="B4584" s="1" t="s">
        <v>497</v>
      </c>
      <c r="C4584" s="1" t="s">
        <v>5341</v>
      </c>
      <c r="D4584" s="10" t="s">
        <v>5342</v>
      </c>
      <c r="E4584" s="1" t="s">
        <v>5342</v>
      </c>
      <c r="F4584" s="1" t="s">
        <v>665</v>
      </c>
      <c r="H4584" s="10" t="s">
        <v>5345</v>
      </c>
      <c r="I4584" s="8" t="s">
        <v>5346</v>
      </c>
      <c r="L4584" s="1" t="s">
        <v>23</v>
      </c>
      <c r="M4584" s="1" t="s">
        <v>5349</v>
      </c>
      <c r="N4584" s="14">
        <v>44067</v>
      </c>
      <c r="O4584" s="1" t="s">
        <v>5350</v>
      </c>
      <c r="P4584" s="4">
        <v>7664.67</v>
      </c>
      <c r="Q4584" s="4">
        <v>7664.67</v>
      </c>
      <c r="R4584" s="4">
        <v>0</v>
      </c>
      <c r="S4584" s="4">
        <v>0</v>
      </c>
      <c r="T4584" s="21">
        <f t="shared" si="72"/>
        <v>0</v>
      </c>
    </row>
    <row r="4585" spans="1:20" ht="29" outlineLevel="4" x14ac:dyDescent="0.35">
      <c r="A4585" s="1" t="s">
        <v>496</v>
      </c>
      <c r="B4585" s="1" t="s">
        <v>497</v>
      </c>
      <c r="C4585" s="1" t="s">
        <v>5341</v>
      </c>
      <c r="D4585" s="10" t="s">
        <v>5342</v>
      </c>
      <c r="E4585" s="1" t="s">
        <v>5342</v>
      </c>
      <c r="F4585" s="1" t="s">
        <v>665</v>
      </c>
      <c r="H4585" s="10" t="s">
        <v>5345</v>
      </c>
      <c r="I4585" s="8" t="s">
        <v>5346</v>
      </c>
      <c r="L4585" s="1" t="s">
        <v>23</v>
      </c>
      <c r="M4585" s="1" t="s">
        <v>5351</v>
      </c>
      <c r="N4585" s="14">
        <v>44098</v>
      </c>
      <c r="O4585" s="1" t="s">
        <v>5352</v>
      </c>
      <c r="P4585" s="4">
        <v>11707.16</v>
      </c>
      <c r="Q4585" s="4">
        <v>11707.16</v>
      </c>
      <c r="R4585" s="4">
        <v>0</v>
      </c>
      <c r="S4585" s="4">
        <v>0</v>
      </c>
      <c r="T4585" s="21">
        <f t="shared" si="72"/>
        <v>0</v>
      </c>
    </row>
    <row r="4586" spans="1:20" ht="29" outlineLevel="4" x14ac:dyDescent="0.35">
      <c r="A4586" s="1" t="s">
        <v>496</v>
      </c>
      <c r="B4586" s="1" t="s">
        <v>497</v>
      </c>
      <c r="C4586" s="1" t="s">
        <v>5341</v>
      </c>
      <c r="D4586" s="10" t="s">
        <v>5342</v>
      </c>
      <c r="E4586" s="1" t="s">
        <v>5342</v>
      </c>
      <c r="F4586" s="1" t="s">
        <v>665</v>
      </c>
      <c r="H4586" s="10" t="s">
        <v>5345</v>
      </c>
      <c r="I4586" s="8" t="s">
        <v>5346</v>
      </c>
      <c r="L4586" s="1" t="s">
        <v>23</v>
      </c>
      <c r="M4586" s="1" t="s">
        <v>5353</v>
      </c>
      <c r="N4586" s="14">
        <v>44172</v>
      </c>
      <c r="O4586" s="1" t="s">
        <v>5354</v>
      </c>
      <c r="P4586" s="4">
        <v>94354.03</v>
      </c>
      <c r="Q4586" s="4">
        <v>94354.03</v>
      </c>
      <c r="R4586" s="4">
        <v>0</v>
      </c>
      <c r="S4586" s="4">
        <v>0</v>
      </c>
      <c r="T4586" s="21">
        <f t="shared" si="72"/>
        <v>0</v>
      </c>
    </row>
    <row r="4587" spans="1:20" outlineLevel="3" x14ac:dyDescent="0.35">
      <c r="H4587" s="9" t="s">
        <v>11768</v>
      </c>
      <c r="N4587" s="14"/>
      <c r="P4587" s="4">
        <f>SUBTOTAL(9,P4582:P4586)</f>
        <v>130529.64</v>
      </c>
      <c r="Q4587" s="4">
        <f>SUBTOTAL(9,Q4582:Q4586)</f>
        <v>130529.64</v>
      </c>
      <c r="R4587" s="4">
        <f>SUBTOTAL(9,R4582:R4586)</f>
        <v>0</v>
      </c>
      <c r="S4587" s="4">
        <f>SUBTOTAL(9,S4582:S4586)</f>
        <v>0</v>
      </c>
      <c r="T4587" s="21">
        <f t="shared" si="72"/>
        <v>0</v>
      </c>
    </row>
    <row r="4588" spans="1:20" ht="29" outlineLevel="4" x14ac:dyDescent="0.35">
      <c r="A4588" s="1" t="s">
        <v>496</v>
      </c>
      <c r="B4588" s="1" t="s">
        <v>497</v>
      </c>
      <c r="C4588" s="1" t="s">
        <v>5341</v>
      </c>
      <c r="D4588" s="10" t="s">
        <v>5342</v>
      </c>
      <c r="E4588" s="1" t="s">
        <v>5342</v>
      </c>
      <c r="F4588" s="1" t="s">
        <v>665</v>
      </c>
      <c r="H4588" s="10" t="s">
        <v>5357</v>
      </c>
      <c r="I4588" s="8" t="s">
        <v>5358</v>
      </c>
      <c r="L4588" s="1" t="s">
        <v>23</v>
      </c>
      <c r="M4588" s="1" t="s">
        <v>5355</v>
      </c>
      <c r="N4588" s="14">
        <v>44186</v>
      </c>
      <c r="O4588" s="1" t="s">
        <v>5356</v>
      </c>
      <c r="P4588" s="4">
        <v>5745.25</v>
      </c>
      <c r="Q4588" s="4">
        <v>5745.25</v>
      </c>
      <c r="R4588" s="4">
        <v>0</v>
      </c>
      <c r="S4588" s="4">
        <v>0</v>
      </c>
      <c r="T4588" s="21">
        <f t="shared" si="72"/>
        <v>0</v>
      </c>
    </row>
    <row r="4589" spans="1:20" ht="29" outlineLevel="4" x14ac:dyDescent="0.35">
      <c r="A4589" s="1" t="s">
        <v>496</v>
      </c>
      <c r="B4589" s="1" t="s">
        <v>497</v>
      </c>
      <c r="C4589" s="1" t="s">
        <v>5341</v>
      </c>
      <c r="D4589" s="10" t="s">
        <v>5342</v>
      </c>
      <c r="E4589" s="1" t="s">
        <v>5342</v>
      </c>
      <c r="F4589" s="1" t="s">
        <v>665</v>
      </c>
      <c r="H4589" s="10" t="s">
        <v>5357</v>
      </c>
      <c r="I4589" s="8" t="s">
        <v>5358</v>
      </c>
      <c r="L4589" s="1" t="s">
        <v>23</v>
      </c>
      <c r="M4589" s="1" t="s">
        <v>5359</v>
      </c>
      <c r="N4589" s="14">
        <v>44217</v>
      </c>
      <c r="O4589" s="1" t="s">
        <v>5360</v>
      </c>
      <c r="P4589" s="4">
        <v>14111.52</v>
      </c>
      <c r="Q4589" s="4">
        <v>14111.52</v>
      </c>
      <c r="R4589" s="4">
        <v>0</v>
      </c>
      <c r="S4589" s="4">
        <v>0</v>
      </c>
      <c r="T4589" s="21">
        <f t="shared" si="72"/>
        <v>0</v>
      </c>
    </row>
    <row r="4590" spans="1:20" ht="29" outlineLevel="4" x14ac:dyDescent="0.35">
      <c r="A4590" s="1" t="s">
        <v>496</v>
      </c>
      <c r="B4590" s="1" t="s">
        <v>497</v>
      </c>
      <c r="C4590" s="1" t="s">
        <v>5341</v>
      </c>
      <c r="D4590" s="10" t="s">
        <v>5342</v>
      </c>
      <c r="E4590" s="1" t="s">
        <v>5342</v>
      </c>
      <c r="F4590" s="1" t="s">
        <v>665</v>
      </c>
      <c r="H4590" s="10" t="s">
        <v>5357</v>
      </c>
      <c r="I4590" s="8" t="s">
        <v>5358</v>
      </c>
      <c r="L4590" s="1" t="s">
        <v>23</v>
      </c>
      <c r="M4590" s="1" t="s">
        <v>5361</v>
      </c>
      <c r="N4590" s="14">
        <v>44235</v>
      </c>
      <c r="O4590" s="1" t="s">
        <v>5362</v>
      </c>
      <c r="P4590" s="4">
        <v>12272.62</v>
      </c>
      <c r="Q4590" s="4">
        <v>12272.62</v>
      </c>
      <c r="R4590" s="4">
        <v>0</v>
      </c>
      <c r="S4590" s="4">
        <v>0</v>
      </c>
      <c r="T4590" s="21">
        <f t="shared" si="72"/>
        <v>0</v>
      </c>
    </row>
    <row r="4591" spans="1:20" ht="29" outlineLevel="4" x14ac:dyDescent="0.35">
      <c r="A4591" s="1" t="s">
        <v>496</v>
      </c>
      <c r="B4591" s="1" t="s">
        <v>497</v>
      </c>
      <c r="C4591" s="1" t="s">
        <v>5341</v>
      </c>
      <c r="D4591" s="10" t="s">
        <v>5342</v>
      </c>
      <c r="E4591" s="1" t="s">
        <v>5342</v>
      </c>
      <c r="F4591" s="1" t="s">
        <v>665</v>
      </c>
      <c r="H4591" s="10" t="s">
        <v>5357</v>
      </c>
      <c r="I4591" s="8" t="s">
        <v>5358</v>
      </c>
      <c r="L4591" s="1" t="s">
        <v>23</v>
      </c>
      <c r="M4591" s="1" t="s">
        <v>5363</v>
      </c>
      <c r="N4591" s="14">
        <v>44244</v>
      </c>
      <c r="O4591" s="1" t="s">
        <v>5364</v>
      </c>
      <c r="P4591" s="4">
        <v>55214.8</v>
      </c>
      <c r="Q4591" s="4">
        <v>55214.8</v>
      </c>
      <c r="R4591" s="4">
        <v>0</v>
      </c>
      <c r="S4591" s="4">
        <v>0</v>
      </c>
      <c r="T4591" s="21">
        <f t="shared" si="72"/>
        <v>0</v>
      </c>
    </row>
    <row r="4592" spans="1:20" ht="29" outlineLevel="4" x14ac:dyDescent="0.35">
      <c r="A4592" s="1" t="s">
        <v>496</v>
      </c>
      <c r="B4592" s="1" t="s">
        <v>497</v>
      </c>
      <c r="C4592" s="1" t="s">
        <v>5341</v>
      </c>
      <c r="D4592" s="10" t="s">
        <v>5342</v>
      </c>
      <c r="E4592" s="1" t="s">
        <v>5342</v>
      </c>
      <c r="F4592" s="1" t="s">
        <v>665</v>
      </c>
      <c r="H4592" s="10" t="s">
        <v>5357</v>
      </c>
      <c r="I4592" s="8" t="s">
        <v>5358</v>
      </c>
      <c r="L4592" s="1" t="s">
        <v>23</v>
      </c>
      <c r="M4592" s="1" t="s">
        <v>5365</v>
      </c>
      <c r="N4592" s="14">
        <v>44277</v>
      </c>
      <c r="O4592" s="1" t="s">
        <v>5366</v>
      </c>
      <c r="P4592" s="4">
        <v>7787.67</v>
      </c>
      <c r="Q4592" s="4">
        <v>7787.67</v>
      </c>
      <c r="R4592" s="4">
        <v>0</v>
      </c>
      <c r="S4592" s="4">
        <v>0</v>
      </c>
      <c r="T4592" s="21">
        <f t="shared" si="72"/>
        <v>0</v>
      </c>
    </row>
    <row r="4593" spans="1:20" ht="29" outlineLevel="4" x14ac:dyDescent="0.35">
      <c r="A4593" s="1" t="s">
        <v>496</v>
      </c>
      <c r="B4593" s="1" t="s">
        <v>497</v>
      </c>
      <c r="C4593" s="1" t="s">
        <v>5341</v>
      </c>
      <c r="D4593" s="10" t="s">
        <v>5342</v>
      </c>
      <c r="E4593" s="1" t="s">
        <v>5342</v>
      </c>
      <c r="F4593" s="1" t="s">
        <v>665</v>
      </c>
      <c r="H4593" s="10" t="s">
        <v>5357</v>
      </c>
      <c r="I4593" s="8" t="s">
        <v>5358</v>
      </c>
      <c r="L4593" s="1" t="s">
        <v>23</v>
      </c>
      <c r="M4593" s="1" t="s">
        <v>5367</v>
      </c>
      <c r="N4593" s="14">
        <v>44319</v>
      </c>
      <c r="O4593" s="1" t="s">
        <v>5368</v>
      </c>
      <c r="P4593" s="4">
        <v>27736.19</v>
      </c>
      <c r="Q4593" s="4">
        <v>27736.19</v>
      </c>
      <c r="R4593" s="4">
        <v>0</v>
      </c>
      <c r="S4593" s="4">
        <v>0</v>
      </c>
      <c r="T4593" s="21">
        <f t="shared" si="72"/>
        <v>0</v>
      </c>
    </row>
    <row r="4594" spans="1:20" ht="29" outlineLevel="4" x14ac:dyDescent="0.35">
      <c r="A4594" s="1" t="s">
        <v>496</v>
      </c>
      <c r="B4594" s="1" t="s">
        <v>497</v>
      </c>
      <c r="C4594" s="1" t="s">
        <v>5341</v>
      </c>
      <c r="D4594" s="10" t="s">
        <v>5342</v>
      </c>
      <c r="E4594" s="1" t="s">
        <v>5342</v>
      </c>
      <c r="F4594" s="1" t="s">
        <v>665</v>
      </c>
      <c r="H4594" s="10" t="s">
        <v>5357</v>
      </c>
      <c r="I4594" s="8" t="s">
        <v>5358</v>
      </c>
      <c r="L4594" s="1" t="s">
        <v>23</v>
      </c>
      <c r="M4594" s="1" t="s">
        <v>5369</v>
      </c>
      <c r="N4594" s="14">
        <v>44370</v>
      </c>
      <c r="O4594" s="1" t="s">
        <v>5370</v>
      </c>
      <c r="P4594" s="4">
        <v>39309.32</v>
      </c>
      <c r="Q4594" s="4">
        <v>39309.32</v>
      </c>
      <c r="R4594" s="4">
        <v>0</v>
      </c>
      <c r="S4594" s="4">
        <v>0</v>
      </c>
      <c r="T4594" s="21">
        <f t="shared" si="72"/>
        <v>0</v>
      </c>
    </row>
    <row r="4595" spans="1:20" outlineLevel="3" x14ac:dyDescent="0.35">
      <c r="H4595" s="9" t="s">
        <v>11769</v>
      </c>
      <c r="N4595" s="14"/>
      <c r="P4595" s="4">
        <f>SUBTOTAL(9,P4588:P4594)</f>
        <v>162177.37</v>
      </c>
      <c r="Q4595" s="4">
        <f>SUBTOTAL(9,Q4588:Q4594)</f>
        <v>162177.37</v>
      </c>
      <c r="R4595" s="4">
        <f>SUBTOTAL(9,R4588:R4594)</f>
        <v>0</v>
      </c>
      <c r="S4595" s="4">
        <f>SUBTOTAL(9,S4588:S4594)</f>
        <v>0</v>
      </c>
      <c r="T4595" s="21">
        <f t="shared" si="72"/>
        <v>0</v>
      </c>
    </row>
    <row r="4596" spans="1:20" outlineLevel="2" x14ac:dyDescent="0.35">
      <c r="C4596" s="3" t="s">
        <v>10357</v>
      </c>
      <c r="N4596" s="14"/>
      <c r="P4596" s="4">
        <f>SUBTOTAL(9,P4582:P4594)</f>
        <v>292707.01</v>
      </c>
      <c r="Q4596" s="4">
        <f>SUBTOTAL(9,Q4582:Q4594)</f>
        <v>292707.01</v>
      </c>
      <c r="R4596" s="4">
        <f>SUBTOTAL(9,R4582:R4594)</f>
        <v>0</v>
      </c>
      <c r="S4596" s="4">
        <f>SUBTOTAL(9,S4582:S4594)</f>
        <v>0</v>
      </c>
      <c r="T4596" s="21">
        <f t="shared" si="72"/>
        <v>0</v>
      </c>
    </row>
    <row r="4597" spans="1:20" ht="29" outlineLevel="4" x14ac:dyDescent="0.35">
      <c r="A4597" s="1" t="s">
        <v>496</v>
      </c>
      <c r="B4597" s="1" t="s">
        <v>497</v>
      </c>
      <c r="C4597" s="1" t="s">
        <v>5371</v>
      </c>
      <c r="D4597" s="10" t="s">
        <v>5372</v>
      </c>
      <c r="E4597" s="1" t="s">
        <v>5372</v>
      </c>
      <c r="F4597" s="1" t="s">
        <v>499</v>
      </c>
      <c r="H4597" s="10" t="s">
        <v>5374</v>
      </c>
      <c r="I4597" s="8" t="s">
        <v>5375</v>
      </c>
      <c r="L4597" s="1" t="s">
        <v>23</v>
      </c>
      <c r="M4597" s="1" t="s">
        <v>5376</v>
      </c>
      <c r="N4597" s="14">
        <v>44053</v>
      </c>
      <c r="O4597" s="1" t="s">
        <v>30</v>
      </c>
      <c r="P4597" s="4">
        <v>3402</v>
      </c>
      <c r="Q4597" s="4">
        <v>3402</v>
      </c>
      <c r="R4597" s="4">
        <v>0</v>
      </c>
      <c r="S4597" s="4">
        <v>0</v>
      </c>
      <c r="T4597" s="21">
        <f t="shared" si="72"/>
        <v>0</v>
      </c>
    </row>
    <row r="4598" spans="1:20" ht="29" outlineLevel="4" x14ac:dyDescent="0.35">
      <c r="A4598" s="1" t="s">
        <v>496</v>
      </c>
      <c r="B4598" s="1" t="s">
        <v>497</v>
      </c>
      <c r="C4598" s="1" t="s">
        <v>5371</v>
      </c>
      <c r="D4598" s="10" t="s">
        <v>5372</v>
      </c>
      <c r="E4598" s="1" t="s">
        <v>5372</v>
      </c>
      <c r="F4598" s="1" t="s">
        <v>499</v>
      </c>
      <c r="H4598" s="10" t="s">
        <v>5374</v>
      </c>
      <c r="I4598" s="8" t="s">
        <v>5375</v>
      </c>
      <c r="L4598" s="1" t="s">
        <v>23</v>
      </c>
      <c r="M4598" s="1" t="s">
        <v>5373</v>
      </c>
      <c r="N4598" s="14">
        <v>44155</v>
      </c>
      <c r="O4598" s="1" t="s">
        <v>30</v>
      </c>
      <c r="P4598" s="4">
        <v>7137.77</v>
      </c>
      <c r="Q4598" s="4">
        <v>7137.77</v>
      </c>
      <c r="R4598" s="4">
        <v>0</v>
      </c>
      <c r="S4598" s="4">
        <v>0</v>
      </c>
      <c r="T4598" s="21">
        <f t="shared" si="72"/>
        <v>0</v>
      </c>
    </row>
    <row r="4599" spans="1:20" outlineLevel="3" x14ac:dyDescent="0.35">
      <c r="H4599" s="9" t="s">
        <v>11770</v>
      </c>
      <c r="N4599" s="14"/>
      <c r="P4599" s="4">
        <f>SUBTOTAL(9,P4597:P4598)</f>
        <v>10539.77</v>
      </c>
      <c r="Q4599" s="4">
        <f>SUBTOTAL(9,Q4597:Q4598)</f>
        <v>10539.77</v>
      </c>
      <c r="R4599" s="4">
        <f>SUBTOTAL(9,R4597:R4598)</f>
        <v>0</v>
      </c>
      <c r="S4599" s="4">
        <f>SUBTOTAL(9,S4597:S4598)</f>
        <v>0</v>
      </c>
      <c r="T4599" s="21">
        <f t="shared" si="72"/>
        <v>0</v>
      </c>
    </row>
    <row r="4600" spans="1:20" ht="29" outlineLevel="4" x14ac:dyDescent="0.35">
      <c r="A4600" s="1" t="s">
        <v>496</v>
      </c>
      <c r="B4600" s="1" t="s">
        <v>497</v>
      </c>
      <c r="C4600" s="1" t="s">
        <v>5371</v>
      </c>
      <c r="D4600" s="10" t="s">
        <v>5372</v>
      </c>
      <c r="E4600" s="1" t="s">
        <v>5372</v>
      </c>
      <c r="F4600" s="1" t="s">
        <v>665</v>
      </c>
      <c r="H4600" s="10" t="s">
        <v>5378</v>
      </c>
      <c r="I4600" s="8" t="s">
        <v>5379</v>
      </c>
      <c r="L4600" s="1" t="s">
        <v>23</v>
      </c>
      <c r="M4600" s="1" t="s">
        <v>5377</v>
      </c>
      <c r="N4600" s="14">
        <v>44168</v>
      </c>
      <c r="O4600" s="1" t="s">
        <v>30</v>
      </c>
      <c r="P4600" s="4">
        <v>419632.27</v>
      </c>
      <c r="Q4600" s="4">
        <v>419632.27</v>
      </c>
      <c r="R4600" s="4">
        <v>0</v>
      </c>
      <c r="S4600" s="4">
        <v>0</v>
      </c>
      <c r="T4600" s="21">
        <f t="shared" si="72"/>
        <v>0</v>
      </c>
    </row>
    <row r="4601" spans="1:20" outlineLevel="3" x14ac:dyDescent="0.35">
      <c r="H4601" s="9" t="s">
        <v>11771</v>
      </c>
      <c r="N4601" s="14"/>
      <c r="P4601" s="4">
        <f>SUBTOTAL(9,P4600:P4600)</f>
        <v>419632.27</v>
      </c>
      <c r="Q4601" s="4">
        <f>SUBTOTAL(9,Q4600:Q4600)</f>
        <v>419632.27</v>
      </c>
      <c r="R4601" s="4">
        <f>SUBTOTAL(9,R4600:R4600)</f>
        <v>0</v>
      </c>
      <c r="S4601" s="4">
        <f>SUBTOTAL(9,S4600:S4600)</f>
        <v>0</v>
      </c>
      <c r="T4601" s="21">
        <f t="shared" si="72"/>
        <v>0</v>
      </c>
    </row>
    <row r="4602" spans="1:20" ht="29" outlineLevel="4" x14ac:dyDescent="0.35">
      <c r="A4602" s="1" t="s">
        <v>496</v>
      </c>
      <c r="B4602" s="1" t="s">
        <v>497</v>
      </c>
      <c r="C4602" s="1" t="s">
        <v>5371</v>
      </c>
      <c r="D4602" s="10" t="s">
        <v>5372</v>
      </c>
      <c r="E4602" s="1" t="s">
        <v>5372</v>
      </c>
      <c r="F4602" s="1" t="s">
        <v>499</v>
      </c>
      <c r="H4602" s="10" t="s">
        <v>5381</v>
      </c>
      <c r="I4602" s="8" t="s">
        <v>5382</v>
      </c>
      <c r="L4602" s="1" t="s">
        <v>23</v>
      </c>
      <c r="M4602" s="1" t="s">
        <v>5380</v>
      </c>
      <c r="N4602" s="14">
        <v>44328</v>
      </c>
      <c r="O4602" s="1" t="s">
        <v>30</v>
      </c>
      <c r="P4602" s="4">
        <v>6203.73</v>
      </c>
      <c r="Q4602" s="4">
        <v>6203.73</v>
      </c>
      <c r="R4602" s="4">
        <v>0</v>
      </c>
      <c r="S4602" s="4">
        <v>0</v>
      </c>
      <c r="T4602" s="21">
        <f t="shared" si="72"/>
        <v>0</v>
      </c>
    </row>
    <row r="4603" spans="1:20" ht="29" outlineLevel="4" x14ac:dyDescent="0.35">
      <c r="A4603" s="1" t="s">
        <v>496</v>
      </c>
      <c r="B4603" s="1" t="s">
        <v>497</v>
      </c>
      <c r="C4603" s="1" t="s">
        <v>5371</v>
      </c>
      <c r="D4603" s="10" t="s">
        <v>5372</v>
      </c>
      <c r="E4603" s="1" t="s">
        <v>5372</v>
      </c>
      <c r="F4603" s="1" t="s">
        <v>499</v>
      </c>
      <c r="H4603" s="10" t="s">
        <v>5381</v>
      </c>
      <c r="I4603" s="8" t="s">
        <v>5382</v>
      </c>
      <c r="L4603" s="1" t="s">
        <v>23</v>
      </c>
      <c r="M4603" s="1" t="s">
        <v>5383</v>
      </c>
      <c r="N4603" s="14">
        <v>44358</v>
      </c>
      <c r="O4603" s="1" t="s">
        <v>30</v>
      </c>
      <c r="P4603" s="4">
        <v>3595.34</v>
      </c>
      <c r="Q4603" s="4">
        <v>3595.34</v>
      </c>
      <c r="R4603" s="4">
        <v>0</v>
      </c>
      <c r="S4603" s="4">
        <v>0</v>
      </c>
      <c r="T4603" s="21">
        <f t="shared" si="72"/>
        <v>0</v>
      </c>
    </row>
    <row r="4604" spans="1:20" outlineLevel="3" x14ac:dyDescent="0.35">
      <c r="H4604" s="9" t="s">
        <v>11772</v>
      </c>
      <c r="N4604" s="14"/>
      <c r="P4604" s="4">
        <f>SUBTOTAL(9,P4602:P4603)</f>
        <v>9799.07</v>
      </c>
      <c r="Q4604" s="4">
        <f>SUBTOTAL(9,Q4602:Q4603)</f>
        <v>9799.07</v>
      </c>
      <c r="R4604" s="4">
        <f>SUBTOTAL(9,R4602:R4603)</f>
        <v>0</v>
      </c>
      <c r="S4604" s="4">
        <f>SUBTOTAL(9,S4602:S4603)</f>
        <v>0</v>
      </c>
      <c r="T4604" s="21">
        <f t="shared" si="72"/>
        <v>0</v>
      </c>
    </row>
    <row r="4605" spans="1:20" outlineLevel="2" x14ac:dyDescent="0.35">
      <c r="C4605" s="3" t="s">
        <v>10358</v>
      </c>
      <c r="N4605" s="14"/>
      <c r="P4605" s="4">
        <f>SUBTOTAL(9,P4597:P4603)</f>
        <v>439971.11000000004</v>
      </c>
      <c r="Q4605" s="4">
        <f>SUBTOTAL(9,Q4597:Q4603)</f>
        <v>439971.11000000004</v>
      </c>
      <c r="R4605" s="4">
        <f>SUBTOTAL(9,R4597:R4603)</f>
        <v>0</v>
      </c>
      <c r="S4605" s="4">
        <f>SUBTOTAL(9,S4597:S4603)</f>
        <v>0</v>
      </c>
      <c r="T4605" s="21">
        <f t="shared" si="72"/>
        <v>0</v>
      </c>
    </row>
    <row r="4606" spans="1:20" outlineLevel="3" x14ac:dyDescent="0.35">
      <c r="A4606" s="1" t="s">
        <v>1728</v>
      </c>
      <c r="B4606" s="1" t="s">
        <v>1729</v>
      </c>
      <c r="C4606" s="1" t="s">
        <v>5384</v>
      </c>
      <c r="D4606" s="10" t="s">
        <v>5385</v>
      </c>
      <c r="E4606" s="1" t="s">
        <v>5385</v>
      </c>
      <c r="G4606" s="1" t="s">
        <v>12326</v>
      </c>
      <c r="H4606" s="10" t="s">
        <v>12382</v>
      </c>
      <c r="I4606" s="8" t="s">
        <v>12380</v>
      </c>
      <c r="L4606" s="1" t="s">
        <v>23</v>
      </c>
      <c r="M4606" s="1">
        <v>5202110961</v>
      </c>
      <c r="N4606" s="14">
        <v>44200</v>
      </c>
      <c r="O4606" s="1" t="s">
        <v>30</v>
      </c>
      <c r="P4606" s="4">
        <v>1352.32</v>
      </c>
      <c r="Q4606" s="4">
        <v>0</v>
      </c>
      <c r="R4606" s="4">
        <v>0</v>
      </c>
      <c r="S4606" s="4">
        <v>1352.32</v>
      </c>
      <c r="T4606" s="21">
        <f t="shared" si="72"/>
        <v>0</v>
      </c>
    </row>
    <row r="4607" spans="1:20" outlineLevel="3" x14ac:dyDescent="0.35">
      <c r="A4607" s="1" t="s">
        <v>1728</v>
      </c>
      <c r="B4607" s="1" t="s">
        <v>1729</v>
      </c>
      <c r="C4607" s="1" t="s">
        <v>5384</v>
      </c>
      <c r="D4607" s="10" t="s">
        <v>5385</v>
      </c>
      <c r="E4607" s="1" t="s">
        <v>5385</v>
      </c>
      <c r="G4607" s="1" t="s">
        <v>12326</v>
      </c>
      <c r="H4607" s="10" t="s">
        <v>12383</v>
      </c>
      <c r="I4607" s="8" t="s">
        <v>12380</v>
      </c>
      <c r="L4607" s="1" t="s">
        <v>23</v>
      </c>
      <c r="M4607" s="1" t="s">
        <v>5387</v>
      </c>
      <c r="N4607" s="14">
        <v>44216</v>
      </c>
      <c r="O4607" s="1" t="s">
        <v>30</v>
      </c>
      <c r="P4607" s="4">
        <v>2120.48</v>
      </c>
      <c r="Q4607" s="4">
        <v>0</v>
      </c>
      <c r="R4607" s="4">
        <v>0</v>
      </c>
      <c r="S4607" s="4">
        <v>2120.48</v>
      </c>
      <c r="T4607" s="21">
        <f t="shared" si="72"/>
        <v>0</v>
      </c>
    </row>
    <row r="4608" spans="1:20" outlineLevel="3" x14ac:dyDescent="0.35">
      <c r="A4608" s="1" t="s">
        <v>1728</v>
      </c>
      <c r="B4608" s="1" t="s">
        <v>1729</v>
      </c>
      <c r="C4608" s="1" t="s">
        <v>5384</v>
      </c>
      <c r="D4608" s="10" t="s">
        <v>5385</v>
      </c>
      <c r="E4608" s="1" t="s">
        <v>5385</v>
      </c>
      <c r="G4608" s="1" t="s">
        <v>12326</v>
      </c>
      <c r="H4608" s="10" t="s">
        <v>12384</v>
      </c>
      <c r="I4608" s="8" t="s">
        <v>12380</v>
      </c>
      <c r="L4608" s="1" t="s">
        <v>23</v>
      </c>
      <c r="M4608" s="1">
        <v>5202113834</v>
      </c>
      <c r="N4608" s="14">
        <v>44216</v>
      </c>
      <c r="O4608" s="1" t="s">
        <v>30</v>
      </c>
      <c r="P4608" s="4">
        <v>436.85</v>
      </c>
      <c r="Q4608" s="4">
        <v>0</v>
      </c>
      <c r="R4608" s="4">
        <v>0</v>
      </c>
      <c r="S4608" s="4">
        <v>436.85</v>
      </c>
      <c r="T4608" s="21">
        <f t="shared" si="72"/>
        <v>0</v>
      </c>
    </row>
    <row r="4609" spans="1:20" outlineLevel="3" x14ac:dyDescent="0.35">
      <c r="A4609" s="1" t="s">
        <v>1728</v>
      </c>
      <c r="B4609" s="1" t="s">
        <v>1729</v>
      </c>
      <c r="C4609" s="1" t="s">
        <v>5384</v>
      </c>
      <c r="D4609" s="10" t="s">
        <v>5385</v>
      </c>
      <c r="E4609" s="1" t="s">
        <v>5385</v>
      </c>
      <c r="G4609" s="1" t="s">
        <v>12326</v>
      </c>
      <c r="H4609" s="10" t="s">
        <v>12385</v>
      </c>
      <c r="I4609" s="8" t="s">
        <v>12380</v>
      </c>
      <c r="L4609" s="1" t="s">
        <v>23</v>
      </c>
      <c r="M4609" s="1" t="s">
        <v>5389</v>
      </c>
      <c r="N4609" s="14">
        <v>44216</v>
      </c>
      <c r="O4609" s="1" t="s">
        <v>30</v>
      </c>
      <c r="P4609" s="4">
        <v>1373.04</v>
      </c>
      <c r="Q4609" s="4">
        <v>0</v>
      </c>
      <c r="R4609" s="4">
        <v>0</v>
      </c>
      <c r="S4609" s="4">
        <v>1373.04</v>
      </c>
      <c r="T4609" s="21">
        <f t="shared" si="72"/>
        <v>0</v>
      </c>
    </row>
    <row r="4610" spans="1:20" outlineLevel="3" x14ac:dyDescent="0.35">
      <c r="A4610" s="1" t="s">
        <v>1728</v>
      </c>
      <c r="B4610" s="1" t="s">
        <v>1729</v>
      </c>
      <c r="C4610" s="1" t="s">
        <v>5384</v>
      </c>
      <c r="D4610" s="10" t="s">
        <v>5385</v>
      </c>
      <c r="E4610" s="1" t="s">
        <v>5385</v>
      </c>
      <c r="G4610" s="1" t="s">
        <v>12326</v>
      </c>
      <c r="H4610" s="10" t="s">
        <v>12381</v>
      </c>
      <c r="I4610" s="8" t="s">
        <v>12380</v>
      </c>
      <c r="L4610" s="1" t="s">
        <v>23</v>
      </c>
      <c r="M4610" s="1" t="s">
        <v>5390</v>
      </c>
      <c r="N4610" s="14">
        <v>44216</v>
      </c>
      <c r="O4610" s="1" t="s">
        <v>30</v>
      </c>
      <c r="P4610" s="4">
        <v>231.53</v>
      </c>
      <c r="Q4610" s="4">
        <v>0</v>
      </c>
      <c r="R4610" s="4">
        <v>0</v>
      </c>
      <c r="S4610" s="4">
        <v>231.53</v>
      </c>
      <c r="T4610" s="21">
        <f t="shared" si="72"/>
        <v>0</v>
      </c>
    </row>
    <row r="4611" spans="1:20" outlineLevel="3" x14ac:dyDescent="0.35">
      <c r="A4611" s="1" t="s">
        <v>1728</v>
      </c>
      <c r="B4611" s="1" t="s">
        <v>1729</v>
      </c>
      <c r="C4611" s="1" t="s">
        <v>5384</v>
      </c>
      <c r="D4611" s="10" t="s">
        <v>5385</v>
      </c>
      <c r="E4611" s="1" t="s">
        <v>5385</v>
      </c>
      <c r="G4611" s="1" t="s">
        <v>12326</v>
      </c>
      <c r="H4611" s="10" t="s">
        <v>12386</v>
      </c>
      <c r="I4611" s="8" t="s">
        <v>12380</v>
      </c>
      <c r="L4611" s="1" t="s">
        <v>23</v>
      </c>
      <c r="M4611" s="1" t="s">
        <v>5391</v>
      </c>
      <c r="N4611" s="14">
        <v>44216</v>
      </c>
      <c r="O4611" s="1" t="s">
        <v>30</v>
      </c>
      <c r="P4611" s="4">
        <v>1104.75</v>
      </c>
      <c r="Q4611" s="4">
        <v>0</v>
      </c>
      <c r="R4611" s="4">
        <v>0</v>
      </c>
      <c r="S4611" s="4">
        <v>1104.75</v>
      </c>
      <c r="T4611" s="21">
        <f t="shared" si="72"/>
        <v>0</v>
      </c>
    </row>
    <row r="4612" spans="1:20" outlineLevel="3" x14ac:dyDescent="0.35">
      <c r="A4612" s="1" t="s">
        <v>1728</v>
      </c>
      <c r="B4612" s="1" t="s">
        <v>1729</v>
      </c>
      <c r="C4612" s="1" t="s">
        <v>5384</v>
      </c>
      <c r="D4612" s="10" t="s">
        <v>5385</v>
      </c>
      <c r="E4612" s="1" t="s">
        <v>5385</v>
      </c>
      <c r="G4612" s="1" t="s">
        <v>12326</v>
      </c>
      <c r="H4612" s="10" t="s">
        <v>12381</v>
      </c>
      <c r="I4612" s="8" t="s">
        <v>12380</v>
      </c>
      <c r="L4612" s="1" t="s">
        <v>23</v>
      </c>
      <c r="M4612" s="1" t="s">
        <v>5392</v>
      </c>
      <c r="N4612" s="14">
        <v>44216</v>
      </c>
      <c r="O4612" s="1" t="s">
        <v>30</v>
      </c>
      <c r="P4612" s="4">
        <v>1352.72</v>
      </c>
      <c r="Q4612" s="4">
        <v>0</v>
      </c>
      <c r="R4612" s="4">
        <v>0</v>
      </c>
      <c r="S4612" s="4">
        <v>1352.72</v>
      </c>
      <c r="T4612" s="21">
        <f t="shared" si="72"/>
        <v>0</v>
      </c>
    </row>
    <row r="4613" spans="1:20" outlineLevel="3" x14ac:dyDescent="0.35">
      <c r="A4613" s="1" t="s">
        <v>1728</v>
      </c>
      <c r="B4613" s="1" t="s">
        <v>1729</v>
      </c>
      <c r="C4613" s="1" t="s">
        <v>5384</v>
      </c>
      <c r="D4613" s="10" t="s">
        <v>5385</v>
      </c>
      <c r="E4613" s="1" t="s">
        <v>5385</v>
      </c>
      <c r="G4613" s="1" t="s">
        <v>12326</v>
      </c>
      <c r="H4613" s="10" t="s">
        <v>12387</v>
      </c>
      <c r="I4613" s="8" t="s">
        <v>12380</v>
      </c>
      <c r="L4613" s="1" t="s">
        <v>23</v>
      </c>
      <c r="M4613" s="1" t="s">
        <v>5393</v>
      </c>
      <c r="N4613" s="14">
        <v>44216</v>
      </c>
      <c r="O4613" s="1" t="s">
        <v>30</v>
      </c>
      <c r="P4613" s="4">
        <v>1351.21</v>
      </c>
      <c r="Q4613" s="4">
        <v>0</v>
      </c>
      <c r="R4613" s="4">
        <v>0</v>
      </c>
      <c r="S4613" s="4">
        <v>1351.21</v>
      </c>
      <c r="T4613" s="21">
        <f t="shared" si="72"/>
        <v>0</v>
      </c>
    </row>
    <row r="4614" spans="1:20" outlineLevel="3" x14ac:dyDescent="0.35">
      <c r="A4614" s="1" t="s">
        <v>1728</v>
      </c>
      <c r="B4614" s="1" t="s">
        <v>1729</v>
      </c>
      <c r="C4614" s="1" t="s">
        <v>5384</v>
      </c>
      <c r="D4614" s="10" t="s">
        <v>5385</v>
      </c>
      <c r="E4614" s="1" t="s">
        <v>5385</v>
      </c>
      <c r="G4614" s="1" t="s">
        <v>12326</v>
      </c>
      <c r="H4614" s="10" t="s">
        <v>12388</v>
      </c>
      <c r="I4614" s="8" t="s">
        <v>12380</v>
      </c>
      <c r="L4614" s="1" t="s">
        <v>23</v>
      </c>
      <c r="M4614" s="1" t="s">
        <v>5394</v>
      </c>
      <c r="N4614" s="14">
        <v>44216</v>
      </c>
      <c r="O4614" s="1" t="s">
        <v>30</v>
      </c>
      <c r="P4614" s="4">
        <v>1351.43</v>
      </c>
      <c r="Q4614" s="4">
        <v>0</v>
      </c>
      <c r="R4614" s="4">
        <v>0</v>
      </c>
      <c r="S4614" s="4">
        <v>1351.43</v>
      </c>
      <c r="T4614" s="21">
        <f t="shared" si="72"/>
        <v>0</v>
      </c>
    </row>
    <row r="4615" spans="1:20" outlineLevel="3" x14ac:dyDescent="0.35">
      <c r="A4615" s="1" t="s">
        <v>1728</v>
      </c>
      <c r="B4615" s="1" t="s">
        <v>1729</v>
      </c>
      <c r="C4615" s="1" t="s">
        <v>5384</v>
      </c>
      <c r="D4615" s="10" t="s">
        <v>5385</v>
      </c>
      <c r="E4615" s="1" t="s">
        <v>5385</v>
      </c>
      <c r="G4615" s="1" t="s">
        <v>12326</v>
      </c>
      <c r="H4615" s="10" t="s">
        <v>12389</v>
      </c>
      <c r="I4615" s="8" t="s">
        <v>12380</v>
      </c>
      <c r="L4615" s="1" t="s">
        <v>23</v>
      </c>
      <c r="M4615" s="1" t="s">
        <v>5395</v>
      </c>
      <c r="N4615" s="14">
        <v>44216</v>
      </c>
      <c r="O4615" s="1" t="s">
        <v>30</v>
      </c>
      <c r="P4615" s="4">
        <v>337.16</v>
      </c>
      <c r="Q4615" s="4">
        <v>0</v>
      </c>
      <c r="R4615" s="4">
        <v>0</v>
      </c>
      <c r="S4615" s="4">
        <v>337.16</v>
      </c>
      <c r="T4615" s="21">
        <f t="shared" si="72"/>
        <v>0</v>
      </c>
    </row>
    <row r="4616" spans="1:20" outlineLevel="3" x14ac:dyDescent="0.35">
      <c r="A4616" s="1" t="s">
        <v>1728</v>
      </c>
      <c r="B4616" s="1" t="s">
        <v>1729</v>
      </c>
      <c r="C4616" s="1" t="s">
        <v>5384</v>
      </c>
      <c r="D4616" s="10" t="s">
        <v>5385</v>
      </c>
      <c r="E4616" s="1" t="s">
        <v>5385</v>
      </c>
      <c r="G4616" s="1" t="s">
        <v>12326</v>
      </c>
      <c r="H4616" s="10" t="s">
        <v>12390</v>
      </c>
      <c r="I4616" s="8" t="s">
        <v>12380</v>
      </c>
      <c r="L4616" s="1" t="s">
        <v>23</v>
      </c>
      <c r="M4616" s="1" t="s">
        <v>5396</v>
      </c>
      <c r="N4616" s="14">
        <v>44229</v>
      </c>
      <c r="O4616" s="1" t="s">
        <v>30</v>
      </c>
      <c r="P4616" s="4">
        <v>1082.69</v>
      </c>
      <c r="Q4616" s="4">
        <v>0</v>
      </c>
      <c r="R4616" s="4">
        <v>0</v>
      </c>
      <c r="S4616" s="4">
        <v>1082.69</v>
      </c>
      <c r="T4616" s="21">
        <f t="shared" si="72"/>
        <v>0</v>
      </c>
    </row>
    <row r="4617" spans="1:20" outlineLevel="3" x14ac:dyDescent="0.35">
      <c r="A4617" s="1" t="s">
        <v>1728</v>
      </c>
      <c r="B4617" s="1" t="s">
        <v>1729</v>
      </c>
      <c r="C4617" s="1" t="s">
        <v>5384</v>
      </c>
      <c r="D4617" s="10" t="s">
        <v>5385</v>
      </c>
      <c r="E4617" s="1" t="s">
        <v>5385</v>
      </c>
      <c r="G4617" s="1" t="s">
        <v>12326</v>
      </c>
      <c r="H4617" s="10" t="s">
        <v>12391</v>
      </c>
      <c r="I4617" s="8" t="s">
        <v>12380</v>
      </c>
      <c r="L4617" s="1" t="s">
        <v>23</v>
      </c>
      <c r="M4617" s="1" t="s">
        <v>5397</v>
      </c>
      <c r="N4617" s="14">
        <v>44229</v>
      </c>
      <c r="O4617" s="1" t="s">
        <v>30</v>
      </c>
      <c r="P4617" s="4">
        <v>264.45999999999998</v>
      </c>
      <c r="Q4617" s="4">
        <v>0</v>
      </c>
      <c r="R4617" s="4">
        <v>0</v>
      </c>
      <c r="S4617" s="4">
        <v>264.45999999999998</v>
      </c>
      <c r="T4617" s="21">
        <f t="shared" ref="T4617:T4680" si="73">P4617-Q4617-R4617-S4617</f>
        <v>0</v>
      </c>
    </row>
    <row r="4618" spans="1:20" outlineLevel="3" x14ac:dyDescent="0.35">
      <c r="A4618" s="1" t="s">
        <v>1728</v>
      </c>
      <c r="B4618" s="1" t="s">
        <v>1729</v>
      </c>
      <c r="C4618" s="1" t="s">
        <v>5384</v>
      </c>
      <c r="D4618" s="10" t="s">
        <v>5385</v>
      </c>
      <c r="E4618" s="1" t="s">
        <v>5385</v>
      </c>
      <c r="G4618" s="1" t="s">
        <v>12326</v>
      </c>
      <c r="H4618" s="10" t="s">
        <v>12392</v>
      </c>
      <c r="I4618" s="8" t="s">
        <v>12380</v>
      </c>
      <c r="L4618" s="1" t="s">
        <v>23</v>
      </c>
      <c r="M4618" s="1" t="s">
        <v>5398</v>
      </c>
      <c r="N4618" s="14">
        <v>44229</v>
      </c>
      <c r="O4618" s="1" t="s">
        <v>30</v>
      </c>
      <c r="P4618" s="4">
        <v>1506.83</v>
      </c>
      <c r="Q4618" s="4">
        <v>0</v>
      </c>
      <c r="R4618" s="4">
        <v>0</v>
      </c>
      <c r="S4618" s="4">
        <v>1506.83</v>
      </c>
      <c r="T4618" s="21">
        <f t="shared" si="73"/>
        <v>0</v>
      </c>
    </row>
    <row r="4619" spans="1:20" outlineLevel="3" x14ac:dyDescent="0.35">
      <c r="A4619" s="1" t="s">
        <v>1728</v>
      </c>
      <c r="B4619" s="1" t="s">
        <v>1729</v>
      </c>
      <c r="C4619" s="1" t="s">
        <v>5384</v>
      </c>
      <c r="D4619" s="10" t="s">
        <v>5385</v>
      </c>
      <c r="E4619" s="1" t="s">
        <v>5385</v>
      </c>
      <c r="G4619" s="1" t="s">
        <v>12326</v>
      </c>
      <c r="H4619" s="10" t="s">
        <v>12393</v>
      </c>
      <c r="I4619" s="8" t="s">
        <v>12380</v>
      </c>
      <c r="L4619" s="1" t="s">
        <v>23</v>
      </c>
      <c r="M4619" s="1">
        <v>5202124358</v>
      </c>
      <c r="N4619" s="14">
        <v>44257</v>
      </c>
      <c r="O4619" s="1" t="s">
        <v>30</v>
      </c>
      <c r="P4619" s="4">
        <v>1973.26</v>
      </c>
      <c r="Q4619" s="4">
        <v>0</v>
      </c>
      <c r="R4619" s="4">
        <v>0</v>
      </c>
      <c r="S4619" s="4">
        <v>1973.26</v>
      </c>
      <c r="T4619" s="21">
        <f t="shared" si="73"/>
        <v>0</v>
      </c>
    </row>
    <row r="4620" spans="1:20" outlineLevel="3" x14ac:dyDescent="0.35">
      <c r="A4620" s="1" t="s">
        <v>1728</v>
      </c>
      <c r="B4620" s="1" t="s">
        <v>1729</v>
      </c>
      <c r="C4620" s="1" t="s">
        <v>5384</v>
      </c>
      <c r="D4620" s="10" t="s">
        <v>5385</v>
      </c>
      <c r="E4620" s="1" t="s">
        <v>5385</v>
      </c>
      <c r="G4620" s="1" t="s">
        <v>12326</v>
      </c>
      <c r="H4620" s="10" t="s">
        <v>12394</v>
      </c>
      <c r="I4620" s="8" t="s">
        <v>12380</v>
      </c>
      <c r="L4620" s="1" t="s">
        <v>23</v>
      </c>
      <c r="M4620" s="1" t="s">
        <v>5400</v>
      </c>
      <c r="N4620" s="14">
        <v>44257</v>
      </c>
      <c r="O4620" s="1" t="s">
        <v>30</v>
      </c>
      <c r="P4620" s="4">
        <v>357.11</v>
      </c>
      <c r="Q4620" s="4">
        <v>0</v>
      </c>
      <c r="R4620" s="4">
        <v>0</v>
      </c>
      <c r="S4620" s="4">
        <v>357.11</v>
      </c>
      <c r="T4620" s="21">
        <f t="shared" si="73"/>
        <v>0</v>
      </c>
    </row>
    <row r="4621" spans="1:20" outlineLevel="3" x14ac:dyDescent="0.35">
      <c r="A4621" s="1" t="s">
        <v>1728</v>
      </c>
      <c r="B4621" s="1" t="s">
        <v>1729</v>
      </c>
      <c r="C4621" s="1" t="s">
        <v>5384</v>
      </c>
      <c r="D4621" s="10" t="s">
        <v>5385</v>
      </c>
      <c r="E4621" s="1" t="s">
        <v>5385</v>
      </c>
      <c r="G4621" s="1" t="s">
        <v>12326</v>
      </c>
      <c r="H4621" s="10" t="s">
        <v>12397</v>
      </c>
      <c r="I4621" s="8" t="s">
        <v>12380</v>
      </c>
      <c r="L4621" s="1" t="s">
        <v>23</v>
      </c>
      <c r="M4621" s="1" t="s">
        <v>5401</v>
      </c>
      <c r="N4621" s="14">
        <v>44277</v>
      </c>
      <c r="O4621" s="1" t="s">
        <v>30</v>
      </c>
      <c r="P4621" s="4">
        <v>339.75</v>
      </c>
      <c r="Q4621" s="4">
        <v>0</v>
      </c>
      <c r="R4621" s="4">
        <v>0</v>
      </c>
      <c r="S4621" s="4">
        <v>339.75</v>
      </c>
      <c r="T4621" s="21">
        <f t="shared" si="73"/>
        <v>0</v>
      </c>
    </row>
    <row r="4622" spans="1:20" outlineLevel="3" x14ac:dyDescent="0.35">
      <c r="A4622" s="1" t="s">
        <v>1728</v>
      </c>
      <c r="B4622" s="1" t="s">
        <v>1729</v>
      </c>
      <c r="C4622" s="1" t="s">
        <v>5384</v>
      </c>
      <c r="D4622" s="10" t="s">
        <v>5385</v>
      </c>
      <c r="E4622" s="1" t="s">
        <v>5385</v>
      </c>
      <c r="G4622" s="1" t="s">
        <v>12326</v>
      </c>
      <c r="H4622" s="10" t="s">
        <v>12399</v>
      </c>
      <c r="I4622" s="8" t="s">
        <v>12380</v>
      </c>
      <c r="L4622" s="1" t="s">
        <v>23</v>
      </c>
      <c r="M4622" s="1" t="s">
        <v>5402</v>
      </c>
      <c r="N4622" s="14">
        <v>44277</v>
      </c>
      <c r="O4622" s="1" t="s">
        <v>30</v>
      </c>
      <c r="P4622" s="4">
        <v>358.41</v>
      </c>
      <c r="Q4622" s="4">
        <v>0</v>
      </c>
      <c r="R4622" s="4">
        <v>0</v>
      </c>
      <c r="S4622" s="4">
        <v>358.41</v>
      </c>
      <c r="T4622" s="21">
        <f t="shared" si="73"/>
        <v>0</v>
      </c>
    </row>
    <row r="4623" spans="1:20" outlineLevel="3" x14ac:dyDescent="0.35">
      <c r="A4623" s="1" t="s">
        <v>1728</v>
      </c>
      <c r="B4623" s="1" t="s">
        <v>1729</v>
      </c>
      <c r="C4623" s="1" t="s">
        <v>5384</v>
      </c>
      <c r="D4623" s="10" t="s">
        <v>5385</v>
      </c>
      <c r="E4623" s="1" t="s">
        <v>5385</v>
      </c>
      <c r="G4623" s="1" t="s">
        <v>12326</v>
      </c>
      <c r="H4623" s="10" t="s">
        <v>12398</v>
      </c>
      <c r="I4623" s="8" t="s">
        <v>12380</v>
      </c>
      <c r="L4623" s="1" t="s">
        <v>23</v>
      </c>
      <c r="M4623" s="1" t="s">
        <v>5403</v>
      </c>
      <c r="N4623" s="14">
        <v>44277</v>
      </c>
      <c r="O4623" s="1" t="s">
        <v>30</v>
      </c>
      <c r="P4623" s="4">
        <v>1355.21</v>
      </c>
      <c r="Q4623" s="4">
        <v>0</v>
      </c>
      <c r="R4623" s="4">
        <v>0</v>
      </c>
      <c r="S4623" s="4">
        <v>1355.21</v>
      </c>
      <c r="T4623" s="21">
        <f t="shared" si="73"/>
        <v>0</v>
      </c>
    </row>
    <row r="4624" spans="1:20" outlineLevel="3" x14ac:dyDescent="0.35">
      <c r="A4624" s="1" t="s">
        <v>1728</v>
      </c>
      <c r="B4624" s="1" t="s">
        <v>1729</v>
      </c>
      <c r="C4624" s="1" t="s">
        <v>5384</v>
      </c>
      <c r="D4624" s="10" t="s">
        <v>5385</v>
      </c>
      <c r="E4624" s="1" t="s">
        <v>5385</v>
      </c>
      <c r="G4624" s="1" t="s">
        <v>12326</v>
      </c>
      <c r="H4624" s="10" t="s">
        <v>12400</v>
      </c>
      <c r="I4624" s="8" t="s">
        <v>12380</v>
      </c>
      <c r="L4624" s="1" t="s">
        <v>23</v>
      </c>
      <c r="M4624" s="1" t="s">
        <v>5404</v>
      </c>
      <c r="N4624" s="14">
        <v>44277</v>
      </c>
      <c r="O4624" s="1" t="s">
        <v>30</v>
      </c>
      <c r="P4624" s="4">
        <v>1164.26</v>
      </c>
      <c r="Q4624" s="4">
        <v>0</v>
      </c>
      <c r="R4624" s="4">
        <v>0</v>
      </c>
      <c r="S4624" s="4">
        <v>1164.26</v>
      </c>
      <c r="T4624" s="21">
        <f t="shared" si="73"/>
        <v>0</v>
      </c>
    </row>
    <row r="4625" spans="1:20" outlineLevel="3" x14ac:dyDescent="0.35">
      <c r="A4625" s="1" t="s">
        <v>1728</v>
      </c>
      <c r="B4625" s="1" t="s">
        <v>1729</v>
      </c>
      <c r="C4625" s="1" t="s">
        <v>5384</v>
      </c>
      <c r="D4625" s="10" t="s">
        <v>5385</v>
      </c>
      <c r="E4625" s="1" t="s">
        <v>5385</v>
      </c>
      <c r="G4625" s="1" t="s">
        <v>12326</v>
      </c>
      <c r="H4625" s="10" t="s">
        <v>12401</v>
      </c>
      <c r="I4625" s="8" t="s">
        <v>12380</v>
      </c>
      <c r="L4625" s="1" t="s">
        <v>23</v>
      </c>
      <c r="M4625" s="1" t="s">
        <v>5405</v>
      </c>
      <c r="N4625" s="14">
        <v>44277</v>
      </c>
      <c r="O4625" s="1" t="s">
        <v>30</v>
      </c>
      <c r="P4625" s="4">
        <v>49.83</v>
      </c>
      <c r="Q4625" s="4">
        <v>0</v>
      </c>
      <c r="R4625" s="4">
        <v>0</v>
      </c>
      <c r="S4625" s="4">
        <v>49.83</v>
      </c>
      <c r="T4625" s="21">
        <f t="shared" si="73"/>
        <v>0</v>
      </c>
    </row>
    <row r="4626" spans="1:20" outlineLevel="3" x14ac:dyDescent="0.35">
      <c r="A4626" s="1" t="s">
        <v>1728</v>
      </c>
      <c r="B4626" s="1" t="s">
        <v>1729</v>
      </c>
      <c r="C4626" s="1" t="s">
        <v>5384</v>
      </c>
      <c r="D4626" s="10" t="s">
        <v>5385</v>
      </c>
      <c r="E4626" s="1" t="s">
        <v>5385</v>
      </c>
      <c r="G4626" s="1" t="s">
        <v>12326</v>
      </c>
      <c r="H4626" s="10" t="s">
        <v>12402</v>
      </c>
      <c r="I4626" s="8" t="s">
        <v>12380</v>
      </c>
      <c r="L4626" s="1" t="s">
        <v>23</v>
      </c>
      <c r="M4626" s="1" t="s">
        <v>5406</v>
      </c>
      <c r="N4626" s="14">
        <v>44277</v>
      </c>
      <c r="O4626" s="1" t="s">
        <v>30</v>
      </c>
      <c r="P4626" s="4">
        <v>1350.88</v>
      </c>
      <c r="Q4626" s="4">
        <v>0</v>
      </c>
      <c r="R4626" s="4">
        <v>0</v>
      </c>
      <c r="S4626" s="4">
        <v>1350.88</v>
      </c>
      <c r="T4626" s="21">
        <f t="shared" si="73"/>
        <v>0</v>
      </c>
    </row>
    <row r="4627" spans="1:20" outlineLevel="3" x14ac:dyDescent="0.35">
      <c r="A4627" s="1" t="s">
        <v>1728</v>
      </c>
      <c r="B4627" s="1" t="s">
        <v>1729</v>
      </c>
      <c r="C4627" s="1" t="s">
        <v>5384</v>
      </c>
      <c r="D4627" s="10" t="s">
        <v>5385</v>
      </c>
      <c r="E4627" s="1" t="s">
        <v>5385</v>
      </c>
      <c r="G4627" s="1" t="s">
        <v>12326</v>
      </c>
      <c r="H4627" s="10" t="s">
        <v>12403</v>
      </c>
      <c r="I4627" s="8" t="s">
        <v>12380</v>
      </c>
      <c r="L4627" s="1" t="s">
        <v>23</v>
      </c>
      <c r="M4627" s="1" t="s">
        <v>5407</v>
      </c>
      <c r="N4627" s="14">
        <v>44277</v>
      </c>
      <c r="O4627" s="1" t="s">
        <v>30</v>
      </c>
      <c r="P4627" s="4">
        <v>1350.6</v>
      </c>
      <c r="Q4627" s="4">
        <v>0</v>
      </c>
      <c r="R4627" s="4">
        <v>0</v>
      </c>
      <c r="S4627" s="4">
        <v>1350.6</v>
      </c>
      <c r="T4627" s="21">
        <f t="shared" si="73"/>
        <v>0</v>
      </c>
    </row>
    <row r="4628" spans="1:20" outlineLevel="3" x14ac:dyDescent="0.35">
      <c r="A4628" s="1" t="s">
        <v>1728</v>
      </c>
      <c r="B4628" s="1" t="s">
        <v>1729</v>
      </c>
      <c r="C4628" s="1" t="s">
        <v>5384</v>
      </c>
      <c r="D4628" s="10" t="s">
        <v>5385</v>
      </c>
      <c r="E4628" s="1" t="s">
        <v>5385</v>
      </c>
      <c r="G4628" s="1" t="s">
        <v>12326</v>
      </c>
      <c r="H4628" s="10" t="s">
        <v>12395</v>
      </c>
      <c r="I4628" s="8" t="s">
        <v>12380</v>
      </c>
      <c r="L4628" s="1" t="s">
        <v>23</v>
      </c>
      <c r="M4628" s="1">
        <v>5202134600</v>
      </c>
      <c r="N4628" s="14">
        <v>44298</v>
      </c>
      <c r="O4628" s="1" t="s">
        <v>30</v>
      </c>
      <c r="P4628" s="4">
        <v>907.48</v>
      </c>
      <c r="Q4628" s="4">
        <v>0</v>
      </c>
      <c r="R4628" s="4">
        <v>0</v>
      </c>
      <c r="S4628" s="4">
        <v>907.48</v>
      </c>
      <c r="T4628" s="21">
        <f t="shared" si="73"/>
        <v>0</v>
      </c>
    </row>
    <row r="4629" spans="1:20" outlineLevel="3" x14ac:dyDescent="0.35">
      <c r="A4629" s="1" t="s">
        <v>1728</v>
      </c>
      <c r="B4629" s="1" t="s">
        <v>1729</v>
      </c>
      <c r="C4629" s="1" t="s">
        <v>5384</v>
      </c>
      <c r="D4629" s="10" t="s">
        <v>5385</v>
      </c>
      <c r="E4629" s="1" t="s">
        <v>5385</v>
      </c>
      <c r="G4629" s="1" t="s">
        <v>12326</v>
      </c>
      <c r="H4629" s="10" t="s">
        <v>12396</v>
      </c>
      <c r="I4629" s="8" t="s">
        <v>12380</v>
      </c>
      <c r="L4629" s="1" t="s">
        <v>23</v>
      </c>
      <c r="M4629" s="1" t="s">
        <v>5409</v>
      </c>
      <c r="N4629" s="14">
        <v>44298</v>
      </c>
      <c r="O4629" s="1" t="s">
        <v>30</v>
      </c>
      <c r="P4629" s="4">
        <v>420.56</v>
      </c>
      <c r="Q4629" s="4">
        <v>0</v>
      </c>
      <c r="R4629" s="4">
        <v>0</v>
      </c>
      <c r="S4629" s="4">
        <v>420.56</v>
      </c>
      <c r="T4629" s="21">
        <f t="shared" si="73"/>
        <v>0</v>
      </c>
    </row>
    <row r="4630" spans="1:20" outlineLevel="3" x14ac:dyDescent="0.35">
      <c r="A4630" s="1" t="s">
        <v>1728</v>
      </c>
      <c r="B4630" s="1" t="s">
        <v>1729</v>
      </c>
      <c r="C4630" s="1" t="s">
        <v>5384</v>
      </c>
      <c r="D4630" s="10" t="s">
        <v>5385</v>
      </c>
      <c r="E4630" s="1" t="s">
        <v>5385</v>
      </c>
      <c r="G4630" s="1" t="s">
        <v>12326</v>
      </c>
      <c r="H4630" s="10" t="s">
        <v>12404</v>
      </c>
      <c r="I4630" s="8" t="s">
        <v>12380</v>
      </c>
      <c r="L4630" s="1" t="s">
        <v>23</v>
      </c>
      <c r="M4630" s="1" t="s">
        <v>5410</v>
      </c>
      <c r="N4630" s="14">
        <v>44298</v>
      </c>
      <c r="O4630" s="1" t="s">
        <v>30</v>
      </c>
      <c r="P4630" s="4">
        <v>2631.73</v>
      </c>
      <c r="Q4630" s="4">
        <v>0</v>
      </c>
      <c r="R4630" s="4">
        <v>0</v>
      </c>
      <c r="S4630" s="4">
        <v>2631.73</v>
      </c>
      <c r="T4630" s="21">
        <f t="shared" si="73"/>
        <v>0</v>
      </c>
    </row>
    <row r="4631" spans="1:20" outlineLevel="3" x14ac:dyDescent="0.35">
      <c r="A4631" s="1" t="s">
        <v>1728</v>
      </c>
      <c r="B4631" s="1" t="s">
        <v>1729</v>
      </c>
      <c r="C4631" s="1" t="s">
        <v>5384</v>
      </c>
      <c r="D4631" s="10" t="s">
        <v>5385</v>
      </c>
      <c r="E4631" s="1" t="s">
        <v>5385</v>
      </c>
      <c r="G4631" s="1" t="s">
        <v>12326</v>
      </c>
      <c r="H4631" s="10" t="s">
        <v>12405</v>
      </c>
      <c r="I4631" s="8" t="s">
        <v>12380</v>
      </c>
      <c r="L4631" s="1" t="s">
        <v>23</v>
      </c>
      <c r="M4631" s="1" t="s">
        <v>5411</v>
      </c>
      <c r="N4631" s="14">
        <v>44298</v>
      </c>
      <c r="O4631" s="1" t="s">
        <v>30</v>
      </c>
      <c r="P4631" s="4">
        <v>213.61</v>
      </c>
      <c r="Q4631" s="4">
        <v>0</v>
      </c>
      <c r="R4631" s="4">
        <v>0</v>
      </c>
      <c r="S4631" s="4">
        <v>213.61</v>
      </c>
      <c r="T4631" s="21">
        <f t="shared" si="73"/>
        <v>0</v>
      </c>
    </row>
    <row r="4632" spans="1:20" outlineLevel="3" x14ac:dyDescent="0.35">
      <c r="A4632" s="1" t="s">
        <v>1728</v>
      </c>
      <c r="B4632" s="1" t="s">
        <v>1729</v>
      </c>
      <c r="C4632" s="1" t="s">
        <v>5384</v>
      </c>
      <c r="D4632" s="10" t="s">
        <v>5385</v>
      </c>
      <c r="E4632" s="1" t="s">
        <v>5385</v>
      </c>
      <c r="G4632" s="1" t="s">
        <v>12326</v>
      </c>
      <c r="H4632" s="10" t="s">
        <v>12406</v>
      </c>
      <c r="I4632" s="8" t="s">
        <v>12380</v>
      </c>
      <c r="L4632" s="1" t="s">
        <v>23</v>
      </c>
      <c r="M4632" s="1" t="s">
        <v>5412</v>
      </c>
      <c r="N4632" s="14">
        <v>44298</v>
      </c>
      <c r="O4632" s="1" t="s">
        <v>30</v>
      </c>
      <c r="P4632" s="4">
        <v>184.05</v>
      </c>
      <c r="Q4632" s="4">
        <v>0</v>
      </c>
      <c r="R4632" s="4">
        <v>0</v>
      </c>
      <c r="S4632" s="4">
        <v>184.05</v>
      </c>
      <c r="T4632" s="21">
        <f t="shared" si="73"/>
        <v>0</v>
      </c>
    </row>
    <row r="4633" spans="1:20" outlineLevel="3" x14ac:dyDescent="0.35">
      <c r="A4633" s="1" t="s">
        <v>1728</v>
      </c>
      <c r="B4633" s="1" t="s">
        <v>1729</v>
      </c>
      <c r="C4633" s="1" t="s">
        <v>5384</v>
      </c>
      <c r="D4633" s="10" t="s">
        <v>5385</v>
      </c>
      <c r="E4633" s="1" t="s">
        <v>5385</v>
      </c>
      <c r="G4633" s="1" t="s">
        <v>12326</v>
      </c>
      <c r="H4633" s="10" t="s">
        <v>12407</v>
      </c>
      <c r="I4633" s="8" t="s">
        <v>12380</v>
      </c>
      <c r="L4633" s="1" t="s">
        <v>23</v>
      </c>
      <c r="M4633" s="1" t="s">
        <v>5413</v>
      </c>
      <c r="N4633" s="14">
        <v>44307</v>
      </c>
      <c r="O4633" s="1" t="s">
        <v>30</v>
      </c>
      <c r="P4633" s="4">
        <v>4744.6099999999997</v>
      </c>
      <c r="Q4633" s="4">
        <v>0</v>
      </c>
      <c r="R4633" s="4">
        <v>0</v>
      </c>
      <c r="S4633" s="4">
        <v>4744.6099999999997</v>
      </c>
      <c r="T4633" s="21">
        <f t="shared" si="73"/>
        <v>0</v>
      </c>
    </row>
    <row r="4634" spans="1:20" outlineLevel="3" x14ac:dyDescent="0.35">
      <c r="A4634" s="1" t="s">
        <v>1728</v>
      </c>
      <c r="B4634" s="1" t="s">
        <v>1729</v>
      </c>
      <c r="C4634" s="1" t="s">
        <v>5384</v>
      </c>
      <c r="D4634" s="10" t="s">
        <v>5385</v>
      </c>
      <c r="E4634" s="1" t="s">
        <v>5385</v>
      </c>
      <c r="G4634" s="1" t="s">
        <v>12326</v>
      </c>
      <c r="H4634" s="10" t="s">
        <v>12408</v>
      </c>
      <c r="I4634" s="8" t="s">
        <v>12380</v>
      </c>
      <c r="L4634" s="1" t="s">
        <v>23</v>
      </c>
      <c r="M4634" s="1" t="s">
        <v>5414</v>
      </c>
      <c r="N4634" s="14">
        <v>44307</v>
      </c>
      <c r="O4634" s="1" t="s">
        <v>30</v>
      </c>
      <c r="P4634" s="4">
        <v>1351.8</v>
      </c>
      <c r="Q4634" s="4">
        <v>0</v>
      </c>
      <c r="R4634" s="4">
        <v>0</v>
      </c>
      <c r="S4634" s="4">
        <v>1351.8</v>
      </c>
      <c r="T4634" s="21">
        <f t="shared" si="73"/>
        <v>0</v>
      </c>
    </row>
    <row r="4635" spans="1:20" outlineLevel="3" x14ac:dyDescent="0.35">
      <c r="A4635" s="1" t="s">
        <v>1728</v>
      </c>
      <c r="B4635" s="1" t="s">
        <v>1729</v>
      </c>
      <c r="C4635" s="1" t="s">
        <v>5384</v>
      </c>
      <c r="D4635" s="10" t="s">
        <v>5385</v>
      </c>
      <c r="E4635" s="1" t="s">
        <v>5385</v>
      </c>
      <c r="G4635" s="1" t="s">
        <v>12326</v>
      </c>
      <c r="H4635" s="10" t="s">
        <v>12409</v>
      </c>
      <c r="I4635" s="8" t="s">
        <v>12380</v>
      </c>
      <c r="L4635" s="1" t="s">
        <v>23</v>
      </c>
      <c r="M4635" s="1" t="s">
        <v>5415</v>
      </c>
      <c r="N4635" s="14">
        <v>44307</v>
      </c>
      <c r="O4635" s="1" t="s">
        <v>30</v>
      </c>
      <c r="P4635" s="4">
        <v>2030.85</v>
      </c>
      <c r="Q4635" s="4">
        <v>0</v>
      </c>
      <c r="R4635" s="4">
        <v>0</v>
      </c>
      <c r="S4635" s="4">
        <v>2030.85</v>
      </c>
      <c r="T4635" s="21">
        <f t="shared" si="73"/>
        <v>0</v>
      </c>
    </row>
    <row r="4636" spans="1:20" outlineLevel="3" x14ac:dyDescent="0.35">
      <c r="A4636" s="1" t="s">
        <v>1728</v>
      </c>
      <c r="B4636" s="1" t="s">
        <v>1729</v>
      </c>
      <c r="C4636" s="1" t="s">
        <v>5384</v>
      </c>
      <c r="D4636" s="10" t="s">
        <v>5385</v>
      </c>
      <c r="E4636" s="1" t="s">
        <v>5385</v>
      </c>
      <c r="G4636" s="1" t="s">
        <v>12326</v>
      </c>
      <c r="H4636" s="10" t="s">
        <v>12410</v>
      </c>
      <c r="I4636" s="8" t="s">
        <v>12380</v>
      </c>
      <c r="L4636" s="1" t="s">
        <v>23</v>
      </c>
      <c r="M4636" s="1" t="s">
        <v>5416</v>
      </c>
      <c r="N4636" s="14">
        <v>44334</v>
      </c>
      <c r="O4636" s="1" t="s">
        <v>30</v>
      </c>
      <c r="P4636" s="4">
        <v>1350.37</v>
      </c>
      <c r="Q4636" s="4">
        <v>0</v>
      </c>
      <c r="R4636" s="4">
        <v>0</v>
      </c>
      <c r="S4636" s="4">
        <v>1350.37</v>
      </c>
      <c r="T4636" s="21">
        <f t="shared" si="73"/>
        <v>0</v>
      </c>
    </row>
    <row r="4637" spans="1:20" outlineLevel="3" x14ac:dyDescent="0.35">
      <c r="A4637" s="1" t="s">
        <v>1728</v>
      </c>
      <c r="B4637" s="1" t="s">
        <v>1729</v>
      </c>
      <c r="C4637" s="1" t="s">
        <v>5384</v>
      </c>
      <c r="D4637" s="10" t="s">
        <v>5385</v>
      </c>
      <c r="E4637" s="1" t="s">
        <v>5385</v>
      </c>
      <c r="G4637" s="1" t="s">
        <v>12326</v>
      </c>
      <c r="H4637" s="10" t="s">
        <v>12411</v>
      </c>
      <c r="I4637" s="8" t="s">
        <v>12380</v>
      </c>
      <c r="L4637" s="1" t="s">
        <v>23</v>
      </c>
      <c r="M4637" s="1" t="s">
        <v>5417</v>
      </c>
      <c r="N4637" s="14">
        <v>44334</v>
      </c>
      <c r="O4637" s="1" t="s">
        <v>30</v>
      </c>
      <c r="P4637" s="4">
        <v>2273.4899999999998</v>
      </c>
      <c r="Q4637" s="4">
        <v>0</v>
      </c>
      <c r="R4637" s="4">
        <v>0</v>
      </c>
      <c r="S4637" s="4">
        <v>2273.4899999999998</v>
      </c>
      <c r="T4637" s="21">
        <f t="shared" si="73"/>
        <v>0</v>
      </c>
    </row>
    <row r="4638" spans="1:20" outlineLevel="3" x14ac:dyDescent="0.35">
      <c r="A4638" s="1" t="s">
        <v>1728</v>
      </c>
      <c r="B4638" s="1" t="s">
        <v>1729</v>
      </c>
      <c r="C4638" s="1" t="s">
        <v>5384</v>
      </c>
      <c r="D4638" s="10" t="s">
        <v>5385</v>
      </c>
      <c r="E4638" s="1" t="s">
        <v>5385</v>
      </c>
      <c r="G4638" s="1" t="s">
        <v>12326</v>
      </c>
      <c r="H4638" s="10" t="s">
        <v>12412</v>
      </c>
      <c r="I4638" s="8" t="s">
        <v>12380</v>
      </c>
      <c r="L4638" s="1" t="s">
        <v>23</v>
      </c>
      <c r="M4638" s="1" t="s">
        <v>5418</v>
      </c>
      <c r="N4638" s="14">
        <v>44334</v>
      </c>
      <c r="O4638" s="1" t="s">
        <v>30</v>
      </c>
      <c r="P4638" s="4">
        <v>1066.74</v>
      </c>
      <c r="Q4638" s="4">
        <v>0</v>
      </c>
      <c r="R4638" s="4">
        <v>0</v>
      </c>
      <c r="S4638" s="4">
        <v>1066.74</v>
      </c>
      <c r="T4638" s="21">
        <f t="shared" si="73"/>
        <v>0</v>
      </c>
    </row>
    <row r="4639" spans="1:20" outlineLevel="3" x14ac:dyDescent="0.35">
      <c r="A4639" s="1" t="s">
        <v>1728</v>
      </c>
      <c r="B4639" s="1" t="s">
        <v>1729</v>
      </c>
      <c r="C4639" s="1" t="s">
        <v>5384</v>
      </c>
      <c r="D4639" s="10" t="s">
        <v>5385</v>
      </c>
      <c r="E4639" s="1" t="s">
        <v>5385</v>
      </c>
      <c r="G4639" s="1" t="s">
        <v>12326</v>
      </c>
      <c r="H4639" s="10" t="s">
        <v>12413</v>
      </c>
      <c r="I4639" s="8" t="s">
        <v>12380</v>
      </c>
      <c r="L4639" s="1" t="s">
        <v>23</v>
      </c>
      <c r="M4639" s="1" t="s">
        <v>5419</v>
      </c>
      <c r="N4639" s="14">
        <v>44334</v>
      </c>
      <c r="O4639" s="1" t="s">
        <v>30</v>
      </c>
      <c r="P4639" s="4">
        <v>1535.91</v>
      </c>
      <c r="Q4639" s="4">
        <v>0</v>
      </c>
      <c r="R4639" s="4">
        <v>0</v>
      </c>
      <c r="S4639" s="4">
        <v>1535.91</v>
      </c>
      <c r="T4639" s="21">
        <f t="shared" si="73"/>
        <v>0</v>
      </c>
    </row>
    <row r="4640" spans="1:20" outlineLevel="3" x14ac:dyDescent="0.35">
      <c r="A4640" s="1" t="s">
        <v>1728</v>
      </c>
      <c r="B4640" s="1" t="s">
        <v>1729</v>
      </c>
      <c r="C4640" s="1" t="s">
        <v>5384</v>
      </c>
      <c r="D4640" s="10" t="s">
        <v>5385</v>
      </c>
      <c r="E4640" s="1" t="s">
        <v>5385</v>
      </c>
      <c r="G4640" s="1" t="s">
        <v>12326</v>
      </c>
      <c r="H4640" s="10" t="s">
        <v>12414</v>
      </c>
      <c r="I4640" s="8" t="s">
        <v>12380</v>
      </c>
      <c r="L4640" s="1" t="s">
        <v>23</v>
      </c>
      <c r="M4640" s="1" t="s">
        <v>5420</v>
      </c>
      <c r="N4640" s="14">
        <v>44334</v>
      </c>
      <c r="O4640" s="1" t="s">
        <v>30</v>
      </c>
      <c r="P4640" s="4">
        <v>1468.29</v>
      </c>
      <c r="Q4640" s="4">
        <v>0</v>
      </c>
      <c r="R4640" s="4">
        <v>0</v>
      </c>
      <c r="S4640" s="4">
        <v>1468.29</v>
      </c>
      <c r="T4640" s="21">
        <f t="shared" si="73"/>
        <v>0</v>
      </c>
    </row>
    <row r="4641" spans="1:20" outlineLevel="3" x14ac:dyDescent="0.35">
      <c r="A4641" s="1" t="s">
        <v>1728</v>
      </c>
      <c r="B4641" s="1" t="s">
        <v>1729</v>
      </c>
      <c r="C4641" s="1" t="s">
        <v>5384</v>
      </c>
      <c r="D4641" s="10" t="s">
        <v>5385</v>
      </c>
      <c r="E4641" s="1" t="s">
        <v>5385</v>
      </c>
      <c r="G4641" s="1" t="s">
        <v>12326</v>
      </c>
      <c r="H4641" s="10" t="s">
        <v>12415</v>
      </c>
      <c r="I4641" s="8" t="s">
        <v>12380</v>
      </c>
      <c r="L4641" s="1" t="s">
        <v>23</v>
      </c>
      <c r="M4641" s="1" t="s">
        <v>5421</v>
      </c>
      <c r="N4641" s="14">
        <v>44334</v>
      </c>
      <c r="O4641" s="1" t="s">
        <v>30</v>
      </c>
      <c r="P4641" s="4">
        <v>1735.76</v>
      </c>
      <c r="Q4641" s="4">
        <v>0</v>
      </c>
      <c r="R4641" s="4">
        <v>0</v>
      </c>
      <c r="S4641" s="4">
        <v>1735.76</v>
      </c>
      <c r="T4641" s="21">
        <f t="shared" si="73"/>
        <v>0</v>
      </c>
    </row>
    <row r="4642" spans="1:20" outlineLevel="3" x14ac:dyDescent="0.35">
      <c r="A4642" s="1" t="s">
        <v>1728</v>
      </c>
      <c r="B4642" s="1" t="s">
        <v>1729</v>
      </c>
      <c r="C4642" s="1" t="s">
        <v>5384</v>
      </c>
      <c r="D4642" s="10" t="s">
        <v>5385</v>
      </c>
      <c r="E4642" s="1" t="s">
        <v>5385</v>
      </c>
      <c r="G4642" s="1" t="s">
        <v>12326</v>
      </c>
      <c r="H4642" s="10" t="s">
        <v>12416</v>
      </c>
      <c r="I4642" s="8" t="s">
        <v>12380</v>
      </c>
      <c r="L4642" s="1" t="s">
        <v>23</v>
      </c>
      <c r="M4642" s="1">
        <v>5202149682</v>
      </c>
      <c r="N4642" s="14">
        <v>44342</v>
      </c>
      <c r="O4642" s="1" t="s">
        <v>30</v>
      </c>
      <c r="P4642" s="4">
        <v>702.82</v>
      </c>
      <c r="Q4642" s="4">
        <v>0</v>
      </c>
      <c r="R4642" s="4">
        <v>0</v>
      </c>
      <c r="S4642" s="4">
        <v>702.82</v>
      </c>
      <c r="T4642" s="21">
        <f t="shared" si="73"/>
        <v>0</v>
      </c>
    </row>
    <row r="4643" spans="1:20" outlineLevel="3" x14ac:dyDescent="0.35">
      <c r="A4643" s="1" t="s">
        <v>1728</v>
      </c>
      <c r="B4643" s="1" t="s">
        <v>1729</v>
      </c>
      <c r="C4643" s="1" t="s">
        <v>5384</v>
      </c>
      <c r="D4643" s="10" t="s">
        <v>5385</v>
      </c>
      <c r="E4643" s="1" t="s">
        <v>5385</v>
      </c>
      <c r="G4643" s="1" t="s">
        <v>12326</v>
      </c>
      <c r="H4643" s="10" t="s">
        <v>12417</v>
      </c>
      <c r="I4643" s="8" t="s">
        <v>12380</v>
      </c>
      <c r="L4643" s="1" t="s">
        <v>23</v>
      </c>
      <c r="M4643" s="1" t="s">
        <v>5423</v>
      </c>
      <c r="N4643" s="14">
        <v>44342</v>
      </c>
      <c r="O4643" s="1" t="s">
        <v>30</v>
      </c>
      <c r="P4643" s="4">
        <v>1353.5</v>
      </c>
      <c r="Q4643" s="4">
        <v>0</v>
      </c>
      <c r="R4643" s="4">
        <v>0</v>
      </c>
      <c r="S4643" s="4">
        <v>1353.5</v>
      </c>
      <c r="T4643" s="21">
        <f t="shared" si="73"/>
        <v>0</v>
      </c>
    </row>
    <row r="4644" spans="1:20" outlineLevel="3" x14ac:dyDescent="0.35">
      <c r="A4644" s="1" t="s">
        <v>1728</v>
      </c>
      <c r="B4644" s="1" t="s">
        <v>1729</v>
      </c>
      <c r="C4644" s="1" t="s">
        <v>5384</v>
      </c>
      <c r="D4644" s="10" t="s">
        <v>5385</v>
      </c>
      <c r="E4644" s="1" t="s">
        <v>5385</v>
      </c>
      <c r="G4644" s="1" t="s">
        <v>12326</v>
      </c>
      <c r="H4644" s="10" t="s">
        <v>12418</v>
      </c>
      <c r="I4644" s="8" t="s">
        <v>12380</v>
      </c>
      <c r="L4644" s="1" t="s">
        <v>23</v>
      </c>
      <c r="M4644" s="1" t="s">
        <v>5424</v>
      </c>
      <c r="N4644" s="14">
        <v>44348</v>
      </c>
      <c r="O4644" s="1" t="s">
        <v>30</v>
      </c>
      <c r="P4644" s="4">
        <v>1327.34</v>
      </c>
      <c r="Q4644" s="4">
        <v>0</v>
      </c>
      <c r="R4644" s="4">
        <v>0</v>
      </c>
      <c r="S4644" s="4">
        <v>1327.34</v>
      </c>
      <c r="T4644" s="21">
        <f t="shared" si="73"/>
        <v>0</v>
      </c>
    </row>
    <row r="4645" spans="1:20" outlineLevel="3" x14ac:dyDescent="0.35">
      <c r="A4645" s="1" t="s">
        <v>1728</v>
      </c>
      <c r="B4645" s="1" t="s">
        <v>1729</v>
      </c>
      <c r="C4645" s="1" t="s">
        <v>5384</v>
      </c>
      <c r="D4645" s="10" t="s">
        <v>5385</v>
      </c>
      <c r="E4645" s="1" t="s">
        <v>5385</v>
      </c>
      <c r="G4645" s="1" t="s">
        <v>12326</v>
      </c>
      <c r="H4645" s="10" t="s">
        <v>12419</v>
      </c>
      <c r="I4645" s="8" t="s">
        <v>12380</v>
      </c>
      <c r="L4645" s="1" t="s">
        <v>23</v>
      </c>
      <c r="M4645" s="1" t="s">
        <v>5425</v>
      </c>
      <c r="N4645" s="14">
        <v>44348</v>
      </c>
      <c r="O4645" s="1" t="s">
        <v>30</v>
      </c>
      <c r="P4645" s="4">
        <v>210.68</v>
      </c>
      <c r="Q4645" s="4">
        <v>0</v>
      </c>
      <c r="R4645" s="4">
        <v>0</v>
      </c>
      <c r="S4645" s="4">
        <v>210.68</v>
      </c>
      <c r="T4645" s="21">
        <f t="shared" si="73"/>
        <v>0</v>
      </c>
    </row>
    <row r="4646" spans="1:20" outlineLevel="4" x14ac:dyDescent="0.35">
      <c r="A4646" s="1" t="s">
        <v>1728</v>
      </c>
      <c r="B4646" s="1" t="s">
        <v>1729</v>
      </c>
      <c r="C4646" s="1" t="s">
        <v>5384</v>
      </c>
      <c r="D4646" s="10" t="s">
        <v>5385</v>
      </c>
      <c r="E4646" s="1" t="s">
        <v>5385</v>
      </c>
      <c r="G4646" s="1" t="s">
        <v>12326</v>
      </c>
      <c r="H4646" s="10" t="s">
        <v>5426</v>
      </c>
      <c r="I4646" s="8" t="s">
        <v>5427</v>
      </c>
      <c r="L4646" s="1" t="s">
        <v>23</v>
      </c>
      <c r="M4646" s="1">
        <v>5202110961</v>
      </c>
      <c r="N4646" s="14">
        <v>44200</v>
      </c>
      <c r="O4646" s="1" t="s">
        <v>30</v>
      </c>
      <c r="P4646" s="4">
        <v>676.16</v>
      </c>
      <c r="Q4646" s="4">
        <v>0</v>
      </c>
      <c r="R4646" s="4">
        <v>0</v>
      </c>
      <c r="S4646" s="4">
        <v>676.16</v>
      </c>
      <c r="T4646" s="21">
        <f t="shared" si="73"/>
        <v>0</v>
      </c>
    </row>
    <row r="4647" spans="1:20" outlineLevel="4" x14ac:dyDescent="0.35">
      <c r="A4647" s="1" t="s">
        <v>1728</v>
      </c>
      <c r="B4647" s="1" t="s">
        <v>1729</v>
      </c>
      <c r="C4647" s="1" t="s">
        <v>5384</v>
      </c>
      <c r="D4647" s="10" t="s">
        <v>5385</v>
      </c>
      <c r="E4647" s="1" t="s">
        <v>5385</v>
      </c>
      <c r="G4647" s="1" t="s">
        <v>12326</v>
      </c>
      <c r="H4647" s="10" t="s">
        <v>5426</v>
      </c>
      <c r="I4647" s="8" t="s">
        <v>5427</v>
      </c>
      <c r="L4647" s="1" t="s">
        <v>23</v>
      </c>
      <c r="M4647" s="1" t="s">
        <v>5387</v>
      </c>
      <c r="N4647" s="14">
        <v>44216</v>
      </c>
      <c r="O4647" s="1" t="s">
        <v>30</v>
      </c>
      <c r="P4647" s="4">
        <v>1060.24</v>
      </c>
      <c r="Q4647" s="4">
        <v>0</v>
      </c>
      <c r="R4647" s="4">
        <v>0</v>
      </c>
      <c r="S4647" s="4">
        <v>1060.24</v>
      </c>
      <c r="T4647" s="21">
        <f t="shared" si="73"/>
        <v>0</v>
      </c>
    </row>
    <row r="4648" spans="1:20" outlineLevel="4" x14ac:dyDescent="0.35">
      <c r="A4648" s="1" t="s">
        <v>1728</v>
      </c>
      <c r="B4648" s="1" t="s">
        <v>1729</v>
      </c>
      <c r="C4648" s="1" t="s">
        <v>5384</v>
      </c>
      <c r="D4648" s="10" t="s">
        <v>5385</v>
      </c>
      <c r="E4648" s="1" t="s">
        <v>5385</v>
      </c>
      <c r="G4648" s="1" t="s">
        <v>12326</v>
      </c>
      <c r="H4648" s="10" t="s">
        <v>5426</v>
      </c>
      <c r="I4648" s="8" t="s">
        <v>5427</v>
      </c>
      <c r="L4648" s="1" t="s">
        <v>23</v>
      </c>
      <c r="M4648" s="1" t="s">
        <v>5388</v>
      </c>
      <c r="N4648" s="14">
        <v>44216</v>
      </c>
      <c r="O4648" s="1" t="s">
        <v>30</v>
      </c>
      <c r="P4648" s="4">
        <v>218.43</v>
      </c>
      <c r="Q4648" s="4">
        <v>0</v>
      </c>
      <c r="R4648" s="4">
        <v>0</v>
      </c>
      <c r="S4648" s="4">
        <v>218.43</v>
      </c>
      <c r="T4648" s="21">
        <f t="shared" si="73"/>
        <v>0</v>
      </c>
    </row>
    <row r="4649" spans="1:20" outlineLevel="4" x14ac:dyDescent="0.35">
      <c r="A4649" s="1" t="s">
        <v>1728</v>
      </c>
      <c r="B4649" s="1" t="s">
        <v>1729</v>
      </c>
      <c r="C4649" s="1" t="s">
        <v>5384</v>
      </c>
      <c r="D4649" s="10" t="s">
        <v>5385</v>
      </c>
      <c r="E4649" s="1" t="s">
        <v>5385</v>
      </c>
      <c r="G4649" s="1" t="s">
        <v>12326</v>
      </c>
      <c r="H4649" s="10" t="s">
        <v>5426</v>
      </c>
      <c r="I4649" s="8" t="s">
        <v>5427</v>
      </c>
      <c r="L4649" s="1" t="s">
        <v>23</v>
      </c>
      <c r="M4649" s="1" t="s">
        <v>5389</v>
      </c>
      <c r="N4649" s="14">
        <v>44216</v>
      </c>
      <c r="O4649" s="1" t="s">
        <v>30</v>
      </c>
      <c r="P4649" s="4">
        <v>686.52</v>
      </c>
      <c r="Q4649" s="4">
        <v>0</v>
      </c>
      <c r="R4649" s="4">
        <v>0</v>
      </c>
      <c r="S4649" s="4">
        <v>686.52</v>
      </c>
      <c r="T4649" s="21">
        <f t="shared" si="73"/>
        <v>0</v>
      </c>
    </row>
    <row r="4650" spans="1:20" outlineLevel="4" x14ac:dyDescent="0.35">
      <c r="A4650" s="1" t="s">
        <v>1728</v>
      </c>
      <c r="B4650" s="1" t="s">
        <v>1729</v>
      </c>
      <c r="C4650" s="1" t="s">
        <v>5384</v>
      </c>
      <c r="D4650" s="10" t="s">
        <v>5385</v>
      </c>
      <c r="E4650" s="1" t="s">
        <v>5385</v>
      </c>
      <c r="G4650" s="1" t="s">
        <v>12326</v>
      </c>
      <c r="H4650" s="10" t="s">
        <v>5426</v>
      </c>
      <c r="I4650" s="8" t="s">
        <v>5427</v>
      </c>
      <c r="L4650" s="1" t="s">
        <v>23</v>
      </c>
      <c r="M4650" s="1" t="s">
        <v>5390</v>
      </c>
      <c r="N4650" s="14">
        <v>44216</v>
      </c>
      <c r="O4650" s="1" t="s">
        <v>30</v>
      </c>
      <c r="P4650" s="4">
        <v>115.77</v>
      </c>
      <c r="Q4650" s="4">
        <v>0</v>
      </c>
      <c r="R4650" s="4">
        <v>0</v>
      </c>
      <c r="S4650" s="4">
        <v>115.77</v>
      </c>
      <c r="T4650" s="21">
        <f t="shared" si="73"/>
        <v>0</v>
      </c>
    </row>
    <row r="4651" spans="1:20" outlineLevel="4" x14ac:dyDescent="0.35">
      <c r="A4651" s="1" t="s">
        <v>1728</v>
      </c>
      <c r="B4651" s="1" t="s">
        <v>1729</v>
      </c>
      <c r="C4651" s="1" t="s">
        <v>5384</v>
      </c>
      <c r="D4651" s="10" t="s">
        <v>5385</v>
      </c>
      <c r="E4651" s="1" t="s">
        <v>5385</v>
      </c>
      <c r="G4651" s="1" t="s">
        <v>12326</v>
      </c>
      <c r="H4651" s="10" t="s">
        <v>5426</v>
      </c>
      <c r="I4651" s="8" t="s">
        <v>5427</v>
      </c>
      <c r="L4651" s="1" t="s">
        <v>23</v>
      </c>
      <c r="M4651" s="1" t="s">
        <v>5391</v>
      </c>
      <c r="N4651" s="14">
        <v>44216</v>
      </c>
      <c r="O4651" s="1" t="s">
        <v>30</v>
      </c>
      <c r="P4651" s="4">
        <v>552.38</v>
      </c>
      <c r="Q4651" s="4">
        <v>0</v>
      </c>
      <c r="R4651" s="4">
        <v>0</v>
      </c>
      <c r="S4651" s="4">
        <v>552.38</v>
      </c>
      <c r="T4651" s="21">
        <f t="shared" si="73"/>
        <v>0</v>
      </c>
    </row>
    <row r="4652" spans="1:20" outlineLevel="4" x14ac:dyDescent="0.35">
      <c r="A4652" s="1" t="s">
        <v>1728</v>
      </c>
      <c r="B4652" s="1" t="s">
        <v>1729</v>
      </c>
      <c r="C4652" s="1" t="s">
        <v>5384</v>
      </c>
      <c r="D4652" s="10" t="s">
        <v>5385</v>
      </c>
      <c r="E4652" s="1" t="s">
        <v>5385</v>
      </c>
      <c r="G4652" s="1" t="s">
        <v>12326</v>
      </c>
      <c r="H4652" s="10" t="s">
        <v>5426</v>
      </c>
      <c r="I4652" s="8" t="s">
        <v>5427</v>
      </c>
      <c r="L4652" s="1" t="s">
        <v>23</v>
      </c>
      <c r="M4652" s="1" t="s">
        <v>5392</v>
      </c>
      <c r="N4652" s="14">
        <v>44216</v>
      </c>
      <c r="O4652" s="1" t="s">
        <v>30</v>
      </c>
      <c r="P4652" s="4">
        <v>676.36</v>
      </c>
      <c r="Q4652" s="4">
        <v>0</v>
      </c>
      <c r="R4652" s="4">
        <v>0</v>
      </c>
      <c r="S4652" s="4">
        <v>676.36</v>
      </c>
      <c r="T4652" s="21">
        <f t="shared" si="73"/>
        <v>0</v>
      </c>
    </row>
    <row r="4653" spans="1:20" outlineLevel="4" x14ac:dyDescent="0.35">
      <c r="A4653" s="1" t="s">
        <v>1728</v>
      </c>
      <c r="B4653" s="1" t="s">
        <v>1729</v>
      </c>
      <c r="C4653" s="1" t="s">
        <v>5384</v>
      </c>
      <c r="D4653" s="10" t="s">
        <v>5385</v>
      </c>
      <c r="E4653" s="1" t="s">
        <v>5385</v>
      </c>
      <c r="G4653" s="1" t="s">
        <v>12326</v>
      </c>
      <c r="H4653" s="10" t="s">
        <v>5426</v>
      </c>
      <c r="I4653" s="8" t="s">
        <v>5427</v>
      </c>
      <c r="L4653" s="1" t="s">
        <v>23</v>
      </c>
      <c r="M4653" s="1" t="s">
        <v>5393</v>
      </c>
      <c r="N4653" s="14">
        <v>44216</v>
      </c>
      <c r="O4653" s="1" t="s">
        <v>30</v>
      </c>
      <c r="P4653" s="4">
        <v>675.61</v>
      </c>
      <c r="Q4653" s="4">
        <v>0</v>
      </c>
      <c r="R4653" s="4">
        <v>0</v>
      </c>
      <c r="S4653" s="4">
        <v>675.61</v>
      </c>
      <c r="T4653" s="21">
        <f t="shared" si="73"/>
        <v>0</v>
      </c>
    </row>
    <row r="4654" spans="1:20" outlineLevel="4" x14ac:dyDescent="0.35">
      <c r="A4654" s="1" t="s">
        <v>1728</v>
      </c>
      <c r="B4654" s="1" t="s">
        <v>1729</v>
      </c>
      <c r="C4654" s="1" t="s">
        <v>5384</v>
      </c>
      <c r="D4654" s="10" t="s">
        <v>5385</v>
      </c>
      <c r="E4654" s="1" t="s">
        <v>5385</v>
      </c>
      <c r="G4654" s="1" t="s">
        <v>12326</v>
      </c>
      <c r="H4654" s="10" t="s">
        <v>5426</v>
      </c>
      <c r="I4654" s="8" t="s">
        <v>5427</v>
      </c>
      <c r="L4654" s="1" t="s">
        <v>23</v>
      </c>
      <c r="M4654" s="1" t="s">
        <v>5394</v>
      </c>
      <c r="N4654" s="14">
        <v>44216</v>
      </c>
      <c r="O4654" s="1" t="s">
        <v>30</v>
      </c>
      <c r="P4654" s="4">
        <v>675.72</v>
      </c>
      <c r="Q4654" s="4">
        <v>0</v>
      </c>
      <c r="R4654" s="4">
        <v>0</v>
      </c>
      <c r="S4654" s="4">
        <v>675.72</v>
      </c>
      <c r="T4654" s="21">
        <f t="shared" si="73"/>
        <v>0</v>
      </c>
    </row>
    <row r="4655" spans="1:20" outlineLevel="4" x14ac:dyDescent="0.35">
      <c r="A4655" s="1" t="s">
        <v>1728</v>
      </c>
      <c r="B4655" s="1" t="s">
        <v>1729</v>
      </c>
      <c r="C4655" s="1" t="s">
        <v>5384</v>
      </c>
      <c r="D4655" s="10" t="s">
        <v>5385</v>
      </c>
      <c r="E4655" s="1" t="s">
        <v>5385</v>
      </c>
      <c r="G4655" s="1" t="s">
        <v>12326</v>
      </c>
      <c r="H4655" s="10" t="s">
        <v>5426</v>
      </c>
      <c r="I4655" s="8" t="s">
        <v>5427</v>
      </c>
      <c r="L4655" s="1" t="s">
        <v>23</v>
      </c>
      <c r="M4655" s="1" t="s">
        <v>5395</v>
      </c>
      <c r="N4655" s="14">
        <v>44216</v>
      </c>
      <c r="O4655" s="1" t="s">
        <v>30</v>
      </c>
      <c r="P4655" s="4">
        <v>168.58</v>
      </c>
      <c r="Q4655" s="4">
        <v>0</v>
      </c>
      <c r="R4655" s="4">
        <v>0</v>
      </c>
      <c r="S4655" s="4">
        <v>168.58</v>
      </c>
      <c r="T4655" s="21">
        <f t="shared" si="73"/>
        <v>0</v>
      </c>
    </row>
    <row r="4656" spans="1:20" outlineLevel="4" x14ac:dyDescent="0.35">
      <c r="A4656" s="1" t="s">
        <v>1728</v>
      </c>
      <c r="B4656" s="1" t="s">
        <v>1729</v>
      </c>
      <c r="C4656" s="1" t="s">
        <v>5384</v>
      </c>
      <c r="D4656" s="10" t="s">
        <v>5385</v>
      </c>
      <c r="E4656" s="1" t="s">
        <v>5385</v>
      </c>
      <c r="G4656" s="1" t="s">
        <v>12326</v>
      </c>
      <c r="H4656" s="10" t="s">
        <v>5426</v>
      </c>
      <c r="I4656" s="8" t="s">
        <v>5427</v>
      </c>
      <c r="L4656" s="1" t="s">
        <v>23</v>
      </c>
      <c r="M4656" s="1" t="s">
        <v>5396</v>
      </c>
      <c r="N4656" s="14">
        <v>44229</v>
      </c>
      <c r="O4656" s="1" t="s">
        <v>30</v>
      </c>
      <c r="P4656" s="4">
        <v>541.35</v>
      </c>
      <c r="Q4656" s="4">
        <v>0</v>
      </c>
      <c r="R4656" s="4">
        <v>0</v>
      </c>
      <c r="S4656" s="4">
        <v>541.35</v>
      </c>
      <c r="T4656" s="21">
        <f t="shared" si="73"/>
        <v>0</v>
      </c>
    </row>
    <row r="4657" spans="1:20" outlineLevel="4" x14ac:dyDescent="0.35">
      <c r="A4657" s="1" t="s">
        <v>1728</v>
      </c>
      <c r="B4657" s="1" t="s">
        <v>1729</v>
      </c>
      <c r="C4657" s="1" t="s">
        <v>5384</v>
      </c>
      <c r="D4657" s="10" t="s">
        <v>5385</v>
      </c>
      <c r="E4657" s="1" t="s">
        <v>5385</v>
      </c>
      <c r="G4657" s="1" t="s">
        <v>12326</v>
      </c>
      <c r="H4657" s="10" t="s">
        <v>5426</v>
      </c>
      <c r="I4657" s="8" t="s">
        <v>5427</v>
      </c>
      <c r="L4657" s="1" t="s">
        <v>23</v>
      </c>
      <c r="M4657" s="1" t="s">
        <v>5397</v>
      </c>
      <c r="N4657" s="14">
        <v>44229</v>
      </c>
      <c r="O4657" s="1" t="s">
        <v>30</v>
      </c>
      <c r="P4657" s="4">
        <v>132.22999999999999</v>
      </c>
      <c r="Q4657" s="4">
        <v>0</v>
      </c>
      <c r="R4657" s="4">
        <v>20</v>
      </c>
      <c r="S4657" s="4">
        <v>112.23</v>
      </c>
      <c r="T4657" s="21">
        <f t="shared" si="73"/>
        <v>0</v>
      </c>
    </row>
    <row r="4658" spans="1:20" outlineLevel="4" x14ac:dyDescent="0.35">
      <c r="A4658" s="1" t="s">
        <v>1728</v>
      </c>
      <c r="B4658" s="1" t="s">
        <v>1729</v>
      </c>
      <c r="C4658" s="1" t="s">
        <v>5384</v>
      </c>
      <c r="D4658" s="10" t="s">
        <v>5385</v>
      </c>
      <c r="E4658" s="1" t="s">
        <v>5385</v>
      </c>
      <c r="G4658" s="1" t="s">
        <v>12326</v>
      </c>
      <c r="H4658" s="10" t="s">
        <v>5426</v>
      </c>
      <c r="I4658" s="8" t="s">
        <v>5427</v>
      </c>
      <c r="L4658" s="1" t="s">
        <v>23</v>
      </c>
      <c r="M4658" s="1" t="s">
        <v>5398</v>
      </c>
      <c r="N4658" s="14">
        <v>44229</v>
      </c>
      <c r="O4658" s="1" t="s">
        <v>30</v>
      </c>
      <c r="P4658" s="4">
        <v>753.42</v>
      </c>
      <c r="Q4658" s="4">
        <v>0</v>
      </c>
      <c r="R4658" s="4">
        <v>0</v>
      </c>
      <c r="S4658" s="4">
        <v>753.42</v>
      </c>
      <c r="T4658" s="21">
        <f t="shared" si="73"/>
        <v>0</v>
      </c>
    </row>
    <row r="4659" spans="1:20" outlineLevel="4" x14ac:dyDescent="0.35">
      <c r="A4659" s="1" t="s">
        <v>1728</v>
      </c>
      <c r="B4659" s="1" t="s">
        <v>1729</v>
      </c>
      <c r="C4659" s="1" t="s">
        <v>5384</v>
      </c>
      <c r="D4659" s="10" t="s">
        <v>5385</v>
      </c>
      <c r="E4659" s="1" t="s">
        <v>5385</v>
      </c>
      <c r="G4659" s="1" t="s">
        <v>12326</v>
      </c>
      <c r="H4659" s="10" t="s">
        <v>5426</v>
      </c>
      <c r="I4659" s="8" t="s">
        <v>5427</v>
      </c>
      <c r="L4659" s="1" t="s">
        <v>23</v>
      </c>
      <c r="M4659" s="1" t="s">
        <v>5399</v>
      </c>
      <c r="N4659" s="14">
        <v>44257</v>
      </c>
      <c r="O4659" s="1" t="s">
        <v>30</v>
      </c>
      <c r="P4659" s="4">
        <v>986.63</v>
      </c>
      <c r="Q4659" s="4">
        <v>0</v>
      </c>
      <c r="R4659" s="4">
        <v>0</v>
      </c>
      <c r="S4659" s="4">
        <v>986.63</v>
      </c>
      <c r="T4659" s="21">
        <f t="shared" si="73"/>
        <v>0</v>
      </c>
    </row>
    <row r="4660" spans="1:20" outlineLevel="4" x14ac:dyDescent="0.35">
      <c r="A4660" s="1" t="s">
        <v>1728</v>
      </c>
      <c r="B4660" s="1" t="s">
        <v>1729</v>
      </c>
      <c r="C4660" s="1" t="s">
        <v>5384</v>
      </c>
      <c r="D4660" s="10" t="s">
        <v>5385</v>
      </c>
      <c r="E4660" s="1" t="s">
        <v>5385</v>
      </c>
      <c r="G4660" s="1" t="s">
        <v>12326</v>
      </c>
      <c r="H4660" s="10" t="s">
        <v>5426</v>
      </c>
      <c r="I4660" s="8" t="s">
        <v>5427</v>
      </c>
      <c r="L4660" s="1" t="s">
        <v>23</v>
      </c>
      <c r="M4660" s="1" t="s">
        <v>5400</v>
      </c>
      <c r="N4660" s="14">
        <v>44257</v>
      </c>
      <c r="O4660" s="1" t="s">
        <v>30</v>
      </c>
      <c r="P4660" s="4">
        <v>178.56</v>
      </c>
      <c r="Q4660" s="4">
        <v>0</v>
      </c>
      <c r="R4660" s="4">
        <v>0</v>
      </c>
      <c r="S4660" s="4">
        <v>178.56</v>
      </c>
      <c r="T4660" s="21">
        <f t="shared" si="73"/>
        <v>0</v>
      </c>
    </row>
    <row r="4661" spans="1:20" outlineLevel="4" x14ac:dyDescent="0.35">
      <c r="A4661" s="1" t="s">
        <v>1728</v>
      </c>
      <c r="B4661" s="1" t="s">
        <v>1729</v>
      </c>
      <c r="C4661" s="1" t="s">
        <v>5384</v>
      </c>
      <c r="D4661" s="10" t="s">
        <v>5385</v>
      </c>
      <c r="E4661" s="1" t="s">
        <v>5385</v>
      </c>
      <c r="G4661" s="1" t="s">
        <v>12326</v>
      </c>
      <c r="H4661" s="10" t="s">
        <v>5426</v>
      </c>
      <c r="I4661" s="8" t="s">
        <v>5427</v>
      </c>
      <c r="L4661" s="1" t="s">
        <v>23</v>
      </c>
      <c r="M4661" s="1" t="s">
        <v>5401</v>
      </c>
      <c r="N4661" s="14">
        <v>44277</v>
      </c>
      <c r="O4661" s="1" t="s">
        <v>30</v>
      </c>
      <c r="P4661" s="4">
        <v>169.88</v>
      </c>
      <c r="Q4661" s="4">
        <v>0</v>
      </c>
      <c r="R4661" s="4">
        <v>0</v>
      </c>
      <c r="S4661" s="4">
        <v>169.88</v>
      </c>
      <c r="T4661" s="21">
        <f t="shared" si="73"/>
        <v>0</v>
      </c>
    </row>
    <row r="4662" spans="1:20" outlineLevel="4" x14ac:dyDescent="0.35">
      <c r="A4662" s="1" t="s">
        <v>1728</v>
      </c>
      <c r="B4662" s="1" t="s">
        <v>1729</v>
      </c>
      <c r="C4662" s="1" t="s">
        <v>5384</v>
      </c>
      <c r="D4662" s="10" t="s">
        <v>5385</v>
      </c>
      <c r="E4662" s="1" t="s">
        <v>5385</v>
      </c>
      <c r="G4662" s="1" t="s">
        <v>12326</v>
      </c>
      <c r="H4662" s="10" t="s">
        <v>5426</v>
      </c>
      <c r="I4662" s="8" t="s">
        <v>5427</v>
      </c>
      <c r="L4662" s="1" t="s">
        <v>23</v>
      </c>
      <c r="M4662" s="1" t="s">
        <v>5402</v>
      </c>
      <c r="N4662" s="14">
        <v>44277</v>
      </c>
      <c r="O4662" s="1" t="s">
        <v>30</v>
      </c>
      <c r="P4662" s="4">
        <v>179.21</v>
      </c>
      <c r="Q4662" s="4">
        <v>0</v>
      </c>
      <c r="R4662" s="4">
        <v>0</v>
      </c>
      <c r="S4662" s="4">
        <v>179.21</v>
      </c>
      <c r="T4662" s="21">
        <f t="shared" si="73"/>
        <v>0</v>
      </c>
    </row>
    <row r="4663" spans="1:20" outlineLevel="4" x14ac:dyDescent="0.35">
      <c r="A4663" s="1" t="s">
        <v>1728</v>
      </c>
      <c r="B4663" s="1" t="s">
        <v>1729</v>
      </c>
      <c r="C4663" s="1" t="s">
        <v>5384</v>
      </c>
      <c r="D4663" s="10" t="s">
        <v>5385</v>
      </c>
      <c r="E4663" s="1" t="s">
        <v>5385</v>
      </c>
      <c r="G4663" s="1" t="s">
        <v>12326</v>
      </c>
      <c r="H4663" s="10" t="s">
        <v>5426</v>
      </c>
      <c r="I4663" s="8" t="s">
        <v>5427</v>
      </c>
      <c r="L4663" s="1" t="s">
        <v>23</v>
      </c>
      <c r="M4663" s="1" t="s">
        <v>5403</v>
      </c>
      <c r="N4663" s="14">
        <v>44277</v>
      </c>
      <c r="O4663" s="1" t="s">
        <v>30</v>
      </c>
      <c r="P4663" s="4">
        <v>677.6</v>
      </c>
      <c r="Q4663" s="4">
        <v>0</v>
      </c>
      <c r="R4663" s="4">
        <v>0</v>
      </c>
      <c r="S4663" s="4">
        <v>677.6</v>
      </c>
      <c r="T4663" s="21">
        <f t="shared" si="73"/>
        <v>0</v>
      </c>
    </row>
    <row r="4664" spans="1:20" outlineLevel="4" x14ac:dyDescent="0.35">
      <c r="A4664" s="1" t="s">
        <v>1728</v>
      </c>
      <c r="B4664" s="1" t="s">
        <v>1729</v>
      </c>
      <c r="C4664" s="1" t="s">
        <v>5384</v>
      </c>
      <c r="D4664" s="10" t="s">
        <v>5385</v>
      </c>
      <c r="E4664" s="1" t="s">
        <v>5385</v>
      </c>
      <c r="G4664" s="1" t="s">
        <v>12326</v>
      </c>
      <c r="H4664" s="10" t="s">
        <v>5426</v>
      </c>
      <c r="I4664" s="8" t="s">
        <v>5427</v>
      </c>
      <c r="L4664" s="1" t="s">
        <v>23</v>
      </c>
      <c r="M4664" s="1" t="s">
        <v>5404</v>
      </c>
      <c r="N4664" s="14">
        <v>44277</v>
      </c>
      <c r="O4664" s="1" t="s">
        <v>30</v>
      </c>
      <c r="P4664" s="4">
        <v>582.13</v>
      </c>
      <c r="Q4664" s="4">
        <v>0</v>
      </c>
      <c r="R4664" s="4">
        <v>0</v>
      </c>
      <c r="S4664" s="4">
        <v>582.13</v>
      </c>
      <c r="T4664" s="21">
        <f t="shared" si="73"/>
        <v>0</v>
      </c>
    </row>
    <row r="4665" spans="1:20" outlineLevel="4" x14ac:dyDescent="0.35">
      <c r="A4665" s="1" t="s">
        <v>1728</v>
      </c>
      <c r="B4665" s="1" t="s">
        <v>1729</v>
      </c>
      <c r="C4665" s="1" t="s">
        <v>5384</v>
      </c>
      <c r="D4665" s="10" t="s">
        <v>5385</v>
      </c>
      <c r="E4665" s="1" t="s">
        <v>5385</v>
      </c>
      <c r="G4665" s="1" t="s">
        <v>12326</v>
      </c>
      <c r="H4665" s="10" t="s">
        <v>5426</v>
      </c>
      <c r="I4665" s="8" t="s">
        <v>5427</v>
      </c>
      <c r="L4665" s="1" t="s">
        <v>23</v>
      </c>
      <c r="M4665" s="1" t="s">
        <v>5405</v>
      </c>
      <c r="N4665" s="14">
        <v>44277</v>
      </c>
      <c r="O4665" s="1" t="s">
        <v>30</v>
      </c>
      <c r="P4665" s="4">
        <v>24.92</v>
      </c>
      <c r="Q4665" s="4">
        <v>0</v>
      </c>
      <c r="R4665" s="4">
        <v>0</v>
      </c>
      <c r="S4665" s="4">
        <v>24.92</v>
      </c>
      <c r="T4665" s="21">
        <f t="shared" si="73"/>
        <v>0</v>
      </c>
    </row>
    <row r="4666" spans="1:20" outlineLevel="4" x14ac:dyDescent="0.35">
      <c r="A4666" s="1" t="s">
        <v>1728</v>
      </c>
      <c r="B4666" s="1" t="s">
        <v>1729</v>
      </c>
      <c r="C4666" s="1" t="s">
        <v>5384</v>
      </c>
      <c r="D4666" s="10" t="s">
        <v>5385</v>
      </c>
      <c r="E4666" s="1" t="s">
        <v>5385</v>
      </c>
      <c r="G4666" s="1" t="s">
        <v>12326</v>
      </c>
      <c r="H4666" s="10" t="s">
        <v>5426</v>
      </c>
      <c r="I4666" s="8" t="s">
        <v>5427</v>
      </c>
      <c r="L4666" s="1" t="s">
        <v>23</v>
      </c>
      <c r="M4666" s="1" t="s">
        <v>5406</v>
      </c>
      <c r="N4666" s="14">
        <v>44277</v>
      </c>
      <c r="O4666" s="1" t="s">
        <v>30</v>
      </c>
      <c r="P4666" s="4">
        <v>675.44</v>
      </c>
      <c r="Q4666" s="4">
        <v>0</v>
      </c>
      <c r="R4666" s="4">
        <v>0</v>
      </c>
      <c r="S4666" s="4">
        <v>675.44</v>
      </c>
      <c r="T4666" s="21">
        <f t="shared" si="73"/>
        <v>0</v>
      </c>
    </row>
    <row r="4667" spans="1:20" outlineLevel="4" x14ac:dyDescent="0.35">
      <c r="A4667" s="1" t="s">
        <v>1728</v>
      </c>
      <c r="B4667" s="1" t="s">
        <v>1729</v>
      </c>
      <c r="C4667" s="1" t="s">
        <v>5384</v>
      </c>
      <c r="D4667" s="10" t="s">
        <v>5385</v>
      </c>
      <c r="E4667" s="1" t="s">
        <v>5385</v>
      </c>
      <c r="G4667" s="1" t="s">
        <v>12326</v>
      </c>
      <c r="H4667" s="10" t="s">
        <v>5426</v>
      </c>
      <c r="I4667" s="8" t="s">
        <v>5427</v>
      </c>
      <c r="L4667" s="1" t="s">
        <v>23</v>
      </c>
      <c r="M4667" s="1" t="s">
        <v>5407</v>
      </c>
      <c r="N4667" s="14">
        <v>44277</v>
      </c>
      <c r="O4667" s="1" t="s">
        <v>30</v>
      </c>
      <c r="P4667" s="4">
        <v>675.3</v>
      </c>
      <c r="Q4667" s="4">
        <v>0</v>
      </c>
      <c r="R4667" s="4">
        <v>0</v>
      </c>
      <c r="S4667" s="4">
        <v>675.3</v>
      </c>
      <c r="T4667" s="21">
        <f t="shared" si="73"/>
        <v>0</v>
      </c>
    </row>
    <row r="4668" spans="1:20" outlineLevel="4" x14ac:dyDescent="0.35">
      <c r="A4668" s="1" t="s">
        <v>1728</v>
      </c>
      <c r="B4668" s="1" t="s">
        <v>1729</v>
      </c>
      <c r="C4668" s="1" t="s">
        <v>5384</v>
      </c>
      <c r="D4668" s="10" t="s">
        <v>5385</v>
      </c>
      <c r="E4668" s="1" t="s">
        <v>5385</v>
      </c>
      <c r="G4668" s="1" t="s">
        <v>12326</v>
      </c>
      <c r="H4668" s="10" t="s">
        <v>5426</v>
      </c>
      <c r="I4668" s="8" t="s">
        <v>5427</v>
      </c>
      <c r="L4668" s="1" t="s">
        <v>23</v>
      </c>
      <c r="M4668" s="1" t="s">
        <v>5408</v>
      </c>
      <c r="N4668" s="14">
        <v>44298</v>
      </c>
      <c r="O4668" s="1" t="s">
        <v>30</v>
      </c>
      <c r="P4668" s="4">
        <v>453.74</v>
      </c>
      <c r="Q4668" s="4">
        <v>0</v>
      </c>
      <c r="R4668" s="4">
        <v>0</v>
      </c>
      <c r="S4668" s="4">
        <v>453.74</v>
      </c>
      <c r="T4668" s="21">
        <f t="shared" si="73"/>
        <v>0</v>
      </c>
    </row>
    <row r="4669" spans="1:20" outlineLevel="4" x14ac:dyDescent="0.35">
      <c r="A4669" s="1" t="s">
        <v>1728</v>
      </c>
      <c r="B4669" s="1" t="s">
        <v>1729</v>
      </c>
      <c r="C4669" s="1" t="s">
        <v>5384</v>
      </c>
      <c r="D4669" s="10" t="s">
        <v>5385</v>
      </c>
      <c r="E4669" s="1" t="s">
        <v>5385</v>
      </c>
      <c r="G4669" s="1" t="s">
        <v>12326</v>
      </c>
      <c r="H4669" s="10" t="s">
        <v>5426</v>
      </c>
      <c r="I4669" s="8" t="s">
        <v>5427</v>
      </c>
      <c r="L4669" s="1" t="s">
        <v>23</v>
      </c>
      <c r="M4669" s="1" t="s">
        <v>5409</v>
      </c>
      <c r="N4669" s="14">
        <v>44298</v>
      </c>
      <c r="O4669" s="1" t="s">
        <v>30</v>
      </c>
      <c r="P4669" s="4">
        <v>210.28</v>
      </c>
      <c r="Q4669" s="4">
        <v>0</v>
      </c>
      <c r="R4669" s="4">
        <v>0</v>
      </c>
      <c r="S4669" s="4">
        <v>210.28</v>
      </c>
      <c r="T4669" s="21">
        <f t="shared" si="73"/>
        <v>0</v>
      </c>
    </row>
    <row r="4670" spans="1:20" outlineLevel="4" x14ac:dyDescent="0.35">
      <c r="A4670" s="1" t="s">
        <v>1728</v>
      </c>
      <c r="B4670" s="1" t="s">
        <v>1729</v>
      </c>
      <c r="C4670" s="1" t="s">
        <v>5384</v>
      </c>
      <c r="D4670" s="10" t="s">
        <v>5385</v>
      </c>
      <c r="E4670" s="1" t="s">
        <v>5385</v>
      </c>
      <c r="G4670" s="1" t="s">
        <v>12326</v>
      </c>
      <c r="H4670" s="10" t="s">
        <v>5426</v>
      </c>
      <c r="I4670" s="8" t="s">
        <v>5427</v>
      </c>
      <c r="L4670" s="1" t="s">
        <v>23</v>
      </c>
      <c r="M4670" s="1" t="s">
        <v>5410</v>
      </c>
      <c r="N4670" s="14">
        <v>44298</v>
      </c>
      <c r="O4670" s="1" t="s">
        <v>30</v>
      </c>
      <c r="P4670" s="4">
        <v>1315.86</v>
      </c>
      <c r="Q4670" s="4">
        <v>0</v>
      </c>
      <c r="R4670" s="4">
        <v>0</v>
      </c>
      <c r="S4670" s="4">
        <v>1315.86</v>
      </c>
      <c r="T4670" s="21">
        <f t="shared" si="73"/>
        <v>0</v>
      </c>
    </row>
    <row r="4671" spans="1:20" outlineLevel="4" x14ac:dyDescent="0.35">
      <c r="A4671" s="1" t="s">
        <v>1728</v>
      </c>
      <c r="B4671" s="1" t="s">
        <v>1729</v>
      </c>
      <c r="C4671" s="1" t="s">
        <v>5384</v>
      </c>
      <c r="D4671" s="10" t="s">
        <v>5385</v>
      </c>
      <c r="E4671" s="1" t="s">
        <v>5385</v>
      </c>
      <c r="G4671" s="1" t="s">
        <v>12326</v>
      </c>
      <c r="H4671" s="10" t="s">
        <v>5426</v>
      </c>
      <c r="I4671" s="8" t="s">
        <v>5427</v>
      </c>
      <c r="L4671" s="1" t="s">
        <v>23</v>
      </c>
      <c r="M4671" s="1" t="s">
        <v>5411</v>
      </c>
      <c r="N4671" s="14">
        <v>44298</v>
      </c>
      <c r="O4671" s="1" t="s">
        <v>30</v>
      </c>
      <c r="P4671" s="4">
        <v>106.8</v>
      </c>
      <c r="Q4671" s="4">
        <v>0</v>
      </c>
      <c r="R4671" s="4">
        <v>0</v>
      </c>
      <c r="S4671" s="4">
        <v>106.8</v>
      </c>
      <c r="T4671" s="21">
        <f t="shared" si="73"/>
        <v>0</v>
      </c>
    </row>
    <row r="4672" spans="1:20" outlineLevel="4" x14ac:dyDescent="0.35">
      <c r="A4672" s="1" t="s">
        <v>1728</v>
      </c>
      <c r="B4672" s="1" t="s">
        <v>1729</v>
      </c>
      <c r="C4672" s="1" t="s">
        <v>5384</v>
      </c>
      <c r="D4672" s="10" t="s">
        <v>5385</v>
      </c>
      <c r="E4672" s="1" t="s">
        <v>5385</v>
      </c>
      <c r="G4672" s="1" t="s">
        <v>12326</v>
      </c>
      <c r="H4672" s="10" t="s">
        <v>5426</v>
      </c>
      <c r="I4672" s="8" t="s">
        <v>5427</v>
      </c>
      <c r="L4672" s="1" t="s">
        <v>23</v>
      </c>
      <c r="M4672" s="1" t="s">
        <v>5412</v>
      </c>
      <c r="N4672" s="14">
        <v>44298</v>
      </c>
      <c r="O4672" s="1" t="s">
        <v>30</v>
      </c>
      <c r="P4672" s="4">
        <v>92.03</v>
      </c>
      <c r="Q4672" s="4">
        <v>0</v>
      </c>
      <c r="R4672" s="4">
        <v>0</v>
      </c>
      <c r="S4672" s="4">
        <v>92.03</v>
      </c>
      <c r="T4672" s="21">
        <f t="shared" si="73"/>
        <v>0</v>
      </c>
    </row>
    <row r="4673" spans="1:20" outlineLevel="4" x14ac:dyDescent="0.35">
      <c r="A4673" s="1" t="s">
        <v>1728</v>
      </c>
      <c r="B4673" s="1" t="s">
        <v>1729</v>
      </c>
      <c r="C4673" s="1" t="s">
        <v>5384</v>
      </c>
      <c r="D4673" s="10" t="s">
        <v>5385</v>
      </c>
      <c r="E4673" s="1" t="s">
        <v>5385</v>
      </c>
      <c r="G4673" s="1" t="s">
        <v>12326</v>
      </c>
      <c r="H4673" s="10" t="s">
        <v>5426</v>
      </c>
      <c r="I4673" s="8" t="s">
        <v>5427</v>
      </c>
      <c r="L4673" s="1" t="s">
        <v>23</v>
      </c>
      <c r="M4673" s="1" t="s">
        <v>5413</v>
      </c>
      <c r="N4673" s="14">
        <v>44307</v>
      </c>
      <c r="O4673" s="1" t="s">
        <v>30</v>
      </c>
      <c r="P4673" s="4">
        <v>2372.3000000000002</v>
      </c>
      <c r="Q4673" s="4">
        <v>0</v>
      </c>
      <c r="R4673" s="4">
        <v>0</v>
      </c>
      <c r="S4673" s="4">
        <v>2372.3000000000002</v>
      </c>
      <c r="T4673" s="21">
        <f t="shared" si="73"/>
        <v>0</v>
      </c>
    </row>
    <row r="4674" spans="1:20" outlineLevel="4" x14ac:dyDescent="0.35">
      <c r="A4674" s="1" t="s">
        <v>1728</v>
      </c>
      <c r="B4674" s="1" t="s">
        <v>1729</v>
      </c>
      <c r="C4674" s="1" t="s">
        <v>5384</v>
      </c>
      <c r="D4674" s="10" t="s">
        <v>5385</v>
      </c>
      <c r="E4674" s="1" t="s">
        <v>5385</v>
      </c>
      <c r="G4674" s="1" t="s">
        <v>12326</v>
      </c>
      <c r="H4674" s="10" t="s">
        <v>5426</v>
      </c>
      <c r="I4674" s="8" t="s">
        <v>5427</v>
      </c>
      <c r="L4674" s="1" t="s">
        <v>23</v>
      </c>
      <c r="M4674" s="1" t="s">
        <v>5414</v>
      </c>
      <c r="N4674" s="14">
        <v>44307</v>
      </c>
      <c r="O4674" s="1" t="s">
        <v>30</v>
      </c>
      <c r="P4674" s="4">
        <v>675.9</v>
      </c>
      <c r="Q4674" s="4">
        <v>0</v>
      </c>
      <c r="R4674" s="4">
        <v>0</v>
      </c>
      <c r="S4674" s="4">
        <v>675.9</v>
      </c>
      <c r="T4674" s="21">
        <f t="shared" si="73"/>
        <v>0</v>
      </c>
    </row>
    <row r="4675" spans="1:20" outlineLevel="4" x14ac:dyDescent="0.35">
      <c r="A4675" s="1" t="s">
        <v>1728</v>
      </c>
      <c r="B4675" s="1" t="s">
        <v>1729</v>
      </c>
      <c r="C4675" s="1" t="s">
        <v>5384</v>
      </c>
      <c r="D4675" s="10" t="s">
        <v>5385</v>
      </c>
      <c r="E4675" s="1" t="s">
        <v>5385</v>
      </c>
      <c r="G4675" s="1" t="s">
        <v>12326</v>
      </c>
      <c r="H4675" s="10" t="s">
        <v>5426</v>
      </c>
      <c r="I4675" s="8" t="s">
        <v>5427</v>
      </c>
      <c r="L4675" s="1" t="s">
        <v>23</v>
      </c>
      <c r="M4675" s="1" t="s">
        <v>5415</v>
      </c>
      <c r="N4675" s="14">
        <v>44307</v>
      </c>
      <c r="O4675" s="1" t="s">
        <v>30</v>
      </c>
      <c r="P4675" s="4">
        <v>1015.42</v>
      </c>
      <c r="Q4675" s="4">
        <v>0</v>
      </c>
      <c r="R4675" s="4">
        <v>0</v>
      </c>
      <c r="S4675" s="4">
        <v>1015.42</v>
      </c>
      <c r="T4675" s="21">
        <f t="shared" si="73"/>
        <v>0</v>
      </c>
    </row>
    <row r="4676" spans="1:20" outlineLevel="4" x14ac:dyDescent="0.35">
      <c r="A4676" s="1" t="s">
        <v>1728</v>
      </c>
      <c r="B4676" s="1" t="s">
        <v>1729</v>
      </c>
      <c r="C4676" s="1" t="s">
        <v>5384</v>
      </c>
      <c r="D4676" s="10" t="s">
        <v>5385</v>
      </c>
      <c r="E4676" s="1" t="s">
        <v>5385</v>
      </c>
      <c r="G4676" s="1" t="s">
        <v>12326</v>
      </c>
      <c r="H4676" s="10" t="s">
        <v>5426</v>
      </c>
      <c r="I4676" s="8" t="s">
        <v>5427</v>
      </c>
      <c r="L4676" s="1" t="s">
        <v>23</v>
      </c>
      <c r="M4676" s="1" t="s">
        <v>5416</v>
      </c>
      <c r="N4676" s="14">
        <v>44334</v>
      </c>
      <c r="O4676" s="1" t="s">
        <v>30</v>
      </c>
      <c r="P4676" s="4">
        <v>675.19</v>
      </c>
      <c r="Q4676" s="4">
        <v>0</v>
      </c>
      <c r="R4676" s="4">
        <v>0</v>
      </c>
      <c r="S4676" s="4">
        <v>675.19</v>
      </c>
      <c r="T4676" s="21">
        <f t="shared" si="73"/>
        <v>0</v>
      </c>
    </row>
    <row r="4677" spans="1:20" outlineLevel="4" x14ac:dyDescent="0.35">
      <c r="A4677" s="1" t="s">
        <v>1728</v>
      </c>
      <c r="B4677" s="1" t="s">
        <v>1729</v>
      </c>
      <c r="C4677" s="1" t="s">
        <v>5384</v>
      </c>
      <c r="D4677" s="10" t="s">
        <v>5385</v>
      </c>
      <c r="E4677" s="1" t="s">
        <v>5385</v>
      </c>
      <c r="G4677" s="1" t="s">
        <v>12326</v>
      </c>
      <c r="H4677" s="10" t="s">
        <v>5426</v>
      </c>
      <c r="I4677" s="8" t="s">
        <v>5427</v>
      </c>
      <c r="L4677" s="1" t="s">
        <v>23</v>
      </c>
      <c r="M4677" s="1" t="s">
        <v>5417</v>
      </c>
      <c r="N4677" s="14">
        <v>44334</v>
      </c>
      <c r="O4677" s="1" t="s">
        <v>30</v>
      </c>
      <c r="P4677" s="4">
        <v>1136.74</v>
      </c>
      <c r="Q4677" s="4">
        <v>0</v>
      </c>
      <c r="R4677" s="4">
        <v>0</v>
      </c>
      <c r="S4677" s="4">
        <v>1136.74</v>
      </c>
      <c r="T4677" s="21">
        <f t="shared" si="73"/>
        <v>0</v>
      </c>
    </row>
    <row r="4678" spans="1:20" outlineLevel="4" x14ac:dyDescent="0.35">
      <c r="A4678" s="1" t="s">
        <v>1728</v>
      </c>
      <c r="B4678" s="1" t="s">
        <v>1729</v>
      </c>
      <c r="C4678" s="1" t="s">
        <v>5384</v>
      </c>
      <c r="D4678" s="10" t="s">
        <v>5385</v>
      </c>
      <c r="E4678" s="1" t="s">
        <v>5385</v>
      </c>
      <c r="G4678" s="1" t="s">
        <v>12326</v>
      </c>
      <c r="H4678" s="10" t="s">
        <v>5426</v>
      </c>
      <c r="I4678" s="8" t="s">
        <v>5427</v>
      </c>
      <c r="L4678" s="1" t="s">
        <v>23</v>
      </c>
      <c r="M4678" s="1" t="s">
        <v>5418</v>
      </c>
      <c r="N4678" s="14">
        <v>44334</v>
      </c>
      <c r="O4678" s="1" t="s">
        <v>30</v>
      </c>
      <c r="P4678" s="4">
        <v>533.37</v>
      </c>
      <c r="Q4678" s="4">
        <v>0</v>
      </c>
      <c r="R4678" s="4">
        <v>0</v>
      </c>
      <c r="S4678" s="4">
        <v>533.37</v>
      </c>
      <c r="T4678" s="21">
        <f t="shared" si="73"/>
        <v>0</v>
      </c>
    </row>
    <row r="4679" spans="1:20" outlineLevel="4" x14ac:dyDescent="0.35">
      <c r="A4679" s="1" t="s">
        <v>1728</v>
      </c>
      <c r="B4679" s="1" t="s">
        <v>1729</v>
      </c>
      <c r="C4679" s="1" t="s">
        <v>5384</v>
      </c>
      <c r="D4679" s="10" t="s">
        <v>5385</v>
      </c>
      <c r="E4679" s="1" t="s">
        <v>5385</v>
      </c>
      <c r="G4679" s="1" t="s">
        <v>12326</v>
      </c>
      <c r="H4679" s="10" t="s">
        <v>5426</v>
      </c>
      <c r="I4679" s="8" t="s">
        <v>5427</v>
      </c>
      <c r="L4679" s="1" t="s">
        <v>23</v>
      </c>
      <c r="M4679" s="1" t="s">
        <v>5419</v>
      </c>
      <c r="N4679" s="14">
        <v>44334</v>
      </c>
      <c r="O4679" s="1" t="s">
        <v>30</v>
      </c>
      <c r="P4679" s="4">
        <v>767.95</v>
      </c>
      <c r="Q4679" s="4">
        <v>0</v>
      </c>
      <c r="R4679" s="4">
        <v>0</v>
      </c>
      <c r="S4679" s="4">
        <v>767.95</v>
      </c>
      <c r="T4679" s="21">
        <f t="shared" si="73"/>
        <v>0</v>
      </c>
    </row>
    <row r="4680" spans="1:20" outlineLevel="4" x14ac:dyDescent="0.35">
      <c r="A4680" s="1" t="s">
        <v>1728</v>
      </c>
      <c r="B4680" s="1" t="s">
        <v>1729</v>
      </c>
      <c r="C4680" s="1" t="s">
        <v>5384</v>
      </c>
      <c r="D4680" s="10" t="s">
        <v>5385</v>
      </c>
      <c r="E4680" s="1" t="s">
        <v>5385</v>
      </c>
      <c r="G4680" s="1" t="s">
        <v>12326</v>
      </c>
      <c r="H4680" s="10" t="s">
        <v>5426</v>
      </c>
      <c r="I4680" s="8" t="s">
        <v>5427</v>
      </c>
      <c r="L4680" s="1" t="s">
        <v>23</v>
      </c>
      <c r="M4680" s="1" t="s">
        <v>5420</v>
      </c>
      <c r="N4680" s="14">
        <v>44334</v>
      </c>
      <c r="O4680" s="1" t="s">
        <v>30</v>
      </c>
      <c r="P4680" s="4">
        <v>734.15</v>
      </c>
      <c r="Q4680" s="4">
        <v>0</v>
      </c>
      <c r="R4680" s="4">
        <v>0</v>
      </c>
      <c r="S4680" s="4">
        <v>734.15</v>
      </c>
      <c r="T4680" s="21">
        <f t="shared" si="73"/>
        <v>0</v>
      </c>
    </row>
    <row r="4681" spans="1:20" outlineLevel="4" x14ac:dyDescent="0.35">
      <c r="A4681" s="1" t="s">
        <v>1728</v>
      </c>
      <c r="B4681" s="1" t="s">
        <v>1729</v>
      </c>
      <c r="C4681" s="1" t="s">
        <v>5384</v>
      </c>
      <c r="D4681" s="10" t="s">
        <v>5385</v>
      </c>
      <c r="E4681" s="1" t="s">
        <v>5385</v>
      </c>
      <c r="G4681" s="1" t="s">
        <v>12326</v>
      </c>
      <c r="H4681" s="10" t="s">
        <v>5426</v>
      </c>
      <c r="I4681" s="8" t="s">
        <v>5427</v>
      </c>
      <c r="L4681" s="1" t="s">
        <v>23</v>
      </c>
      <c r="M4681" s="1" t="s">
        <v>5421</v>
      </c>
      <c r="N4681" s="14">
        <v>44334</v>
      </c>
      <c r="O4681" s="1" t="s">
        <v>30</v>
      </c>
      <c r="P4681" s="4">
        <v>867.88</v>
      </c>
      <c r="Q4681" s="4">
        <v>0</v>
      </c>
      <c r="R4681" s="4">
        <v>0</v>
      </c>
      <c r="S4681" s="4">
        <v>867.88</v>
      </c>
      <c r="T4681" s="21">
        <f t="shared" ref="T4681:T4744" si="74">P4681-Q4681-R4681-S4681</f>
        <v>0</v>
      </c>
    </row>
    <row r="4682" spans="1:20" outlineLevel="4" x14ac:dyDescent="0.35">
      <c r="A4682" s="1" t="s">
        <v>1728</v>
      </c>
      <c r="B4682" s="1" t="s">
        <v>1729</v>
      </c>
      <c r="C4682" s="1" t="s">
        <v>5384</v>
      </c>
      <c r="D4682" s="10" t="s">
        <v>5385</v>
      </c>
      <c r="E4682" s="1" t="s">
        <v>5385</v>
      </c>
      <c r="G4682" s="1" t="s">
        <v>12326</v>
      </c>
      <c r="H4682" s="10" t="s">
        <v>5426</v>
      </c>
      <c r="I4682" s="8" t="s">
        <v>5427</v>
      </c>
      <c r="L4682" s="1" t="s">
        <v>23</v>
      </c>
      <c r="M4682" s="1" t="s">
        <v>5422</v>
      </c>
      <c r="N4682" s="14">
        <v>44342</v>
      </c>
      <c r="O4682" s="1" t="s">
        <v>30</v>
      </c>
      <c r="P4682" s="4">
        <v>351.41</v>
      </c>
      <c r="Q4682" s="4">
        <v>0</v>
      </c>
      <c r="R4682" s="4">
        <v>0</v>
      </c>
      <c r="S4682" s="4">
        <v>351.41</v>
      </c>
      <c r="T4682" s="21">
        <f t="shared" si="74"/>
        <v>0</v>
      </c>
    </row>
    <row r="4683" spans="1:20" outlineLevel="4" x14ac:dyDescent="0.35">
      <c r="A4683" s="1" t="s">
        <v>1728</v>
      </c>
      <c r="B4683" s="1" t="s">
        <v>1729</v>
      </c>
      <c r="C4683" s="1" t="s">
        <v>5384</v>
      </c>
      <c r="D4683" s="10" t="s">
        <v>5385</v>
      </c>
      <c r="E4683" s="1" t="s">
        <v>5385</v>
      </c>
      <c r="G4683" s="1" t="s">
        <v>12326</v>
      </c>
      <c r="H4683" s="10" t="s">
        <v>5426</v>
      </c>
      <c r="I4683" s="8" t="s">
        <v>5427</v>
      </c>
      <c r="L4683" s="1" t="s">
        <v>23</v>
      </c>
      <c r="M4683" s="1" t="s">
        <v>5423</v>
      </c>
      <c r="N4683" s="14">
        <v>44342</v>
      </c>
      <c r="O4683" s="1" t="s">
        <v>30</v>
      </c>
      <c r="P4683" s="4">
        <v>676.75</v>
      </c>
      <c r="Q4683" s="4">
        <v>0</v>
      </c>
      <c r="R4683" s="4">
        <v>0</v>
      </c>
      <c r="S4683" s="4">
        <v>676.75</v>
      </c>
      <c r="T4683" s="21">
        <f t="shared" si="74"/>
        <v>0</v>
      </c>
    </row>
    <row r="4684" spans="1:20" outlineLevel="4" x14ac:dyDescent="0.35">
      <c r="A4684" s="1" t="s">
        <v>1728</v>
      </c>
      <c r="B4684" s="1" t="s">
        <v>1729</v>
      </c>
      <c r="C4684" s="1" t="s">
        <v>5384</v>
      </c>
      <c r="D4684" s="10" t="s">
        <v>5385</v>
      </c>
      <c r="E4684" s="1" t="s">
        <v>5385</v>
      </c>
      <c r="G4684" s="1" t="s">
        <v>12326</v>
      </c>
      <c r="H4684" s="10" t="s">
        <v>5426</v>
      </c>
      <c r="I4684" s="8" t="s">
        <v>5427</v>
      </c>
      <c r="L4684" s="1" t="s">
        <v>23</v>
      </c>
      <c r="M4684" s="1" t="s">
        <v>5424</v>
      </c>
      <c r="N4684" s="14">
        <v>44348</v>
      </c>
      <c r="O4684" s="1" t="s">
        <v>30</v>
      </c>
      <c r="P4684" s="4">
        <v>663.67</v>
      </c>
      <c r="Q4684" s="4">
        <v>0</v>
      </c>
      <c r="R4684" s="4">
        <v>0</v>
      </c>
      <c r="S4684" s="4">
        <v>663.67</v>
      </c>
      <c r="T4684" s="21">
        <f t="shared" si="74"/>
        <v>0</v>
      </c>
    </row>
    <row r="4685" spans="1:20" outlineLevel="3" x14ac:dyDescent="0.35">
      <c r="G4685" s="1" t="s">
        <v>12326</v>
      </c>
      <c r="H4685" s="9" t="s">
        <v>11773</v>
      </c>
      <c r="N4685" s="14"/>
      <c r="P4685" s="4">
        <f>SUBTOTAL(9,P4646:P4684)</f>
        <v>23731.88</v>
      </c>
      <c r="Q4685" s="4">
        <f>SUBTOTAL(9,Q4646:Q4684)</f>
        <v>0</v>
      </c>
      <c r="R4685" s="4">
        <f>SUBTOTAL(9,R4646:R4684)</f>
        <v>20</v>
      </c>
      <c r="S4685" s="4">
        <f>SUBTOTAL(9,S4646:S4684)</f>
        <v>23711.88</v>
      </c>
      <c r="T4685" s="21">
        <f t="shared" si="74"/>
        <v>0</v>
      </c>
    </row>
    <row r="4686" spans="1:20" ht="29" outlineLevel="4" x14ac:dyDescent="0.35">
      <c r="A4686" s="1" t="s">
        <v>1728</v>
      </c>
      <c r="B4686" s="1" t="s">
        <v>1729</v>
      </c>
      <c r="C4686" s="1" t="s">
        <v>5384</v>
      </c>
      <c r="D4686" s="10" t="s">
        <v>5385</v>
      </c>
      <c r="E4686" s="1" t="s">
        <v>5385</v>
      </c>
      <c r="G4686" s="1" t="s">
        <v>12326</v>
      </c>
      <c r="H4686" s="10" t="s">
        <v>5207</v>
      </c>
      <c r="I4686" s="8" t="s">
        <v>12379</v>
      </c>
      <c r="L4686" s="1" t="s">
        <v>23</v>
      </c>
      <c r="M4686" s="1" t="s">
        <v>5386</v>
      </c>
      <c r="N4686" s="14">
        <v>44200</v>
      </c>
      <c r="O4686" s="1" t="s">
        <v>30</v>
      </c>
      <c r="P4686" s="4">
        <v>2479.25</v>
      </c>
      <c r="Q4686" s="4">
        <v>0</v>
      </c>
      <c r="R4686" s="4">
        <v>2479.25</v>
      </c>
      <c r="S4686" s="4">
        <v>0</v>
      </c>
      <c r="T4686" s="21">
        <f t="shared" si="74"/>
        <v>0</v>
      </c>
    </row>
    <row r="4687" spans="1:20" ht="29" outlineLevel="4" x14ac:dyDescent="0.35">
      <c r="A4687" s="1" t="s">
        <v>1728</v>
      </c>
      <c r="B4687" s="1" t="s">
        <v>1729</v>
      </c>
      <c r="C4687" s="1" t="s">
        <v>5384</v>
      </c>
      <c r="D4687" s="10" t="s">
        <v>5385</v>
      </c>
      <c r="E4687" s="1" t="s">
        <v>5385</v>
      </c>
      <c r="G4687" s="1" t="s">
        <v>12326</v>
      </c>
      <c r="H4687" s="10" t="s">
        <v>5207</v>
      </c>
      <c r="I4687" s="8" t="s">
        <v>12379</v>
      </c>
      <c r="L4687" s="1" t="s">
        <v>23</v>
      </c>
      <c r="M4687" s="1" t="s">
        <v>5387</v>
      </c>
      <c r="N4687" s="14">
        <v>44216</v>
      </c>
      <c r="O4687" s="1" t="s">
        <v>30</v>
      </c>
      <c r="P4687" s="4">
        <v>3887.53</v>
      </c>
      <c r="Q4687" s="4">
        <v>0</v>
      </c>
      <c r="R4687" s="4">
        <v>3887.53</v>
      </c>
      <c r="S4687" s="4">
        <v>0</v>
      </c>
      <c r="T4687" s="21">
        <f t="shared" si="74"/>
        <v>0</v>
      </c>
    </row>
    <row r="4688" spans="1:20" ht="29" outlineLevel="4" x14ac:dyDescent="0.35">
      <c r="A4688" s="1" t="s">
        <v>1728</v>
      </c>
      <c r="B4688" s="1" t="s">
        <v>1729</v>
      </c>
      <c r="C4688" s="1" t="s">
        <v>5384</v>
      </c>
      <c r="D4688" s="10" t="s">
        <v>5385</v>
      </c>
      <c r="E4688" s="1" t="s">
        <v>5385</v>
      </c>
      <c r="G4688" s="1" t="s">
        <v>12326</v>
      </c>
      <c r="H4688" s="10" t="s">
        <v>5207</v>
      </c>
      <c r="I4688" s="8" t="s">
        <v>12379</v>
      </c>
      <c r="L4688" s="1" t="s">
        <v>23</v>
      </c>
      <c r="M4688" s="1" t="s">
        <v>5388</v>
      </c>
      <c r="N4688" s="14">
        <v>44216</v>
      </c>
      <c r="O4688" s="1" t="s">
        <v>30</v>
      </c>
      <c r="P4688" s="4">
        <v>800.9</v>
      </c>
      <c r="Q4688" s="4">
        <v>0</v>
      </c>
      <c r="R4688" s="4">
        <v>800.9</v>
      </c>
      <c r="S4688" s="4">
        <v>0</v>
      </c>
      <c r="T4688" s="21">
        <f t="shared" si="74"/>
        <v>0</v>
      </c>
    </row>
    <row r="4689" spans="1:20" ht="29" outlineLevel="4" x14ac:dyDescent="0.35">
      <c r="A4689" s="1" t="s">
        <v>1728</v>
      </c>
      <c r="B4689" s="1" t="s">
        <v>1729</v>
      </c>
      <c r="C4689" s="1" t="s">
        <v>5384</v>
      </c>
      <c r="D4689" s="10" t="s">
        <v>5385</v>
      </c>
      <c r="E4689" s="1" t="s">
        <v>5385</v>
      </c>
      <c r="G4689" s="1" t="s">
        <v>12326</v>
      </c>
      <c r="H4689" s="10" t="s">
        <v>5207</v>
      </c>
      <c r="I4689" s="8" t="s">
        <v>12379</v>
      </c>
      <c r="L4689" s="1" t="s">
        <v>23</v>
      </c>
      <c r="M4689" s="1" t="s">
        <v>5389</v>
      </c>
      <c r="N4689" s="14">
        <v>44216</v>
      </c>
      <c r="O4689" s="1" t="s">
        <v>30</v>
      </c>
      <c r="P4689" s="4">
        <v>2517.25</v>
      </c>
      <c r="Q4689" s="4">
        <v>0</v>
      </c>
      <c r="R4689" s="4">
        <v>2517.25</v>
      </c>
      <c r="S4689" s="4">
        <v>0</v>
      </c>
      <c r="T4689" s="21">
        <f t="shared" si="74"/>
        <v>0</v>
      </c>
    </row>
    <row r="4690" spans="1:20" ht="29" outlineLevel="4" x14ac:dyDescent="0.35">
      <c r="A4690" s="1" t="s">
        <v>1728</v>
      </c>
      <c r="B4690" s="1" t="s">
        <v>1729</v>
      </c>
      <c r="C4690" s="1" t="s">
        <v>5384</v>
      </c>
      <c r="D4690" s="10" t="s">
        <v>5385</v>
      </c>
      <c r="E4690" s="1" t="s">
        <v>5385</v>
      </c>
      <c r="G4690" s="1" t="s">
        <v>12326</v>
      </c>
      <c r="H4690" s="10" t="s">
        <v>5207</v>
      </c>
      <c r="I4690" s="8" t="s">
        <v>12379</v>
      </c>
      <c r="L4690" s="1" t="s">
        <v>23</v>
      </c>
      <c r="M4690" s="1" t="s">
        <v>5390</v>
      </c>
      <c r="N4690" s="14">
        <v>44216</v>
      </c>
      <c r="O4690" s="1" t="s">
        <v>30</v>
      </c>
      <c r="P4690" s="4">
        <v>424.47</v>
      </c>
      <c r="Q4690" s="4">
        <v>0</v>
      </c>
      <c r="R4690" s="4">
        <v>424.47</v>
      </c>
      <c r="S4690" s="4">
        <v>0</v>
      </c>
      <c r="T4690" s="21">
        <f t="shared" si="74"/>
        <v>0</v>
      </c>
    </row>
    <row r="4691" spans="1:20" ht="29" outlineLevel="4" x14ac:dyDescent="0.35">
      <c r="A4691" s="1" t="s">
        <v>1728</v>
      </c>
      <c r="B4691" s="1" t="s">
        <v>1729</v>
      </c>
      <c r="C4691" s="1" t="s">
        <v>5384</v>
      </c>
      <c r="D4691" s="10" t="s">
        <v>5385</v>
      </c>
      <c r="E4691" s="1" t="s">
        <v>5385</v>
      </c>
      <c r="G4691" s="1" t="s">
        <v>12326</v>
      </c>
      <c r="H4691" s="10" t="s">
        <v>5207</v>
      </c>
      <c r="I4691" s="8" t="s">
        <v>12379</v>
      </c>
      <c r="L4691" s="1" t="s">
        <v>23</v>
      </c>
      <c r="M4691" s="1" t="s">
        <v>5428</v>
      </c>
      <c r="N4691" s="14">
        <v>44216</v>
      </c>
      <c r="O4691" s="1" t="s">
        <v>30</v>
      </c>
      <c r="P4691" s="4">
        <v>3810</v>
      </c>
      <c r="Q4691" s="4">
        <v>0</v>
      </c>
      <c r="R4691" s="4">
        <v>3810</v>
      </c>
      <c r="S4691" s="4">
        <v>0</v>
      </c>
      <c r="T4691" s="21">
        <f t="shared" si="74"/>
        <v>0</v>
      </c>
    </row>
    <row r="4692" spans="1:20" ht="29" outlineLevel="4" x14ac:dyDescent="0.35">
      <c r="A4692" s="1" t="s">
        <v>1728</v>
      </c>
      <c r="B4692" s="1" t="s">
        <v>1729</v>
      </c>
      <c r="C4692" s="1" t="s">
        <v>5384</v>
      </c>
      <c r="D4692" s="10" t="s">
        <v>5385</v>
      </c>
      <c r="E4692" s="1" t="s">
        <v>5385</v>
      </c>
      <c r="G4692" s="1" t="s">
        <v>12326</v>
      </c>
      <c r="H4692" s="10" t="s">
        <v>5207</v>
      </c>
      <c r="I4692" s="8" t="s">
        <v>12379</v>
      </c>
      <c r="L4692" s="1" t="s">
        <v>23</v>
      </c>
      <c r="M4692" s="1" t="s">
        <v>5391</v>
      </c>
      <c r="N4692" s="14">
        <v>44216</v>
      </c>
      <c r="O4692" s="1" t="s">
        <v>30</v>
      </c>
      <c r="P4692" s="4">
        <v>2025.37</v>
      </c>
      <c r="Q4692" s="4">
        <v>0</v>
      </c>
      <c r="R4692" s="4">
        <v>2025.37</v>
      </c>
      <c r="S4692" s="4">
        <v>0</v>
      </c>
      <c r="T4692" s="21">
        <f t="shared" si="74"/>
        <v>0</v>
      </c>
    </row>
    <row r="4693" spans="1:20" ht="29" outlineLevel="4" x14ac:dyDescent="0.35">
      <c r="A4693" s="1" t="s">
        <v>1728</v>
      </c>
      <c r="B4693" s="1" t="s">
        <v>1729</v>
      </c>
      <c r="C4693" s="1" t="s">
        <v>5384</v>
      </c>
      <c r="D4693" s="10" t="s">
        <v>5385</v>
      </c>
      <c r="E4693" s="1" t="s">
        <v>5385</v>
      </c>
      <c r="G4693" s="1" t="s">
        <v>12326</v>
      </c>
      <c r="H4693" s="10" t="s">
        <v>5207</v>
      </c>
      <c r="I4693" s="8" t="s">
        <v>12379</v>
      </c>
      <c r="L4693" s="1" t="s">
        <v>23</v>
      </c>
      <c r="M4693" s="1" t="s">
        <v>5392</v>
      </c>
      <c r="N4693" s="14">
        <v>44216</v>
      </c>
      <c r="O4693" s="1" t="s">
        <v>30</v>
      </c>
      <c r="P4693" s="4">
        <v>2480.0100000000002</v>
      </c>
      <c r="Q4693" s="4">
        <v>0</v>
      </c>
      <c r="R4693" s="4">
        <v>2480.0100000000002</v>
      </c>
      <c r="S4693" s="4">
        <v>0</v>
      </c>
      <c r="T4693" s="21">
        <f t="shared" si="74"/>
        <v>0</v>
      </c>
    </row>
    <row r="4694" spans="1:20" ht="29" outlineLevel="4" x14ac:dyDescent="0.35">
      <c r="A4694" s="1" t="s">
        <v>1728</v>
      </c>
      <c r="B4694" s="1" t="s">
        <v>1729</v>
      </c>
      <c r="C4694" s="1" t="s">
        <v>5384</v>
      </c>
      <c r="D4694" s="10" t="s">
        <v>5385</v>
      </c>
      <c r="E4694" s="1" t="s">
        <v>5385</v>
      </c>
      <c r="G4694" s="1" t="s">
        <v>12326</v>
      </c>
      <c r="H4694" s="10" t="s">
        <v>5207</v>
      </c>
      <c r="I4694" s="8" t="s">
        <v>12379</v>
      </c>
      <c r="L4694" s="1" t="s">
        <v>23</v>
      </c>
      <c r="M4694" s="1" t="s">
        <v>5393</v>
      </c>
      <c r="N4694" s="14">
        <v>44216</v>
      </c>
      <c r="O4694" s="1" t="s">
        <v>30</v>
      </c>
      <c r="P4694" s="4">
        <v>2477.2199999999998</v>
      </c>
      <c r="Q4694" s="4">
        <v>0</v>
      </c>
      <c r="R4694" s="4">
        <v>2477.2199999999998</v>
      </c>
      <c r="S4694" s="4">
        <v>0</v>
      </c>
      <c r="T4694" s="21">
        <f t="shared" si="74"/>
        <v>0</v>
      </c>
    </row>
    <row r="4695" spans="1:20" ht="29" outlineLevel="4" x14ac:dyDescent="0.35">
      <c r="A4695" s="1" t="s">
        <v>1728</v>
      </c>
      <c r="B4695" s="1" t="s">
        <v>1729</v>
      </c>
      <c r="C4695" s="1" t="s">
        <v>5384</v>
      </c>
      <c r="D4695" s="10" t="s">
        <v>5385</v>
      </c>
      <c r="E4695" s="1" t="s">
        <v>5385</v>
      </c>
      <c r="G4695" s="1" t="s">
        <v>12326</v>
      </c>
      <c r="H4695" s="10" t="s">
        <v>5207</v>
      </c>
      <c r="I4695" s="8" t="s">
        <v>12379</v>
      </c>
      <c r="L4695" s="1" t="s">
        <v>23</v>
      </c>
      <c r="M4695" s="1" t="s">
        <v>5394</v>
      </c>
      <c r="N4695" s="14">
        <v>44216</v>
      </c>
      <c r="O4695" s="1" t="s">
        <v>30</v>
      </c>
      <c r="P4695" s="4">
        <v>2477.62</v>
      </c>
      <c r="Q4695" s="4">
        <v>0</v>
      </c>
      <c r="R4695" s="4">
        <v>2477.62</v>
      </c>
      <c r="S4695" s="4">
        <v>0</v>
      </c>
      <c r="T4695" s="21">
        <f t="shared" si="74"/>
        <v>0</v>
      </c>
    </row>
    <row r="4696" spans="1:20" ht="29" outlineLevel="4" x14ac:dyDescent="0.35">
      <c r="A4696" s="1" t="s">
        <v>1728</v>
      </c>
      <c r="B4696" s="1" t="s">
        <v>1729</v>
      </c>
      <c r="C4696" s="1" t="s">
        <v>5384</v>
      </c>
      <c r="D4696" s="10" t="s">
        <v>5385</v>
      </c>
      <c r="E4696" s="1" t="s">
        <v>5385</v>
      </c>
      <c r="G4696" s="1" t="s">
        <v>12326</v>
      </c>
      <c r="H4696" s="10" t="s">
        <v>5207</v>
      </c>
      <c r="I4696" s="8" t="s">
        <v>12379</v>
      </c>
      <c r="L4696" s="1" t="s">
        <v>23</v>
      </c>
      <c r="M4696" s="1" t="s">
        <v>5395</v>
      </c>
      <c r="N4696" s="14">
        <v>44216</v>
      </c>
      <c r="O4696" s="1" t="s">
        <v>30</v>
      </c>
      <c r="P4696" s="4">
        <v>618.11</v>
      </c>
      <c r="Q4696" s="4">
        <v>0</v>
      </c>
      <c r="R4696" s="4">
        <v>618.11</v>
      </c>
      <c r="S4696" s="4">
        <v>0</v>
      </c>
      <c r="T4696" s="21">
        <f t="shared" si="74"/>
        <v>0</v>
      </c>
    </row>
    <row r="4697" spans="1:20" ht="29" outlineLevel="4" x14ac:dyDescent="0.35">
      <c r="A4697" s="1" t="s">
        <v>1728</v>
      </c>
      <c r="B4697" s="1" t="s">
        <v>1729</v>
      </c>
      <c r="C4697" s="1" t="s">
        <v>5384</v>
      </c>
      <c r="D4697" s="10" t="s">
        <v>5385</v>
      </c>
      <c r="E4697" s="1" t="s">
        <v>5385</v>
      </c>
      <c r="G4697" s="1" t="s">
        <v>12326</v>
      </c>
      <c r="H4697" s="10" t="s">
        <v>5207</v>
      </c>
      <c r="I4697" s="8" t="s">
        <v>12379</v>
      </c>
      <c r="L4697" s="1" t="s">
        <v>23</v>
      </c>
      <c r="M4697" s="1" t="s">
        <v>5396</v>
      </c>
      <c r="N4697" s="14">
        <v>44229</v>
      </c>
      <c r="O4697" s="1" t="s">
        <v>30</v>
      </c>
      <c r="P4697" s="4">
        <v>1984.93</v>
      </c>
      <c r="Q4697" s="4">
        <v>0</v>
      </c>
      <c r="R4697" s="4">
        <v>1984.93</v>
      </c>
      <c r="S4697" s="4">
        <v>0</v>
      </c>
      <c r="T4697" s="21">
        <f t="shared" si="74"/>
        <v>0</v>
      </c>
    </row>
    <row r="4698" spans="1:20" ht="29" outlineLevel="4" x14ac:dyDescent="0.35">
      <c r="A4698" s="1" t="s">
        <v>1728</v>
      </c>
      <c r="B4698" s="1" t="s">
        <v>1729</v>
      </c>
      <c r="C4698" s="1" t="s">
        <v>5384</v>
      </c>
      <c r="D4698" s="10" t="s">
        <v>5385</v>
      </c>
      <c r="E4698" s="1" t="s">
        <v>5385</v>
      </c>
      <c r="G4698" s="1" t="s">
        <v>12326</v>
      </c>
      <c r="H4698" s="10" t="s">
        <v>5207</v>
      </c>
      <c r="I4698" s="8" t="s">
        <v>12379</v>
      </c>
      <c r="L4698" s="1" t="s">
        <v>23</v>
      </c>
      <c r="M4698" s="1" t="s">
        <v>5397</v>
      </c>
      <c r="N4698" s="14">
        <v>44229</v>
      </c>
      <c r="O4698" s="1" t="s">
        <v>30</v>
      </c>
      <c r="P4698" s="4">
        <v>484.83</v>
      </c>
      <c r="Q4698" s="4">
        <v>0</v>
      </c>
      <c r="R4698" s="4">
        <v>484.83</v>
      </c>
      <c r="S4698" s="4">
        <v>0</v>
      </c>
      <c r="T4698" s="21">
        <f t="shared" si="74"/>
        <v>0</v>
      </c>
    </row>
    <row r="4699" spans="1:20" ht="29" outlineLevel="4" x14ac:dyDescent="0.35">
      <c r="A4699" s="1" t="s">
        <v>1728</v>
      </c>
      <c r="B4699" s="1" t="s">
        <v>1729</v>
      </c>
      <c r="C4699" s="1" t="s">
        <v>5384</v>
      </c>
      <c r="D4699" s="10" t="s">
        <v>5385</v>
      </c>
      <c r="E4699" s="1" t="s">
        <v>5385</v>
      </c>
      <c r="G4699" s="1" t="s">
        <v>12326</v>
      </c>
      <c r="H4699" s="10" t="s">
        <v>5207</v>
      </c>
      <c r="I4699" s="8" t="s">
        <v>12379</v>
      </c>
      <c r="L4699" s="1" t="s">
        <v>23</v>
      </c>
      <c r="M4699" s="1" t="s">
        <v>5398</v>
      </c>
      <c r="N4699" s="14">
        <v>44229</v>
      </c>
      <c r="O4699" s="1" t="s">
        <v>30</v>
      </c>
      <c r="P4699" s="4">
        <v>2762.52</v>
      </c>
      <c r="Q4699" s="4">
        <v>0</v>
      </c>
      <c r="R4699" s="4">
        <v>2762.52</v>
      </c>
      <c r="S4699" s="4">
        <v>0</v>
      </c>
      <c r="T4699" s="21">
        <f t="shared" si="74"/>
        <v>0</v>
      </c>
    </row>
    <row r="4700" spans="1:20" ht="29" outlineLevel="4" x14ac:dyDescent="0.35">
      <c r="A4700" s="1" t="s">
        <v>1728</v>
      </c>
      <c r="B4700" s="1" t="s">
        <v>1729</v>
      </c>
      <c r="C4700" s="1" t="s">
        <v>5384</v>
      </c>
      <c r="D4700" s="10" t="s">
        <v>5385</v>
      </c>
      <c r="E4700" s="1" t="s">
        <v>5385</v>
      </c>
      <c r="G4700" s="1" t="s">
        <v>12326</v>
      </c>
      <c r="H4700" s="10" t="s">
        <v>5207</v>
      </c>
      <c r="I4700" s="8" t="s">
        <v>12379</v>
      </c>
      <c r="L4700" s="1" t="s">
        <v>23</v>
      </c>
      <c r="M4700" s="1" t="s">
        <v>5399</v>
      </c>
      <c r="N4700" s="14">
        <v>44257</v>
      </c>
      <c r="O4700" s="1" t="s">
        <v>30</v>
      </c>
      <c r="P4700" s="4">
        <v>3617.64</v>
      </c>
      <c r="Q4700" s="4">
        <v>0</v>
      </c>
      <c r="R4700" s="4">
        <v>3617.64</v>
      </c>
      <c r="S4700" s="4">
        <v>0</v>
      </c>
      <c r="T4700" s="21">
        <f t="shared" si="74"/>
        <v>0</v>
      </c>
    </row>
    <row r="4701" spans="1:20" ht="29" outlineLevel="4" x14ac:dyDescent="0.35">
      <c r="A4701" s="1" t="s">
        <v>1728</v>
      </c>
      <c r="B4701" s="1" t="s">
        <v>1729</v>
      </c>
      <c r="C4701" s="1" t="s">
        <v>5384</v>
      </c>
      <c r="D4701" s="10" t="s">
        <v>5385</v>
      </c>
      <c r="E4701" s="1" t="s">
        <v>5385</v>
      </c>
      <c r="G4701" s="1" t="s">
        <v>12326</v>
      </c>
      <c r="H4701" s="10" t="s">
        <v>5207</v>
      </c>
      <c r="I4701" s="8" t="s">
        <v>12379</v>
      </c>
      <c r="L4701" s="1" t="s">
        <v>23</v>
      </c>
      <c r="M4701" s="1" t="s">
        <v>5400</v>
      </c>
      <c r="N4701" s="14">
        <v>44257</v>
      </c>
      <c r="O4701" s="1" t="s">
        <v>30</v>
      </c>
      <c r="P4701" s="4">
        <v>654.71</v>
      </c>
      <c r="Q4701" s="4">
        <v>0</v>
      </c>
      <c r="R4701" s="4">
        <v>654.71</v>
      </c>
      <c r="S4701" s="4">
        <v>0</v>
      </c>
      <c r="T4701" s="21">
        <f t="shared" si="74"/>
        <v>0</v>
      </c>
    </row>
    <row r="4702" spans="1:20" ht="29" outlineLevel="4" x14ac:dyDescent="0.35">
      <c r="A4702" s="1" t="s">
        <v>1728</v>
      </c>
      <c r="B4702" s="1" t="s">
        <v>1729</v>
      </c>
      <c r="C4702" s="1" t="s">
        <v>5384</v>
      </c>
      <c r="D4702" s="10" t="s">
        <v>5385</v>
      </c>
      <c r="E4702" s="1" t="s">
        <v>5385</v>
      </c>
      <c r="G4702" s="1" t="s">
        <v>12326</v>
      </c>
      <c r="H4702" s="10" t="s">
        <v>5207</v>
      </c>
      <c r="I4702" s="8" t="s">
        <v>12379</v>
      </c>
      <c r="L4702" s="1" t="s">
        <v>23</v>
      </c>
      <c r="M4702" s="1" t="s">
        <v>5401</v>
      </c>
      <c r="N4702" s="14">
        <v>44277</v>
      </c>
      <c r="O4702" s="1" t="s">
        <v>30</v>
      </c>
      <c r="P4702" s="4">
        <v>622.88</v>
      </c>
      <c r="Q4702" s="4">
        <v>0</v>
      </c>
      <c r="R4702" s="4">
        <v>622.88</v>
      </c>
      <c r="S4702" s="4">
        <v>0</v>
      </c>
      <c r="T4702" s="21">
        <f t="shared" si="74"/>
        <v>0</v>
      </c>
    </row>
    <row r="4703" spans="1:20" ht="29" outlineLevel="4" x14ac:dyDescent="0.35">
      <c r="A4703" s="1" t="s">
        <v>1728</v>
      </c>
      <c r="B4703" s="1" t="s">
        <v>1729</v>
      </c>
      <c r="C4703" s="1" t="s">
        <v>5384</v>
      </c>
      <c r="D4703" s="10" t="s">
        <v>5385</v>
      </c>
      <c r="E4703" s="1" t="s">
        <v>5385</v>
      </c>
      <c r="G4703" s="1" t="s">
        <v>12326</v>
      </c>
      <c r="H4703" s="10" t="s">
        <v>5207</v>
      </c>
      <c r="I4703" s="8" t="s">
        <v>12379</v>
      </c>
      <c r="L4703" s="1" t="s">
        <v>23</v>
      </c>
      <c r="M4703" s="1" t="s">
        <v>5402</v>
      </c>
      <c r="N4703" s="14">
        <v>44277</v>
      </c>
      <c r="O4703" s="1" t="s">
        <v>30</v>
      </c>
      <c r="P4703" s="4">
        <v>657.09</v>
      </c>
      <c r="Q4703" s="4">
        <v>0</v>
      </c>
      <c r="R4703" s="4">
        <v>657.09</v>
      </c>
      <c r="S4703" s="4">
        <v>0</v>
      </c>
      <c r="T4703" s="21">
        <f t="shared" si="74"/>
        <v>0</v>
      </c>
    </row>
    <row r="4704" spans="1:20" ht="29" outlineLevel="4" x14ac:dyDescent="0.35">
      <c r="A4704" s="1" t="s">
        <v>1728</v>
      </c>
      <c r="B4704" s="1" t="s">
        <v>1729</v>
      </c>
      <c r="C4704" s="1" t="s">
        <v>5384</v>
      </c>
      <c r="D4704" s="10" t="s">
        <v>5385</v>
      </c>
      <c r="E4704" s="1" t="s">
        <v>5385</v>
      </c>
      <c r="G4704" s="1" t="s">
        <v>12326</v>
      </c>
      <c r="H4704" s="10" t="s">
        <v>5207</v>
      </c>
      <c r="I4704" s="8" t="s">
        <v>12379</v>
      </c>
      <c r="L4704" s="1" t="s">
        <v>23</v>
      </c>
      <c r="M4704" s="1" t="s">
        <v>5403</v>
      </c>
      <c r="N4704" s="14">
        <v>44277</v>
      </c>
      <c r="O4704" s="1" t="s">
        <v>30</v>
      </c>
      <c r="P4704" s="4">
        <v>2484.54</v>
      </c>
      <c r="Q4704" s="4">
        <v>0</v>
      </c>
      <c r="R4704" s="4">
        <v>2484.54</v>
      </c>
      <c r="S4704" s="4">
        <v>0</v>
      </c>
      <c r="T4704" s="21">
        <f t="shared" si="74"/>
        <v>0</v>
      </c>
    </row>
    <row r="4705" spans="1:20" ht="29" outlineLevel="4" x14ac:dyDescent="0.35">
      <c r="A4705" s="1" t="s">
        <v>1728</v>
      </c>
      <c r="B4705" s="1" t="s">
        <v>1729</v>
      </c>
      <c r="C4705" s="1" t="s">
        <v>5384</v>
      </c>
      <c r="D4705" s="10" t="s">
        <v>5385</v>
      </c>
      <c r="E4705" s="1" t="s">
        <v>5385</v>
      </c>
      <c r="G4705" s="1" t="s">
        <v>12326</v>
      </c>
      <c r="H4705" s="10" t="s">
        <v>5207</v>
      </c>
      <c r="I4705" s="8" t="s">
        <v>12379</v>
      </c>
      <c r="L4705" s="1" t="s">
        <v>23</v>
      </c>
      <c r="M4705" s="1" t="s">
        <v>5404</v>
      </c>
      <c r="N4705" s="14">
        <v>44277</v>
      </c>
      <c r="O4705" s="1" t="s">
        <v>30</v>
      </c>
      <c r="P4705" s="4">
        <v>2134.4699999999998</v>
      </c>
      <c r="Q4705" s="4">
        <v>0</v>
      </c>
      <c r="R4705" s="4">
        <v>2134.4699999999998</v>
      </c>
      <c r="S4705" s="4">
        <v>0</v>
      </c>
      <c r="T4705" s="21">
        <f t="shared" si="74"/>
        <v>0</v>
      </c>
    </row>
    <row r="4706" spans="1:20" ht="29" outlineLevel="4" x14ac:dyDescent="0.35">
      <c r="A4706" s="1" t="s">
        <v>1728</v>
      </c>
      <c r="B4706" s="1" t="s">
        <v>1729</v>
      </c>
      <c r="C4706" s="1" t="s">
        <v>5384</v>
      </c>
      <c r="D4706" s="10" t="s">
        <v>5385</v>
      </c>
      <c r="E4706" s="1" t="s">
        <v>5385</v>
      </c>
      <c r="G4706" s="1" t="s">
        <v>12326</v>
      </c>
      <c r="H4706" s="10" t="s">
        <v>5207</v>
      </c>
      <c r="I4706" s="8" t="s">
        <v>12379</v>
      </c>
      <c r="L4706" s="1" t="s">
        <v>23</v>
      </c>
      <c r="M4706" s="1" t="s">
        <v>5405</v>
      </c>
      <c r="N4706" s="14">
        <v>44277</v>
      </c>
      <c r="O4706" s="1" t="s">
        <v>30</v>
      </c>
      <c r="P4706" s="4">
        <v>91.35</v>
      </c>
      <c r="Q4706" s="4">
        <v>0</v>
      </c>
      <c r="R4706" s="4">
        <v>91.35</v>
      </c>
      <c r="S4706" s="4">
        <v>0</v>
      </c>
      <c r="T4706" s="21">
        <f t="shared" si="74"/>
        <v>0</v>
      </c>
    </row>
    <row r="4707" spans="1:20" ht="29" outlineLevel="4" x14ac:dyDescent="0.35">
      <c r="A4707" s="1" t="s">
        <v>1728</v>
      </c>
      <c r="B4707" s="1" t="s">
        <v>1729</v>
      </c>
      <c r="C4707" s="1" t="s">
        <v>5384</v>
      </c>
      <c r="D4707" s="10" t="s">
        <v>5385</v>
      </c>
      <c r="E4707" s="1" t="s">
        <v>5385</v>
      </c>
      <c r="G4707" s="1" t="s">
        <v>12326</v>
      </c>
      <c r="H4707" s="10" t="s">
        <v>5207</v>
      </c>
      <c r="I4707" s="8" t="s">
        <v>12379</v>
      </c>
      <c r="L4707" s="1" t="s">
        <v>23</v>
      </c>
      <c r="M4707" s="1" t="s">
        <v>5406</v>
      </c>
      <c r="N4707" s="14">
        <v>44277</v>
      </c>
      <c r="O4707" s="1" t="s">
        <v>30</v>
      </c>
      <c r="P4707" s="4">
        <v>2476.6</v>
      </c>
      <c r="Q4707" s="4">
        <v>0</v>
      </c>
      <c r="R4707" s="4">
        <v>2476.6</v>
      </c>
      <c r="S4707" s="4">
        <v>0</v>
      </c>
      <c r="T4707" s="21">
        <f t="shared" si="74"/>
        <v>0</v>
      </c>
    </row>
    <row r="4708" spans="1:20" ht="29" outlineLevel="4" x14ac:dyDescent="0.35">
      <c r="A4708" s="1" t="s">
        <v>1728</v>
      </c>
      <c r="B4708" s="1" t="s">
        <v>1729</v>
      </c>
      <c r="C4708" s="1" t="s">
        <v>5384</v>
      </c>
      <c r="D4708" s="10" t="s">
        <v>5385</v>
      </c>
      <c r="E4708" s="1" t="s">
        <v>5385</v>
      </c>
      <c r="G4708" s="1" t="s">
        <v>12326</v>
      </c>
      <c r="H4708" s="10" t="s">
        <v>5207</v>
      </c>
      <c r="I4708" s="8" t="s">
        <v>12379</v>
      </c>
      <c r="L4708" s="1" t="s">
        <v>23</v>
      </c>
      <c r="M4708" s="1" t="s">
        <v>5407</v>
      </c>
      <c r="N4708" s="14">
        <v>44277</v>
      </c>
      <c r="O4708" s="1" t="s">
        <v>30</v>
      </c>
      <c r="P4708" s="4">
        <v>2476.09</v>
      </c>
      <c r="Q4708" s="4">
        <v>0</v>
      </c>
      <c r="R4708" s="4">
        <v>2476.09</v>
      </c>
      <c r="S4708" s="4">
        <v>0</v>
      </c>
      <c r="T4708" s="21">
        <f t="shared" si="74"/>
        <v>0</v>
      </c>
    </row>
    <row r="4709" spans="1:20" ht="29" outlineLevel="4" x14ac:dyDescent="0.35">
      <c r="A4709" s="1" t="s">
        <v>1728</v>
      </c>
      <c r="B4709" s="1" t="s">
        <v>1729</v>
      </c>
      <c r="C4709" s="1" t="s">
        <v>5384</v>
      </c>
      <c r="D4709" s="10" t="s">
        <v>5385</v>
      </c>
      <c r="E4709" s="1" t="s">
        <v>5385</v>
      </c>
      <c r="G4709" s="1" t="s">
        <v>12326</v>
      </c>
      <c r="H4709" s="10" t="s">
        <v>5207</v>
      </c>
      <c r="I4709" s="8" t="s">
        <v>12379</v>
      </c>
      <c r="L4709" s="1" t="s">
        <v>23</v>
      </c>
      <c r="M4709" s="1" t="s">
        <v>5408</v>
      </c>
      <c r="N4709" s="14">
        <v>44298</v>
      </c>
      <c r="O4709" s="1" t="s">
        <v>30</v>
      </c>
      <c r="P4709" s="4">
        <v>1663.7</v>
      </c>
      <c r="Q4709" s="4">
        <v>0</v>
      </c>
      <c r="R4709" s="4">
        <v>1663.7</v>
      </c>
      <c r="S4709" s="4">
        <v>0</v>
      </c>
      <c r="T4709" s="21">
        <f t="shared" si="74"/>
        <v>0</v>
      </c>
    </row>
    <row r="4710" spans="1:20" ht="29" outlineLevel="4" x14ac:dyDescent="0.35">
      <c r="A4710" s="1" t="s">
        <v>1728</v>
      </c>
      <c r="B4710" s="1" t="s">
        <v>1729</v>
      </c>
      <c r="C4710" s="1" t="s">
        <v>5384</v>
      </c>
      <c r="D4710" s="10" t="s">
        <v>5385</v>
      </c>
      <c r="E4710" s="1" t="s">
        <v>5385</v>
      </c>
      <c r="G4710" s="1" t="s">
        <v>12326</v>
      </c>
      <c r="H4710" s="10" t="s">
        <v>5207</v>
      </c>
      <c r="I4710" s="8" t="s">
        <v>12379</v>
      </c>
      <c r="L4710" s="1" t="s">
        <v>23</v>
      </c>
      <c r="M4710" s="1" t="s">
        <v>5409</v>
      </c>
      <c r="N4710" s="14">
        <v>44298</v>
      </c>
      <c r="O4710" s="1" t="s">
        <v>30</v>
      </c>
      <c r="P4710" s="4">
        <v>771.03</v>
      </c>
      <c r="Q4710" s="4">
        <v>0</v>
      </c>
      <c r="R4710" s="4">
        <v>771.03</v>
      </c>
      <c r="S4710" s="4">
        <v>0</v>
      </c>
      <c r="T4710" s="21">
        <f t="shared" si="74"/>
        <v>0</v>
      </c>
    </row>
    <row r="4711" spans="1:20" ht="29" outlineLevel="4" x14ac:dyDescent="0.35">
      <c r="A4711" s="1" t="s">
        <v>1728</v>
      </c>
      <c r="B4711" s="1" t="s">
        <v>1729</v>
      </c>
      <c r="C4711" s="1" t="s">
        <v>5384</v>
      </c>
      <c r="D4711" s="10" t="s">
        <v>5385</v>
      </c>
      <c r="E4711" s="1" t="s">
        <v>5385</v>
      </c>
      <c r="G4711" s="1" t="s">
        <v>12326</v>
      </c>
      <c r="H4711" s="10" t="s">
        <v>5207</v>
      </c>
      <c r="I4711" s="8" t="s">
        <v>12379</v>
      </c>
      <c r="L4711" s="1" t="s">
        <v>23</v>
      </c>
      <c r="M4711" s="1" t="s">
        <v>5410</v>
      </c>
      <c r="N4711" s="14">
        <v>44298</v>
      </c>
      <c r="O4711" s="1" t="s">
        <v>30</v>
      </c>
      <c r="P4711" s="4">
        <v>4824.83</v>
      </c>
      <c r="Q4711" s="4">
        <v>0</v>
      </c>
      <c r="R4711" s="4">
        <v>4824.83</v>
      </c>
      <c r="S4711" s="4">
        <v>0</v>
      </c>
      <c r="T4711" s="21">
        <f t="shared" si="74"/>
        <v>0</v>
      </c>
    </row>
    <row r="4712" spans="1:20" ht="29" outlineLevel="4" x14ac:dyDescent="0.35">
      <c r="A4712" s="1" t="s">
        <v>1728</v>
      </c>
      <c r="B4712" s="1" t="s">
        <v>1729</v>
      </c>
      <c r="C4712" s="1" t="s">
        <v>5384</v>
      </c>
      <c r="D4712" s="10" t="s">
        <v>5385</v>
      </c>
      <c r="E4712" s="1" t="s">
        <v>5385</v>
      </c>
      <c r="G4712" s="1" t="s">
        <v>12326</v>
      </c>
      <c r="H4712" s="10" t="s">
        <v>5207</v>
      </c>
      <c r="I4712" s="8" t="s">
        <v>12379</v>
      </c>
      <c r="L4712" s="1" t="s">
        <v>23</v>
      </c>
      <c r="M4712" s="1" t="s">
        <v>5411</v>
      </c>
      <c r="N4712" s="14">
        <v>44298</v>
      </c>
      <c r="O4712" s="1" t="s">
        <v>30</v>
      </c>
      <c r="P4712" s="4">
        <v>391.62</v>
      </c>
      <c r="Q4712" s="4">
        <v>0</v>
      </c>
      <c r="R4712" s="4">
        <v>391.62</v>
      </c>
      <c r="S4712" s="4">
        <v>0</v>
      </c>
      <c r="T4712" s="21">
        <f t="shared" si="74"/>
        <v>0</v>
      </c>
    </row>
    <row r="4713" spans="1:20" ht="29" outlineLevel="4" x14ac:dyDescent="0.35">
      <c r="A4713" s="1" t="s">
        <v>1728</v>
      </c>
      <c r="B4713" s="1" t="s">
        <v>1729</v>
      </c>
      <c r="C4713" s="1" t="s">
        <v>5384</v>
      </c>
      <c r="D4713" s="10" t="s">
        <v>5385</v>
      </c>
      <c r="E4713" s="1" t="s">
        <v>5385</v>
      </c>
      <c r="G4713" s="1" t="s">
        <v>12326</v>
      </c>
      <c r="H4713" s="10" t="s">
        <v>5207</v>
      </c>
      <c r="I4713" s="8" t="s">
        <v>12379</v>
      </c>
      <c r="L4713" s="1" t="s">
        <v>23</v>
      </c>
      <c r="M4713" s="1" t="s">
        <v>5412</v>
      </c>
      <c r="N4713" s="14">
        <v>44298</v>
      </c>
      <c r="O4713" s="1" t="s">
        <v>30</v>
      </c>
      <c r="P4713" s="4">
        <v>337.42</v>
      </c>
      <c r="Q4713" s="4">
        <v>0</v>
      </c>
      <c r="R4713" s="4">
        <v>337.42</v>
      </c>
      <c r="S4713" s="4">
        <v>0</v>
      </c>
      <c r="T4713" s="21">
        <f t="shared" si="74"/>
        <v>0</v>
      </c>
    </row>
    <row r="4714" spans="1:20" ht="29" outlineLevel="4" x14ac:dyDescent="0.35">
      <c r="A4714" s="1" t="s">
        <v>1728</v>
      </c>
      <c r="B4714" s="1" t="s">
        <v>1729</v>
      </c>
      <c r="C4714" s="1" t="s">
        <v>5384</v>
      </c>
      <c r="D4714" s="10" t="s">
        <v>5385</v>
      </c>
      <c r="E4714" s="1" t="s">
        <v>5385</v>
      </c>
      <c r="G4714" s="1" t="s">
        <v>12326</v>
      </c>
      <c r="H4714" s="10" t="s">
        <v>5207</v>
      </c>
      <c r="I4714" s="8" t="s">
        <v>12379</v>
      </c>
      <c r="L4714" s="1" t="s">
        <v>23</v>
      </c>
      <c r="M4714" s="1" t="s">
        <v>5413</v>
      </c>
      <c r="N4714" s="14">
        <v>44307</v>
      </c>
      <c r="O4714" s="1" t="s">
        <v>30</v>
      </c>
      <c r="P4714" s="4">
        <v>8698.44</v>
      </c>
      <c r="Q4714" s="4">
        <v>0</v>
      </c>
      <c r="R4714" s="4">
        <v>8698.44</v>
      </c>
      <c r="S4714" s="4">
        <v>0</v>
      </c>
      <c r="T4714" s="21">
        <f t="shared" si="74"/>
        <v>0</v>
      </c>
    </row>
    <row r="4715" spans="1:20" ht="29" outlineLevel="4" x14ac:dyDescent="0.35">
      <c r="A4715" s="1" t="s">
        <v>1728</v>
      </c>
      <c r="B4715" s="1" t="s">
        <v>1729</v>
      </c>
      <c r="C4715" s="1" t="s">
        <v>5384</v>
      </c>
      <c r="D4715" s="10" t="s">
        <v>5385</v>
      </c>
      <c r="E4715" s="1" t="s">
        <v>5385</v>
      </c>
      <c r="G4715" s="1" t="s">
        <v>12326</v>
      </c>
      <c r="H4715" s="10" t="s">
        <v>5207</v>
      </c>
      <c r="I4715" s="8" t="s">
        <v>12379</v>
      </c>
      <c r="L4715" s="1" t="s">
        <v>23</v>
      </c>
      <c r="M4715" s="1" t="s">
        <v>5414</v>
      </c>
      <c r="N4715" s="14">
        <v>44307</v>
      </c>
      <c r="O4715" s="1" t="s">
        <v>30</v>
      </c>
      <c r="P4715" s="4">
        <v>2478.31</v>
      </c>
      <c r="Q4715" s="4">
        <v>0</v>
      </c>
      <c r="R4715" s="4">
        <v>2478.31</v>
      </c>
      <c r="S4715" s="4">
        <v>0</v>
      </c>
      <c r="T4715" s="21">
        <f t="shared" si="74"/>
        <v>0</v>
      </c>
    </row>
    <row r="4716" spans="1:20" ht="29" outlineLevel="4" x14ac:dyDescent="0.35">
      <c r="A4716" s="1" t="s">
        <v>1728</v>
      </c>
      <c r="B4716" s="1" t="s">
        <v>1729</v>
      </c>
      <c r="C4716" s="1" t="s">
        <v>5384</v>
      </c>
      <c r="D4716" s="10" t="s">
        <v>5385</v>
      </c>
      <c r="E4716" s="1" t="s">
        <v>5385</v>
      </c>
      <c r="G4716" s="1" t="s">
        <v>12326</v>
      </c>
      <c r="H4716" s="10" t="s">
        <v>5207</v>
      </c>
      <c r="I4716" s="8" t="s">
        <v>12379</v>
      </c>
      <c r="L4716" s="1" t="s">
        <v>23</v>
      </c>
      <c r="M4716" s="1" t="s">
        <v>5415</v>
      </c>
      <c r="N4716" s="14">
        <v>44307</v>
      </c>
      <c r="O4716" s="1" t="s">
        <v>30</v>
      </c>
      <c r="P4716" s="4">
        <v>3723.22</v>
      </c>
      <c r="Q4716" s="4">
        <v>0</v>
      </c>
      <c r="R4716" s="4">
        <v>3723.22</v>
      </c>
      <c r="S4716" s="4">
        <v>0</v>
      </c>
      <c r="T4716" s="21">
        <f t="shared" si="74"/>
        <v>0</v>
      </c>
    </row>
    <row r="4717" spans="1:20" ht="29" outlineLevel="4" x14ac:dyDescent="0.35">
      <c r="A4717" s="1" t="s">
        <v>1728</v>
      </c>
      <c r="B4717" s="1" t="s">
        <v>1729</v>
      </c>
      <c r="C4717" s="1" t="s">
        <v>5384</v>
      </c>
      <c r="D4717" s="10" t="s">
        <v>5385</v>
      </c>
      <c r="E4717" s="1" t="s">
        <v>5385</v>
      </c>
      <c r="G4717" s="1" t="s">
        <v>12326</v>
      </c>
      <c r="H4717" s="10" t="s">
        <v>5207</v>
      </c>
      <c r="I4717" s="8" t="s">
        <v>12379</v>
      </c>
      <c r="L4717" s="1" t="s">
        <v>23</v>
      </c>
      <c r="M4717" s="1" t="s">
        <v>5416</v>
      </c>
      <c r="N4717" s="14">
        <v>44334</v>
      </c>
      <c r="O4717" s="1" t="s">
        <v>30</v>
      </c>
      <c r="P4717" s="4">
        <v>2475.6799999999998</v>
      </c>
      <c r="Q4717" s="4">
        <v>0</v>
      </c>
      <c r="R4717" s="4">
        <v>2475.6799999999998</v>
      </c>
      <c r="S4717" s="4">
        <v>0</v>
      </c>
      <c r="T4717" s="21">
        <f t="shared" si="74"/>
        <v>0</v>
      </c>
    </row>
    <row r="4718" spans="1:20" ht="29" outlineLevel="4" x14ac:dyDescent="0.35">
      <c r="A4718" s="1" t="s">
        <v>1728</v>
      </c>
      <c r="B4718" s="1" t="s">
        <v>1729</v>
      </c>
      <c r="C4718" s="1" t="s">
        <v>5384</v>
      </c>
      <c r="D4718" s="10" t="s">
        <v>5385</v>
      </c>
      <c r="E4718" s="1" t="s">
        <v>5385</v>
      </c>
      <c r="G4718" s="1" t="s">
        <v>12326</v>
      </c>
      <c r="H4718" s="10" t="s">
        <v>5207</v>
      </c>
      <c r="I4718" s="8" t="s">
        <v>12379</v>
      </c>
      <c r="L4718" s="1" t="s">
        <v>23</v>
      </c>
      <c r="M4718" s="1" t="s">
        <v>5417</v>
      </c>
      <c r="N4718" s="14">
        <v>44334</v>
      </c>
      <c r="O4718" s="1" t="s">
        <v>30</v>
      </c>
      <c r="P4718" s="4">
        <v>4168.0600000000004</v>
      </c>
      <c r="Q4718" s="4">
        <v>0</v>
      </c>
      <c r="R4718" s="4">
        <v>4168.0600000000004</v>
      </c>
      <c r="S4718" s="4">
        <v>0</v>
      </c>
      <c r="T4718" s="21">
        <f t="shared" si="74"/>
        <v>0</v>
      </c>
    </row>
    <row r="4719" spans="1:20" ht="29" outlineLevel="4" x14ac:dyDescent="0.35">
      <c r="A4719" s="1" t="s">
        <v>1728</v>
      </c>
      <c r="B4719" s="1" t="s">
        <v>1729</v>
      </c>
      <c r="C4719" s="1" t="s">
        <v>5384</v>
      </c>
      <c r="D4719" s="10" t="s">
        <v>5385</v>
      </c>
      <c r="E4719" s="1" t="s">
        <v>5385</v>
      </c>
      <c r="G4719" s="1" t="s">
        <v>12326</v>
      </c>
      <c r="H4719" s="10" t="s">
        <v>5207</v>
      </c>
      <c r="I4719" s="8" t="s">
        <v>12379</v>
      </c>
      <c r="L4719" s="1" t="s">
        <v>23</v>
      </c>
      <c r="M4719" s="1" t="s">
        <v>5418</v>
      </c>
      <c r="N4719" s="14">
        <v>44334</v>
      </c>
      <c r="O4719" s="1" t="s">
        <v>30</v>
      </c>
      <c r="P4719" s="4">
        <v>1955.69</v>
      </c>
      <c r="Q4719" s="4">
        <v>0</v>
      </c>
      <c r="R4719" s="4">
        <v>1955.69</v>
      </c>
      <c r="S4719" s="4">
        <v>0</v>
      </c>
      <c r="T4719" s="21">
        <f t="shared" si="74"/>
        <v>0</v>
      </c>
    </row>
    <row r="4720" spans="1:20" ht="29" outlineLevel="4" x14ac:dyDescent="0.35">
      <c r="A4720" s="1" t="s">
        <v>1728</v>
      </c>
      <c r="B4720" s="1" t="s">
        <v>1729</v>
      </c>
      <c r="C4720" s="1" t="s">
        <v>5384</v>
      </c>
      <c r="D4720" s="10" t="s">
        <v>5385</v>
      </c>
      <c r="E4720" s="1" t="s">
        <v>5385</v>
      </c>
      <c r="G4720" s="1" t="s">
        <v>12326</v>
      </c>
      <c r="H4720" s="10" t="s">
        <v>5207</v>
      </c>
      <c r="I4720" s="8" t="s">
        <v>12379</v>
      </c>
      <c r="L4720" s="1" t="s">
        <v>23</v>
      </c>
      <c r="M4720" s="1" t="s">
        <v>5419</v>
      </c>
      <c r="N4720" s="14">
        <v>44334</v>
      </c>
      <c r="O4720" s="1" t="s">
        <v>30</v>
      </c>
      <c r="P4720" s="4">
        <v>2815.83</v>
      </c>
      <c r="Q4720" s="4">
        <v>0</v>
      </c>
      <c r="R4720" s="4">
        <v>2815.83</v>
      </c>
      <c r="S4720" s="4">
        <v>0</v>
      </c>
      <c r="T4720" s="21">
        <f t="shared" si="74"/>
        <v>0</v>
      </c>
    </row>
    <row r="4721" spans="1:20" ht="29" outlineLevel="4" x14ac:dyDescent="0.35">
      <c r="A4721" s="1" t="s">
        <v>1728</v>
      </c>
      <c r="B4721" s="1" t="s">
        <v>1729</v>
      </c>
      <c r="C4721" s="1" t="s">
        <v>5384</v>
      </c>
      <c r="D4721" s="10" t="s">
        <v>5385</v>
      </c>
      <c r="E4721" s="1" t="s">
        <v>5385</v>
      </c>
      <c r="G4721" s="1" t="s">
        <v>12326</v>
      </c>
      <c r="H4721" s="10" t="s">
        <v>5207</v>
      </c>
      <c r="I4721" s="8" t="s">
        <v>12379</v>
      </c>
      <c r="L4721" s="1" t="s">
        <v>23</v>
      </c>
      <c r="M4721" s="1" t="s">
        <v>5420</v>
      </c>
      <c r="N4721" s="14">
        <v>44334</v>
      </c>
      <c r="O4721" s="1" t="s">
        <v>30</v>
      </c>
      <c r="P4721" s="4">
        <v>2691.87</v>
      </c>
      <c r="Q4721" s="4">
        <v>0</v>
      </c>
      <c r="R4721" s="4">
        <v>2691.87</v>
      </c>
      <c r="S4721" s="4">
        <v>0</v>
      </c>
      <c r="T4721" s="21">
        <f t="shared" si="74"/>
        <v>0</v>
      </c>
    </row>
    <row r="4722" spans="1:20" ht="29" outlineLevel="4" x14ac:dyDescent="0.35">
      <c r="A4722" s="1" t="s">
        <v>1728</v>
      </c>
      <c r="B4722" s="1" t="s">
        <v>1729</v>
      </c>
      <c r="C4722" s="1" t="s">
        <v>5384</v>
      </c>
      <c r="D4722" s="10" t="s">
        <v>5385</v>
      </c>
      <c r="E4722" s="1" t="s">
        <v>5385</v>
      </c>
      <c r="G4722" s="1" t="s">
        <v>12326</v>
      </c>
      <c r="H4722" s="10" t="s">
        <v>5207</v>
      </c>
      <c r="I4722" s="8" t="s">
        <v>12379</v>
      </c>
      <c r="L4722" s="1" t="s">
        <v>23</v>
      </c>
      <c r="M4722" s="1" t="s">
        <v>5421</v>
      </c>
      <c r="N4722" s="14">
        <v>44334</v>
      </c>
      <c r="O4722" s="1" t="s">
        <v>30</v>
      </c>
      <c r="P4722" s="4">
        <v>3182.24</v>
      </c>
      <c r="Q4722" s="4">
        <v>0</v>
      </c>
      <c r="R4722" s="4">
        <v>3182.24</v>
      </c>
      <c r="S4722" s="4">
        <v>0</v>
      </c>
      <c r="T4722" s="21">
        <f t="shared" si="74"/>
        <v>0</v>
      </c>
    </row>
    <row r="4723" spans="1:20" ht="29" outlineLevel="4" x14ac:dyDescent="0.35">
      <c r="A4723" s="1" t="s">
        <v>1728</v>
      </c>
      <c r="B4723" s="1" t="s">
        <v>1729</v>
      </c>
      <c r="C4723" s="1" t="s">
        <v>5384</v>
      </c>
      <c r="D4723" s="10" t="s">
        <v>5385</v>
      </c>
      <c r="E4723" s="1" t="s">
        <v>5385</v>
      </c>
      <c r="G4723" s="1" t="s">
        <v>12326</v>
      </c>
      <c r="H4723" s="10" t="s">
        <v>5207</v>
      </c>
      <c r="I4723" s="8" t="s">
        <v>12379</v>
      </c>
      <c r="L4723" s="1" t="s">
        <v>23</v>
      </c>
      <c r="M4723" s="1" t="s">
        <v>5422</v>
      </c>
      <c r="N4723" s="14">
        <v>44342</v>
      </c>
      <c r="O4723" s="1" t="s">
        <v>30</v>
      </c>
      <c r="P4723" s="4">
        <v>1288.49</v>
      </c>
      <c r="Q4723" s="4">
        <v>0</v>
      </c>
      <c r="R4723" s="4">
        <v>1288.49</v>
      </c>
      <c r="S4723" s="4">
        <v>0</v>
      </c>
      <c r="T4723" s="21">
        <f t="shared" si="74"/>
        <v>0</v>
      </c>
    </row>
    <row r="4724" spans="1:20" ht="29" outlineLevel="4" x14ac:dyDescent="0.35">
      <c r="A4724" s="1" t="s">
        <v>1728</v>
      </c>
      <c r="B4724" s="1" t="s">
        <v>1729</v>
      </c>
      <c r="C4724" s="1" t="s">
        <v>5384</v>
      </c>
      <c r="D4724" s="10" t="s">
        <v>5385</v>
      </c>
      <c r="E4724" s="1" t="s">
        <v>5385</v>
      </c>
      <c r="G4724" s="1" t="s">
        <v>12326</v>
      </c>
      <c r="H4724" s="10" t="s">
        <v>5207</v>
      </c>
      <c r="I4724" s="8" t="s">
        <v>12379</v>
      </c>
      <c r="L4724" s="1" t="s">
        <v>23</v>
      </c>
      <c r="M4724" s="1" t="s">
        <v>5423</v>
      </c>
      <c r="N4724" s="14">
        <v>44342</v>
      </c>
      <c r="O4724" s="1" t="s">
        <v>30</v>
      </c>
      <c r="P4724" s="4">
        <v>2481.41</v>
      </c>
      <c r="Q4724" s="4">
        <v>0</v>
      </c>
      <c r="R4724" s="4">
        <v>2481.41</v>
      </c>
      <c r="S4724" s="4">
        <v>0</v>
      </c>
      <c r="T4724" s="21">
        <f t="shared" si="74"/>
        <v>0</v>
      </c>
    </row>
    <row r="4725" spans="1:20" ht="29" outlineLevel="4" x14ac:dyDescent="0.35">
      <c r="A4725" s="1" t="s">
        <v>1728</v>
      </c>
      <c r="B4725" s="1" t="s">
        <v>1729</v>
      </c>
      <c r="C4725" s="1" t="s">
        <v>5384</v>
      </c>
      <c r="D4725" s="10" t="s">
        <v>5385</v>
      </c>
      <c r="E4725" s="1" t="s">
        <v>5385</v>
      </c>
      <c r="G4725" s="1" t="s">
        <v>12326</v>
      </c>
      <c r="H4725" s="10" t="s">
        <v>5207</v>
      </c>
      <c r="I4725" s="8" t="s">
        <v>12379</v>
      </c>
      <c r="L4725" s="1" t="s">
        <v>23</v>
      </c>
      <c r="M4725" s="1" t="s">
        <v>5424</v>
      </c>
      <c r="N4725" s="14">
        <v>44348</v>
      </c>
      <c r="O4725" s="1" t="s">
        <v>30</v>
      </c>
      <c r="P4725" s="4">
        <v>2433.4699999999998</v>
      </c>
      <c r="Q4725" s="4">
        <v>0</v>
      </c>
      <c r="R4725" s="4">
        <v>2433.4699999999998</v>
      </c>
      <c r="S4725" s="4">
        <v>0</v>
      </c>
      <c r="T4725" s="21">
        <f t="shared" si="74"/>
        <v>0</v>
      </c>
    </row>
    <row r="4726" spans="1:20" ht="29" outlineLevel="4" x14ac:dyDescent="0.35">
      <c r="A4726" s="1" t="s">
        <v>1728</v>
      </c>
      <c r="B4726" s="1" t="s">
        <v>1729</v>
      </c>
      <c r="C4726" s="1" t="s">
        <v>5384</v>
      </c>
      <c r="D4726" s="10" t="s">
        <v>5385</v>
      </c>
      <c r="E4726" s="1" t="s">
        <v>5385</v>
      </c>
      <c r="G4726" s="1" t="s">
        <v>12326</v>
      </c>
      <c r="H4726" s="10" t="s">
        <v>5207</v>
      </c>
      <c r="I4726" s="8" t="s">
        <v>12379</v>
      </c>
      <c r="L4726" s="1" t="s">
        <v>23</v>
      </c>
      <c r="M4726" s="1" t="s">
        <v>5425</v>
      </c>
      <c r="N4726" s="14">
        <v>44348</v>
      </c>
      <c r="O4726" s="1" t="s">
        <v>30</v>
      </c>
      <c r="P4726" s="4">
        <v>316.02999999999997</v>
      </c>
      <c r="Q4726" s="4">
        <v>0</v>
      </c>
      <c r="R4726" s="4">
        <v>316.02999999999997</v>
      </c>
      <c r="S4726" s="4">
        <v>0</v>
      </c>
      <c r="T4726" s="21">
        <f t="shared" si="74"/>
        <v>0</v>
      </c>
    </row>
    <row r="4727" spans="1:20" outlineLevel="3" x14ac:dyDescent="0.35">
      <c r="H4727" s="9" t="s">
        <v>11756</v>
      </c>
      <c r="N4727" s="14"/>
      <c r="P4727" s="4">
        <f>SUBTOTAL(9,P4686:P4726)</f>
        <v>91142.719999999987</v>
      </c>
      <c r="Q4727" s="4">
        <f>SUBTOTAL(9,Q4686:Q4726)</f>
        <v>0</v>
      </c>
      <c r="R4727" s="4">
        <f>SUBTOTAL(9,R4686:R4726)</f>
        <v>91142.719999999987</v>
      </c>
      <c r="S4727" s="4">
        <f>SUBTOTAL(9,S4686:S4726)</f>
        <v>0</v>
      </c>
      <c r="T4727" s="21">
        <f t="shared" si="74"/>
        <v>0</v>
      </c>
    </row>
    <row r="4728" spans="1:20" ht="29" outlineLevel="4" x14ac:dyDescent="0.35">
      <c r="A4728" s="1" t="s">
        <v>496</v>
      </c>
      <c r="B4728" s="1" t="s">
        <v>497</v>
      </c>
      <c r="C4728" s="1" t="s">
        <v>5384</v>
      </c>
      <c r="D4728" s="10" t="s">
        <v>5429</v>
      </c>
      <c r="E4728" s="1" t="s">
        <v>5429</v>
      </c>
      <c r="F4728" s="1" t="s">
        <v>665</v>
      </c>
      <c r="H4728" s="10" t="s">
        <v>5431</v>
      </c>
      <c r="I4728" s="8" t="s">
        <v>5432</v>
      </c>
      <c r="L4728" s="1" t="s">
        <v>23</v>
      </c>
      <c r="M4728" s="1" t="s">
        <v>5430</v>
      </c>
      <c r="N4728" s="14">
        <v>44025</v>
      </c>
      <c r="O4728" s="1" t="s">
        <v>30</v>
      </c>
      <c r="P4728" s="4">
        <v>4288.22</v>
      </c>
      <c r="Q4728" s="4">
        <v>4288.22</v>
      </c>
      <c r="R4728" s="4">
        <v>0</v>
      </c>
      <c r="S4728" s="4">
        <v>0</v>
      </c>
      <c r="T4728" s="21">
        <f t="shared" si="74"/>
        <v>0</v>
      </c>
    </row>
    <row r="4729" spans="1:20" ht="29" outlineLevel="4" x14ac:dyDescent="0.35">
      <c r="A4729" s="1" t="s">
        <v>496</v>
      </c>
      <c r="B4729" s="1" t="s">
        <v>497</v>
      </c>
      <c r="C4729" s="1" t="s">
        <v>5384</v>
      </c>
      <c r="D4729" s="10" t="s">
        <v>5429</v>
      </c>
      <c r="E4729" s="1" t="s">
        <v>5429</v>
      </c>
      <c r="F4729" s="1" t="s">
        <v>665</v>
      </c>
      <c r="H4729" s="10" t="s">
        <v>5431</v>
      </c>
      <c r="I4729" s="8" t="s">
        <v>5432</v>
      </c>
      <c r="L4729" s="1" t="s">
        <v>23</v>
      </c>
      <c r="M4729" s="1" t="s">
        <v>5433</v>
      </c>
      <c r="N4729" s="14">
        <v>44077</v>
      </c>
      <c r="O4729" s="1" t="s">
        <v>30</v>
      </c>
      <c r="P4729" s="4">
        <v>10780.47</v>
      </c>
      <c r="Q4729" s="4">
        <v>10780.47</v>
      </c>
      <c r="R4729" s="4">
        <v>0</v>
      </c>
      <c r="S4729" s="4">
        <v>0</v>
      </c>
      <c r="T4729" s="21">
        <f t="shared" si="74"/>
        <v>0</v>
      </c>
    </row>
    <row r="4730" spans="1:20" ht="29" outlineLevel="4" x14ac:dyDescent="0.35">
      <c r="A4730" s="1" t="s">
        <v>496</v>
      </c>
      <c r="B4730" s="1" t="s">
        <v>497</v>
      </c>
      <c r="C4730" s="1" t="s">
        <v>5384</v>
      </c>
      <c r="D4730" s="10" t="s">
        <v>5429</v>
      </c>
      <c r="E4730" s="1" t="s">
        <v>5429</v>
      </c>
      <c r="F4730" s="1" t="s">
        <v>665</v>
      </c>
      <c r="H4730" s="10" t="s">
        <v>5431</v>
      </c>
      <c r="I4730" s="8" t="s">
        <v>5432</v>
      </c>
      <c r="L4730" s="1" t="s">
        <v>23</v>
      </c>
      <c r="M4730" s="1" t="s">
        <v>5434</v>
      </c>
      <c r="N4730" s="14">
        <v>44084</v>
      </c>
      <c r="O4730" s="1" t="s">
        <v>30</v>
      </c>
      <c r="P4730" s="4">
        <v>15964.67</v>
      </c>
      <c r="Q4730" s="4">
        <v>15964.67</v>
      </c>
      <c r="R4730" s="4">
        <v>0</v>
      </c>
      <c r="S4730" s="4">
        <v>0</v>
      </c>
      <c r="T4730" s="21">
        <f t="shared" si="74"/>
        <v>0</v>
      </c>
    </row>
    <row r="4731" spans="1:20" ht="29" outlineLevel="4" x14ac:dyDescent="0.35">
      <c r="A4731" s="1" t="s">
        <v>496</v>
      </c>
      <c r="B4731" s="1" t="s">
        <v>497</v>
      </c>
      <c r="C4731" s="1" t="s">
        <v>5384</v>
      </c>
      <c r="D4731" s="10" t="s">
        <v>5429</v>
      </c>
      <c r="E4731" s="1" t="s">
        <v>5429</v>
      </c>
      <c r="F4731" s="1" t="s">
        <v>665</v>
      </c>
      <c r="H4731" s="10" t="s">
        <v>5431</v>
      </c>
      <c r="I4731" s="8" t="s">
        <v>5432</v>
      </c>
      <c r="L4731" s="1" t="s">
        <v>23</v>
      </c>
      <c r="M4731" s="1" t="s">
        <v>5435</v>
      </c>
      <c r="N4731" s="14">
        <v>44140</v>
      </c>
      <c r="O4731" s="1" t="s">
        <v>30</v>
      </c>
      <c r="P4731" s="4">
        <v>31079.34</v>
      </c>
      <c r="Q4731" s="4">
        <v>31079.34</v>
      </c>
      <c r="R4731" s="4">
        <v>0</v>
      </c>
      <c r="S4731" s="4">
        <v>0</v>
      </c>
      <c r="T4731" s="21">
        <f t="shared" si="74"/>
        <v>0</v>
      </c>
    </row>
    <row r="4732" spans="1:20" outlineLevel="3" x14ac:dyDescent="0.35">
      <c r="H4732" s="9" t="s">
        <v>11774</v>
      </c>
      <c r="N4732" s="14"/>
      <c r="P4732" s="4">
        <f>SUBTOTAL(9,P4728:P4731)</f>
        <v>62112.7</v>
      </c>
      <c r="Q4732" s="4">
        <f>SUBTOTAL(9,Q4728:Q4731)</f>
        <v>62112.7</v>
      </c>
      <c r="R4732" s="4">
        <f>SUBTOTAL(9,R4728:R4731)</f>
        <v>0</v>
      </c>
      <c r="S4732" s="4">
        <f>SUBTOTAL(9,S4728:S4731)</f>
        <v>0</v>
      </c>
      <c r="T4732" s="21">
        <f t="shared" si="74"/>
        <v>0</v>
      </c>
    </row>
    <row r="4733" spans="1:20" ht="29" outlineLevel="4" x14ac:dyDescent="0.35">
      <c r="A4733" s="1" t="s">
        <v>496</v>
      </c>
      <c r="B4733" s="1" t="s">
        <v>497</v>
      </c>
      <c r="C4733" s="1" t="s">
        <v>5384</v>
      </c>
      <c r="D4733" s="10" t="s">
        <v>5429</v>
      </c>
      <c r="E4733" s="1" t="s">
        <v>5429</v>
      </c>
      <c r="F4733" s="1" t="s">
        <v>665</v>
      </c>
      <c r="H4733" s="10" t="s">
        <v>5437</v>
      </c>
      <c r="I4733" s="8" t="s">
        <v>5438</v>
      </c>
      <c r="L4733" s="1" t="s">
        <v>23</v>
      </c>
      <c r="M4733" s="1" t="s">
        <v>5436</v>
      </c>
      <c r="N4733" s="14">
        <v>44097</v>
      </c>
      <c r="O4733" s="1" t="s">
        <v>30</v>
      </c>
      <c r="P4733" s="4">
        <v>37446.480000000003</v>
      </c>
      <c r="Q4733" s="4">
        <v>37446.480000000003</v>
      </c>
      <c r="R4733" s="4">
        <v>0</v>
      </c>
      <c r="S4733" s="4">
        <v>0</v>
      </c>
      <c r="T4733" s="21">
        <f t="shared" si="74"/>
        <v>0</v>
      </c>
    </row>
    <row r="4734" spans="1:20" outlineLevel="3" x14ac:dyDescent="0.35">
      <c r="H4734" s="9" t="s">
        <v>11775</v>
      </c>
      <c r="N4734" s="14"/>
      <c r="P4734" s="4">
        <f>SUBTOTAL(9,P4733:P4733)</f>
        <v>37446.480000000003</v>
      </c>
      <c r="Q4734" s="4">
        <f>SUBTOTAL(9,Q4733:Q4733)</f>
        <v>37446.480000000003</v>
      </c>
      <c r="R4734" s="4">
        <f>SUBTOTAL(9,R4733:R4733)</f>
        <v>0</v>
      </c>
      <c r="S4734" s="4">
        <f>SUBTOTAL(9,S4733:S4733)</f>
        <v>0</v>
      </c>
      <c r="T4734" s="21">
        <f t="shared" si="74"/>
        <v>0</v>
      </c>
    </row>
    <row r="4735" spans="1:20" ht="29" outlineLevel="4" x14ac:dyDescent="0.35">
      <c r="A4735" s="1" t="s">
        <v>496</v>
      </c>
      <c r="B4735" s="1" t="s">
        <v>497</v>
      </c>
      <c r="C4735" s="1" t="s">
        <v>5384</v>
      </c>
      <c r="D4735" s="10" t="s">
        <v>5429</v>
      </c>
      <c r="E4735" s="1" t="s">
        <v>5429</v>
      </c>
      <c r="F4735" s="1" t="s">
        <v>665</v>
      </c>
      <c r="H4735" s="10" t="s">
        <v>5440</v>
      </c>
      <c r="I4735" s="8" t="s">
        <v>5441</v>
      </c>
      <c r="L4735" s="1" t="s">
        <v>23</v>
      </c>
      <c r="M4735" s="1" t="s">
        <v>5439</v>
      </c>
      <c r="N4735" s="14">
        <v>44062</v>
      </c>
      <c r="O4735" s="1" t="s">
        <v>30</v>
      </c>
      <c r="P4735" s="4">
        <v>11291.13</v>
      </c>
      <c r="Q4735" s="4">
        <v>11291.13</v>
      </c>
      <c r="R4735" s="4">
        <v>0</v>
      </c>
      <c r="S4735" s="4">
        <v>0</v>
      </c>
      <c r="T4735" s="21">
        <f t="shared" si="74"/>
        <v>0</v>
      </c>
    </row>
    <row r="4736" spans="1:20" ht="29" outlineLevel="4" x14ac:dyDescent="0.35">
      <c r="A4736" s="1" t="s">
        <v>496</v>
      </c>
      <c r="B4736" s="1" t="s">
        <v>497</v>
      </c>
      <c r="C4736" s="1" t="s">
        <v>5384</v>
      </c>
      <c r="D4736" s="10" t="s">
        <v>5429</v>
      </c>
      <c r="E4736" s="1" t="s">
        <v>5429</v>
      </c>
      <c r="F4736" s="1" t="s">
        <v>665</v>
      </c>
      <c r="H4736" s="10" t="s">
        <v>5440</v>
      </c>
      <c r="I4736" s="8" t="s">
        <v>5441</v>
      </c>
      <c r="L4736" s="1" t="s">
        <v>23</v>
      </c>
      <c r="M4736" s="1" t="s">
        <v>5442</v>
      </c>
      <c r="N4736" s="14">
        <v>44067</v>
      </c>
      <c r="O4736" s="1" t="s">
        <v>30</v>
      </c>
      <c r="P4736" s="4">
        <v>20844.5</v>
      </c>
      <c r="Q4736" s="4">
        <v>20844.5</v>
      </c>
      <c r="R4736" s="4">
        <v>0</v>
      </c>
      <c r="S4736" s="4">
        <v>0</v>
      </c>
      <c r="T4736" s="21">
        <f t="shared" si="74"/>
        <v>0</v>
      </c>
    </row>
    <row r="4737" spans="1:20" ht="29" outlineLevel="4" x14ac:dyDescent="0.35">
      <c r="A4737" s="1" t="s">
        <v>496</v>
      </c>
      <c r="B4737" s="1" t="s">
        <v>497</v>
      </c>
      <c r="C4737" s="1" t="s">
        <v>5384</v>
      </c>
      <c r="D4737" s="10" t="s">
        <v>5429</v>
      </c>
      <c r="E4737" s="1" t="s">
        <v>5429</v>
      </c>
      <c r="F4737" s="1" t="s">
        <v>665</v>
      </c>
      <c r="H4737" s="10" t="s">
        <v>5440</v>
      </c>
      <c r="I4737" s="8" t="s">
        <v>5441</v>
      </c>
      <c r="L4737" s="1" t="s">
        <v>23</v>
      </c>
      <c r="M4737" s="1" t="s">
        <v>5443</v>
      </c>
      <c r="N4737" s="14">
        <v>44112</v>
      </c>
      <c r="O4737" s="1" t="s">
        <v>30</v>
      </c>
      <c r="P4737" s="4">
        <v>26355.71</v>
      </c>
      <c r="Q4737" s="4">
        <v>26355.71</v>
      </c>
      <c r="R4737" s="4">
        <v>0</v>
      </c>
      <c r="S4737" s="4">
        <v>0</v>
      </c>
      <c r="T4737" s="21">
        <f t="shared" si="74"/>
        <v>0</v>
      </c>
    </row>
    <row r="4738" spans="1:20" ht="29" outlineLevel="4" x14ac:dyDescent="0.35">
      <c r="A4738" s="1" t="s">
        <v>496</v>
      </c>
      <c r="B4738" s="1" t="s">
        <v>497</v>
      </c>
      <c r="C4738" s="1" t="s">
        <v>5384</v>
      </c>
      <c r="D4738" s="10" t="s">
        <v>5429</v>
      </c>
      <c r="E4738" s="1" t="s">
        <v>5429</v>
      </c>
      <c r="F4738" s="1" t="s">
        <v>665</v>
      </c>
      <c r="H4738" s="10" t="s">
        <v>5440</v>
      </c>
      <c r="I4738" s="8" t="s">
        <v>5441</v>
      </c>
      <c r="L4738" s="1" t="s">
        <v>23</v>
      </c>
      <c r="M4738" s="1" t="s">
        <v>5444</v>
      </c>
      <c r="N4738" s="14">
        <v>44144</v>
      </c>
      <c r="O4738" s="1" t="s">
        <v>30</v>
      </c>
      <c r="P4738" s="4">
        <v>5655.33</v>
      </c>
      <c r="Q4738" s="4">
        <v>5655.33</v>
      </c>
      <c r="R4738" s="4">
        <v>0</v>
      </c>
      <c r="S4738" s="4">
        <v>0</v>
      </c>
      <c r="T4738" s="21">
        <f t="shared" si="74"/>
        <v>0</v>
      </c>
    </row>
    <row r="4739" spans="1:20" outlineLevel="3" x14ac:dyDescent="0.35">
      <c r="H4739" s="9" t="s">
        <v>11776</v>
      </c>
      <c r="N4739" s="14"/>
      <c r="P4739" s="4">
        <f>SUBTOTAL(9,P4735:P4738)</f>
        <v>64146.67</v>
      </c>
      <c r="Q4739" s="4">
        <f>SUBTOTAL(9,Q4735:Q4738)</f>
        <v>64146.67</v>
      </c>
      <c r="R4739" s="4">
        <f>SUBTOTAL(9,R4735:R4738)</f>
        <v>0</v>
      </c>
      <c r="S4739" s="4">
        <f>SUBTOTAL(9,S4735:S4738)</f>
        <v>0</v>
      </c>
      <c r="T4739" s="21">
        <f t="shared" si="74"/>
        <v>0</v>
      </c>
    </row>
    <row r="4740" spans="1:20" ht="29" outlineLevel="4" x14ac:dyDescent="0.35">
      <c r="A4740" s="1" t="s">
        <v>496</v>
      </c>
      <c r="B4740" s="1" t="s">
        <v>497</v>
      </c>
      <c r="C4740" s="1" t="s">
        <v>5384</v>
      </c>
      <c r="D4740" s="10" t="s">
        <v>5429</v>
      </c>
      <c r="E4740" s="1" t="s">
        <v>5429</v>
      </c>
      <c r="F4740" s="1" t="s">
        <v>499</v>
      </c>
      <c r="H4740" s="10" t="s">
        <v>5446</v>
      </c>
      <c r="I4740" s="8" t="s">
        <v>5447</v>
      </c>
      <c r="L4740" s="1" t="s">
        <v>23</v>
      </c>
      <c r="M4740" s="1" t="s">
        <v>5445</v>
      </c>
      <c r="N4740" s="14">
        <v>44187</v>
      </c>
      <c r="O4740" s="1" t="s">
        <v>30</v>
      </c>
      <c r="P4740" s="4">
        <v>10145.84</v>
      </c>
      <c r="Q4740" s="4">
        <v>10145.84</v>
      </c>
      <c r="R4740" s="4">
        <v>0</v>
      </c>
      <c r="S4740" s="4">
        <v>0</v>
      </c>
      <c r="T4740" s="21">
        <f t="shared" si="74"/>
        <v>0</v>
      </c>
    </row>
    <row r="4741" spans="1:20" ht="29" outlineLevel="4" x14ac:dyDescent="0.35">
      <c r="A4741" s="1" t="s">
        <v>496</v>
      </c>
      <c r="B4741" s="1" t="s">
        <v>497</v>
      </c>
      <c r="C4741" s="1" t="s">
        <v>5384</v>
      </c>
      <c r="D4741" s="10" t="s">
        <v>5429</v>
      </c>
      <c r="E4741" s="1" t="s">
        <v>5429</v>
      </c>
      <c r="F4741" s="1" t="s">
        <v>499</v>
      </c>
      <c r="H4741" s="10" t="s">
        <v>5446</v>
      </c>
      <c r="I4741" s="8" t="s">
        <v>5447</v>
      </c>
      <c r="L4741" s="1" t="s">
        <v>23</v>
      </c>
      <c r="M4741" s="1" t="s">
        <v>5448</v>
      </c>
      <c r="N4741" s="14">
        <v>44211</v>
      </c>
      <c r="O4741" s="1" t="s">
        <v>30</v>
      </c>
      <c r="P4741" s="4">
        <v>9942.09</v>
      </c>
      <c r="Q4741" s="4">
        <v>9942.09</v>
      </c>
      <c r="R4741" s="4">
        <v>0</v>
      </c>
      <c r="S4741" s="4">
        <v>0</v>
      </c>
      <c r="T4741" s="21">
        <f t="shared" si="74"/>
        <v>0</v>
      </c>
    </row>
    <row r="4742" spans="1:20" ht="29" outlineLevel="4" x14ac:dyDescent="0.35">
      <c r="A4742" s="1" t="s">
        <v>496</v>
      </c>
      <c r="B4742" s="1" t="s">
        <v>497</v>
      </c>
      <c r="C4742" s="1" t="s">
        <v>5384</v>
      </c>
      <c r="D4742" s="10" t="s">
        <v>5429</v>
      </c>
      <c r="E4742" s="1" t="s">
        <v>5429</v>
      </c>
      <c r="F4742" s="1" t="s">
        <v>499</v>
      </c>
      <c r="H4742" s="10" t="s">
        <v>5446</v>
      </c>
      <c r="I4742" s="8" t="s">
        <v>5447</v>
      </c>
      <c r="L4742" s="1" t="s">
        <v>23</v>
      </c>
      <c r="M4742" s="1" t="s">
        <v>5449</v>
      </c>
      <c r="N4742" s="14">
        <v>44342</v>
      </c>
      <c r="O4742" s="1" t="s">
        <v>30</v>
      </c>
      <c r="P4742" s="4">
        <v>13847.36</v>
      </c>
      <c r="Q4742" s="4">
        <v>13847.36</v>
      </c>
      <c r="R4742" s="4">
        <v>0</v>
      </c>
      <c r="S4742" s="4">
        <v>0</v>
      </c>
      <c r="T4742" s="21">
        <f t="shared" si="74"/>
        <v>0</v>
      </c>
    </row>
    <row r="4743" spans="1:20" ht="29" outlineLevel="4" x14ac:dyDescent="0.35">
      <c r="A4743" s="1" t="s">
        <v>496</v>
      </c>
      <c r="B4743" s="1" t="s">
        <v>497</v>
      </c>
      <c r="C4743" s="1" t="s">
        <v>5384</v>
      </c>
      <c r="D4743" s="10" t="s">
        <v>5429</v>
      </c>
      <c r="E4743" s="1" t="s">
        <v>5429</v>
      </c>
      <c r="F4743" s="1" t="s">
        <v>499</v>
      </c>
      <c r="H4743" s="10" t="s">
        <v>5446</v>
      </c>
      <c r="I4743" s="8" t="s">
        <v>5447</v>
      </c>
      <c r="L4743" s="1" t="s">
        <v>23</v>
      </c>
      <c r="M4743" s="1" t="s">
        <v>5450</v>
      </c>
      <c r="N4743" s="14">
        <v>44351</v>
      </c>
      <c r="O4743" s="1" t="s">
        <v>30</v>
      </c>
      <c r="P4743" s="4">
        <v>9865.0400000000009</v>
      </c>
      <c r="Q4743" s="4">
        <v>9865.0400000000009</v>
      </c>
      <c r="R4743" s="4">
        <v>0</v>
      </c>
      <c r="S4743" s="4">
        <v>0</v>
      </c>
      <c r="T4743" s="21">
        <f t="shared" si="74"/>
        <v>0</v>
      </c>
    </row>
    <row r="4744" spans="1:20" ht="29" outlineLevel="4" x14ac:dyDescent="0.35">
      <c r="A4744" s="1" t="s">
        <v>496</v>
      </c>
      <c r="B4744" s="1" t="s">
        <v>497</v>
      </c>
      <c r="C4744" s="1" t="s">
        <v>5384</v>
      </c>
      <c r="D4744" s="10" t="s">
        <v>5429</v>
      </c>
      <c r="E4744" s="1" t="s">
        <v>5429</v>
      </c>
      <c r="F4744" s="1" t="s">
        <v>499</v>
      </c>
      <c r="H4744" s="10" t="s">
        <v>5446</v>
      </c>
      <c r="I4744" s="8" t="s">
        <v>5447</v>
      </c>
      <c r="L4744" s="1" t="s">
        <v>23</v>
      </c>
      <c r="M4744" s="1" t="s">
        <v>5451</v>
      </c>
      <c r="N4744" s="14">
        <v>44364</v>
      </c>
      <c r="O4744" s="1" t="s">
        <v>30</v>
      </c>
      <c r="P4744" s="4">
        <v>9837.52</v>
      </c>
      <c r="Q4744" s="4">
        <v>9837.52</v>
      </c>
      <c r="R4744" s="4">
        <v>0</v>
      </c>
      <c r="S4744" s="4">
        <v>0</v>
      </c>
      <c r="T4744" s="21">
        <f t="shared" si="74"/>
        <v>0</v>
      </c>
    </row>
    <row r="4745" spans="1:20" outlineLevel="3" x14ac:dyDescent="0.35">
      <c r="H4745" s="9" t="s">
        <v>11777</v>
      </c>
      <c r="N4745" s="14"/>
      <c r="P4745" s="4">
        <f>SUBTOTAL(9,P4740:P4744)</f>
        <v>53637.850000000006</v>
      </c>
      <c r="Q4745" s="4">
        <f>SUBTOTAL(9,Q4740:Q4744)</f>
        <v>53637.850000000006</v>
      </c>
      <c r="R4745" s="4">
        <f>SUBTOTAL(9,R4740:R4744)</f>
        <v>0</v>
      </c>
      <c r="S4745" s="4">
        <f>SUBTOTAL(9,S4740:S4744)</f>
        <v>0</v>
      </c>
      <c r="T4745" s="21">
        <f t="shared" ref="T4745:T4808" si="75">P4745-Q4745-R4745-S4745</f>
        <v>0</v>
      </c>
    </row>
    <row r="4746" spans="1:20" ht="29" outlineLevel="4" x14ac:dyDescent="0.35">
      <c r="A4746" s="1" t="s">
        <v>496</v>
      </c>
      <c r="B4746" s="1" t="s">
        <v>497</v>
      </c>
      <c r="C4746" s="1" t="s">
        <v>5384</v>
      </c>
      <c r="D4746" s="10" t="s">
        <v>5429</v>
      </c>
      <c r="E4746" s="1" t="s">
        <v>5429</v>
      </c>
      <c r="F4746" s="1" t="s">
        <v>665</v>
      </c>
      <c r="H4746" s="10" t="s">
        <v>5453</v>
      </c>
      <c r="I4746" s="8" t="s">
        <v>5454</v>
      </c>
      <c r="L4746" s="1" t="s">
        <v>23</v>
      </c>
      <c r="M4746" s="1" t="s">
        <v>5452</v>
      </c>
      <c r="N4746" s="14">
        <v>44169</v>
      </c>
      <c r="O4746" s="1" t="s">
        <v>30</v>
      </c>
      <c r="P4746" s="4">
        <v>19405.830000000002</v>
      </c>
      <c r="Q4746" s="4">
        <v>19405.830000000002</v>
      </c>
      <c r="R4746" s="4">
        <v>0</v>
      </c>
      <c r="S4746" s="4">
        <v>0</v>
      </c>
      <c r="T4746" s="21">
        <f t="shared" si="75"/>
        <v>0</v>
      </c>
    </row>
    <row r="4747" spans="1:20" ht="29" outlineLevel="4" x14ac:dyDescent="0.35">
      <c r="A4747" s="1" t="s">
        <v>496</v>
      </c>
      <c r="B4747" s="1" t="s">
        <v>497</v>
      </c>
      <c r="C4747" s="1" t="s">
        <v>5384</v>
      </c>
      <c r="D4747" s="10" t="s">
        <v>5429</v>
      </c>
      <c r="E4747" s="1" t="s">
        <v>5429</v>
      </c>
      <c r="F4747" s="1" t="s">
        <v>665</v>
      </c>
      <c r="H4747" s="10" t="s">
        <v>5453</v>
      </c>
      <c r="I4747" s="8" t="s">
        <v>5454</v>
      </c>
      <c r="L4747" s="1" t="s">
        <v>23</v>
      </c>
      <c r="M4747" s="1" t="s">
        <v>5455</v>
      </c>
      <c r="N4747" s="14">
        <v>44319</v>
      </c>
      <c r="O4747" s="1" t="s">
        <v>30</v>
      </c>
      <c r="P4747" s="4">
        <v>24053.56</v>
      </c>
      <c r="Q4747" s="4">
        <v>24053.56</v>
      </c>
      <c r="R4747" s="4">
        <v>0</v>
      </c>
      <c r="S4747" s="4">
        <v>0</v>
      </c>
      <c r="T4747" s="21">
        <f t="shared" si="75"/>
        <v>0</v>
      </c>
    </row>
    <row r="4748" spans="1:20" ht="29" outlineLevel="4" x14ac:dyDescent="0.35">
      <c r="A4748" s="1" t="s">
        <v>496</v>
      </c>
      <c r="B4748" s="1" t="s">
        <v>497</v>
      </c>
      <c r="C4748" s="1" t="s">
        <v>5384</v>
      </c>
      <c r="D4748" s="10" t="s">
        <v>5429</v>
      </c>
      <c r="E4748" s="1" t="s">
        <v>5429</v>
      </c>
      <c r="F4748" s="1" t="s">
        <v>665</v>
      </c>
      <c r="H4748" s="10" t="s">
        <v>5453</v>
      </c>
      <c r="I4748" s="8" t="s">
        <v>5454</v>
      </c>
      <c r="L4748" s="1" t="s">
        <v>23</v>
      </c>
      <c r="M4748" s="1" t="s">
        <v>5456</v>
      </c>
      <c r="N4748" s="14">
        <v>44322</v>
      </c>
      <c r="O4748" s="1" t="s">
        <v>30</v>
      </c>
      <c r="P4748" s="4">
        <v>20636.330000000002</v>
      </c>
      <c r="Q4748" s="4">
        <v>20636.330000000002</v>
      </c>
      <c r="R4748" s="4">
        <v>0</v>
      </c>
      <c r="S4748" s="4">
        <v>0</v>
      </c>
      <c r="T4748" s="21">
        <f t="shared" si="75"/>
        <v>0</v>
      </c>
    </row>
    <row r="4749" spans="1:20" outlineLevel="3" x14ac:dyDescent="0.35">
      <c r="H4749" s="9" t="s">
        <v>11778</v>
      </c>
      <c r="N4749" s="14"/>
      <c r="P4749" s="4">
        <f>SUBTOTAL(9,P4746:P4748)</f>
        <v>64095.72</v>
      </c>
      <c r="Q4749" s="4">
        <f>SUBTOTAL(9,Q4746:Q4748)</f>
        <v>64095.72</v>
      </c>
      <c r="R4749" s="4">
        <f>SUBTOTAL(9,R4746:R4748)</f>
        <v>0</v>
      </c>
      <c r="S4749" s="4">
        <f>SUBTOTAL(9,S4746:S4748)</f>
        <v>0</v>
      </c>
      <c r="T4749" s="21">
        <f t="shared" si="75"/>
        <v>0</v>
      </c>
    </row>
    <row r="4750" spans="1:20" ht="29" outlineLevel="4" x14ac:dyDescent="0.35">
      <c r="A4750" s="1" t="s">
        <v>496</v>
      </c>
      <c r="B4750" s="1" t="s">
        <v>497</v>
      </c>
      <c r="C4750" s="1" t="s">
        <v>5384</v>
      </c>
      <c r="D4750" s="10" t="s">
        <v>5429</v>
      </c>
      <c r="E4750" s="1" t="s">
        <v>5429</v>
      </c>
      <c r="F4750" s="1" t="s">
        <v>499</v>
      </c>
      <c r="H4750" s="10" t="s">
        <v>5458</v>
      </c>
      <c r="I4750" s="8" t="s">
        <v>5459</v>
      </c>
      <c r="L4750" s="1" t="s">
        <v>23</v>
      </c>
      <c r="M4750" s="1" t="s">
        <v>5457</v>
      </c>
      <c r="N4750" s="14">
        <v>44364</v>
      </c>
      <c r="O4750" s="1" t="s">
        <v>30</v>
      </c>
      <c r="P4750" s="4">
        <v>22059.33</v>
      </c>
      <c r="Q4750" s="4">
        <v>22059.33</v>
      </c>
      <c r="R4750" s="4">
        <v>0</v>
      </c>
      <c r="S4750" s="4">
        <v>0</v>
      </c>
      <c r="T4750" s="21">
        <f t="shared" si="75"/>
        <v>0</v>
      </c>
    </row>
    <row r="4751" spans="1:20" outlineLevel="3" x14ac:dyDescent="0.35">
      <c r="H4751" s="9" t="s">
        <v>11779</v>
      </c>
      <c r="N4751" s="14"/>
      <c r="P4751" s="4">
        <f>SUBTOTAL(9,P4750:P4750)</f>
        <v>22059.33</v>
      </c>
      <c r="Q4751" s="4">
        <f>SUBTOTAL(9,Q4750:Q4750)</f>
        <v>22059.33</v>
      </c>
      <c r="R4751" s="4">
        <f>SUBTOTAL(9,R4750:R4750)</f>
        <v>0</v>
      </c>
      <c r="S4751" s="4">
        <f>SUBTOTAL(9,S4750:S4750)</f>
        <v>0</v>
      </c>
      <c r="T4751" s="21">
        <f t="shared" si="75"/>
        <v>0</v>
      </c>
    </row>
    <row r="4752" spans="1:20" outlineLevel="2" x14ac:dyDescent="0.35">
      <c r="C4752" s="3" t="s">
        <v>10359</v>
      </c>
      <c r="N4752" s="14"/>
      <c r="P4752" s="4">
        <f>SUBTOTAL(9,P4606:P4750)</f>
        <v>466047.72000000003</v>
      </c>
      <c r="Q4752" s="4">
        <f>SUBTOTAL(9,Q4606:Q4750)</f>
        <v>303498.75</v>
      </c>
      <c r="R4752" s="4">
        <f>SUBTOTAL(9,R4606:R4750)</f>
        <v>91162.719999999987</v>
      </c>
      <c r="S4752" s="4">
        <f>SUBTOTAL(9,S4606:S4750)</f>
        <v>71386.249999999985</v>
      </c>
      <c r="T4752" s="21">
        <f t="shared" si="75"/>
        <v>0</v>
      </c>
    </row>
    <row r="4753" spans="1:20" ht="29" outlineLevel="4" x14ac:dyDescent="0.35">
      <c r="A4753" s="1" t="s">
        <v>496</v>
      </c>
      <c r="B4753" s="1" t="s">
        <v>497</v>
      </c>
      <c r="C4753" s="1" t="s">
        <v>5460</v>
      </c>
      <c r="D4753" s="10" t="s">
        <v>5461</v>
      </c>
      <c r="E4753" s="1" t="s">
        <v>5461</v>
      </c>
      <c r="F4753" s="1" t="s">
        <v>499</v>
      </c>
      <c r="H4753" s="10" t="s">
        <v>5464</v>
      </c>
      <c r="I4753" s="8" t="s">
        <v>5465</v>
      </c>
      <c r="L4753" s="1" t="s">
        <v>23</v>
      </c>
      <c r="M4753" s="1" t="s">
        <v>5462</v>
      </c>
      <c r="N4753" s="14">
        <v>44123</v>
      </c>
      <c r="O4753" s="1" t="s">
        <v>5463</v>
      </c>
      <c r="P4753" s="4">
        <v>62152.83</v>
      </c>
      <c r="Q4753" s="4">
        <v>62152.83</v>
      </c>
      <c r="R4753" s="4">
        <v>0</v>
      </c>
      <c r="S4753" s="4">
        <v>0</v>
      </c>
      <c r="T4753" s="21">
        <f t="shared" si="75"/>
        <v>0</v>
      </c>
    </row>
    <row r="4754" spans="1:20" ht="29" outlineLevel="4" x14ac:dyDescent="0.35">
      <c r="A4754" s="1" t="s">
        <v>496</v>
      </c>
      <c r="B4754" s="1" t="s">
        <v>497</v>
      </c>
      <c r="C4754" s="1" t="s">
        <v>5460</v>
      </c>
      <c r="D4754" s="10" t="s">
        <v>5461</v>
      </c>
      <c r="E4754" s="1" t="s">
        <v>5461</v>
      </c>
      <c r="F4754" s="1" t="s">
        <v>499</v>
      </c>
      <c r="H4754" s="10" t="s">
        <v>5464</v>
      </c>
      <c r="I4754" s="8" t="s">
        <v>5465</v>
      </c>
      <c r="L4754" s="1" t="s">
        <v>23</v>
      </c>
      <c r="M4754" s="1" t="s">
        <v>5466</v>
      </c>
      <c r="N4754" s="14">
        <v>44179</v>
      </c>
      <c r="O4754" s="1" t="s">
        <v>5467</v>
      </c>
      <c r="P4754" s="4">
        <v>104642.07</v>
      </c>
      <c r="Q4754" s="4">
        <v>104642.07</v>
      </c>
      <c r="R4754" s="4">
        <v>0</v>
      </c>
      <c r="S4754" s="4">
        <v>0</v>
      </c>
      <c r="T4754" s="21">
        <f t="shared" si="75"/>
        <v>0</v>
      </c>
    </row>
    <row r="4755" spans="1:20" ht="29" outlineLevel="4" x14ac:dyDescent="0.35">
      <c r="A4755" s="1" t="s">
        <v>496</v>
      </c>
      <c r="B4755" s="1" t="s">
        <v>497</v>
      </c>
      <c r="C4755" s="1" t="s">
        <v>5460</v>
      </c>
      <c r="D4755" s="10" t="s">
        <v>5461</v>
      </c>
      <c r="E4755" s="1" t="s">
        <v>5461</v>
      </c>
      <c r="F4755" s="1" t="s">
        <v>665</v>
      </c>
      <c r="H4755" s="10" t="s">
        <v>5464</v>
      </c>
      <c r="I4755" s="8" t="s">
        <v>5465</v>
      </c>
      <c r="L4755" s="1" t="s">
        <v>23</v>
      </c>
      <c r="M4755" s="1" t="s">
        <v>5462</v>
      </c>
      <c r="N4755" s="14">
        <v>44123</v>
      </c>
      <c r="O4755" s="1" t="s">
        <v>5463</v>
      </c>
      <c r="P4755" s="4">
        <v>17009.52</v>
      </c>
      <c r="Q4755" s="4">
        <v>17009.52</v>
      </c>
      <c r="R4755" s="4">
        <v>0</v>
      </c>
      <c r="S4755" s="4">
        <v>0</v>
      </c>
      <c r="T4755" s="21">
        <f t="shared" si="75"/>
        <v>0</v>
      </c>
    </row>
    <row r="4756" spans="1:20" ht="29" outlineLevel="4" x14ac:dyDescent="0.35">
      <c r="A4756" s="1" t="s">
        <v>496</v>
      </c>
      <c r="B4756" s="1" t="s">
        <v>497</v>
      </c>
      <c r="C4756" s="1" t="s">
        <v>5460</v>
      </c>
      <c r="D4756" s="10" t="s">
        <v>5461</v>
      </c>
      <c r="E4756" s="1" t="s">
        <v>5461</v>
      </c>
      <c r="F4756" s="1" t="s">
        <v>665</v>
      </c>
      <c r="H4756" s="10" t="s">
        <v>5464</v>
      </c>
      <c r="I4756" s="8" t="s">
        <v>5465</v>
      </c>
      <c r="L4756" s="1" t="s">
        <v>23</v>
      </c>
      <c r="M4756" s="1" t="s">
        <v>5466</v>
      </c>
      <c r="N4756" s="14">
        <v>44179</v>
      </c>
      <c r="O4756" s="1" t="s">
        <v>5467</v>
      </c>
      <c r="P4756" s="4">
        <v>28637.66</v>
      </c>
      <c r="Q4756" s="4">
        <v>28637.66</v>
      </c>
      <c r="R4756" s="4">
        <v>0</v>
      </c>
      <c r="S4756" s="4">
        <v>0</v>
      </c>
      <c r="T4756" s="21">
        <f t="shared" si="75"/>
        <v>0</v>
      </c>
    </row>
    <row r="4757" spans="1:20" outlineLevel="3" x14ac:dyDescent="0.35">
      <c r="H4757" s="9" t="s">
        <v>11780</v>
      </c>
      <c r="N4757" s="14"/>
      <c r="P4757" s="4">
        <f>SUBTOTAL(9,P4753:P4756)</f>
        <v>212442.08000000002</v>
      </c>
      <c r="Q4757" s="4">
        <f>SUBTOTAL(9,Q4753:Q4756)</f>
        <v>212442.08000000002</v>
      </c>
      <c r="R4757" s="4">
        <f>SUBTOTAL(9,R4753:R4756)</f>
        <v>0</v>
      </c>
      <c r="S4757" s="4">
        <f>SUBTOTAL(9,S4753:S4756)</f>
        <v>0</v>
      </c>
      <c r="T4757" s="21">
        <f t="shared" si="75"/>
        <v>0</v>
      </c>
    </row>
    <row r="4758" spans="1:20" ht="29" outlineLevel="4" x14ac:dyDescent="0.35">
      <c r="A4758" s="1" t="s">
        <v>496</v>
      </c>
      <c r="B4758" s="1" t="s">
        <v>497</v>
      </c>
      <c r="C4758" s="1" t="s">
        <v>5460</v>
      </c>
      <c r="D4758" s="10" t="s">
        <v>5468</v>
      </c>
      <c r="E4758" s="1" t="s">
        <v>5468</v>
      </c>
      <c r="F4758" s="1" t="s">
        <v>665</v>
      </c>
      <c r="H4758" s="10" t="s">
        <v>5471</v>
      </c>
      <c r="I4758" s="8" t="s">
        <v>5472</v>
      </c>
      <c r="L4758" s="1" t="s">
        <v>23</v>
      </c>
      <c r="M4758" s="1" t="s">
        <v>5473</v>
      </c>
      <c r="N4758" s="14">
        <v>44076</v>
      </c>
      <c r="O4758" s="1" t="s">
        <v>5474</v>
      </c>
      <c r="P4758" s="4">
        <v>99331.55</v>
      </c>
      <c r="Q4758" s="4">
        <v>99331.55</v>
      </c>
      <c r="R4758" s="4">
        <v>0</v>
      </c>
      <c r="S4758" s="4">
        <v>0</v>
      </c>
      <c r="T4758" s="21">
        <f t="shared" si="75"/>
        <v>0</v>
      </c>
    </row>
    <row r="4759" spans="1:20" ht="29" outlineLevel="4" x14ac:dyDescent="0.35">
      <c r="A4759" s="1" t="s">
        <v>496</v>
      </c>
      <c r="B4759" s="1" t="s">
        <v>497</v>
      </c>
      <c r="C4759" s="1" t="s">
        <v>5460</v>
      </c>
      <c r="D4759" s="10" t="s">
        <v>5468</v>
      </c>
      <c r="E4759" s="1" t="s">
        <v>5468</v>
      </c>
      <c r="F4759" s="1" t="s">
        <v>665</v>
      </c>
      <c r="H4759" s="10" t="s">
        <v>5471</v>
      </c>
      <c r="I4759" s="8" t="s">
        <v>5472</v>
      </c>
      <c r="L4759" s="1" t="s">
        <v>23</v>
      </c>
      <c r="M4759" s="1" t="s">
        <v>5469</v>
      </c>
      <c r="N4759" s="14">
        <v>44111</v>
      </c>
      <c r="O4759" s="1" t="s">
        <v>5470</v>
      </c>
      <c r="P4759" s="4">
        <v>7344.27</v>
      </c>
      <c r="Q4759" s="4">
        <v>7344.27</v>
      </c>
      <c r="R4759" s="4">
        <v>0</v>
      </c>
      <c r="S4759" s="4">
        <v>0</v>
      </c>
      <c r="T4759" s="21">
        <f t="shared" si="75"/>
        <v>0</v>
      </c>
    </row>
    <row r="4760" spans="1:20" ht="29" outlineLevel="4" x14ac:dyDescent="0.35">
      <c r="A4760" s="1" t="s">
        <v>496</v>
      </c>
      <c r="B4760" s="1" t="s">
        <v>497</v>
      </c>
      <c r="C4760" s="1" t="s">
        <v>5460</v>
      </c>
      <c r="D4760" s="10" t="s">
        <v>5468</v>
      </c>
      <c r="E4760" s="1" t="s">
        <v>5468</v>
      </c>
      <c r="F4760" s="1" t="s">
        <v>665</v>
      </c>
      <c r="H4760" s="10" t="s">
        <v>5471</v>
      </c>
      <c r="I4760" s="8" t="s">
        <v>5472</v>
      </c>
      <c r="L4760" s="1" t="s">
        <v>23</v>
      </c>
      <c r="M4760" s="1" t="s">
        <v>5475</v>
      </c>
      <c r="N4760" s="14">
        <v>44148</v>
      </c>
      <c r="O4760" s="1" t="s">
        <v>5476</v>
      </c>
      <c r="P4760" s="4">
        <v>23078.400000000001</v>
      </c>
      <c r="Q4760" s="4">
        <v>23078.400000000001</v>
      </c>
      <c r="R4760" s="4">
        <v>0</v>
      </c>
      <c r="S4760" s="4">
        <v>0</v>
      </c>
      <c r="T4760" s="21">
        <f t="shared" si="75"/>
        <v>0</v>
      </c>
    </row>
    <row r="4761" spans="1:20" outlineLevel="3" x14ac:dyDescent="0.35">
      <c r="H4761" s="9" t="s">
        <v>11781</v>
      </c>
      <c r="N4761" s="14"/>
      <c r="P4761" s="4">
        <f>SUBTOTAL(9,P4758:P4760)</f>
        <v>129754.22</v>
      </c>
      <c r="Q4761" s="4">
        <f>SUBTOTAL(9,Q4758:Q4760)</f>
        <v>129754.22</v>
      </c>
      <c r="R4761" s="4">
        <f>SUBTOTAL(9,R4758:R4760)</f>
        <v>0</v>
      </c>
      <c r="S4761" s="4">
        <f>SUBTOTAL(9,S4758:S4760)</f>
        <v>0</v>
      </c>
      <c r="T4761" s="21">
        <f t="shared" si="75"/>
        <v>0</v>
      </c>
    </row>
    <row r="4762" spans="1:20" ht="29" outlineLevel="4" x14ac:dyDescent="0.35">
      <c r="A4762" s="1" t="s">
        <v>496</v>
      </c>
      <c r="B4762" s="1" t="s">
        <v>497</v>
      </c>
      <c r="C4762" s="1" t="s">
        <v>5460</v>
      </c>
      <c r="D4762" s="10" t="s">
        <v>5468</v>
      </c>
      <c r="E4762" s="1" t="s">
        <v>5468</v>
      </c>
      <c r="F4762" s="1" t="s">
        <v>665</v>
      </c>
      <c r="H4762" s="10" t="s">
        <v>5479</v>
      </c>
      <c r="I4762" s="8" t="s">
        <v>5480</v>
      </c>
      <c r="L4762" s="1" t="s">
        <v>23</v>
      </c>
      <c r="M4762" s="1" t="s">
        <v>5481</v>
      </c>
      <c r="N4762" s="14">
        <v>44103</v>
      </c>
      <c r="O4762" s="1" t="s">
        <v>5482</v>
      </c>
      <c r="P4762" s="4">
        <v>223182.62</v>
      </c>
      <c r="Q4762" s="4">
        <v>223182.62</v>
      </c>
      <c r="R4762" s="4">
        <v>0</v>
      </c>
      <c r="S4762" s="4">
        <v>0</v>
      </c>
      <c r="T4762" s="21">
        <f t="shared" si="75"/>
        <v>0</v>
      </c>
    </row>
    <row r="4763" spans="1:20" ht="29" outlineLevel="4" x14ac:dyDescent="0.35">
      <c r="A4763" s="1" t="s">
        <v>496</v>
      </c>
      <c r="B4763" s="1" t="s">
        <v>497</v>
      </c>
      <c r="C4763" s="1" t="s">
        <v>5460</v>
      </c>
      <c r="D4763" s="10" t="s">
        <v>5468</v>
      </c>
      <c r="E4763" s="1" t="s">
        <v>5468</v>
      </c>
      <c r="F4763" s="1" t="s">
        <v>665</v>
      </c>
      <c r="H4763" s="10" t="s">
        <v>5479</v>
      </c>
      <c r="I4763" s="8" t="s">
        <v>5480</v>
      </c>
      <c r="L4763" s="1" t="s">
        <v>23</v>
      </c>
      <c r="M4763" s="1" t="s">
        <v>5477</v>
      </c>
      <c r="N4763" s="14">
        <v>44132</v>
      </c>
      <c r="O4763" s="1" t="s">
        <v>5478</v>
      </c>
      <c r="P4763" s="4">
        <v>174568.66</v>
      </c>
      <c r="Q4763" s="4">
        <v>174568.66</v>
      </c>
      <c r="R4763" s="4">
        <v>0</v>
      </c>
      <c r="S4763" s="4">
        <v>0</v>
      </c>
      <c r="T4763" s="21">
        <f t="shared" si="75"/>
        <v>0</v>
      </c>
    </row>
    <row r="4764" spans="1:20" outlineLevel="3" x14ac:dyDescent="0.35">
      <c r="H4764" s="9" t="s">
        <v>11782</v>
      </c>
      <c r="N4764" s="14"/>
      <c r="P4764" s="4">
        <f>SUBTOTAL(9,P4762:P4763)</f>
        <v>397751.28</v>
      </c>
      <c r="Q4764" s="4">
        <f>SUBTOTAL(9,Q4762:Q4763)</f>
        <v>397751.28</v>
      </c>
      <c r="R4764" s="4">
        <f>SUBTOTAL(9,R4762:R4763)</f>
        <v>0</v>
      </c>
      <c r="S4764" s="4">
        <f>SUBTOTAL(9,S4762:S4763)</f>
        <v>0</v>
      </c>
      <c r="T4764" s="21">
        <f t="shared" si="75"/>
        <v>0</v>
      </c>
    </row>
    <row r="4765" spans="1:20" ht="29" outlineLevel="4" x14ac:dyDescent="0.35">
      <c r="A4765" s="1" t="s">
        <v>496</v>
      </c>
      <c r="B4765" s="1" t="s">
        <v>497</v>
      </c>
      <c r="C4765" s="1" t="s">
        <v>5460</v>
      </c>
      <c r="D4765" s="10" t="s">
        <v>5468</v>
      </c>
      <c r="E4765" s="1" t="s">
        <v>5468</v>
      </c>
      <c r="F4765" s="1" t="s">
        <v>665</v>
      </c>
      <c r="H4765" s="10" t="s">
        <v>5485</v>
      </c>
      <c r="I4765" s="8" t="s">
        <v>5486</v>
      </c>
      <c r="L4765" s="1" t="s">
        <v>23</v>
      </c>
      <c r="M4765" s="1" t="s">
        <v>5483</v>
      </c>
      <c r="N4765" s="14">
        <v>44263</v>
      </c>
      <c r="O4765" s="1" t="s">
        <v>5484</v>
      </c>
      <c r="P4765" s="4">
        <v>21810.84</v>
      </c>
      <c r="Q4765" s="4">
        <v>21810.84</v>
      </c>
      <c r="R4765" s="4">
        <v>0</v>
      </c>
      <c r="S4765" s="4">
        <v>0</v>
      </c>
      <c r="T4765" s="21">
        <f t="shared" si="75"/>
        <v>0</v>
      </c>
    </row>
    <row r="4766" spans="1:20" outlineLevel="3" x14ac:dyDescent="0.35">
      <c r="H4766" s="9" t="s">
        <v>11783</v>
      </c>
      <c r="N4766" s="14"/>
      <c r="P4766" s="4">
        <f>SUBTOTAL(9,P4765:P4765)</f>
        <v>21810.84</v>
      </c>
      <c r="Q4766" s="4">
        <f>SUBTOTAL(9,Q4765:Q4765)</f>
        <v>21810.84</v>
      </c>
      <c r="R4766" s="4">
        <f>SUBTOTAL(9,R4765:R4765)</f>
        <v>0</v>
      </c>
      <c r="S4766" s="4">
        <f>SUBTOTAL(9,S4765:S4765)</f>
        <v>0</v>
      </c>
      <c r="T4766" s="21">
        <f t="shared" si="75"/>
        <v>0</v>
      </c>
    </row>
    <row r="4767" spans="1:20" ht="29" outlineLevel="4" x14ac:dyDescent="0.35">
      <c r="A4767" s="1" t="s">
        <v>496</v>
      </c>
      <c r="B4767" s="1" t="s">
        <v>497</v>
      </c>
      <c r="C4767" s="1" t="s">
        <v>5460</v>
      </c>
      <c r="D4767" s="10" t="s">
        <v>5468</v>
      </c>
      <c r="E4767" s="1" t="s">
        <v>5468</v>
      </c>
      <c r="F4767" s="1" t="s">
        <v>665</v>
      </c>
      <c r="H4767" s="10" t="s">
        <v>5488</v>
      </c>
      <c r="I4767" s="8" t="s">
        <v>5489</v>
      </c>
      <c r="L4767" s="1" t="s">
        <v>23</v>
      </c>
      <c r="M4767" s="1" t="s">
        <v>5487</v>
      </c>
      <c r="N4767" s="14">
        <v>44263</v>
      </c>
      <c r="O4767" s="1" t="s">
        <v>5484</v>
      </c>
      <c r="P4767" s="4">
        <v>163258.07</v>
      </c>
      <c r="Q4767" s="4">
        <v>163258.07</v>
      </c>
      <c r="R4767" s="4">
        <v>0</v>
      </c>
      <c r="S4767" s="4">
        <v>0</v>
      </c>
      <c r="T4767" s="21">
        <f t="shared" si="75"/>
        <v>0</v>
      </c>
    </row>
    <row r="4768" spans="1:20" outlineLevel="3" x14ac:dyDescent="0.35">
      <c r="H4768" s="9" t="s">
        <v>11784</v>
      </c>
      <c r="N4768" s="14"/>
      <c r="P4768" s="4">
        <f>SUBTOTAL(9,P4767:P4767)</f>
        <v>163258.07</v>
      </c>
      <c r="Q4768" s="4">
        <f>SUBTOTAL(9,Q4767:Q4767)</f>
        <v>163258.07</v>
      </c>
      <c r="R4768" s="4">
        <f>SUBTOTAL(9,R4767:R4767)</f>
        <v>0</v>
      </c>
      <c r="S4768" s="4">
        <f>SUBTOTAL(9,S4767:S4767)</f>
        <v>0</v>
      </c>
      <c r="T4768" s="21">
        <f t="shared" si="75"/>
        <v>0</v>
      </c>
    </row>
    <row r="4769" spans="1:20" outlineLevel="2" x14ac:dyDescent="0.35">
      <c r="C4769" s="3" t="s">
        <v>10360</v>
      </c>
      <c r="N4769" s="14"/>
      <c r="P4769" s="4">
        <f>SUBTOTAL(9,P4753:P4767)</f>
        <v>925016.49</v>
      </c>
      <c r="Q4769" s="4">
        <f>SUBTOTAL(9,Q4753:Q4767)</f>
        <v>925016.49</v>
      </c>
      <c r="R4769" s="4">
        <f>SUBTOTAL(9,R4753:R4767)</f>
        <v>0</v>
      </c>
      <c r="S4769" s="4">
        <f>SUBTOTAL(9,S4753:S4767)</f>
        <v>0</v>
      </c>
      <c r="T4769" s="21">
        <f t="shared" si="75"/>
        <v>0</v>
      </c>
    </row>
    <row r="4770" spans="1:20" ht="29" outlineLevel="4" x14ac:dyDescent="0.35">
      <c r="A4770" s="1" t="s">
        <v>670</v>
      </c>
      <c r="B4770" s="1" t="s">
        <v>671</v>
      </c>
      <c r="C4770" s="1" t="s">
        <v>5490</v>
      </c>
      <c r="D4770" s="10" t="s">
        <v>5491</v>
      </c>
      <c r="E4770" s="1" t="s">
        <v>5491</v>
      </c>
      <c r="G4770" s="1" t="s">
        <v>957</v>
      </c>
      <c r="H4770" s="10">
        <v>30001.97</v>
      </c>
      <c r="I4770" s="8" t="s">
        <v>5494</v>
      </c>
      <c r="L4770" s="1" t="s">
        <v>23</v>
      </c>
      <c r="M4770" s="1">
        <v>5202084559</v>
      </c>
      <c r="N4770" s="14">
        <v>44036</v>
      </c>
      <c r="O4770" s="1" t="s">
        <v>30</v>
      </c>
      <c r="P4770" s="4">
        <v>467886.14</v>
      </c>
      <c r="Q4770" s="4">
        <v>0</v>
      </c>
      <c r="R4770" s="4">
        <v>467886.14</v>
      </c>
      <c r="S4770" s="4">
        <v>0</v>
      </c>
      <c r="T4770" s="21">
        <f t="shared" si="75"/>
        <v>0</v>
      </c>
    </row>
    <row r="4771" spans="1:20" ht="29" outlineLevel="4" x14ac:dyDescent="0.35">
      <c r="A4771" s="1" t="s">
        <v>670</v>
      </c>
      <c r="B4771" s="1" t="s">
        <v>671</v>
      </c>
      <c r="C4771" s="1" t="s">
        <v>5490</v>
      </c>
      <c r="D4771" s="10" t="s">
        <v>5491</v>
      </c>
      <c r="E4771" s="1" t="s">
        <v>5491</v>
      </c>
      <c r="G4771" s="1" t="s">
        <v>957</v>
      </c>
      <c r="H4771" s="10" t="s">
        <v>5493</v>
      </c>
      <c r="I4771" s="8" t="s">
        <v>5494</v>
      </c>
      <c r="L4771" s="1" t="s">
        <v>23</v>
      </c>
      <c r="M4771" s="1" t="s">
        <v>5495</v>
      </c>
      <c r="N4771" s="14">
        <v>44148</v>
      </c>
      <c r="O4771" s="1" t="s">
        <v>30</v>
      </c>
      <c r="P4771" s="4">
        <v>432567.5</v>
      </c>
      <c r="Q4771" s="4">
        <v>0</v>
      </c>
      <c r="R4771" s="4">
        <v>432567.5</v>
      </c>
      <c r="S4771" s="4">
        <v>0</v>
      </c>
      <c r="T4771" s="21">
        <f t="shared" si="75"/>
        <v>0</v>
      </c>
    </row>
    <row r="4772" spans="1:20" ht="29" outlineLevel="4" x14ac:dyDescent="0.35">
      <c r="A4772" s="1" t="s">
        <v>670</v>
      </c>
      <c r="B4772" s="1" t="s">
        <v>671</v>
      </c>
      <c r="C4772" s="1" t="s">
        <v>5490</v>
      </c>
      <c r="D4772" s="10" t="s">
        <v>5491</v>
      </c>
      <c r="E4772" s="1" t="s">
        <v>5491</v>
      </c>
      <c r="G4772" s="1" t="s">
        <v>72</v>
      </c>
      <c r="H4772" s="10" t="s">
        <v>5493</v>
      </c>
      <c r="I4772" s="8" t="s">
        <v>5494</v>
      </c>
      <c r="L4772" s="1" t="s">
        <v>23</v>
      </c>
      <c r="M4772" s="1" t="s">
        <v>5492</v>
      </c>
      <c r="N4772" s="14">
        <v>44036</v>
      </c>
      <c r="O4772" s="1" t="s">
        <v>30</v>
      </c>
      <c r="P4772" s="4">
        <v>19694.310000000001</v>
      </c>
      <c r="Q4772" s="4">
        <v>0</v>
      </c>
      <c r="R4772" s="4">
        <v>0</v>
      </c>
      <c r="S4772" s="4">
        <v>19694.310000000001</v>
      </c>
      <c r="T4772" s="21">
        <f t="shared" si="75"/>
        <v>0</v>
      </c>
    </row>
    <row r="4773" spans="1:20" ht="29" outlineLevel="4" x14ac:dyDescent="0.35">
      <c r="A4773" s="1" t="s">
        <v>670</v>
      </c>
      <c r="B4773" s="1" t="s">
        <v>671</v>
      </c>
      <c r="C4773" s="1" t="s">
        <v>5490</v>
      </c>
      <c r="D4773" s="10" t="s">
        <v>5491</v>
      </c>
      <c r="E4773" s="1" t="s">
        <v>5491</v>
      </c>
      <c r="G4773" s="1" t="s">
        <v>72</v>
      </c>
      <c r="H4773" s="10" t="s">
        <v>5493</v>
      </c>
      <c r="I4773" s="8" t="s">
        <v>5494</v>
      </c>
      <c r="L4773" s="1" t="s">
        <v>23</v>
      </c>
      <c r="M4773" s="1" t="s">
        <v>5495</v>
      </c>
      <c r="N4773" s="14">
        <v>44148</v>
      </c>
      <c r="O4773" s="1" t="s">
        <v>30</v>
      </c>
      <c r="P4773" s="4">
        <v>6702.5</v>
      </c>
      <c r="Q4773" s="4">
        <v>0</v>
      </c>
      <c r="R4773" s="4">
        <v>0</v>
      </c>
      <c r="S4773" s="4">
        <v>6702.5</v>
      </c>
      <c r="T4773" s="21">
        <f t="shared" si="75"/>
        <v>0</v>
      </c>
    </row>
    <row r="4774" spans="1:20" outlineLevel="3" x14ac:dyDescent="0.35">
      <c r="H4774" s="9" t="s">
        <v>11785</v>
      </c>
      <c r="N4774" s="14"/>
      <c r="P4774" s="4">
        <f>SUBTOTAL(9,P4770:P4773)</f>
        <v>926850.45000000007</v>
      </c>
      <c r="Q4774" s="4">
        <f>SUBTOTAL(9,Q4770:Q4773)</f>
        <v>0</v>
      </c>
      <c r="R4774" s="4">
        <f>SUBTOTAL(9,R4770:R4773)</f>
        <v>900453.64</v>
      </c>
      <c r="S4774" s="4">
        <f>SUBTOTAL(9,S4770:S4773)</f>
        <v>26396.81</v>
      </c>
      <c r="T4774" s="21">
        <f t="shared" si="75"/>
        <v>5.4569682106375694E-11</v>
      </c>
    </row>
    <row r="4775" spans="1:20" outlineLevel="2" x14ac:dyDescent="0.35">
      <c r="C4775" s="3" t="s">
        <v>10361</v>
      </c>
      <c r="N4775" s="14"/>
      <c r="P4775" s="4">
        <f>SUBTOTAL(9,P4770:P4773)</f>
        <v>926850.45000000007</v>
      </c>
      <c r="Q4775" s="4">
        <f>SUBTOTAL(9,Q4770:Q4773)</f>
        <v>0</v>
      </c>
      <c r="R4775" s="4">
        <f>SUBTOTAL(9,R4770:R4773)</f>
        <v>900453.64</v>
      </c>
      <c r="S4775" s="4">
        <f>SUBTOTAL(9,S4770:S4773)</f>
        <v>26396.81</v>
      </c>
      <c r="T4775" s="21">
        <f t="shared" si="75"/>
        <v>5.4569682106375694E-11</v>
      </c>
    </row>
    <row r="4776" spans="1:20" ht="29" outlineLevel="4" x14ac:dyDescent="0.35">
      <c r="A4776" s="1" t="s">
        <v>670</v>
      </c>
      <c r="B4776" s="1" t="s">
        <v>671</v>
      </c>
      <c r="C4776" s="1" t="s">
        <v>5496</v>
      </c>
      <c r="D4776" s="10" t="s">
        <v>5497</v>
      </c>
      <c r="E4776" s="1" t="s">
        <v>5497</v>
      </c>
      <c r="G4776" s="1" t="s">
        <v>758</v>
      </c>
      <c r="H4776" s="10" t="s">
        <v>752</v>
      </c>
      <c r="I4776" s="8" t="s">
        <v>753</v>
      </c>
      <c r="L4776" s="1" t="s">
        <v>23</v>
      </c>
      <c r="M4776" s="1" t="s">
        <v>5498</v>
      </c>
      <c r="N4776" s="14">
        <v>44207</v>
      </c>
      <c r="O4776" s="1" t="s">
        <v>30</v>
      </c>
      <c r="P4776" s="4">
        <v>35714.25</v>
      </c>
      <c r="Q4776" s="4">
        <v>0</v>
      </c>
      <c r="R4776" s="4">
        <v>35714.25</v>
      </c>
      <c r="S4776" s="4">
        <v>0</v>
      </c>
      <c r="T4776" s="21">
        <f t="shared" si="75"/>
        <v>0</v>
      </c>
    </row>
    <row r="4777" spans="1:20" ht="29" outlineLevel="4" x14ac:dyDescent="0.35">
      <c r="A4777" s="1" t="s">
        <v>670</v>
      </c>
      <c r="B4777" s="1" t="s">
        <v>671</v>
      </c>
      <c r="C4777" s="1" t="s">
        <v>5496</v>
      </c>
      <c r="D4777" s="10" t="s">
        <v>5497</v>
      </c>
      <c r="E4777" s="1" t="s">
        <v>5497</v>
      </c>
      <c r="G4777" s="1" t="s">
        <v>758</v>
      </c>
      <c r="H4777" s="10" t="s">
        <v>752</v>
      </c>
      <c r="I4777" s="8" t="s">
        <v>753</v>
      </c>
      <c r="L4777" s="1" t="s">
        <v>23</v>
      </c>
      <c r="M4777" s="1" t="s">
        <v>5499</v>
      </c>
      <c r="N4777" s="14">
        <v>44298</v>
      </c>
      <c r="O4777" s="1" t="s">
        <v>30</v>
      </c>
      <c r="P4777" s="4">
        <v>35714.25</v>
      </c>
      <c r="Q4777" s="4">
        <v>0</v>
      </c>
      <c r="R4777" s="4">
        <v>35714.25</v>
      </c>
      <c r="S4777" s="4">
        <v>0</v>
      </c>
      <c r="T4777" s="21">
        <f t="shared" si="75"/>
        <v>0</v>
      </c>
    </row>
    <row r="4778" spans="1:20" ht="29" outlineLevel="4" x14ac:dyDescent="0.35">
      <c r="A4778" s="1" t="s">
        <v>670</v>
      </c>
      <c r="B4778" s="1" t="s">
        <v>671</v>
      </c>
      <c r="C4778" s="1" t="s">
        <v>5496</v>
      </c>
      <c r="D4778" s="10" t="s">
        <v>5497</v>
      </c>
      <c r="E4778" s="1" t="s">
        <v>5497</v>
      </c>
      <c r="G4778" s="1" t="s">
        <v>758</v>
      </c>
      <c r="H4778" s="10" t="s">
        <v>752</v>
      </c>
      <c r="I4778" s="8" t="s">
        <v>753</v>
      </c>
      <c r="L4778" s="1" t="s">
        <v>23</v>
      </c>
      <c r="M4778" s="1" t="s">
        <v>5500</v>
      </c>
      <c r="N4778" s="14">
        <v>44035</v>
      </c>
      <c r="O4778" s="1" t="s">
        <v>30</v>
      </c>
      <c r="P4778" s="4">
        <v>35714.25</v>
      </c>
      <c r="Q4778" s="4">
        <v>0</v>
      </c>
      <c r="R4778" s="4">
        <v>35714.25</v>
      </c>
      <c r="S4778" s="4">
        <v>0</v>
      </c>
      <c r="T4778" s="21">
        <f t="shared" si="75"/>
        <v>0</v>
      </c>
    </row>
    <row r="4779" spans="1:20" ht="29" outlineLevel="4" x14ac:dyDescent="0.35">
      <c r="A4779" s="1" t="s">
        <v>670</v>
      </c>
      <c r="B4779" s="1" t="s">
        <v>671</v>
      </c>
      <c r="C4779" s="1" t="s">
        <v>5496</v>
      </c>
      <c r="D4779" s="10" t="s">
        <v>5497</v>
      </c>
      <c r="E4779" s="1" t="s">
        <v>5497</v>
      </c>
      <c r="G4779" s="1" t="s">
        <v>758</v>
      </c>
      <c r="H4779" s="10" t="s">
        <v>752</v>
      </c>
      <c r="I4779" s="8" t="s">
        <v>753</v>
      </c>
      <c r="L4779" s="1" t="s">
        <v>23</v>
      </c>
      <c r="M4779" s="1" t="s">
        <v>5501</v>
      </c>
      <c r="N4779" s="14">
        <v>44130</v>
      </c>
      <c r="O4779" s="1" t="s">
        <v>30</v>
      </c>
      <c r="P4779" s="4">
        <v>35714.25</v>
      </c>
      <c r="Q4779" s="4">
        <v>0</v>
      </c>
      <c r="R4779" s="4">
        <v>35714.25</v>
      </c>
      <c r="S4779" s="4">
        <v>0</v>
      </c>
      <c r="T4779" s="21">
        <f t="shared" si="75"/>
        <v>0</v>
      </c>
    </row>
    <row r="4780" spans="1:20" outlineLevel="3" x14ac:dyDescent="0.35">
      <c r="H4780" s="9" t="s">
        <v>10991</v>
      </c>
      <c r="N4780" s="14"/>
      <c r="P4780" s="4">
        <f>SUBTOTAL(9,P4776:P4779)</f>
        <v>142857</v>
      </c>
      <c r="Q4780" s="4">
        <f>SUBTOTAL(9,Q4776:Q4779)</f>
        <v>0</v>
      </c>
      <c r="R4780" s="4">
        <f>SUBTOTAL(9,R4776:R4779)</f>
        <v>142857</v>
      </c>
      <c r="S4780" s="4">
        <f>SUBTOTAL(9,S4776:S4779)</f>
        <v>0</v>
      </c>
      <c r="T4780" s="21">
        <f t="shared" si="75"/>
        <v>0</v>
      </c>
    </row>
    <row r="4781" spans="1:20" outlineLevel="2" x14ac:dyDescent="0.35">
      <c r="C4781" s="3" t="s">
        <v>10362</v>
      </c>
      <c r="N4781" s="14"/>
      <c r="P4781" s="4">
        <f>SUBTOTAL(9,P4776:P4779)</f>
        <v>142857</v>
      </c>
      <c r="Q4781" s="4">
        <f>SUBTOTAL(9,Q4776:Q4779)</f>
        <v>0</v>
      </c>
      <c r="R4781" s="4">
        <f>SUBTOTAL(9,R4776:R4779)</f>
        <v>142857</v>
      </c>
      <c r="S4781" s="4">
        <f>SUBTOTAL(9,S4776:S4779)</f>
        <v>0</v>
      </c>
      <c r="T4781" s="21">
        <f t="shared" si="75"/>
        <v>0</v>
      </c>
    </row>
    <row r="4782" spans="1:20" ht="29" outlineLevel="4" x14ac:dyDescent="0.35">
      <c r="A4782" s="1" t="s">
        <v>496</v>
      </c>
      <c r="B4782" s="1" t="s">
        <v>497</v>
      </c>
      <c r="C4782" s="1" t="s">
        <v>5502</v>
      </c>
      <c r="D4782" s="10" t="s">
        <v>5503</v>
      </c>
      <c r="E4782" s="1" t="s">
        <v>5503</v>
      </c>
      <c r="F4782" s="1" t="s">
        <v>499</v>
      </c>
      <c r="H4782" s="10" t="s">
        <v>5505</v>
      </c>
      <c r="I4782" s="8" t="s">
        <v>5506</v>
      </c>
      <c r="L4782" s="1" t="s">
        <v>23</v>
      </c>
      <c r="M4782" s="1" t="s">
        <v>5504</v>
      </c>
      <c r="N4782" s="14">
        <v>44033</v>
      </c>
      <c r="O4782" s="1" t="s">
        <v>30</v>
      </c>
      <c r="P4782" s="4">
        <v>2669.11</v>
      </c>
      <c r="Q4782" s="4">
        <v>2669.11</v>
      </c>
      <c r="R4782" s="4">
        <v>0</v>
      </c>
      <c r="S4782" s="4">
        <v>0</v>
      </c>
      <c r="T4782" s="21">
        <f t="shared" si="75"/>
        <v>0</v>
      </c>
    </row>
    <row r="4783" spans="1:20" ht="29" outlineLevel="4" x14ac:dyDescent="0.35">
      <c r="A4783" s="1" t="s">
        <v>496</v>
      </c>
      <c r="B4783" s="1" t="s">
        <v>497</v>
      </c>
      <c r="C4783" s="1" t="s">
        <v>5502</v>
      </c>
      <c r="D4783" s="10" t="s">
        <v>5503</v>
      </c>
      <c r="E4783" s="1" t="s">
        <v>5503</v>
      </c>
      <c r="F4783" s="1" t="s">
        <v>499</v>
      </c>
      <c r="H4783" s="10" t="s">
        <v>5505</v>
      </c>
      <c r="I4783" s="8" t="s">
        <v>5506</v>
      </c>
      <c r="L4783" s="1" t="s">
        <v>23</v>
      </c>
      <c r="M4783" s="1" t="s">
        <v>5507</v>
      </c>
      <c r="N4783" s="14">
        <v>44091</v>
      </c>
      <c r="O4783" s="1" t="s">
        <v>30</v>
      </c>
      <c r="P4783" s="4">
        <v>1771.3</v>
      </c>
      <c r="Q4783" s="4">
        <v>1771.3</v>
      </c>
      <c r="R4783" s="4">
        <v>0</v>
      </c>
      <c r="S4783" s="4">
        <v>0</v>
      </c>
      <c r="T4783" s="21">
        <f t="shared" si="75"/>
        <v>0</v>
      </c>
    </row>
    <row r="4784" spans="1:20" ht="29" outlineLevel="4" x14ac:dyDescent="0.35">
      <c r="A4784" s="1" t="s">
        <v>496</v>
      </c>
      <c r="B4784" s="1" t="s">
        <v>497</v>
      </c>
      <c r="C4784" s="1" t="s">
        <v>5502</v>
      </c>
      <c r="D4784" s="10" t="s">
        <v>5503</v>
      </c>
      <c r="E4784" s="1" t="s">
        <v>5503</v>
      </c>
      <c r="F4784" s="1" t="s">
        <v>499</v>
      </c>
      <c r="H4784" s="10" t="s">
        <v>5505</v>
      </c>
      <c r="I4784" s="8" t="s">
        <v>5506</v>
      </c>
      <c r="L4784" s="1" t="s">
        <v>23</v>
      </c>
      <c r="M4784" s="1" t="s">
        <v>5508</v>
      </c>
      <c r="N4784" s="14">
        <v>44110</v>
      </c>
      <c r="O4784" s="1" t="s">
        <v>30</v>
      </c>
      <c r="P4784" s="4">
        <v>955.89</v>
      </c>
      <c r="Q4784" s="4">
        <v>955.89</v>
      </c>
      <c r="R4784" s="4">
        <v>0</v>
      </c>
      <c r="S4784" s="4">
        <v>0</v>
      </c>
      <c r="T4784" s="21">
        <f t="shared" si="75"/>
        <v>0</v>
      </c>
    </row>
    <row r="4785" spans="1:20" ht="29" outlineLevel="4" x14ac:dyDescent="0.35">
      <c r="A4785" s="1" t="s">
        <v>496</v>
      </c>
      <c r="B4785" s="1" t="s">
        <v>497</v>
      </c>
      <c r="C4785" s="1" t="s">
        <v>5502</v>
      </c>
      <c r="D4785" s="10" t="s">
        <v>5503</v>
      </c>
      <c r="E4785" s="1" t="s">
        <v>5503</v>
      </c>
      <c r="F4785" s="1" t="s">
        <v>499</v>
      </c>
      <c r="H4785" s="10" t="s">
        <v>5505</v>
      </c>
      <c r="I4785" s="8" t="s">
        <v>5506</v>
      </c>
      <c r="L4785" s="1" t="s">
        <v>23</v>
      </c>
      <c r="M4785" s="1" t="s">
        <v>5509</v>
      </c>
      <c r="N4785" s="14">
        <v>44140</v>
      </c>
      <c r="O4785" s="1" t="s">
        <v>30</v>
      </c>
      <c r="P4785" s="4">
        <v>1806.77</v>
      </c>
      <c r="Q4785" s="4">
        <v>1806.77</v>
      </c>
      <c r="R4785" s="4">
        <v>0</v>
      </c>
      <c r="S4785" s="4">
        <v>0</v>
      </c>
      <c r="T4785" s="21">
        <f t="shared" si="75"/>
        <v>0</v>
      </c>
    </row>
    <row r="4786" spans="1:20" ht="29" outlineLevel="4" x14ac:dyDescent="0.35">
      <c r="A4786" s="1" t="s">
        <v>496</v>
      </c>
      <c r="B4786" s="1" t="s">
        <v>497</v>
      </c>
      <c r="C4786" s="1" t="s">
        <v>5502</v>
      </c>
      <c r="D4786" s="10" t="s">
        <v>5503</v>
      </c>
      <c r="E4786" s="1" t="s">
        <v>5503</v>
      </c>
      <c r="F4786" s="1" t="s">
        <v>665</v>
      </c>
      <c r="H4786" s="10" t="s">
        <v>5505</v>
      </c>
      <c r="I4786" s="8" t="s">
        <v>5506</v>
      </c>
      <c r="L4786" s="1" t="s">
        <v>23</v>
      </c>
      <c r="M4786" s="1" t="s">
        <v>5504</v>
      </c>
      <c r="N4786" s="14">
        <v>44033</v>
      </c>
      <c r="O4786" s="1" t="s">
        <v>30</v>
      </c>
      <c r="P4786" s="4">
        <v>165516.88</v>
      </c>
      <c r="Q4786" s="4">
        <v>165516.88</v>
      </c>
      <c r="R4786" s="4">
        <v>0</v>
      </c>
      <c r="S4786" s="4">
        <v>0</v>
      </c>
      <c r="T4786" s="21">
        <f t="shared" si="75"/>
        <v>0</v>
      </c>
    </row>
    <row r="4787" spans="1:20" ht="29" outlineLevel="4" x14ac:dyDescent="0.35">
      <c r="A4787" s="1" t="s">
        <v>496</v>
      </c>
      <c r="B4787" s="1" t="s">
        <v>497</v>
      </c>
      <c r="C4787" s="1" t="s">
        <v>5502</v>
      </c>
      <c r="D4787" s="10" t="s">
        <v>5503</v>
      </c>
      <c r="E4787" s="1" t="s">
        <v>5503</v>
      </c>
      <c r="F4787" s="1" t="s">
        <v>665</v>
      </c>
      <c r="H4787" s="10" t="s">
        <v>5505</v>
      </c>
      <c r="I4787" s="8" t="s">
        <v>5506</v>
      </c>
      <c r="L4787" s="1" t="s">
        <v>23</v>
      </c>
      <c r="M4787" s="1" t="s">
        <v>5507</v>
      </c>
      <c r="N4787" s="14">
        <v>44091</v>
      </c>
      <c r="O4787" s="1" t="s">
        <v>30</v>
      </c>
      <c r="P4787" s="4">
        <v>109842.34</v>
      </c>
      <c r="Q4787" s="4">
        <v>109842.34</v>
      </c>
      <c r="R4787" s="4">
        <v>0</v>
      </c>
      <c r="S4787" s="4">
        <v>0</v>
      </c>
      <c r="T4787" s="21">
        <f t="shared" si="75"/>
        <v>0</v>
      </c>
    </row>
    <row r="4788" spans="1:20" ht="29" outlineLevel="4" x14ac:dyDescent="0.35">
      <c r="A4788" s="1" t="s">
        <v>496</v>
      </c>
      <c r="B4788" s="1" t="s">
        <v>497</v>
      </c>
      <c r="C4788" s="1" t="s">
        <v>5502</v>
      </c>
      <c r="D4788" s="10" t="s">
        <v>5503</v>
      </c>
      <c r="E4788" s="1" t="s">
        <v>5503</v>
      </c>
      <c r="F4788" s="1" t="s">
        <v>665</v>
      </c>
      <c r="H4788" s="10" t="s">
        <v>5505</v>
      </c>
      <c r="I4788" s="8" t="s">
        <v>5506</v>
      </c>
      <c r="L4788" s="1" t="s">
        <v>23</v>
      </c>
      <c r="M4788" s="1" t="s">
        <v>5508</v>
      </c>
      <c r="N4788" s="14">
        <v>44110</v>
      </c>
      <c r="O4788" s="1" t="s">
        <v>30</v>
      </c>
      <c r="P4788" s="4">
        <v>59276.72</v>
      </c>
      <c r="Q4788" s="4">
        <v>59276.72</v>
      </c>
      <c r="R4788" s="4">
        <v>0</v>
      </c>
      <c r="S4788" s="4">
        <v>0</v>
      </c>
      <c r="T4788" s="21">
        <f t="shared" si="75"/>
        <v>0</v>
      </c>
    </row>
    <row r="4789" spans="1:20" ht="29" outlineLevel="4" x14ac:dyDescent="0.35">
      <c r="A4789" s="1" t="s">
        <v>496</v>
      </c>
      <c r="B4789" s="1" t="s">
        <v>497</v>
      </c>
      <c r="C4789" s="1" t="s">
        <v>5502</v>
      </c>
      <c r="D4789" s="10" t="s">
        <v>5503</v>
      </c>
      <c r="E4789" s="1" t="s">
        <v>5503</v>
      </c>
      <c r="F4789" s="1" t="s">
        <v>665</v>
      </c>
      <c r="H4789" s="10" t="s">
        <v>5505</v>
      </c>
      <c r="I4789" s="8" t="s">
        <v>5506</v>
      </c>
      <c r="L4789" s="1" t="s">
        <v>23</v>
      </c>
      <c r="M4789" s="1" t="s">
        <v>5509</v>
      </c>
      <c r="N4789" s="14">
        <v>44140</v>
      </c>
      <c r="O4789" s="1" t="s">
        <v>30</v>
      </c>
      <c r="P4789" s="4">
        <v>112041.67</v>
      </c>
      <c r="Q4789" s="4">
        <v>112041.67</v>
      </c>
      <c r="R4789" s="4">
        <v>0</v>
      </c>
      <c r="S4789" s="4">
        <v>0</v>
      </c>
      <c r="T4789" s="21">
        <f t="shared" si="75"/>
        <v>0</v>
      </c>
    </row>
    <row r="4790" spans="1:20" outlineLevel="3" x14ac:dyDescent="0.35">
      <c r="H4790" s="9" t="s">
        <v>11786</v>
      </c>
      <c r="N4790" s="14"/>
      <c r="P4790" s="4">
        <f>SUBTOTAL(9,P4782:P4789)</f>
        <v>453880.68</v>
      </c>
      <c r="Q4790" s="4">
        <f>SUBTOTAL(9,Q4782:Q4789)</f>
        <v>453880.68</v>
      </c>
      <c r="R4790" s="4">
        <f>SUBTOTAL(9,R4782:R4789)</f>
        <v>0</v>
      </c>
      <c r="S4790" s="4">
        <f>SUBTOTAL(9,S4782:S4789)</f>
        <v>0</v>
      </c>
      <c r="T4790" s="21">
        <f t="shared" si="75"/>
        <v>0</v>
      </c>
    </row>
    <row r="4791" spans="1:20" ht="29" outlineLevel="4" x14ac:dyDescent="0.35">
      <c r="A4791" s="1" t="s">
        <v>496</v>
      </c>
      <c r="B4791" s="1" t="s">
        <v>497</v>
      </c>
      <c r="C4791" s="1" t="s">
        <v>5502</v>
      </c>
      <c r="D4791" s="10" t="s">
        <v>5503</v>
      </c>
      <c r="E4791" s="1" t="s">
        <v>5503</v>
      </c>
      <c r="F4791" s="1" t="s">
        <v>665</v>
      </c>
      <c r="H4791" s="10" t="s">
        <v>5511</v>
      </c>
      <c r="I4791" s="8" t="s">
        <v>5512</v>
      </c>
      <c r="L4791" s="1" t="s">
        <v>23</v>
      </c>
      <c r="M4791" s="1" t="s">
        <v>5513</v>
      </c>
      <c r="N4791" s="14">
        <v>44089</v>
      </c>
      <c r="O4791" s="1" t="s">
        <v>30</v>
      </c>
      <c r="P4791" s="4">
        <v>30839.7</v>
      </c>
      <c r="Q4791" s="4">
        <v>30839.7</v>
      </c>
      <c r="R4791" s="4">
        <v>0</v>
      </c>
      <c r="S4791" s="4">
        <v>0</v>
      </c>
      <c r="T4791" s="21">
        <f t="shared" si="75"/>
        <v>0</v>
      </c>
    </row>
    <row r="4792" spans="1:20" ht="29" outlineLevel="4" x14ac:dyDescent="0.35">
      <c r="A4792" s="1" t="s">
        <v>496</v>
      </c>
      <c r="B4792" s="1" t="s">
        <v>497</v>
      </c>
      <c r="C4792" s="1" t="s">
        <v>5502</v>
      </c>
      <c r="D4792" s="10" t="s">
        <v>5503</v>
      </c>
      <c r="E4792" s="1" t="s">
        <v>5503</v>
      </c>
      <c r="F4792" s="1" t="s">
        <v>665</v>
      </c>
      <c r="H4792" s="10" t="s">
        <v>5511</v>
      </c>
      <c r="I4792" s="8" t="s">
        <v>5512</v>
      </c>
      <c r="L4792" s="1" t="s">
        <v>23</v>
      </c>
      <c r="M4792" s="1" t="s">
        <v>5510</v>
      </c>
      <c r="N4792" s="14">
        <v>44152</v>
      </c>
      <c r="O4792" s="1" t="s">
        <v>30</v>
      </c>
      <c r="P4792" s="4">
        <v>259029.7</v>
      </c>
      <c r="Q4792" s="4">
        <v>259029.7</v>
      </c>
      <c r="R4792" s="4">
        <v>0</v>
      </c>
      <c r="S4792" s="4">
        <v>0</v>
      </c>
      <c r="T4792" s="21">
        <f t="shared" si="75"/>
        <v>0</v>
      </c>
    </row>
    <row r="4793" spans="1:20" outlineLevel="3" x14ac:dyDescent="0.35">
      <c r="H4793" s="9" t="s">
        <v>11787</v>
      </c>
      <c r="N4793" s="14"/>
      <c r="P4793" s="4">
        <f>SUBTOTAL(9,P4791:P4792)</f>
        <v>289869.40000000002</v>
      </c>
      <c r="Q4793" s="4">
        <f>SUBTOTAL(9,Q4791:Q4792)</f>
        <v>289869.40000000002</v>
      </c>
      <c r="R4793" s="4">
        <f>SUBTOTAL(9,R4791:R4792)</f>
        <v>0</v>
      </c>
      <c r="S4793" s="4">
        <f>SUBTOTAL(9,S4791:S4792)</f>
        <v>0</v>
      </c>
      <c r="T4793" s="21">
        <f t="shared" si="75"/>
        <v>0</v>
      </c>
    </row>
    <row r="4794" spans="1:20" ht="29" outlineLevel="4" x14ac:dyDescent="0.35">
      <c r="A4794" s="1" t="s">
        <v>496</v>
      </c>
      <c r="B4794" s="1" t="s">
        <v>497</v>
      </c>
      <c r="C4794" s="1" t="s">
        <v>5502</v>
      </c>
      <c r="D4794" s="10" t="s">
        <v>5503</v>
      </c>
      <c r="E4794" s="1" t="s">
        <v>5503</v>
      </c>
      <c r="F4794" s="1" t="s">
        <v>665</v>
      </c>
      <c r="H4794" s="10" t="s">
        <v>5515</v>
      </c>
      <c r="I4794" s="8" t="s">
        <v>5516</v>
      </c>
      <c r="L4794" s="1" t="s">
        <v>23</v>
      </c>
      <c r="M4794" s="1" t="s">
        <v>5517</v>
      </c>
      <c r="N4794" s="14">
        <v>44033</v>
      </c>
      <c r="O4794" s="1" t="s">
        <v>30</v>
      </c>
      <c r="P4794" s="4">
        <v>4635.78</v>
      </c>
      <c r="Q4794" s="4">
        <v>4635.78</v>
      </c>
      <c r="R4794" s="4">
        <v>0</v>
      </c>
      <c r="S4794" s="4">
        <v>0</v>
      </c>
      <c r="T4794" s="21">
        <f t="shared" si="75"/>
        <v>0</v>
      </c>
    </row>
    <row r="4795" spans="1:20" ht="29" outlineLevel="4" x14ac:dyDescent="0.35">
      <c r="A4795" s="1" t="s">
        <v>496</v>
      </c>
      <c r="B4795" s="1" t="s">
        <v>497</v>
      </c>
      <c r="C4795" s="1" t="s">
        <v>5502</v>
      </c>
      <c r="D4795" s="10" t="s">
        <v>5503</v>
      </c>
      <c r="E4795" s="1" t="s">
        <v>5503</v>
      </c>
      <c r="F4795" s="1" t="s">
        <v>665</v>
      </c>
      <c r="H4795" s="10" t="s">
        <v>5515</v>
      </c>
      <c r="I4795" s="8" t="s">
        <v>5516</v>
      </c>
      <c r="L4795" s="1" t="s">
        <v>23</v>
      </c>
      <c r="M4795" s="1" t="s">
        <v>5518</v>
      </c>
      <c r="N4795" s="14">
        <v>44069</v>
      </c>
      <c r="O4795" s="1" t="s">
        <v>30</v>
      </c>
      <c r="P4795" s="4">
        <v>5106.25</v>
      </c>
      <c r="Q4795" s="4">
        <v>5106.25</v>
      </c>
      <c r="R4795" s="4">
        <v>0</v>
      </c>
      <c r="S4795" s="4">
        <v>0</v>
      </c>
      <c r="T4795" s="21">
        <f t="shared" si="75"/>
        <v>0</v>
      </c>
    </row>
    <row r="4796" spans="1:20" ht="29" outlineLevel="4" x14ac:dyDescent="0.35">
      <c r="A4796" s="1" t="s">
        <v>496</v>
      </c>
      <c r="B4796" s="1" t="s">
        <v>497</v>
      </c>
      <c r="C4796" s="1" t="s">
        <v>5502</v>
      </c>
      <c r="D4796" s="10" t="s">
        <v>5503</v>
      </c>
      <c r="E4796" s="1" t="s">
        <v>5503</v>
      </c>
      <c r="F4796" s="1" t="s">
        <v>665</v>
      </c>
      <c r="H4796" s="10" t="s">
        <v>5515</v>
      </c>
      <c r="I4796" s="8" t="s">
        <v>5516</v>
      </c>
      <c r="L4796" s="1" t="s">
        <v>23</v>
      </c>
      <c r="M4796" s="1" t="s">
        <v>5519</v>
      </c>
      <c r="N4796" s="14">
        <v>44091</v>
      </c>
      <c r="O4796" s="1" t="s">
        <v>30</v>
      </c>
      <c r="P4796" s="4">
        <v>4803.83</v>
      </c>
      <c r="Q4796" s="4">
        <v>4803.83</v>
      </c>
      <c r="R4796" s="4">
        <v>0</v>
      </c>
      <c r="S4796" s="4">
        <v>0</v>
      </c>
      <c r="T4796" s="21">
        <f t="shared" si="75"/>
        <v>0</v>
      </c>
    </row>
    <row r="4797" spans="1:20" ht="29" outlineLevel="4" x14ac:dyDescent="0.35">
      <c r="A4797" s="1" t="s">
        <v>496</v>
      </c>
      <c r="B4797" s="1" t="s">
        <v>497</v>
      </c>
      <c r="C4797" s="1" t="s">
        <v>5502</v>
      </c>
      <c r="D4797" s="10" t="s">
        <v>5503</v>
      </c>
      <c r="E4797" s="1" t="s">
        <v>5503</v>
      </c>
      <c r="F4797" s="1" t="s">
        <v>665</v>
      </c>
      <c r="H4797" s="10" t="s">
        <v>5515</v>
      </c>
      <c r="I4797" s="8" t="s">
        <v>5516</v>
      </c>
      <c r="L4797" s="1" t="s">
        <v>23</v>
      </c>
      <c r="M4797" s="1" t="s">
        <v>5514</v>
      </c>
      <c r="N4797" s="14">
        <v>44120</v>
      </c>
      <c r="O4797" s="1" t="s">
        <v>30</v>
      </c>
      <c r="P4797" s="4">
        <v>5638.59</v>
      </c>
      <c r="Q4797" s="4">
        <v>5638.59</v>
      </c>
      <c r="R4797" s="4">
        <v>0</v>
      </c>
      <c r="S4797" s="4">
        <v>0</v>
      </c>
      <c r="T4797" s="21">
        <f t="shared" si="75"/>
        <v>0</v>
      </c>
    </row>
    <row r="4798" spans="1:20" outlineLevel="3" x14ac:dyDescent="0.35">
      <c r="H4798" s="9" t="s">
        <v>11788</v>
      </c>
      <c r="N4798" s="14"/>
      <c r="P4798" s="4">
        <f>SUBTOTAL(9,P4794:P4797)</f>
        <v>20184.449999999997</v>
      </c>
      <c r="Q4798" s="4">
        <f>SUBTOTAL(9,Q4794:Q4797)</f>
        <v>20184.449999999997</v>
      </c>
      <c r="R4798" s="4">
        <f>SUBTOTAL(9,R4794:R4797)</f>
        <v>0</v>
      </c>
      <c r="S4798" s="4">
        <f>SUBTOTAL(9,S4794:S4797)</f>
        <v>0</v>
      </c>
      <c r="T4798" s="21">
        <f t="shared" si="75"/>
        <v>0</v>
      </c>
    </row>
    <row r="4799" spans="1:20" ht="29" outlineLevel="4" x14ac:dyDescent="0.35">
      <c r="A4799" s="1" t="s">
        <v>496</v>
      </c>
      <c r="B4799" s="1" t="s">
        <v>497</v>
      </c>
      <c r="C4799" s="1" t="s">
        <v>5502</v>
      </c>
      <c r="D4799" s="10" t="s">
        <v>5503</v>
      </c>
      <c r="E4799" s="1" t="s">
        <v>5503</v>
      </c>
      <c r="F4799" s="1" t="s">
        <v>499</v>
      </c>
      <c r="H4799" s="10" t="s">
        <v>5521</v>
      </c>
      <c r="I4799" s="8" t="s">
        <v>5522</v>
      </c>
      <c r="L4799" s="1" t="s">
        <v>23</v>
      </c>
      <c r="M4799" s="1" t="s">
        <v>5520</v>
      </c>
      <c r="N4799" s="14">
        <v>44167</v>
      </c>
      <c r="O4799" s="1" t="s">
        <v>30</v>
      </c>
      <c r="P4799" s="4">
        <v>4271.4799999999996</v>
      </c>
      <c r="Q4799" s="4">
        <v>4271.4799999999996</v>
      </c>
      <c r="R4799" s="4">
        <v>0</v>
      </c>
      <c r="S4799" s="4">
        <v>0</v>
      </c>
      <c r="T4799" s="21">
        <f t="shared" si="75"/>
        <v>0</v>
      </c>
    </row>
    <row r="4800" spans="1:20" ht="29" outlineLevel="4" x14ac:dyDescent="0.35">
      <c r="A4800" s="1" t="s">
        <v>496</v>
      </c>
      <c r="B4800" s="1" t="s">
        <v>497</v>
      </c>
      <c r="C4800" s="1" t="s">
        <v>5502</v>
      </c>
      <c r="D4800" s="10" t="s">
        <v>5503</v>
      </c>
      <c r="E4800" s="1" t="s">
        <v>5503</v>
      </c>
      <c r="F4800" s="1" t="s">
        <v>499</v>
      </c>
      <c r="H4800" s="10" t="s">
        <v>5521</v>
      </c>
      <c r="I4800" s="8" t="s">
        <v>5522</v>
      </c>
      <c r="L4800" s="1" t="s">
        <v>23</v>
      </c>
      <c r="M4800" s="1" t="s">
        <v>5523</v>
      </c>
      <c r="N4800" s="14">
        <v>44201</v>
      </c>
      <c r="O4800" s="1" t="s">
        <v>30</v>
      </c>
      <c r="P4800" s="4">
        <v>5573.35</v>
      </c>
      <c r="Q4800" s="4">
        <v>5573.35</v>
      </c>
      <c r="R4800" s="4">
        <v>0</v>
      </c>
      <c r="S4800" s="4">
        <v>0</v>
      </c>
      <c r="T4800" s="21">
        <f t="shared" si="75"/>
        <v>0</v>
      </c>
    </row>
    <row r="4801" spans="1:20" ht="29" outlineLevel="4" x14ac:dyDescent="0.35">
      <c r="A4801" s="1" t="s">
        <v>496</v>
      </c>
      <c r="B4801" s="1" t="s">
        <v>497</v>
      </c>
      <c r="C4801" s="1" t="s">
        <v>5502</v>
      </c>
      <c r="D4801" s="10" t="s">
        <v>5503</v>
      </c>
      <c r="E4801" s="1" t="s">
        <v>5503</v>
      </c>
      <c r="F4801" s="1" t="s">
        <v>499</v>
      </c>
      <c r="H4801" s="10" t="s">
        <v>5521</v>
      </c>
      <c r="I4801" s="8" t="s">
        <v>5522</v>
      </c>
      <c r="L4801" s="1" t="s">
        <v>23</v>
      </c>
      <c r="M4801" s="1" t="s">
        <v>5524</v>
      </c>
      <c r="N4801" s="14">
        <v>44222</v>
      </c>
      <c r="O4801" s="1" t="s">
        <v>30</v>
      </c>
      <c r="P4801" s="4">
        <v>4803.83</v>
      </c>
      <c r="Q4801" s="4">
        <v>4803.83</v>
      </c>
      <c r="R4801" s="4">
        <v>0</v>
      </c>
      <c r="S4801" s="4">
        <v>0</v>
      </c>
      <c r="T4801" s="21">
        <f t="shared" si="75"/>
        <v>0</v>
      </c>
    </row>
    <row r="4802" spans="1:20" ht="29" outlineLevel="4" x14ac:dyDescent="0.35">
      <c r="A4802" s="1" t="s">
        <v>496</v>
      </c>
      <c r="B4802" s="1" t="s">
        <v>497</v>
      </c>
      <c r="C4802" s="1" t="s">
        <v>5502</v>
      </c>
      <c r="D4802" s="10" t="s">
        <v>5503</v>
      </c>
      <c r="E4802" s="1" t="s">
        <v>5503</v>
      </c>
      <c r="F4802" s="1" t="s">
        <v>499</v>
      </c>
      <c r="H4802" s="10" t="s">
        <v>5521</v>
      </c>
      <c r="I4802" s="8" t="s">
        <v>5522</v>
      </c>
      <c r="L4802" s="1" t="s">
        <v>23</v>
      </c>
      <c r="M4802" s="1" t="s">
        <v>5525</v>
      </c>
      <c r="N4802" s="14">
        <v>44245</v>
      </c>
      <c r="O4802" s="1" t="s">
        <v>30</v>
      </c>
      <c r="P4802" s="4">
        <v>5099.68</v>
      </c>
      <c r="Q4802" s="4">
        <v>5099.68</v>
      </c>
      <c r="R4802" s="4">
        <v>0</v>
      </c>
      <c r="S4802" s="4">
        <v>0</v>
      </c>
      <c r="T4802" s="21">
        <f t="shared" si="75"/>
        <v>0</v>
      </c>
    </row>
    <row r="4803" spans="1:20" ht="29" outlineLevel="4" x14ac:dyDescent="0.35">
      <c r="A4803" s="1" t="s">
        <v>496</v>
      </c>
      <c r="B4803" s="1" t="s">
        <v>497</v>
      </c>
      <c r="C4803" s="1" t="s">
        <v>5502</v>
      </c>
      <c r="D4803" s="10" t="s">
        <v>5503</v>
      </c>
      <c r="E4803" s="1" t="s">
        <v>5503</v>
      </c>
      <c r="F4803" s="1" t="s">
        <v>499</v>
      </c>
      <c r="H4803" s="10" t="s">
        <v>5521</v>
      </c>
      <c r="I4803" s="8" t="s">
        <v>5522</v>
      </c>
      <c r="L4803" s="1" t="s">
        <v>23</v>
      </c>
      <c r="M4803" s="1" t="s">
        <v>5526</v>
      </c>
      <c r="N4803" s="14">
        <v>44280</v>
      </c>
      <c r="O4803" s="1" t="s">
        <v>30</v>
      </c>
      <c r="P4803" s="4">
        <v>4793.4399999999996</v>
      </c>
      <c r="Q4803" s="4">
        <v>4793.4399999999996</v>
      </c>
      <c r="R4803" s="4">
        <v>0</v>
      </c>
      <c r="S4803" s="4">
        <v>0</v>
      </c>
      <c r="T4803" s="21">
        <f t="shared" si="75"/>
        <v>0</v>
      </c>
    </row>
    <row r="4804" spans="1:20" ht="29" outlineLevel="4" x14ac:dyDescent="0.35">
      <c r="A4804" s="1" t="s">
        <v>496</v>
      </c>
      <c r="B4804" s="1" t="s">
        <v>497</v>
      </c>
      <c r="C4804" s="1" t="s">
        <v>5502</v>
      </c>
      <c r="D4804" s="10" t="s">
        <v>5503</v>
      </c>
      <c r="E4804" s="1" t="s">
        <v>5503</v>
      </c>
      <c r="F4804" s="1" t="s">
        <v>499</v>
      </c>
      <c r="H4804" s="10" t="s">
        <v>5521</v>
      </c>
      <c r="I4804" s="8" t="s">
        <v>5522</v>
      </c>
      <c r="L4804" s="1" t="s">
        <v>23</v>
      </c>
      <c r="M4804" s="1" t="s">
        <v>5527</v>
      </c>
      <c r="N4804" s="14">
        <v>44309</v>
      </c>
      <c r="O4804" s="1" t="s">
        <v>30</v>
      </c>
      <c r="P4804" s="4">
        <v>4793.4399999999996</v>
      </c>
      <c r="Q4804" s="4">
        <v>4793.4399999999996</v>
      </c>
      <c r="R4804" s="4">
        <v>0</v>
      </c>
      <c r="S4804" s="4">
        <v>0</v>
      </c>
      <c r="T4804" s="21">
        <f t="shared" si="75"/>
        <v>0</v>
      </c>
    </row>
    <row r="4805" spans="1:20" ht="29" outlineLevel="4" x14ac:dyDescent="0.35">
      <c r="A4805" s="1" t="s">
        <v>496</v>
      </c>
      <c r="B4805" s="1" t="s">
        <v>497</v>
      </c>
      <c r="C4805" s="1" t="s">
        <v>5502</v>
      </c>
      <c r="D4805" s="10" t="s">
        <v>5503</v>
      </c>
      <c r="E4805" s="1" t="s">
        <v>5503</v>
      </c>
      <c r="F4805" s="1" t="s">
        <v>499</v>
      </c>
      <c r="H4805" s="10" t="s">
        <v>5521</v>
      </c>
      <c r="I4805" s="8" t="s">
        <v>5522</v>
      </c>
      <c r="L4805" s="1" t="s">
        <v>23</v>
      </c>
      <c r="M4805" s="1" t="s">
        <v>5528</v>
      </c>
      <c r="N4805" s="14">
        <v>44336</v>
      </c>
      <c r="O4805" s="1" t="s">
        <v>30</v>
      </c>
      <c r="P4805" s="4">
        <v>5099.68</v>
      </c>
      <c r="Q4805" s="4">
        <v>5099.68</v>
      </c>
      <c r="R4805" s="4">
        <v>0</v>
      </c>
      <c r="S4805" s="4">
        <v>0</v>
      </c>
      <c r="T4805" s="21">
        <f t="shared" si="75"/>
        <v>0</v>
      </c>
    </row>
    <row r="4806" spans="1:20" ht="29" outlineLevel="4" x14ac:dyDescent="0.35">
      <c r="A4806" s="1" t="s">
        <v>496</v>
      </c>
      <c r="B4806" s="1" t="s">
        <v>497</v>
      </c>
      <c r="C4806" s="1" t="s">
        <v>5502</v>
      </c>
      <c r="D4806" s="10" t="s">
        <v>5503</v>
      </c>
      <c r="E4806" s="1" t="s">
        <v>5503</v>
      </c>
      <c r="F4806" s="1" t="s">
        <v>499</v>
      </c>
      <c r="H4806" s="10" t="s">
        <v>5521</v>
      </c>
      <c r="I4806" s="8" t="s">
        <v>5522</v>
      </c>
      <c r="L4806" s="1" t="s">
        <v>23</v>
      </c>
      <c r="M4806" s="1" t="s">
        <v>5529</v>
      </c>
      <c r="N4806" s="14">
        <v>44369</v>
      </c>
      <c r="O4806" s="1" t="s">
        <v>30</v>
      </c>
      <c r="P4806" s="4">
        <v>4793.4399999999996</v>
      </c>
      <c r="Q4806" s="4">
        <v>4793.4399999999996</v>
      </c>
      <c r="R4806" s="4">
        <v>0</v>
      </c>
      <c r="S4806" s="4">
        <v>0</v>
      </c>
      <c r="T4806" s="21">
        <f t="shared" si="75"/>
        <v>0</v>
      </c>
    </row>
    <row r="4807" spans="1:20" outlineLevel="3" x14ac:dyDescent="0.35">
      <c r="H4807" s="9" t="s">
        <v>11789</v>
      </c>
      <c r="N4807" s="14"/>
      <c r="P4807" s="4">
        <f>SUBTOTAL(9,P4799:P4806)</f>
        <v>39228.339999999997</v>
      </c>
      <c r="Q4807" s="4">
        <f>SUBTOTAL(9,Q4799:Q4806)</f>
        <v>39228.339999999997</v>
      </c>
      <c r="R4807" s="4">
        <f>SUBTOTAL(9,R4799:R4806)</f>
        <v>0</v>
      </c>
      <c r="S4807" s="4">
        <f>SUBTOTAL(9,S4799:S4806)</f>
        <v>0</v>
      </c>
      <c r="T4807" s="21">
        <f t="shared" si="75"/>
        <v>0</v>
      </c>
    </row>
    <row r="4808" spans="1:20" ht="29" outlineLevel="4" x14ac:dyDescent="0.35">
      <c r="A4808" s="1" t="s">
        <v>496</v>
      </c>
      <c r="B4808" s="1" t="s">
        <v>497</v>
      </c>
      <c r="C4808" s="1" t="s">
        <v>5502</v>
      </c>
      <c r="D4808" s="10" t="s">
        <v>5503</v>
      </c>
      <c r="E4808" s="1" t="s">
        <v>5503</v>
      </c>
      <c r="F4808" s="1" t="s">
        <v>499</v>
      </c>
      <c r="H4808" s="10" t="s">
        <v>5531</v>
      </c>
      <c r="I4808" s="8" t="s">
        <v>5532</v>
      </c>
      <c r="L4808" s="1" t="s">
        <v>23</v>
      </c>
      <c r="M4808" s="1" t="s">
        <v>5530</v>
      </c>
      <c r="N4808" s="14">
        <v>44211</v>
      </c>
      <c r="O4808" s="1" t="s">
        <v>30</v>
      </c>
      <c r="P4808" s="4">
        <v>444.69</v>
      </c>
      <c r="Q4808" s="4">
        <v>444.69</v>
      </c>
      <c r="R4808" s="4">
        <v>0</v>
      </c>
      <c r="S4808" s="4">
        <v>0</v>
      </c>
      <c r="T4808" s="21">
        <f t="shared" si="75"/>
        <v>0</v>
      </c>
    </row>
    <row r="4809" spans="1:20" ht="29" outlineLevel="4" x14ac:dyDescent="0.35">
      <c r="A4809" s="1" t="s">
        <v>496</v>
      </c>
      <c r="B4809" s="1" t="s">
        <v>497</v>
      </c>
      <c r="C4809" s="1" t="s">
        <v>5502</v>
      </c>
      <c r="D4809" s="10" t="s">
        <v>5503</v>
      </c>
      <c r="E4809" s="1" t="s">
        <v>5503</v>
      </c>
      <c r="F4809" s="1" t="s">
        <v>499</v>
      </c>
      <c r="H4809" s="10" t="s">
        <v>5531</v>
      </c>
      <c r="I4809" s="8" t="s">
        <v>5532</v>
      </c>
      <c r="L4809" s="1" t="s">
        <v>23</v>
      </c>
      <c r="M4809" s="1" t="s">
        <v>5533</v>
      </c>
      <c r="N4809" s="14">
        <v>44217</v>
      </c>
      <c r="O4809" s="1" t="s">
        <v>30</v>
      </c>
      <c r="P4809" s="4">
        <v>506.36</v>
      </c>
      <c r="Q4809" s="4">
        <v>506.36</v>
      </c>
      <c r="R4809" s="4">
        <v>0</v>
      </c>
      <c r="S4809" s="4">
        <v>0</v>
      </c>
      <c r="T4809" s="21">
        <f t="shared" ref="T4809:T4872" si="76">P4809-Q4809-R4809-S4809</f>
        <v>0</v>
      </c>
    </row>
    <row r="4810" spans="1:20" ht="29" outlineLevel="4" x14ac:dyDescent="0.35">
      <c r="A4810" s="1" t="s">
        <v>496</v>
      </c>
      <c r="B4810" s="1" t="s">
        <v>497</v>
      </c>
      <c r="C4810" s="1" t="s">
        <v>5502</v>
      </c>
      <c r="D4810" s="10" t="s">
        <v>5503</v>
      </c>
      <c r="E4810" s="1" t="s">
        <v>5503</v>
      </c>
      <c r="F4810" s="1" t="s">
        <v>499</v>
      </c>
      <c r="H4810" s="10" t="s">
        <v>5531</v>
      </c>
      <c r="I4810" s="8" t="s">
        <v>5532</v>
      </c>
      <c r="L4810" s="1" t="s">
        <v>23</v>
      </c>
      <c r="M4810" s="1" t="s">
        <v>5534</v>
      </c>
      <c r="N4810" s="14">
        <v>44265</v>
      </c>
      <c r="O4810" s="1" t="s">
        <v>30</v>
      </c>
      <c r="P4810" s="4">
        <v>1037.72</v>
      </c>
      <c r="Q4810" s="4">
        <v>1037.72</v>
      </c>
      <c r="R4810" s="4">
        <v>0</v>
      </c>
      <c r="S4810" s="4">
        <v>0</v>
      </c>
      <c r="T4810" s="21">
        <f t="shared" si="76"/>
        <v>0</v>
      </c>
    </row>
    <row r="4811" spans="1:20" ht="29" outlineLevel="4" x14ac:dyDescent="0.35">
      <c r="A4811" s="1" t="s">
        <v>496</v>
      </c>
      <c r="B4811" s="1" t="s">
        <v>497</v>
      </c>
      <c r="C4811" s="1" t="s">
        <v>5502</v>
      </c>
      <c r="D4811" s="10" t="s">
        <v>5503</v>
      </c>
      <c r="E4811" s="1" t="s">
        <v>5503</v>
      </c>
      <c r="F4811" s="1" t="s">
        <v>499</v>
      </c>
      <c r="H4811" s="10" t="s">
        <v>5531</v>
      </c>
      <c r="I4811" s="8" t="s">
        <v>5532</v>
      </c>
      <c r="L4811" s="1" t="s">
        <v>23</v>
      </c>
      <c r="M4811" s="1" t="s">
        <v>5535</v>
      </c>
      <c r="N4811" s="14">
        <v>44298</v>
      </c>
      <c r="O4811" s="1" t="s">
        <v>30</v>
      </c>
      <c r="P4811" s="4">
        <v>527.66</v>
      </c>
      <c r="Q4811" s="4">
        <v>527.66</v>
      </c>
      <c r="R4811" s="4">
        <v>0</v>
      </c>
      <c r="S4811" s="4">
        <v>0</v>
      </c>
      <c r="T4811" s="21">
        <f t="shared" si="76"/>
        <v>0</v>
      </c>
    </row>
    <row r="4812" spans="1:20" ht="29" outlineLevel="4" x14ac:dyDescent="0.35">
      <c r="A4812" s="1" t="s">
        <v>496</v>
      </c>
      <c r="B4812" s="1" t="s">
        <v>497</v>
      </c>
      <c r="C4812" s="1" t="s">
        <v>5502</v>
      </c>
      <c r="D4812" s="10" t="s">
        <v>5503</v>
      </c>
      <c r="E4812" s="1" t="s">
        <v>5503</v>
      </c>
      <c r="F4812" s="1" t="s">
        <v>499</v>
      </c>
      <c r="H4812" s="10" t="s">
        <v>5531</v>
      </c>
      <c r="I4812" s="8" t="s">
        <v>5532</v>
      </c>
      <c r="L4812" s="1" t="s">
        <v>23</v>
      </c>
      <c r="M4812" s="1" t="s">
        <v>5536</v>
      </c>
      <c r="N4812" s="14">
        <v>44364</v>
      </c>
      <c r="O4812" s="1" t="s">
        <v>30</v>
      </c>
      <c r="P4812" s="4">
        <v>539.17999999999995</v>
      </c>
      <c r="Q4812" s="4">
        <v>539.17999999999995</v>
      </c>
      <c r="R4812" s="4">
        <v>0</v>
      </c>
      <c r="S4812" s="4">
        <v>0</v>
      </c>
      <c r="T4812" s="21">
        <f t="shared" si="76"/>
        <v>0</v>
      </c>
    </row>
    <row r="4813" spans="1:20" ht="29" outlineLevel="4" x14ac:dyDescent="0.35">
      <c r="A4813" s="1" t="s">
        <v>496</v>
      </c>
      <c r="B4813" s="1" t="s">
        <v>497</v>
      </c>
      <c r="C4813" s="1" t="s">
        <v>5502</v>
      </c>
      <c r="D4813" s="10" t="s">
        <v>5503</v>
      </c>
      <c r="E4813" s="1" t="s">
        <v>5503</v>
      </c>
      <c r="F4813" s="1" t="s">
        <v>665</v>
      </c>
      <c r="H4813" s="10" t="s">
        <v>5531</v>
      </c>
      <c r="I4813" s="8" t="s">
        <v>5532</v>
      </c>
      <c r="L4813" s="1" t="s">
        <v>23</v>
      </c>
      <c r="M4813" s="1" t="s">
        <v>5530</v>
      </c>
      <c r="N4813" s="14">
        <v>44211</v>
      </c>
      <c r="O4813" s="1" t="s">
        <v>30</v>
      </c>
      <c r="P4813" s="4">
        <v>50595.99</v>
      </c>
      <c r="Q4813" s="4">
        <v>50595.99</v>
      </c>
      <c r="R4813" s="4">
        <v>0</v>
      </c>
      <c r="S4813" s="4">
        <v>0</v>
      </c>
      <c r="T4813" s="21">
        <f t="shared" si="76"/>
        <v>0</v>
      </c>
    </row>
    <row r="4814" spans="1:20" ht="29" outlineLevel="4" x14ac:dyDescent="0.35">
      <c r="A4814" s="1" t="s">
        <v>496</v>
      </c>
      <c r="B4814" s="1" t="s">
        <v>497</v>
      </c>
      <c r="C4814" s="1" t="s">
        <v>5502</v>
      </c>
      <c r="D4814" s="10" t="s">
        <v>5503</v>
      </c>
      <c r="E4814" s="1" t="s">
        <v>5503</v>
      </c>
      <c r="F4814" s="1" t="s">
        <v>665</v>
      </c>
      <c r="H4814" s="10" t="s">
        <v>5531</v>
      </c>
      <c r="I4814" s="8" t="s">
        <v>5532</v>
      </c>
      <c r="L4814" s="1" t="s">
        <v>23</v>
      </c>
      <c r="M4814" s="1" t="s">
        <v>5533</v>
      </c>
      <c r="N4814" s="14">
        <v>44217</v>
      </c>
      <c r="O4814" s="1" t="s">
        <v>30</v>
      </c>
      <c r="P4814" s="4">
        <v>57613.54</v>
      </c>
      <c r="Q4814" s="4">
        <v>57613.54</v>
      </c>
      <c r="R4814" s="4">
        <v>0</v>
      </c>
      <c r="S4814" s="4">
        <v>0</v>
      </c>
      <c r="T4814" s="21">
        <f t="shared" si="76"/>
        <v>0</v>
      </c>
    </row>
    <row r="4815" spans="1:20" ht="29" outlineLevel="4" x14ac:dyDescent="0.35">
      <c r="A4815" s="1" t="s">
        <v>496</v>
      </c>
      <c r="B4815" s="1" t="s">
        <v>497</v>
      </c>
      <c r="C4815" s="1" t="s">
        <v>5502</v>
      </c>
      <c r="D4815" s="10" t="s">
        <v>5503</v>
      </c>
      <c r="E4815" s="1" t="s">
        <v>5503</v>
      </c>
      <c r="F4815" s="1" t="s">
        <v>665</v>
      </c>
      <c r="H4815" s="10" t="s">
        <v>5531</v>
      </c>
      <c r="I4815" s="8" t="s">
        <v>5532</v>
      </c>
      <c r="L4815" s="1" t="s">
        <v>23</v>
      </c>
      <c r="M4815" s="1" t="s">
        <v>5534</v>
      </c>
      <c r="N4815" s="14">
        <v>44265</v>
      </c>
      <c r="O4815" s="1" t="s">
        <v>30</v>
      </c>
      <c r="P4815" s="4">
        <v>118070.66</v>
      </c>
      <c r="Q4815" s="4">
        <v>118070.66</v>
      </c>
      <c r="R4815" s="4">
        <v>0</v>
      </c>
      <c r="S4815" s="4">
        <v>0</v>
      </c>
      <c r="T4815" s="21">
        <f t="shared" si="76"/>
        <v>0</v>
      </c>
    </row>
    <row r="4816" spans="1:20" ht="29" outlineLevel="4" x14ac:dyDescent="0.35">
      <c r="A4816" s="1" t="s">
        <v>496</v>
      </c>
      <c r="B4816" s="1" t="s">
        <v>497</v>
      </c>
      <c r="C4816" s="1" t="s">
        <v>5502</v>
      </c>
      <c r="D4816" s="10" t="s">
        <v>5503</v>
      </c>
      <c r="E4816" s="1" t="s">
        <v>5503</v>
      </c>
      <c r="F4816" s="1" t="s">
        <v>665</v>
      </c>
      <c r="H4816" s="10" t="s">
        <v>5531</v>
      </c>
      <c r="I4816" s="8" t="s">
        <v>5532</v>
      </c>
      <c r="L4816" s="1" t="s">
        <v>23</v>
      </c>
      <c r="M4816" s="1" t="s">
        <v>5535</v>
      </c>
      <c r="N4816" s="14">
        <v>44298</v>
      </c>
      <c r="O4816" s="1" t="s">
        <v>30</v>
      </c>
      <c r="P4816" s="4">
        <v>60037.55</v>
      </c>
      <c r="Q4816" s="4">
        <v>60037.55</v>
      </c>
      <c r="R4816" s="4">
        <v>0</v>
      </c>
      <c r="S4816" s="4">
        <v>0</v>
      </c>
      <c r="T4816" s="21">
        <f t="shared" si="76"/>
        <v>0</v>
      </c>
    </row>
    <row r="4817" spans="1:20" ht="29" outlineLevel="4" x14ac:dyDescent="0.35">
      <c r="A4817" s="1" t="s">
        <v>496</v>
      </c>
      <c r="B4817" s="1" t="s">
        <v>497</v>
      </c>
      <c r="C4817" s="1" t="s">
        <v>5502</v>
      </c>
      <c r="D4817" s="10" t="s">
        <v>5503</v>
      </c>
      <c r="E4817" s="1" t="s">
        <v>5503</v>
      </c>
      <c r="F4817" s="1" t="s">
        <v>665</v>
      </c>
      <c r="H4817" s="10" t="s">
        <v>5531</v>
      </c>
      <c r="I4817" s="8" t="s">
        <v>5532</v>
      </c>
      <c r="L4817" s="1" t="s">
        <v>23</v>
      </c>
      <c r="M4817" s="1" t="s">
        <v>5536</v>
      </c>
      <c r="N4817" s="14">
        <v>44364</v>
      </c>
      <c r="O4817" s="1" t="s">
        <v>30</v>
      </c>
      <c r="P4817" s="4">
        <v>61348.34</v>
      </c>
      <c r="Q4817" s="4">
        <v>61348.34</v>
      </c>
      <c r="R4817" s="4">
        <v>0</v>
      </c>
      <c r="S4817" s="4">
        <v>0</v>
      </c>
      <c r="T4817" s="21">
        <f t="shared" si="76"/>
        <v>0</v>
      </c>
    </row>
    <row r="4818" spans="1:20" outlineLevel="3" x14ac:dyDescent="0.35">
      <c r="H4818" s="9" t="s">
        <v>11790</v>
      </c>
      <c r="N4818" s="14"/>
      <c r="P4818" s="4">
        <f>SUBTOTAL(9,P4808:P4817)</f>
        <v>350721.68999999994</v>
      </c>
      <c r="Q4818" s="4">
        <f>SUBTOTAL(9,Q4808:Q4817)</f>
        <v>350721.68999999994</v>
      </c>
      <c r="R4818" s="4">
        <f>SUBTOTAL(9,R4808:R4817)</f>
        <v>0</v>
      </c>
      <c r="S4818" s="4">
        <f>SUBTOTAL(9,S4808:S4817)</f>
        <v>0</v>
      </c>
      <c r="T4818" s="21">
        <f t="shared" si="76"/>
        <v>0</v>
      </c>
    </row>
    <row r="4819" spans="1:20" ht="29" outlineLevel="4" x14ac:dyDescent="0.35">
      <c r="A4819" s="1" t="s">
        <v>496</v>
      </c>
      <c r="B4819" s="1" t="s">
        <v>497</v>
      </c>
      <c r="C4819" s="1" t="s">
        <v>5502</v>
      </c>
      <c r="D4819" s="10" t="s">
        <v>5503</v>
      </c>
      <c r="E4819" s="1" t="s">
        <v>5503</v>
      </c>
      <c r="F4819" s="1" t="s">
        <v>665</v>
      </c>
      <c r="H4819" s="10" t="s">
        <v>5538</v>
      </c>
      <c r="I4819" s="8" t="s">
        <v>5539</v>
      </c>
      <c r="L4819" s="1" t="s">
        <v>23</v>
      </c>
      <c r="M4819" s="1" t="s">
        <v>5537</v>
      </c>
      <c r="N4819" s="14">
        <v>44215</v>
      </c>
      <c r="O4819" s="1" t="s">
        <v>30</v>
      </c>
      <c r="P4819" s="4">
        <v>116.81</v>
      </c>
      <c r="Q4819" s="4">
        <v>116.81</v>
      </c>
      <c r="R4819" s="4">
        <v>0</v>
      </c>
      <c r="S4819" s="4">
        <v>0</v>
      </c>
      <c r="T4819" s="21">
        <f t="shared" si="76"/>
        <v>0</v>
      </c>
    </row>
    <row r="4820" spans="1:20" outlineLevel="3" x14ac:dyDescent="0.35">
      <c r="H4820" s="9" t="s">
        <v>11791</v>
      </c>
      <c r="N4820" s="14"/>
      <c r="P4820" s="4">
        <f>SUBTOTAL(9,P4819:P4819)</f>
        <v>116.81</v>
      </c>
      <c r="Q4820" s="4">
        <f>SUBTOTAL(9,Q4819:Q4819)</f>
        <v>116.81</v>
      </c>
      <c r="R4820" s="4">
        <f>SUBTOTAL(9,R4819:R4819)</f>
        <v>0</v>
      </c>
      <c r="S4820" s="4">
        <f>SUBTOTAL(9,S4819:S4819)</f>
        <v>0</v>
      </c>
      <c r="T4820" s="21">
        <f t="shared" si="76"/>
        <v>0</v>
      </c>
    </row>
    <row r="4821" spans="1:20" outlineLevel="2" x14ac:dyDescent="0.35">
      <c r="C4821" s="3" t="s">
        <v>10363</v>
      </c>
      <c r="N4821" s="14"/>
      <c r="P4821" s="4">
        <f>SUBTOTAL(9,P4782:P4819)</f>
        <v>1154001.3700000001</v>
      </c>
      <c r="Q4821" s="4">
        <f>SUBTOTAL(9,Q4782:Q4819)</f>
        <v>1154001.3700000001</v>
      </c>
      <c r="R4821" s="4">
        <f>SUBTOTAL(9,R4782:R4819)</f>
        <v>0</v>
      </c>
      <c r="S4821" s="4">
        <f>SUBTOTAL(9,S4782:S4819)</f>
        <v>0</v>
      </c>
      <c r="T4821" s="21">
        <f t="shared" si="76"/>
        <v>0</v>
      </c>
    </row>
    <row r="4822" spans="1:20" ht="29" outlineLevel="4" x14ac:dyDescent="0.35">
      <c r="A4822" s="1" t="s">
        <v>19</v>
      </c>
      <c r="B4822" s="1" t="s">
        <v>20</v>
      </c>
      <c r="C4822" s="1" t="s">
        <v>5540</v>
      </c>
      <c r="D4822" s="10" t="s">
        <v>5541</v>
      </c>
      <c r="E4822" s="1" t="s">
        <v>5541</v>
      </c>
      <c r="F4822" s="1" t="s">
        <v>12323</v>
      </c>
      <c r="H4822" s="10" t="s">
        <v>5543</v>
      </c>
      <c r="I4822" s="8" t="s">
        <v>5544</v>
      </c>
      <c r="L4822" s="1" t="s">
        <v>23</v>
      </c>
      <c r="M4822" s="1" t="s">
        <v>5542</v>
      </c>
      <c r="N4822" s="14">
        <v>44035</v>
      </c>
      <c r="O4822" s="1" t="s">
        <v>30</v>
      </c>
      <c r="P4822" s="4">
        <v>172321.18</v>
      </c>
      <c r="Q4822" s="4">
        <v>172321.18</v>
      </c>
      <c r="R4822" s="4">
        <v>0</v>
      </c>
      <c r="S4822" s="4">
        <v>0</v>
      </c>
      <c r="T4822" s="21">
        <f t="shared" si="76"/>
        <v>0</v>
      </c>
    </row>
    <row r="4823" spans="1:20" ht="29" outlineLevel="4" x14ac:dyDescent="0.35">
      <c r="A4823" s="1" t="s">
        <v>19</v>
      </c>
      <c r="B4823" s="1" t="s">
        <v>20</v>
      </c>
      <c r="C4823" s="1" t="s">
        <v>5540</v>
      </c>
      <c r="D4823" s="10" t="s">
        <v>5541</v>
      </c>
      <c r="E4823" s="1" t="s">
        <v>5541</v>
      </c>
      <c r="F4823" s="1" t="s">
        <v>12323</v>
      </c>
      <c r="H4823" s="10" t="s">
        <v>5543</v>
      </c>
      <c r="I4823" s="8" t="s">
        <v>5544</v>
      </c>
      <c r="L4823" s="1" t="s">
        <v>23</v>
      </c>
      <c r="M4823" s="1" t="s">
        <v>5545</v>
      </c>
      <c r="N4823" s="14">
        <v>44048</v>
      </c>
      <c r="O4823" s="1" t="s">
        <v>30</v>
      </c>
      <c r="P4823" s="4">
        <v>155318.54999999999</v>
      </c>
      <c r="Q4823" s="4">
        <v>155318.54999999999</v>
      </c>
      <c r="R4823" s="4">
        <v>0</v>
      </c>
      <c r="S4823" s="4">
        <v>0</v>
      </c>
      <c r="T4823" s="21">
        <f t="shared" si="76"/>
        <v>0</v>
      </c>
    </row>
    <row r="4824" spans="1:20" ht="29" outlineLevel="4" x14ac:dyDescent="0.35">
      <c r="A4824" s="1" t="s">
        <v>19</v>
      </c>
      <c r="B4824" s="1" t="s">
        <v>20</v>
      </c>
      <c r="C4824" s="1" t="s">
        <v>5540</v>
      </c>
      <c r="D4824" s="10" t="s">
        <v>5541</v>
      </c>
      <c r="E4824" s="1" t="s">
        <v>5541</v>
      </c>
      <c r="F4824" s="1" t="s">
        <v>12323</v>
      </c>
      <c r="H4824" s="10" t="s">
        <v>5543</v>
      </c>
      <c r="I4824" s="8" t="s">
        <v>5544</v>
      </c>
      <c r="L4824" s="1" t="s">
        <v>23</v>
      </c>
      <c r="M4824" s="1" t="s">
        <v>5546</v>
      </c>
      <c r="N4824" s="14">
        <v>44084</v>
      </c>
      <c r="O4824" s="1" t="s">
        <v>30</v>
      </c>
      <c r="P4824" s="4">
        <v>158932.6</v>
      </c>
      <c r="Q4824" s="4">
        <v>158932.6</v>
      </c>
      <c r="R4824" s="4">
        <v>0</v>
      </c>
      <c r="S4824" s="4">
        <v>0</v>
      </c>
      <c r="T4824" s="21">
        <f t="shared" si="76"/>
        <v>0</v>
      </c>
    </row>
    <row r="4825" spans="1:20" ht="29" outlineLevel="4" x14ac:dyDescent="0.35">
      <c r="A4825" s="1" t="s">
        <v>19</v>
      </c>
      <c r="B4825" s="1" t="s">
        <v>20</v>
      </c>
      <c r="C4825" s="1" t="s">
        <v>5540</v>
      </c>
      <c r="D4825" s="10" t="s">
        <v>5541</v>
      </c>
      <c r="E4825" s="1" t="s">
        <v>5541</v>
      </c>
      <c r="F4825" s="1" t="s">
        <v>12323</v>
      </c>
      <c r="H4825" s="10" t="s">
        <v>5543</v>
      </c>
      <c r="I4825" s="8" t="s">
        <v>5544</v>
      </c>
      <c r="L4825" s="1" t="s">
        <v>23</v>
      </c>
      <c r="M4825" s="1" t="s">
        <v>5547</v>
      </c>
      <c r="N4825" s="14">
        <v>44118</v>
      </c>
      <c r="O4825" s="1" t="s">
        <v>30</v>
      </c>
      <c r="P4825" s="4">
        <v>209250.5</v>
      </c>
      <c r="Q4825" s="4">
        <v>209250.5</v>
      </c>
      <c r="R4825" s="4">
        <v>0</v>
      </c>
      <c r="S4825" s="4">
        <v>0</v>
      </c>
      <c r="T4825" s="21">
        <f t="shared" si="76"/>
        <v>0</v>
      </c>
    </row>
    <row r="4826" spans="1:20" ht="29" outlineLevel="4" x14ac:dyDescent="0.35">
      <c r="A4826" s="1" t="s">
        <v>19</v>
      </c>
      <c r="B4826" s="1" t="s">
        <v>20</v>
      </c>
      <c r="C4826" s="1" t="s">
        <v>5540</v>
      </c>
      <c r="D4826" s="10" t="s">
        <v>5541</v>
      </c>
      <c r="E4826" s="1" t="s">
        <v>5541</v>
      </c>
      <c r="F4826" s="1" t="s">
        <v>12323</v>
      </c>
      <c r="H4826" s="10" t="s">
        <v>5543</v>
      </c>
      <c r="I4826" s="8" t="s">
        <v>5544</v>
      </c>
      <c r="L4826" s="1" t="s">
        <v>23</v>
      </c>
      <c r="M4826" s="1" t="s">
        <v>5548</v>
      </c>
      <c r="N4826" s="14">
        <v>44147</v>
      </c>
      <c r="O4826" s="1" t="s">
        <v>30</v>
      </c>
      <c r="P4826" s="4">
        <v>143317.5</v>
      </c>
      <c r="Q4826" s="4">
        <v>143317.5</v>
      </c>
      <c r="R4826" s="4">
        <v>0</v>
      </c>
      <c r="S4826" s="4">
        <v>0</v>
      </c>
      <c r="T4826" s="21">
        <f t="shared" si="76"/>
        <v>0</v>
      </c>
    </row>
    <row r="4827" spans="1:20" ht="29" outlineLevel="4" x14ac:dyDescent="0.35">
      <c r="A4827" s="1" t="s">
        <v>19</v>
      </c>
      <c r="B4827" s="1" t="s">
        <v>20</v>
      </c>
      <c r="C4827" s="1" t="s">
        <v>5540</v>
      </c>
      <c r="D4827" s="10" t="s">
        <v>5541</v>
      </c>
      <c r="E4827" s="1" t="s">
        <v>5541</v>
      </c>
      <c r="F4827" s="1" t="s">
        <v>12323</v>
      </c>
      <c r="H4827" s="10" t="s">
        <v>5543</v>
      </c>
      <c r="I4827" s="8" t="s">
        <v>5544</v>
      </c>
      <c r="L4827" s="1" t="s">
        <v>23</v>
      </c>
      <c r="M4827" s="1" t="s">
        <v>5549</v>
      </c>
      <c r="N4827" s="14">
        <v>44179</v>
      </c>
      <c r="O4827" s="1" t="s">
        <v>30</v>
      </c>
      <c r="P4827" s="4">
        <v>157573.04</v>
      </c>
      <c r="Q4827" s="4">
        <v>157573.04</v>
      </c>
      <c r="R4827" s="4">
        <v>0</v>
      </c>
      <c r="S4827" s="4">
        <v>0</v>
      </c>
      <c r="T4827" s="21">
        <f t="shared" si="76"/>
        <v>0</v>
      </c>
    </row>
    <row r="4828" spans="1:20" ht="29" outlineLevel="4" x14ac:dyDescent="0.35">
      <c r="A4828" s="1" t="s">
        <v>19</v>
      </c>
      <c r="B4828" s="1" t="s">
        <v>20</v>
      </c>
      <c r="C4828" s="1" t="s">
        <v>5540</v>
      </c>
      <c r="D4828" s="10" t="s">
        <v>5541</v>
      </c>
      <c r="E4828" s="1" t="s">
        <v>5541</v>
      </c>
      <c r="F4828" s="1" t="s">
        <v>12323</v>
      </c>
      <c r="H4828" s="10" t="s">
        <v>5543</v>
      </c>
      <c r="I4828" s="8" t="s">
        <v>5544</v>
      </c>
      <c r="L4828" s="1" t="s">
        <v>23</v>
      </c>
      <c r="M4828" s="1" t="s">
        <v>5550</v>
      </c>
      <c r="N4828" s="14">
        <v>44207</v>
      </c>
      <c r="O4828" s="1" t="s">
        <v>30</v>
      </c>
      <c r="P4828" s="4">
        <v>171107.27</v>
      </c>
      <c r="Q4828" s="4">
        <v>171107.27</v>
      </c>
      <c r="R4828" s="4">
        <v>0</v>
      </c>
      <c r="S4828" s="4">
        <v>0</v>
      </c>
      <c r="T4828" s="21">
        <f t="shared" si="76"/>
        <v>0</v>
      </c>
    </row>
    <row r="4829" spans="1:20" ht="29" outlineLevel="4" x14ac:dyDescent="0.35">
      <c r="A4829" s="1" t="s">
        <v>19</v>
      </c>
      <c r="B4829" s="1" t="s">
        <v>20</v>
      </c>
      <c r="C4829" s="1" t="s">
        <v>5540</v>
      </c>
      <c r="D4829" s="10" t="s">
        <v>5541</v>
      </c>
      <c r="E4829" s="1" t="s">
        <v>5541</v>
      </c>
      <c r="F4829" s="1" t="s">
        <v>12323</v>
      </c>
      <c r="H4829" s="10" t="s">
        <v>5543</v>
      </c>
      <c r="I4829" s="8" t="s">
        <v>5544</v>
      </c>
      <c r="L4829" s="1" t="s">
        <v>23</v>
      </c>
      <c r="M4829" s="1" t="s">
        <v>5551</v>
      </c>
      <c r="N4829" s="14">
        <v>44243</v>
      </c>
      <c r="O4829" s="1" t="s">
        <v>30</v>
      </c>
      <c r="P4829" s="4">
        <v>164811.44</v>
      </c>
      <c r="Q4829" s="4">
        <v>164811.44</v>
      </c>
      <c r="R4829" s="4">
        <v>0</v>
      </c>
      <c r="S4829" s="4">
        <v>0</v>
      </c>
      <c r="T4829" s="21">
        <f t="shared" si="76"/>
        <v>0</v>
      </c>
    </row>
    <row r="4830" spans="1:20" ht="29" outlineLevel="4" x14ac:dyDescent="0.35">
      <c r="A4830" s="1" t="s">
        <v>19</v>
      </c>
      <c r="B4830" s="1" t="s">
        <v>20</v>
      </c>
      <c r="C4830" s="1" t="s">
        <v>5540</v>
      </c>
      <c r="D4830" s="10" t="s">
        <v>5541</v>
      </c>
      <c r="E4830" s="1" t="s">
        <v>5541</v>
      </c>
      <c r="F4830" s="1" t="s">
        <v>12323</v>
      </c>
      <c r="H4830" s="10" t="s">
        <v>5543</v>
      </c>
      <c r="I4830" s="8" t="s">
        <v>5544</v>
      </c>
      <c r="L4830" s="1" t="s">
        <v>23</v>
      </c>
      <c r="M4830" s="1" t="s">
        <v>5552</v>
      </c>
      <c r="N4830" s="14">
        <v>44265</v>
      </c>
      <c r="O4830" s="1" t="s">
        <v>30</v>
      </c>
      <c r="P4830" s="4">
        <v>166244.67000000001</v>
      </c>
      <c r="Q4830" s="4">
        <v>166244.67000000001</v>
      </c>
      <c r="R4830" s="4">
        <v>0</v>
      </c>
      <c r="S4830" s="4">
        <v>0</v>
      </c>
      <c r="T4830" s="21">
        <f t="shared" si="76"/>
        <v>0</v>
      </c>
    </row>
    <row r="4831" spans="1:20" ht="29" outlineLevel="4" x14ac:dyDescent="0.35">
      <c r="A4831" s="1" t="s">
        <v>19</v>
      </c>
      <c r="B4831" s="1" t="s">
        <v>20</v>
      </c>
      <c r="C4831" s="1" t="s">
        <v>5540</v>
      </c>
      <c r="D4831" s="10" t="s">
        <v>5541</v>
      </c>
      <c r="E4831" s="1" t="s">
        <v>5541</v>
      </c>
      <c r="F4831" s="1" t="s">
        <v>12323</v>
      </c>
      <c r="H4831" s="10" t="s">
        <v>5543</v>
      </c>
      <c r="I4831" s="8" t="s">
        <v>5544</v>
      </c>
      <c r="L4831" s="1" t="s">
        <v>23</v>
      </c>
      <c r="M4831" s="1" t="s">
        <v>5553</v>
      </c>
      <c r="N4831" s="14">
        <v>44299</v>
      </c>
      <c r="O4831" s="1" t="s">
        <v>30</v>
      </c>
      <c r="P4831" s="4">
        <v>211898.91</v>
      </c>
      <c r="Q4831" s="4">
        <v>211898.91</v>
      </c>
      <c r="R4831" s="4">
        <v>0</v>
      </c>
      <c r="S4831" s="4">
        <v>0</v>
      </c>
      <c r="T4831" s="21">
        <f t="shared" si="76"/>
        <v>0</v>
      </c>
    </row>
    <row r="4832" spans="1:20" ht="29" outlineLevel="4" x14ac:dyDescent="0.35">
      <c r="A4832" s="1" t="s">
        <v>19</v>
      </c>
      <c r="B4832" s="1" t="s">
        <v>20</v>
      </c>
      <c r="C4832" s="1" t="s">
        <v>5540</v>
      </c>
      <c r="D4832" s="10" t="s">
        <v>5541</v>
      </c>
      <c r="E4832" s="1" t="s">
        <v>5541</v>
      </c>
      <c r="F4832" s="1" t="s">
        <v>12323</v>
      </c>
      <c r="H4832" s="10" t="s">
        <v>5543</v>
      </c>
      <c r="I4832" s="8" t="s">
        <v>5544</v>
      </c>
      <c r="L4832" s="1" t="s">
        <v>23</v>
      </c>
      <c r="M4832" s="1" t="s">
        <v>5554</v>
      </c>
      <c r="N4832" s="14">
        <v>44328</v>
      </c>
      <c r="O4832" s="1" t="s">
        <v>30</v>
      </c>
      <c r="P4832" s="4">
        <v>201328.15</v>
      </c>
      <c r="Q4832" s="4">
        <v>201328.15</v>
      </c>
      <c r="R4832" s="4">
        <v>0</v>
      </c>
      <c r="S4832" s="4">
        <v>0</v>
      </c>
      <c r="T4832" s="21">
        <f t="shared" si="76"/>
        <v>0</v>
      </c>
    </row>
    <row r="4833" spans="1:20" ht="29" outlineLevel="4" x14ac:dyDescent="0.35">
      <c r="A4833" s="1" t="s">
        <v>19</v>
      </c>
      <c r="B4833" s="1" t="s">
        <v>20</v>
      </c>
      <c r="C4833" s="1" t="s">
        <v>5540</v>
      </c>
      <c r="D4833" s="10" t="s">
        <v>5541</v>
      </c>
      <c r="E4833" s="1" t="s">
        <v>5541</v>
      </c>
      <c r="F4833" s="1" t="s">
        <v>12323</v>
      </c>
      <c r="H4833" s="10" t="s">
        <v>5543</v>
      </c>
      <c r="I4833" s="8" t="s">
        <v>5544</v>
      </c>
      <c r="L4833" s="1" t="s">
        <v>23</v>
      </c>
      <c r="M4833" s="1" t="s">
        <v>5555</v>
      </c>
      <c r="N4833" s="14">
        <v>44356</v>
      </c>
      <c r="O4833" s="1" t="s">
        <v>30</v>
      </c>
      <c r="P4833" s="4">
        <v>170889.17</v>
      </c>
      <c r="Q4833" s="4">
        <v>170889.17</v>
      </c>
      <c r="R4833" s="4">
        <v>0</v>
      </c>
      <c r="S4833" s="4">
        <v>0</v>
      </c>
      <c r="T4833" s="21">
        <f t="shared" si="76"/>
        <v>0</v>
      </c>
    </row>
    <row r="4834" spans="1:20" outlineLevel="3" x14ac:dyDescent="0.35">
      <c r="H4834" s="9" t="s">
        <v>11792</v>
      </c>
      <c r="N4834" s="14"/>
      <c r="P4834" s="4">
        <f>SUBTOTAL(9,P4822:P4833)</f>
        <v>2082992.9799999995</v>
      </c>
      <c r="Q4834" s="4">
        <f>SUBTOTAL(9,Q4822:Q4833)</f>
        <v>2082992.9799999995</v>
      </c>
      <c r="R4834" s="4">
        <f>SUBTOTAL(9,R4822:R4833)</f>
        <v>0</v>
      </c>
      <c r="S4834" s="4">
        <f>SUBTOTAL(9,S4822:S4833)</f>
        <v>0</v>
      </c>
      <c r="T4834" s="21">
        <f t="shared" si="76"/>
        <v>0</v>
      </c>
    </row>
    <row r="4835" spans="1:20" outlineLevel="2" x14ac:dyDescent="0.35">
      <c r="C4835" s="3" t="s">
        <v>10364</v>
      </c>
      <c r="N4835" s="14"/>
      <c r="P4835" s="4">
        <f>SUBTOTAL(9,P4822:P4833)</f>
        <v>2082992.9799999995</v>
      </c>
      <c r="Q4835" s="4">
        <f>SUBTOTAL(9,Q4822:Q4833)</f>
        <v>2082992.9799999995</v>
      </c>
      <c r="R4835" s="4">
        <f>SUBTOTAL(9,R4822:R4833)</f>
        <v>0</v>
      </c>
      <c r="S4835" s="4">
        <f>SUBTOTAL(9,S4822:S4833)</f>
        <v>0</v>
      </c>
      <c r="T4835" s="21">
        <f t="shared" si="76"/>
        <v>0</v>
      </c>
    </row>
    <row r="4836" spans="1:20" outlineLevel="4" x14ac:dyDescent="0.35">
      <c r="A4836" s="1" t="s">
        <v>70</v>
      </c>
      <c r="B4836" s="1" t="s">
        <v>71</v>
      </c>
      <c r="C4836" s="1" t="s">
        <v>5556</v>
      </c>
      <c r="D4836" s="10" t="s">
        <v>5557</v>
      </c>
      <c r="E4836" s="1" t="s">
        <v>5557</v>
      </c>
      <c r="G4836" s="1" t="s">
        <v>957</v>
      </c>
      <c r="H4836" s="10" t="s">
        <v>5559</v>
      </c>
      <c r="I4836" s="8" t="s">
        <v>5560</v>
      </c>
      <c r="L4836" s="1" t="s">
        <v>23</v>
      </c>
      <c r="M4836" s="1" t="s">
        <v>5558</v>
      </c>
      <c r="N4836" s="14">
        <v>44180</v>
      </c>
      <c r="O4836" s="1" t="s">
        <v>30</v>
      </c>
      <c r="P4836" s="4">
        <v>8083.77</v>
      </c>
      <c r="Q4836" s="4">
        <v>0</v>
      </c>
      <c r="R4836" s="4">
        <v>8083.77</v>
      </c>
      <c r="S4836" s="4">
        <v>0</v>
      </c>
      <c r="T4836" s="21">
        <f t="shared" si="76"/>
        <v>0</v>
      </c>
    </row>
    <row r="4837" spans="1:20" outlineLevel="4" x14ac:dyDescent="0.35">
      <c r="A4837" s="1" t="s">
        <v>70</v>
      </c>
      <c r="B4837" s="1" t="s">
        <v>71</v>
      </c>
      <c r="C4837" s="1" t="s">
        <v>5556</v>
      </c>
      <c r="D4837" s="10" t="s">
        <v>5557</v>
      </c>
      <c r="E4837" s="1" t="s">
        <v>5557</v>
      </c>
      <c r="F4837" s="1" t="s">
        <v>12323</v>
      </c>
      <c r="H4837" s="10" t="s">
        <v>5559</v>
      </c>
      <c r="I4837" s="8" t="s">
        <v>5560</v>
      </c>
      <c r="L4837" s="1" t="s">
        <v>23</v>
      </c>
      <c r="M4837" s="1" t="s">
        <v>5558</v>
      </c>
      <c r="N4837" s="14">
        <v>44180</v>
      </c>
      <c r="O4837" s="1" t="s">
        <v>30</v>
      </c>
      <c r="P4837" s="4">
        <v>64670.22</v>
      </c>
      <c r="Q4837" s="4">
        <v>64670.22</v>
      </c>
      <c r="R4837" s="4">
        <v>0</v>
      </c>
      <c r="S4837" s="4">
        <v>0</v>
      </c>
      <c r="T4837" s="21">
        <f t="shared" si="76"/>
        <v>0</v>
      </c>
    </row>
    <row r="4838" spans="1:20" outlineLevel="3" x14ac:dyDescent="0.35">
      <c r="H4838" s="9" t="s">
        <v>11793</v>
      </c>
      <c r="N4838" s="14"/>
      <c r="P4838" s="4">
        <f>SUBTOTAL(9,P4836:P4837)</f>
        <v>72753.990000000005</v>
      </c>
      <c r="Q4838" s="4">
        <f>SUBTOTAL(9,Q4836:Q4837)</f>
        <v>64670.22</v>
      </c>
      <c r="R4838" s="4">
        <f>SUBTOTAL(9,R4836:R4837)</f>
        <v>8083.77</v>
      </c>
      <c r="S4838" s="4">
        <f>SUBTOTAL(9,S4836:S4837)</f>
        <v>0</v>
      </c>
      <c r="T4838" s="21">
        <f t="shared" si="76"/>
        <v>3.637978807091713E-12</v>
      </c>
    </row>
    <row r="4839" spans="1:20" ht="29" outlineLevel="4" x14ac:dyDescent="0.35">
      <c r="A4839" s="1" t="s">
        <v>138</v>
      </c>
      <c r="B4839" s="1" t="s">
        <v>139</v>
      </c>
      <c r="C4839" s="1" t="s">
        <v>5556</v>
      </c>
      <c r="D4839" s="10" t="s">
        <v>5561</v>
      </c>
      <c r="E4839" s="1" t="s">
        <v>5561</v>
      </c>
      <c r="G4839" s="1" t="s">
        <v>12420</v>
      </c>
      <c r="H4839" s="10" t="s">
        <v>5564</v>
      </c>
      <c r="I4839" s="8" t="s">
        <v>5565</v>
      </c>
      <c r="L4839" s="1" t="s">
        <v>23</v>
      </c>
      <c r="M4839" s="1" t="s">
        <v>5562</v>
      </c>
      <c r="N4839" s="14">
        <v>44158</v>
      </c>
      <c r="O4839" s="1" t="s">
        <v>5563</v>
      </c>
      <c r="P4839" s="4">
        <v>40216.6</v>
      </c>
      <c r="Q4839" s="4">
        <v>0</v>
      </c>
      <c r="R4839" s="4">
        <v>40216.6</v>
      </c>
      <c r="S4839" s="4">
        <v>0</v>
      </c>
      <c r="T4839" s="21">
        <f t="shared" si="76"/>
        <v>0</v>
      </c>
    </row>
    <row r="4840" spans="1:20" outlineLevel="3" x14ac:dyDescent="0.35">
      <c r="H4840" s="9" t="s">
        <v>11794</v>
      </c>
      <c r="N4840" s="14"/>
      <c r="P4840" s="4">
        <f>SUBTOTAL(9,P4839:P4839)</f>
        <v>40216.6</v>
      </c>
      <c r="Q4840" s="4">
        <f>SUBTOTAL(9,Q4839:Q4839)</f>
        <v>0</v>
      </c>
      <c r="R4840" s="4">
        <f>SUBTOTAL(9,R4839:R4839)</f>
        <v>40216.6</v>
      </c>
      <c r="S4840" s="4">
        <f>SUBTOTAL(9,S4839:S4839)</f>
        <v>0</v>
      </c>
      <c r="T4840" s="21">
        <f t="shared" si="76"/>
        <v>0</v>
      </c>
    </row>
    <row r="4841" spans="1:20" ht="29" outlineLevel="4" x14ac:dyDescent="0.35">
      <c r="A4841" s="1" t="s">
        <v>670</v>
      </c>
      <c r="B4841" s="1" t="s">
        <v>671</v>
      </c>
      <c r="C4841" s="1" t="s">
        <v>5556</v>
      </c>
      <c r="D4841" s="10" t="s">
        <v>5557</v>
      </c>
      <c r="E4841" s="1" t="s">
        <v>5557</v>
      </c>
      <c r="F4841" s="1" t="s">
        <v>12323</v>
      </c>
      <c r="H4841" s="10" t="s">
        <v>5567</v>
      </c>
      <c r="I4841" s="8" t="s">
        <v>5568</v>
      </c>
      <c r="L4841" s="1" t="s">
        <v>23</v>
      </c>
      <c r="M4841" s="1" t="s">
        <v>5566</v>
      </c>
      <c r="N4841" s="14">
        <v>44155</v>
      </c>
      <c r="O4841" s="1" t="s">
        <v>30</v>
      </c>
      <c r="P4841" s="4">
        <v>10712.64</v>
      </c>
      <c r="Q4841" s="4">
        <v>10712.64</v>
      </c>
      <c r="R4841" s="4">
        <v>0</v>
      </c>
      <c r="S4841" s="4">
        <v>0</v>
      </c>
      <c r="T4841" s="21">
        <f t="shared" si="76"/>
        <v>0</v>
      </c>
    </row>
    <row r="4842" spans="1:20" ht="29" outlineLevel="4" x14ac:dyDescent="0.35">
      <c r="A4842" s="1" t="s">
        <v>670</v>
      </c>
      <c r="B4842" s="1" t="s">
        <v>671</v>
      </c>
      <c r="C4842" s="1" t="s">
        <v>5556</v>
      </c>
      <c r="D4842" s="10" t="s">
        <v>5557</v>
      </c>
      <c r="E4842" s="1" t="s">
        <v>5557</v>
      </c>
      <c r="F4842" s="1" t="s">
        <v>12323</v>
      </c>
      <c r="H4842" s="10" t="s">
        <v>5567</v>
      </c>
      <c r="I4842" s="8" t="s">
        <v>5568</v>
      </c>
      <c r="L4842" s="1" t="s">
        <v>23</v>
      </c>
      <c r="M4842" s="1" t="s">
        <v>5569</v>
      </c>
      <c r="N4842" s="14">
        <v>44155</v>
      </c>
      <c r="O4842" s="1" t="s">
        <v>30</v>
      </c>
      <c r="P4842" s="4">
        <v>5356.32</v>
      </c>
      <c r="Q4842" s="4">
        <v>5356.32</v>
      </c>
      <c r="R4842" s="4">
        <v>0</v>
      </c>
      <c r="S4842" s="4">
        <v>0</v>
      </c>
      <c r="T4842" s="21">
        <f t="shared" si="76"/>
        <v>0</v>
      </c>
    </row>
    <row r="4843" spans="1:20" ht="29" outlineLevel="4" x14ac:dyDescent="0.35">
      <c r="A4843" s="1" t="s">
        <v>670</v>
      </c>
      <c r="B4843" s="1" t="s">
        <v>671</v>
      </c>
      <c r="C4843" s="1" t="s">
        <v>5556</v>
      </c>
      <c r="D4843" s="10" t="s">
        <v>5557</v>
      </c>
      <c r="E4843" s="1" t="s">
        <v>5557</v>
      </c>
      <c r="F4843" s="1" t="s">
        <v>12323</v>
      </c>
      <c r="H4843" s="10" t="s">
        <v>5567</v>
      </c>
      <c r="I4843" s="8" t="s">
        <v>5568</v>
      </c>
      <c r="L4843" s="1" t="s">
        <v>23</v>
      </c>
      <c r="M4843" s="1" t="s">
        <v>5570</v>
      </c>
      <c r="N4843" s="14">
        <v>44165</v>
      </c>
      <c r="O4843" s="1" t="s">
        <v>30</v>
      </c>
      <c r="P4843" s="4">
        <v>5356.32</v>
      </c>
      <c r="Q4843" s="4">
        <v>5356.32</v>
      </c>
      <c r="R4843" s="4">
        <v>0</v>
      </c>
      <c r="S4843" s="4">
        <v>0</v>
      </c>
      <c r="T4843" s="21">
        <f t="shared" si="76"/>
        <v>0</v>
      </c>
    </row>
    <row r="4844" spans="1:20" outlineLevel="3" x14ac:dyDescent="0.35">
      <c r="H4844" s="9" t="s">
        <v>11795</v>
      </c>
      <c r="N4844" s="14"/>
      <c r="P4844" s="4">
        <f>SUBTOTAL(9,P4841:P4843)</f>
        <v>21425.279999999999</v>
      </c>
      <c r="Q4844" s="4">
        <f>SUBTOTAL(9,Q4841:Q4843)</f>
        <v>21425.279999999999</v>
      </c>
      <c r="R4844" s="4">
        <f>SUBTOTAL(9,R4841:R4843)</f>
        <v>0</v>
      </c>
      <c r="S4844" s="4">
        <f>SUBTOTAL(9,S4841:S4843)</f>
        <v>0</v>
      </c>
      <c r="T4844" s="21">
        <f t="shared" si="76"/>
        <v>0</v>
      </c>
    </row>
    <row r="4845" spans="1:20" ht="29" outlineLevel="4" x14ac:dyDescent="0.35">
      <c r="A4845" s="1" t="s">
        <v>670</v>
      </c>
      <c r="B4845" s="1" t="s">
        <v>671</v>
      </c>
      <c r="C4845" s="1" t="s">
        <v>5556</v>
      </c>
      <c r="D4845" s="10" t="s">
        <v>5557</v>
      </c>
      <c r="E4845" s="1" t="s">
        <v>5557</v>
      </c>
      <c r="G4845" s="1" t="s">
        <v>957</v>
      </c>
      <c r="H4845" s="10" t="s">
        <v>5571</v>
      </c>
      <c r="I4845" s="8" t="s">
        <v>5572</v>
      </c>
      <c r="L4845" s="1" t="s">
        <v>23</v>
      </c>
      <c r="M4845" s="1" t="s">
        <v>5570</v>
      </c>
      <c r="N4845" s="14">
        <v>44165</v>
      </c>
      <c r="O4845" s="1" t="s">
        <v>30</v>
      </c>
      <c r="P4845" s="4">
        <v>3.97</v>
      </c>
      <c r="Q4845" s="4">
        <v>0</v>
      </c>
      <c r="R4845" s="4">
        <v>3.97</v>
      </c>
      <c r="S4845" s="4">
        <v>0</v>
      </c>
      <c r="T4845" s="21">
        <f t="shared" si="76"/>
        <v>0</v>
      </c>
    </row>
    <row r="4846" spans="1:20" ht="29" outlineLevel="4" x14ac:dyDescent="0.35">
      <c r="A4846" s="1" t="s">
        <v>670</v>
      </c>
      <c r="B4846" s="1" t="s">
        <v>671</v>
      </c>
      <c r="C4846" s="1" t="s">
        <v>5556</v>
      </c>
      <c r="D4846" s="10" t="s">
        <v>5557</v>
      </c>
      <c r="E4846" s="1" t="s">
        <v>5557</v>
      </c>
      <c r="F4846" s="1" t="s">
        <v>12323</v>
      </c>
      <c r="H4846" s="10" t="s">
        <v>5571</v>
      </c>
      <c r="I4846" s="8" t="s">
        <v>5572</v>
      </c>
      <c r="L4846" s="1" t="s">
        <v>23</v>
      </c>
      <c r="M4846" s="1" t="s">
        <v>5570</v>
      </c>
      <c r="N4846" s="14">
        <v>44165</v>
      </c>
      <c r="O4846" s="1" t="s">
        <v>30</v>
      </c>
      <c r="P4846" s="4">
        <v>32676.03</v>
      </c>
      <c r="Q4846" s="4">
        <v>32676.03</v>
      </c>
      <c r="R4846" s="4">
        <v>0</v>
      </c>
      <c r="S4846" s="4">
        <v>0</v>
      </c>
      <c r="T4846" s="21">
        <f t="shared" si="76"/>
        <v>0</v>
      </c>
    </row>
    <row r="4847" spans="1:20" outlineLevel="3" x14ac:dyDescent="0.35">
      <c r="H4847" s="9" t="s">
        <v>11796</v>
      </c>
      <c r="N4847" s="14"/>
      <c r="P4847" s="4">
        <f>SUBTOTAL(9,P4845:P4846)</f>
        <v>32680</v>
      </c>
      <c r="Q4847" s="4">
        <f>SUBTOTAL(9,Q4845:Q4846)</f>
        <v>32676.03</v>
      </c>
      <c r="R4847" s="4">
        <f>SUBTOTAL(9,R4845:R4846)</f>
        <v>3.97</v>
      </c>
      <c r="S4847" s="4">
        <f>SUBTOTAL(9,S4845:S4846)</f>
        <v>0</v>
      </c>
      <c r="T4847" s="21">
        <f t="shared" si="76"/>
        <v>1.1639578190170141E-12</v>
      </c>
    </row>
    <row r="4848" spans="1:20" ht="29" outlineLevel="4" x14ac:dyDescent="0.35">
      <c r="A4848" s="1" t="s">
        <v>670</v>
      </c>
      <c r="B4848" s="1" t="s">
        <v>671</v>
      </c>
      <c r="C4848" s="1" t="s">
        <v>5556</v>
      </c>
      <c r="D4848" s="10" t="s">
        <v>5557</v>
      </c>
      <c r="E4848" s="1" t="s">
        <v>5557</v>
      </c>
      <c r="F4848" s="1" t="s">
        <v>12323</v>
      </c>
      <c r="H4848" s="10" t="s">
        <v>5573</v>
      </c>
      <c r="I4848" s="8" t="s">
        <v>5574</v>
      </c>
      <c r="L4848" s="1" t="s">
        <v>23</v>
      </c>
      <c r="M4848" s="1" t="s">
        <v>5570</v>
      </c>
      <c r="N4848" s="14">
        <v>44165</v>
      </c>
      <c r="O4848" s="1" t="s">
        <v>30</v>
      </c>
      <c r="P4848" s="4">
        <v>140448</v>
      </c>
      <c r="Q4848" s="4">
        <v>140448</v>
      </c>
      <c r="R4848" s="4">
        <v>0</v>
      </c>
      <c r="S4848" s="4">
        <v>0</v>
      </c>
      <c r="T4848" s="21">
        <f t="shared" si="76"/>
        <v>0</v>
      </c>
    </row>
    <row r="4849" spans="1:20" outlineLevel="3" x14ac:dyDescent="0.35">
      <c r="H4849" s="9" t="s">
        <v>11797</v>
      </c>
      <c r="N4849" s="14"/>
      <c r="P4849" s="4">
        <f>SUBTOTAL(9,P4848:P4848)</f>
        <v>140448</v>
      </c>
      <c r="Q4849" s="4">
        <f>SUBTOTAL(9,Q4848:Q4848)</f>
        <v>140448</v>
      </c>
      <c r="R4849" s="4">
        <f>SUBTOTAL(9,R4848:R4848)</f>
        <v>0</v>
      </c>
      <c r="S4849" s="4">
        <f>SUBTOTAL(9,S4848:S4848)</f>
        <v>0</v>
      </c>
      <c r="T4849" s="21">
        <f t="shared" si="76"/>
        <v>0</v>
      </c>
    </row>
    <row r="4850" spans="1:20" ht="29" outlineLevel="4" x14ac:dyDescent="0.35">
      <c r="A4850" s="1" t="s">
        <v>670</v>
      </c>
      <c r="B4850" s="1" t="s">
        <v>671</v>
      </c>
      <c r="C4850" s="1" t="s">
        <v>5556</v>
      </c>
      <c r="D4850" s="10" t="s">
        <v>5557</v>
      </c>
      <c r="E4850" s="1" t="s">
        <v>5557</v>
      </c>
      <c r="G4850" s="1" t="s">
        <v>957</v>
      </c>
      <c r="H4850" s="10" t="s">
        <v>5575</v>
      </c>
      <c r="I4850" s="8" t="s">
        <v>5576</v>
      </c>
      <c r="L4850" s="1" t="s">
        <v>23</v>
      </c>
      <c r="M4850" s="1" t="s">
        <v>5569</v>
      </c>
      <c r="N4850" s="14">
        <v>44155</v>
      </c>
      <c r="O4850" s="1" t="s">
        <v>30</v>
      </c>
      <c r="P4850" s="4">
        <v>4.6100000000000003</v>
      </c>
      <c r="Q4850" s="4">
        <v>0</v>
      </c>
      <c r="R4850" s="4">
        <v>4.6100000000000003</v>
      </c>
      <c r="S4850" s="4">
        <v>0</v>
      </c>
      <c r="T4850" s="21">
        <f t="shared" si="76"/>
        <v>0</v>
      </c>
    </row>
    <row r="4851" spans="1:20" ht="29" outlineLevel="4" x14ac:dyDescent="0.35">
      <c r="A4851" s="1" t="s">
        <v>670</v>
      </c>
      <c r="B4851" s="1" t="s">
        <v>671</v>
      </c>
      <c r="C4851" s="1" t="s">
        <v>5556</v>
      </c>
      <c r="D4851" s="10" t="s">
        <v>5557</v>
      </c>
      <c r="E4851" s="1" t="s">
        <v>5557</v>
      </c>
      <c r="F4851" s="1" t="s">
        <v>12323</v>
      </c>
      <c r="H4851" s="10" t="s">
        <v>5575</v>
      </c>
      <c r="I4851" s="8" t="s">
        <v>5576</v>
      </c>
      <c r="L4851" s="1" t="s">
        <v>23</v>
      </c>
      <c r="M4851" s="1" t="s">
        <v>5566</v>
      </c>
      <c r="N4851" s="14">
        <v>44155</v>
      </c>
      <c r="O4851" s="1" t="s">
        <v>30</v>
      </c>
      <c r="P4851" s="4">
        <v>4032</v>
      </c>
      <c r="Q4851" s="4">
        <v>4032</v>
      </c>
      <c r="R4851" s="4">
        <v>0</v>
      </c>
      <c r="S4851" s="4">
        <v>0</v>
      </c>
      <c r="T4851" s="21">
        <f t="shared" si="76"/>
        <v>0</v>
      </c>
    </row>
    <row r="4852" spans="1:20" ht="29" outlineLevel="4" x14ac:dyDescent="0.35">
      <c r="A4852" s="1" t="s">
        <v>670</v>
      </c>
      <c r="B4852" s="1" t="s">
        <v>671</v>
      </c>
      <c r="C4852" s="1" t="s">
        <v>5556</v>
      </c>
      <c r="D4852" s="10" t="s">
        <v>5557</v>
      </c>
      <c r="E4852" s="1" t="s">
        <v>5557</v>
      </c>
      <c r="F4852" s="1" t="s">
        <v>12323</v>
      </c>
      <c r="H4852" s="10" t="s">
        <v>5575</v>
      </c>
      <c r="I4852" s="8" t="s">
        <v>5576</v>
      </c>
      <c r="L4852" s="1" t="s">
        <v>23</v>
      </c>
      <c r="M4852" s="1" t="s">
        <v>5569</v>
      </c>
      <c r="N4852" s="14">
        <v>44155</v>
      </c>
      <c r="O4852" s="1" t="s">
        <v>30</v>
      </c>
      <c r="P4852" s="4">
        <v>46363.39</v>
      </c>
      <c r="Q4852" s="4">
        <v>46363.39</v>
      </c>
      <c r="R4852" s="4">
        <v>0</v>
      </c>
      <c r="S4852" s="4">
        <v>0</v>
      </c>
      <c r="T4852" s="21">
        <f t="shared" si="76"/>
        <v>0</v>
      </c>
    </row>
    <row r="4853" spans="1:20" outlineLevel="3" x14ac:dyDescent="0.35">
      <c r="H4853" s="9" t="s">
        <v>11798</v>
      </c>
      <c r="N4853" s="14"/>
      <c r="P4853" s="4">
        <f>SUBTOTAL(9,P4850:P4852)</f>
        <v>50400</v>
      </c>
      <c r="Q4853" s="4">
        <f>SUBTOTAL(9,Q4850:Q4852)</f>
        <v>50395.39</v>
      </c>
      <c r="R4853" s="4">
        <f>SUBTOTAL(9,R4850:R4852)</f>
        <v>4.6100000000000003</v>
      </c>
      <c r="S4853" s="4">
        <f>SUBTOTAL(9,S4850:S4852)</f>
        <v>0</v>
      </c>
      <c r="T4853" s="21">
        <f t="shared" si="76"/>
        <v>5.8175686490358203E-13</v>
      </c>
    </row>
    <row r="4854" spans="1:20" ht="29" outlineLevel="4" x14ac:dyDescent="0.35">
      <c r="A4854" s="1" t="s">
        <v>670</v>
      </c>
      <c r="B4854" s="1" t="s">
        <v>671</v>
      </c>
      <c r="C4854" s="1" t="s">
        <v>5556</v>
      </c>
      <c r="D4854" s="10" t="s">
        <v>5557</v>
      </c>
      <c r="E4854" s="1" t="s">
        <v>5557</v>
      </c>
      <c r="F4854" s="1" t="s">
        <v>12323</v>
      </c>
      <c r="H4854" s="10" t="s">
        <v>5577</v>
      </c>
      <c r="I4854" s="8" t="s">
        <v>5578</v>
      </c>
      <c r="L4854" s="1" t="s">
        <v>23</v>
      </c>
      <c r="M4854" s="1" t="s">
        <v>5570</v>
      </c>
      <c r="N4854" s="14">
        <v>44165</v>
      </c>
      <c r="O4854" s="1" t="s">
        <v>30</v>
      </c>
      <c r="P4854" s="4">
        <v>51.46</v>
      </c>
      <c r="Q4854" s="4">
        <v>51.46</v>
      </c>
      <c r="R4854" s="4">
        <v>0</v>
      </c>
      <c r="S4854" s="4">
        <v>0</v>
      </c>
      <c r="T4854" s="21">
        <f t="shared" si="76"/>
        <v>0</v>
      </c>
    </row>
    <row r="4855" spans="1:20" outlineLevel="3" x14ac:dyDescent="0.35">
      <c r="H4855" s="9" t="s">
        <v>11799</v>
      </c>
      <c r="N4855" s="14"/>
      <c r="P4855" s="4">
        <f>SUBTOTAL(9,P4854:P4854)</f>
        <v>51.46</v>
      </c>
      <c r="Q4855" s="4">
        <f>SUBTOTAL(9,Q4854:Q4854)</f>
        <v>51.46</v>
      </c>
      <c r="R4855" s="4">
        <f>SUBTOTAL(9,R4854:R4854)</f>
        <v>0</v>
      </c>
      <c r="S4855" s="4">
        <f>SUBTOTAL(9,S4854:S4854)</f>
        <v>0</v>
      </c>
      <c r="T4855" s="21">
        <f t="shared" si="76"/>
        <v>0</v>
      </c>
    </row>
    <row r="4856" spans="1:20" ht="29" outlineLevel="4" x14ac:dyDescent="0.35">
      <c r="A4856" s="1" t="s">
        <v>670</v>
      </c>
      <c r="B4856" s="1" t="s">
        <v>671</v>
      </c>
      <c r="C4856" s="1" t="s">
        <v>5556</v>
      </c>
      <c r="D4856" s="10" t="s">
        <v>5557</v>
      </c>
      <c r="E4856" s="1" t="s">
        <v>5557</v>
      </c>
      <c r="F4856" s="1" t="s">
        <v>12323</v>
      </c>
      <c r="H4856" s="10" t="s">
        <v>5579</v>
      </c>
      <c r="I4856" s="8" t="s">
        <v>5580</v>
      </c>
      <c r="L4856" s="1" t="s">
        <v>23</v>
      </c>
      <c r="M4856" s="1" t="s">
        <v>5569</v>
      </c>
      <c r="N4856" s="14">
        <v>44155</v>
      </c>
      <c r="O4856" s="1" t="s">
        <v>30</v>
      </c>
      <c r="P4856" s="4">
        <v>19710</v>
      </c>
      <c r="Q4856" s="4">
        <v>19710</v>
      </c>
      <c r="R4856" s="4">
        <v>0</v>
      </c>
      <c r="S4856" s="4">
        <v>0</v>
      </c>
      <c r="T4856" s="21">
        <f t="shared" si="76"/>
        <v>0</v>
      </c>
    </row>
    <row r="4857" spans="1:20" outlineLevel="3" x14ac:dyDescent="0.35">
      <c r="H4857" s="9" t="s">
        <v>11800</v>
      </c>
      <c r="N4857" s="14"/>
      <c r="P4857" s="4">
        <f>SUBTOTAL(9,P4856:P4856)</f>
        <v>19710</v>
      </c>
      <c r="Q4857" s="4">
        <f>SUBTOTAL(9,Q4856:Q4856)</f>
        <v>19710</v>
      </c>
      <c r="R4857" s="4">
        <f>SUBTOTAL(9,R4856:R4856)</f>
        <v>0</v>
      </c>
      <c r="S4857" s="4">
        <f>SUBTOTAL(9,S4856:S4856)</f>
        <v>0</v>
      </c>
      <c r="T4857" s="21">
        <f t="shared" si="76"/>
        <v>0</v>
      </c>
    </row>
    <row r="4858" spans="1:20" ht="29" outlineLevel="4" x14ac:dyDescent="0.35">
      <c r="A4858" s="1" t="s">
        <v>670</v>
      </c>
      <c r="B4858" s="1" t="s">
        <v>671</v>
      </c>
      <c r="C4858" s="1" t="s">
        <v>5556</v>
      </c>
      <c r="D4858" s="10" t="s">
        <v>5557</v>
      </c>
      <c r="E4858" s="1" t="s">
        <v>5557</v>
      </c>
      <c r="F4858" s="1" t="s">
        <v>12323</v>
      </c>
      <c r="H4858" s="10" t="s">
        <v>5581</v>
      </c>
      <c r="I4858" s="8" t="s">
        <v>5582</v>
      </c>
      <c r="L4858" s="1" t="s">
        <v>23</v>
      </c>
      <c r="M4858" s="1" t="s">
        <v>5566</v>
      </c>
      <c r="N4858" s="14">
        <v>44155</v>
      </c>
      <c r="O4858" s="1" t="s">
        <v>30</v>
      </c>
      <c r="P4858" s="4">
        <v>90420.32</v>
      </c>
      <c r="Q4858" s="4">
        <v>90420.32</v>
      </c>
      <c r="R4858" s="4">
        <v>0</v>
      </c>
      <c r="S4858" s="4">
        <v>0</v>
      </c>
      <c r="T4858" s="21">
        <f t="shared" si="76"/>
        <v>0</v>
      </c>
    </row>
    <row r="4859" spans="1:20" outlineLevel="3" x14ac:dyDescent="0.35">
      <c r="H4859" s="9" t="s">
        <v>11801</v>
      </c>
      <c r="N4859" s="14"/>
      <c r="P4859" s="4">
        <f>SUBTOTAL(9,P4858:P4858)</f>
        <v>90420.32</v>
      </c>
      <c r="Q4859" s="4">
        <f>SUBTOTAL(9,Q4858:Q4858)</f>
        <v>90420.32</v>
      </c>
      <c r="R4859" s="4">
        <f>SUBTOTAL(9,R4858:R4858)</f>
        <v>0</v>
      </c>
      <c r="S4859" s="4">
        <f>SUBTOTAL(9,S4858:S4858)</f>
        <v>0</v>
      </c>
      <c r="T4859" s="21">
        <f t="shared" si="76"/>
        <v>0</v>
      </c>
    </row>
    <row r="4860" spans="1:20" ht="29" outlineLevel="4" x14ac:dyDescent="0.35">
      <c r="A4860" s="1" t="s">
        <v>670</v>
      </c>
      <c r="B4860" s="1" t="s">
        <v>671</v>
      </c>
      <c r="C4860" s="1" t="s">
        <v>5556</v>
      </c>
      <c r="D4860" s="10" t="s">
        <v>5557</v>
      </c>
      <c r="E4860" s="1" t="s">
        <v>5557</v>
      </c>
      <c r="F4860" s="1" t="s">
        <v>12323</v>
      </c>
      <c r="H4860" s="10" t="s">
        <v>5584</v>
      </c>
      <c r="I4860" s="8" t="s">
        <v>5585</v>
      </c>
      <c r="L4860" s="1" t="s">
        <v>23</v>
      </c>
      <c r="M4860" s="1" t="s">
        <v>5583</v>
      </c>
      <c r="N4860" s="14">
        <v>44176</v>
      </c>
      <c r="O4860" s="1" t="s">
        <v>30</v>
      </c>
      <c r="P4860" s="4">
        <v>263888.84000000003</v>
      </c>
      <c r="Q4860" s="4">
        <v>263888.84000000003</v>
      </c>
      <c r="R4860" s="4">
        <v>0</v>
      </c>
      <c r="S4860" s="4">
        <v>0</v>
      </c>
      <c r="T4860" s="21">
        <f t="shared" si="76"/>
        <v>0</v>
      </c>
    </row>
    <row r="4861" spans="1:20" outlineLevel="3" x14ac:dyDescent="0.35">
      <c r="H4861" s="9" t="s">
        <v>11802</v>
      </c>
      <c r="N4861" s="14"/>
      <c r="P4861" s="4">
        <f>SUBTOTAL(9,P4860:P4860)</f>
        <v>263888.84000000003</v>
      </c>
      <c r="Q4861" s="4">
        <f>SUBTOTAL(9,Q4860:Q4860)</f>
        <v>263888.84000000003</v>
      </c>
      <c r="R4861" s="4">
        <f>SUBTOTAL(9,R4860:R4860)</f>
        <v>0</v>
      </c>
      <c r="S4861" s="4">
        <f>SUBTOTAL(9,S4860:S4860)</f>
        <v>0</v>
      </c>
      <c r="T4861" s="21">
        <f t="shared" si="76"/>
        <v>0</v>
      </c>
    </row>
    <row r="4862" spans="1:20" ht="29" outlineLevel="4" x14ac:dyDescent="0.35">
      <c r="A4862" s="1" t="s">
        <v>670</v>
      </c>
      <c r="B4862" s="1" t="s">
        <v>671</v>
      </c>
      <c r="C4862" s="1" t="s">
        <v>5556</v>
      </c>
      <c r="D4862" s="10" t="s">
        <v>5557</v>
      </c>
      <c r="E4862" s="1" t="s">
        <v>5557</v>
      </c>
      <c r="G4862" s="1" t="s">
        <v>957</v>
      </c>
      <c r="H4862" s="10" t="s">
        <v>5587</v>
      </c>
      <c r="I4862" s="8" t="s">
        <v>5588</v>
      </c>
      <c r="L4862" s="1" t="s">
        <v>23</v>
      </c>
      <c r="M4862" s="1" t="s">
        <v>5586</v>
      </c>
      <c r="N4862" s="14">
        <v>44285</v>
      </c>
      <c r="O4862" s="1" t="s">
        <v>30</v>
      </c>
      <c r="P4862" s="4">
        <v>225.57</v>
      </c>
      <c r="Q4862" s="4">
        <v>0</v>
      </c>
      <c r="R4862" s="4">
        <v>225.57</v>
      </c>
      <c r="S4862" s="4">
        <v>0</v>
      </c>
      <c r="T4862" s="21">
        <f t="shared" si="76"/>
        <v>0</v>
      </c>
    </row>
    <row r="4863" spans="1:20" ht="29" outlineLevel="4" x14ac:dyDescent="0.35">
      <c r="A4863" s="1" t="s">
        <v>670</v>
      </c>
      <c r="B4863" s="1" t="s">
        <v>671</v>
      </c>
      <c r="C4863" s="1" t="s">
        <v>5556</v>
      </c>
      <c r="D4863" s="10" t="s">
        <v>5557</v>
      </c>
      <c r="E4863" s="1" t="s">
        <v>5557</v>
      </c>
      <c r="F4863" s="1" t="s">
        <v>12323</v>
      </c>
      <c r="H4863" s="10" t="s">
        <v>5587</v>
      </c>
      <c r="I4863" s="8" t="s">
        <v>5588</v>
      </c>
      <c r="L4863" s="1" t="s">
        <v>23</v>
      </c>
      <c r="M4863" s="1" t="s">
        <v>5586</v>
      </c>
      <c r="N4863" s="14">
        <v>44285</v>
      </c>
      <c r="O4863" s="1" t="s">
        <v>30</v>
      </c>
      <c r="P4863" s="4">
        <v>32636.43</v>
      </c>
      <c r="Q4863" s="4">
        <v>32636.43</v>
      </c>
      <c r="R4863" s="4">
        <v>0</v>
      </c>
      <c r="S4863" s="4">
        <v>0</v>
      </c>
      <c r="T4863" s="21">
        <f t="shared" si="76"/>
        <v>0</v>
      </c>
    </row>
    <row r="4864" spans="1:20" outlineLevel="3" x14ac:dyDescent="0.35">
      <c r="H4864" s="9" t="s">
        <v>11803</v>
      </c>
      <c r="N4864" s="14"/>
      <c r="P4864" s="4">
        <f>SUBTOTAL(9,P4862:P4863)</f>
        <v>32862</v>
      </c>
      <c r="Q4864" s="4">
        <f>SUBTOTAL(9,Q4862:Q4863)</f>
        <v>32636.43</v>
      </c>
      <c r="R4864" s="4">
        <f>SUBTOTAL(9,R4862:R4863)</f>
        <v>225.57</v>
      </c>
      <c r="S4864" s="4">
        <f>SUBTOTAL(9,S4862:S4863)</f>
        <v>0</v>
      </c>
      <c r="T4864" s="21">
        <f t="shared" si="76"/>
        <v>-2.8421709430404007E-13</v>
      </c>
    </row>
    <row r="4865" spans="1:20" ht="29" outlineLevel="4" x14ac:dyDescent="0.35">
      <c r="A4865" s="1" t="s">
        <v>670</v>
      </c>
      <c r="B4865" s="1" t="s">
        <v>671</v>
      </c>
      <c r="C4865" s="1" t="s">
        <v>5556</v>
      </c>
      <c r="D4865" s="10" t="s">
        <v>5557</v>
      </c>
      <c r="E4865" s="1" t="s">
        <v>5557</v>
      </c>
      <c r="F4865" s="1" t="s">
        <v>12323</v>
      </c>
      <c r="H4865" s="10" t="s">
        <v>5590</v>
      </c>
      <c r="I4865" s="8" t="s">
        <v>5591</v>
      </c>
      <c r="L4865" s="1" t="s">
        <v>23</v>
      </c>
      <c r="M4865" s="1" t="s">
        <v>5589</v>
      </c>
      <c r="N4865" s="14">
        <v>44285</v>
      </c>
      <c r="O4865" s="1" t="s">
        <v>30</v>
      </c>
      <c r="P4865" s="4">
        <v>46883.16</v>
      </c>
      <c r="Q4865" s="4">
        <v>46883.16</v>
      </c>
      <c r="R4865" s="4">
        <v>0</v>
      </c>
      <c r="S4865" s="4">
        <v>0</v>
      </c>
      <c r="T4865" s="21">
        <f t="shared" si="76"/>
        <v>0</v>
      </c>
    </row>
    <row r="4866" spans="1:20" outlineLevel="3" x14ac:dyDescent="0.35">
      <c r="H4866" s="9" t="s">
        <v>11804</v>
      </c>
      <c r="N4866" s="14"/>
      <c r="P4866" s="4">
        <f>SUBTOTAL(9,P4865:P4865)</f>
        <v>46883.16</v>
      </c>
      <c r="Q4866" s="4">
        <f>SUBTOTAL(9,Q4865:Q4865)</f>
        <v>46883.16</v>
      </c>
      <c r="R4866" s="4">
        <f>SUBTOTAL(9,R4865:R4865)</f>
        <v>0</v>
      </c>
      <c r="S4866" s="4">
        <f>SUBTOTAL(9,S4865:S4865)</f>
        <v>0</v>
      </c>
      <c r="T4866" s="21">
        <f t="shared" si="76"/>
        <v>0</v>
      </c>
    </row>
    <row r="4867" spans="1:20" ht="29" outlineLevel="4" x14ac:dyDescent="0.35">
      <c r="A4867" s="1" t="s">
        <v>670</v>
      </c>
      <c r="B4867" s="1" t="s">
        <v>671</v>
      </c>
      <c r="C4867" s="1" t="s">
        <v>5556</v>
      </c>
      <c r="D4867" s="10" t="s">
        <v>5557</v>
      </c>
      <c r="E4867" s="1" t="s">
        <v>5557</v>
      </c>
      <c r="F4867" s="1" t="s">
        <v>12323</v>
      </c>
      <c r="H4867" s="10" t="s">
        <v>5593</v>
      </c>
      <c r="I4867" s="8" t="s">
        <v>5594</v>
      </c>
      <c r="L4867" s="1" t="s">
        <v>23</v>
      </c>
      <c r="M4867" s="1" t="s">
        <v>5592</v>
      </c>
      <c r="N4867" s="14">
        <v>44285</v>
      </c>
      <c r="O4867" s="1" t="s">
        <v>30</v>
      </c>
      <c r="P4867" s="4">
        <v>13920</v>
      </c>
      <c r="Q4867" s="4">
        <v>13920</v>
      </c>
      <c r="R4867" s="4">
        <v>0</v>
      </c>
      <c r="S4867" s="4">
        <v>0</v>
      </c>
      <c r="T4867" s="21">
        <f t="shared" si="76"/>
        <v>0</v>
      </c>
    </row>
    <row r="4868" spans="1:20" ht="29" outlineLevel="4" x14ac:dyDescent="0.35">
      <c r="A4868" s="1" t="s">
        <v>670</v>
      </c>
      <c r="B4868" s="1" t="s">
        <v>671</v>
      </c>
      <c r="C4868" s="1" t="s">
        <v>5556</v>
      </c>
      <c r="D4868" s="10" t="s">
        <v>5557</v>
      </c>
      <c r="E4868" s="1" t="s">
        <v>5557</v>
      </c>
      <c r="F4868" s="1" t="s">
        <v>12323</v>
      </c>
      <c r="H4868" s="10" t="s">
        <v>5593</v>
      </c>
      <c r="I4868" s="8" t="s">
        <v>5594</v>
      </c>
      <c r="L4868" s="1" t="s">
        <v>23</v>
      </c>
      <c r="M4868" s="1" t="s">
        <v>5586</v>
      </c>
      <c r="N4868" s="14">
        <v>44285</v>
      </c>
      <c r="O4868" s="1" t="s">
        <v>30</v>
      </c>
      <c r="P4868" s="4">
        <v>25288</v>
      </c>
      <c r="Q4868" s="4">
        <v>25288</v>
      </c>
      <c r="R4868" s="4">
        <v>0</v>
      </c>
      <c r="S4868" s="4">
        <v>0</v>
      </c>
      <c r="T4868" s="21">
        <f t="shared" si="76"/>
        <v>0</v>
      </c>
    </row>
    <row r="4869" spans="1:20" outlineLevel="3" x14ac:dyDescent="0.35">
      <c r="H4869" s="9" t="s">
        <v>11805</v>
      </c>
      <c r="N4869" s="14"/>
      <c r="P4869" s="4">
        <f>SUBTOTAL(9,P4867:P4868)</f>
        <v>39208</v>
      </c>
      <c r="Q4869" s="4">
        <f>SUBTOTAL(9,Q4867:Q4868)</f>
        <v>39208</v>
      </c>
      <c r="R4869" s="4">
        <f>SUBTOTAL(9,R4867:R4868)</f>
        <v>0</v>
      </c>
      <c r="S4869" s="4">
        <f>SUBTOTAL(9,S4867:S4868)</f>
        <v>0</v>
      </c>
      <c r="T4869" s="21">
        <f t="shared" si="76"/>
        <v>0</v>
      </c>
    </row>
    <row r="4870" spans="1:20" ht="29" outlineLevel="4" x14ac:dyDescent="0.35">
      <c r="A4870" s="1" t="s">
        <v>70</v>
      </c>
      <c r="B4870" s="1" t="s">
        <v>71</v>
      </c>
      <c r="C4870" s="1" t="s">
        <v>5556</v>
      </c>
      <c r="D4870" s="10" t="s">
        <v>5557</v>
      </c>
      <c r="E4870" s="1" t="s">
        <v>5557</v>
      </c>
      <c r="F4870" s="1" t="s">
        <v>45</v>
      </c>
      <c r="H4870" s="10" t="s">
        <v>5596</v>
      </c>
      <c r="I4870" s="8" t="s">
        <v>5597</v>
      </c>
      <c r="L4870" s="1" t="s">
        <v>23</v>
      </c>
      <c r="M4870" s="1" t="s">
        <v>5595</v>
      </c>
      <c r="N4870" s="14">
        <v>44095</v>
      </c>
      <c r="O4870" s="1" t="s">
        <v>30</v>
      </c>
      <c r="P4870" s="4">
        <v>1796</v>
      </c>
      <c r="Q4870" s="4">
        <v>1796</v>
      </c>
      <c r="R4870" s="4">
        <v>0</v>
      </c>
      <c r="S4870" s="4">
        <v>0</v>
      </c>
      <c r="T4870" s="21">
        <f t="shared" si="76"/>
        <v>0</v>
      </c>
    </row>
    <row r="4871" spans="1:20" outlineLevel="3" x14ac:dyDescent="0.35">
      <c r="H4871" s="9" t="s">
        <v>11806</v>
      </c>
      <c r="N4871" s="14"/>
      <c r="P4871" s="4">
        <f>SUBTOTAL(9,P4870:P4870)</f>
        <v>1796</v>
      </c>
      <c r="Q4871" s="4">
        <f>SUBTOTAL(9,Q4870:Q4870)</f>
        <v>1796</v>
      </c>
      <c r="R4871" s="4">
        <f>SUBTOTAL(9,R4870:R4870)</f>
        <v>0</v>
      </c>
      <c r="S4871" s="4">
        <f>SUBTOTAL(9,S4870:S4870)</f>
        <v>0</v>
      </c>
      <c r="T4871" s="21">
        <f t="shared" si="76"/>
        <v>0</v>
      </c>
    </row>
    <row r="4872" spans="1:20" ht="29" outlineLevel="4" x14ac:dyDescent="0.35">
      <c r="A4872" s="1" t="s">
        <v>70</v>
      </c>
      <c r="B4872" s="1" t="s">
        <v>71</v>
      </c>
      <c r="C4872" s="1" t="s">
        <v>5556</v>
      </c>
      <c r="D4872" s="10" t="s">
        <v>5557</v>
      </c>
      <c r="E4872" s="1" t="s">
        <v>5557</v>
      </c>
      <c r="G4872" s="1" t="s">
        <v>41</v>
      </c>
      <c r="H4872" s="10" t="s">
        <v>5599</v>
      </c>
      <c r="I4872" s="8" t="s">
        <v>5600</v>
      </c>
      <c r="L4872" s="1" t="s">
        <v>23</v>
      </c>
      <c r="M4872" s="1" t="s">
        <v>5598</v>
      </c>
      <c r="N4872" s="14">
        <v>44095</v>
      </c>
      <c r="O4872" s="1" t="s">
        <v>30</v>
      </c>
      <c r="P4872" s="4">
        <v>58191.5</v>
      </c>
      <c r="Q4872" s="4">
        <v>0</v>
      </c>
      <c r="R4872" s="4">
        <v>58191.5</v>
      </c>
      <c r="S4872" s="4">
        <v>0</v>
      </c>
      <c r="T4872" s="21">
        <f t="shared" si="76"/>
        <v>0</v>
      </c>
    </row>
    <row r="4873" spans="1:20" ht="29" outlineLevel="4" x14ac:dyDescent="0.35">
      <c r="A4873" s="1" t="s">
        <v>70</v>
      </c>
      <c r="B4873" s="1" t="s">
        <v>71</v>
      </c>
      <c r="C4873" s="1" t="s">
        <v>5556</v>
      </c>
      <c r="D4873" s="10" t="s">
        <v>5557</v>
      </c>
      <c r="E4873" s="1" t="s">
        <v>5557</v>
      </c>
      <c r="F4873" s="1" t="s">
        <v>45</v>
      </c>
      <c r="H4873" s="10" t="s">
        <v>5599</v>
      </c>
      <c r="I4873" s="8" t="s">
        <v>5600</v>
      </c>
      <c r="L4873" s="1" t="s">
        <v>23</v>
      </c>
      <c r="M4873" s="1" t="s">
        <v>5598</v>
      </c>
      <c r="N4873" s="14">
        <v>44095</v>
      </c>
      <c r="O4873" s="1" t="s">
        <v>30</v>
      </c>
      <c r="P4873" s="4">
        <v>58191.5</v>
      </c>
      <c r="Q4873" s="4">
        <v>58191.5</v>
      </c>
      <c r="R4873" s="4">
        <v>0</v>
      </c>
      <c r="S4873" s="4">
        <v>0</v>
      </c>
      <c r="T4873" s="21">
        <f t="shared" ref="T4873:T4936" si="77">P4873-Q4873-R4873-S4873</f>
        <v>0</v>
      </c>
    </row>
    <row r="4874" spans="1:20" outlineLevel="3" x14ac:dyDescent="0.35">
      <c r="H4874" s="9" t="s">
        <v>11807</v>
      </c>
      <c r="N4874" s="14"/>
      <c r="P4874" s="4">
        <f>SUBTOTAL(9,P4872:P4873)</f>
        <v>116383</v>
      </c>
      <c r="Q4874" s="4">
        <f>SUBTOTAL(9,Q4872:Q4873)</f>
        <v>58191.5</v>
      </c>
      <c r="R4874" s="4">
        <f>SUBTOTAL(9,R4872:R4873)</f>
        <v>58191.5</v>
      </c>
      <c r="S4874" s="4">
        <f>SUBTOTAL(9,S4872:S4873)</f>
        <v>0</v>
      </c>
      <c r="T4874" s="21">
        <f t="shared" si="77"/>
        <v>0</v>
      </c>
    </row>
    <row r="4875" spans="1:20" ht="29" outlineLevel="4" x14ac:dyDescent="0.35">
      <c r="A4875" s="1" t="s">
        <v>138</v>
      </c>
      <c r="B4875" s="1" t="s">
        <v>139</v>
      </c>
      <c r="C4875" s="1" t="s">
        <v>5556</v>
      </c>
      <c r="D4875" s="10" t="s">
        <v>5561</v>
      </c>
      <c r="E4875" s="1" t="s">
        <v>5561</v>
      </c>
      <c r="G4875" s="1" t="s">
        <v>12420</v>
      </c>
      <c r="H4875" s="10" t="s">
        <v>5603</v>
      </c>
      <c r="I4875" s="8" t="s">
        <v>5604</v>
      </c>
      <c r="L4875" s="1" t="s">
        <v>23</v>
      </c>
      <c r="M4875" s="1" t="s">
        <v>5601</v>
      </c>
      <c r="N4875" s="14">
        <v>44039</v>
      </c>
      <c r="O4875" s="1" t="s">
        <v>5602</v>
      </c>
      <c r="P4875" s="4">
        <v>7773.6</v>
      </c>
      <c r="Q4875" s="4">
        <v>0</v>
      </c>
      <c r="R4875" s="4">
        <v>7773.6</v>
      </c>
      <c r="S4875" s="4">
        <v>0</v>
      </c>
      <c r="T4875" s="21">
        <f t="shared" si="77"/>
        <v>0</v>
      </c>
    </row>
    <row r="4876" spans="1:20" ht="29" outlineLevel="4" x14ac:dyDescent="0.35">
      <c r="A4876" s="1" t="s">
        <v>138</v>
      </c>
      <c r="B4876" s="1" t="s">
        <v>139</v>
      </c>
      <c r="C4876" s="1" t="s">
        <v>5556</v>
      </c>
      <c r="D4876" s="10" t="s">
        <v>5561</v>
      </c>
      <c r="E4876" s="1" t="s">
        <v>5561</v>
      </c>
      <c r="G4876" s="1" t="s">
        <v>12420</v>
      </c>
      <c r="H4876" s="10" t="s">
        <v>5603</v>
      </c>
      <c r="I4876" s="8" t="s">
        <v>5604</v>
      </c>
      <c r="L4876" s="1" t="s">
        <v>23</v>
      </c>
      <c r="M4876" s="1" t="s">
        <v>5605</v>
      </c>
      <c r="N4876" s="14">
        <v>44158</v>
      </c>
      <c r="O4876" s="1" t="s">
        <v>5563</v>
      </c>
      <c r="P4876" s="4">
        <v>9244.5400000000009</v>
      </c>
      <c r="Q4876" s="4">
        <v>0</v>
      </c>
      <c r="R4876" s="4">
        <v>9244.5400000000009</v>
      </c>
      <c r="S4876" s="4">
        <v>0</v>
      </c>
      <c r="T4876" s="21">
        <f t="shared" si="77"/>
        <v>0</v>
      </c>
    </row>
    <row r="4877" spans="1:20" ht="29" outlineLevel="4" x14ac:dyDescent="0.35">
      <c r="A4877" s="1" t="s">
        <v>138</v>
      </c>
      <c r="B4877" s="1" t="s">
        <v>139</v>
      </c>
      <c r="C4877" s="1" t="s">
        <v>5556</v>
      </c>
      <c r="D4877" s="10" t="s">
        <v>5561</v>
      </c>
      <c r="E4877" s="1" t="s">
        <v>5561</v>
      </c>
      <c r="G4877" s="1" t="s">
        <v>12420</v>
      </c>
      <c r="H4877" s="10" t="s">
        <v>5603</v>
      </c>
      <c r="I4877" s="8" t="s">
        <v>5604</v>
      </c>
      <c r="L4877" s="1" t="s">
        <v>23</v>
      </c>
      <c r="M4877" s="1" t="s">
        <v>5606</v>
      </c>
      <c r="N4877" s="14">
        <v>44179</v>
      </c>
      <c r="O4877" s="1" t="s">
        <v>5607</v>
      </c>
      <c r="P4877" s="4">
        <v>10427.34</v>
      </c>
      <c r="Q4877" s="4">
        <v>0</v>
      </c>
      <c r="R4877" s="4">
        <v>10427.34</v>
      </c>
      <c r="S4877" s="4">
        <v>0</v>
      </c>
      <c r="T4877" s="21">
        <f t="shared" si="77"/>
        <v>0</v>
      </c>
    </row>
    <row r="4878" spans="1:20" ht="29" outlineLevel="4" x14ac:dyDescent="0.35">
      <c r="A4878" s="1" t="s">
        <v>138</v>
      </c>
      <c r="B4878" s="1" t="s">
        <v>139</v>
      </c>
      <c r="C4878" s="1" t="s">
        <v>5556</v>
      </c>
      <c r="D4878" s="10" t="s">
        <v>5561</v>
      </c>
      <c r="E4878" s="1" t="s">
        <v>5561</v>
      </c>
      <c r="G4878" s="1" t="s">
        <v>12420</v>
      </c>
      <c r="H4878" s="10" t="s">
        <v>5603</v>
      </c>
      <c r="I4878" s="8" t="s">
        <v>5604</v>
      </c>
      <c r="L4878" s="1" t="s">
        <v>23</v>
      </c>
      <c r="M4878" s="1" t="s">
        <v>5608</v>
      </c>
      <c r="N4878" s="14">
        <v>44217</v>
      </c>
      <c r="O4878" s="1" t="s">
        <v>5609</v>
      </c>
      <c r="P4878" s="4">
        <v>8060.28</v>
      </c>
      <c r="Q4878" s="4">
        <v>0</v>
      </c>
      <c r="R4878" s="4">
        <v>8060.28</v>
      </c>
      <c r="S4878" s="4">
        <v>0</v>
      </c>
      <c r="T4878" s="21">
        <f t="shared" si="77"/>
        <v>0</v>
      </c>
    </row>
    <row r="4879" spans="1:20" ht="13" customHeight="1" outlineLevel="4" x14ac:dyDescent="0.35">
      <c r="A4879" s="1" t="s">
        <v>138</v>
      </c>
      <c r="B4879" s="1" t="s">
        <v>139</v>
      </c>
      <c r="C4879" s="1" t="s">
        <v>5556</v>
      </c>
      <c r="D4879" s="10" t="s">
        <v>5561</v>
      </c>
      <c r="E4879" s="1" t="s">
        <v>5561</v>
      </c>
      <c r="G4879" s="1" t="s">
        <v>12420</v>
      </c>
      <c r="H4879" s="10" t="s">
        <v>5603</v>
      </c>
      <c r="I4879" s="8" t="s">
        <v>5604</v>
      </c>
      <c r="L4879" s="1" t="s">
        <v>23</v>
      </c>
      <c r="M4879" s="1" t="s">
        <v>5610</v>
      </c>
      <c r="N4879" s="14">
        <v>44217</v>
      </c>
      <c r="O4879" s="1" t="s">
        <v>5609</v>
      </c>
      <c r="P4879" s="4">
        <v>13618.5</v>
      </c>
      <c r="Q4879" s="4">
        <v>0</v>
      </c>
      <c r="R4879" s="4">
        <v>13618.5</v>
      </c>
      <c r="S4879" s="4">
        <v>0</v>
      </c>
      <c r="T4879" s="21">
        <f t="shared" si="77"/>
        <v>0</v>
      </c>
    </row>
    <row r="4880" spans="1:20" ht="29" outlineLevel="4" x14ac:dyDescent="0.35">
      <c r="A4880" s="1" t="s">
        <v>138</v>
      </c>
      <c r="B4880" s="1" t="s">
        <v>139</v>
      </c>
      <c r="C4880" s="1" t="s">
        <v>5556</v>
      </c>
      <c r="D4880" s="10" t="s">
        <v>5561</v>
      </c>
      <c r="E4880" s="1" t="s">
        <v>5561</v>
      </c>
      <c r="G4880" s="1" t="s">
        <v>12420</v>
      </c>
      <c r="H4880" s="10" t="s">
        <v>5603</v>
      </c>
      <c r="I4880" s="8" t="s">
        <v>5604</v>
      </c>
      <c r="L4880" s="1" t="s">
        <v>23</v>
      </c>
      <c r="M4880" s="1" t="s">
        <v>5611</v>
      </c>
      <c r="N4880" s="14">
        <v>44333</v>
      </c>
      <c r="O4880" s="1" t="s">
        <v>5612</v>
      </c>
      <c r="P4880" s="4">
        <v>19367.72</v>
      </c>
      <c r="Q4880" s="4">
        <v>0</v>
      </c>
      <c r="R4880" s="4">
        <v>19367.72</v>
      </c>
      <c r="S4880" s="4">
        <v>0</v>
      </c>
      <c r="T4880" s="21">
        <f t="shared" si="77"/>
        <v>0</v>
      </c>
    </row>
    <row r="4881" spans="1:20" ht="29" outlineLevel="4" x14ac:dyDescent="0.35">
      <c r="A4881" s="1" t="s">
        <v>138</v>
      </c>
      <c r="B4881" s="1" t="s">
        <v>139</v>
      </c>
      <c r="C4881" s="1" t="s">
        <v>5556</v>
      </c>
      <c r="D4881" s="10" t="s">
        <v>5561</v>
      </c>
      <c r="E4881" s="1" t="s">
        <v>5561</v>
      </c>
      <c r="F4881" s="1" t="s">
        <v>12421</v>
      </c>
      <c r="H4881" s="10" t="s">
        <v>5603</v>
      </c>
      <c r="I4881" s="8" t="s">
        <v>5604</v>
      </c>
      <c r="L4881" s="1" t="s">
        <v>23</v>
      </c>
      <c r="M4881" s="1" t="s">
        <v>5601</v>
      </c>
      <c r="N4881" s="14">
        <v>44039</v>
      </c>
      <c r="O4881" s="1" t="s">
        <v>5602</v>
      </c>
      <c r="P4881" s="4">
        <v>18138.400000000001</v>
      </c>
      <c r="Q4881" s="4">
        <v>18138.400000000001</v>
      </c>
      <c r="R4881" s="4">
        <v>0</v>
      </c>
      <c r="S4881" s="4">
        <v>0</v>
      </c>
      <c r="T4881" s="21">
        <f t="shared" si="77"/>
        <v>0</v>
      </c>
    </row>
    <row r="4882" spans="1:20" ht="29" outlineLevel="4" x14ac:dyDescent="0.35">
      <c r="A4882" s="1" t="s">
        <v>138</v>
      </c>
      <c r="B4882" s="1" t="s">
        <v>139</v>
      </c>
      <c r="C4882" s="1" t="s">
        <v>5556</v>
      </c>
      <c r="D4882" s="10" t="s">
        <v>5561</v>
      </c>
      <c r="E4882" s="1" t="s">
        <v>5561</v>
      </c>
      <c r="F4882" s="1" t="s">
        <v>12421</v>
      </c>
      <c r="H4882" s="10" t="s">
        <v>5603</v>
      </c>
      <c r="I4882" s="8" t="s">
        <v>5604</v>
      </c>
      <c r="L4882" s="1" t="s">
        <v>23</v>
      </c>
      <c r="M4882" s="1" t="s">
        <v>5605</v>
      </c>
      <c r="N4882" s="14">
        <v>44158</v>
      </c>
      <c r="O4882" s="1" t="s">
        <v>5563</v>
      </c>
      <c r="P4882" s="4">
        <v>21570.59</v>
      </c>
      <c r="Q4882" s="4">
        <v>21570.59</v>
      </c>
      <c r="R4882" s="4">
        <v>0</v>
      </c>
      <c r="S4882" s="4">
        <v>0</v>
      </c>
      <c r="T4882" s="21">
        <f t="shared" si="77"/>
        <v>0</v>
      </c>
    </row>
    <row r="4883" spans="1:20" ht="29" outlineLevel="4" x14ac:dyDescent="0.35">
      <c r="A4883" s="1" t="s">
        <v>138</v>
      </c>
      <c r="B4883" s="1" t="s">
        <v>139</v>
      </c>
      <c r="C4883" s="1" t="s">
        <v>5556</v>
      </c>
      <c r="D4883" s="10" t="s">
        <v>5561</v>
      </c>
      <c r="E4883" s="1" t="s">
        <v>5561</v>
      </c>
      <c r="F4883" s="1" t="s">
        <v>12421</v>
      </c>
      <c r="H4883" s="10" t="s">
        <v>5603</v>
      </c>
      <c r="I4883" s="8" t="s">
        <v>5604</v>
      </c>
      <c r="L4883" s="1" t="s">
        <v>23</v>
      </c>
      <c r="M4883" s="1" t="s">
        <v>5606</v>
      </c>
      <c r="N4883" s="14">
        <v>44179</v>
      </c>
      <c r="O4883" s="1" t="s">
        <v>5607</v>
      </c>
      <c r="P4883" s="4">
        <v>24330.45</v>
      </c>
      <c r="Q4883" s="4">
        <v>24330.45</v>
      </c>
      <c r="R4883" s="4">
        <v>0</v>
      </c>
      <c r="S4883" s="4">
        <v>0</v>
      </c>
      <c r="T4883" s="21">
        <f t="shared" si="77"/>
        <v>0</v>
      </c>
    </row>
    <row r="4884" spans="1:20" ht="29" outlineLevel="4" x14ac:dyDescent="0.35">
      <c r="A4884" s="1" t="s">
        <v>138</v>
      </c>
      <c r="B4884" s="1" t="s">
        <v>139</v>
      </c>
      <c r="C4884" s="1" t="s">
        <v>5556</v>
      </c>
      <c r="D4884" s="10" t="s">
        <v>5561</v>
      </c>
      <c r="E4884" s="1" t="s">
        <v>5561</v>
      </c>
      <c r="F4884" s="1" t="s">
        <v>12421</v>
      </c>
      <c r="H4884" s="10" t="s">
        <v>5603</v>
      </c>
      <c r="I4884" s="8" t="s">
        <v>5604</v>
      </c>
      <c r="L4884" s="1" t="s">
        <v>23</v>
      </c>
      <c r="M4884" s="1" t="s">
        <v>5608</v>
      </c>
      <c r="N4884" s="14">
        <v>44217</v>
      </c>
      <c r="O4884" s="1" t="s">
        <v>5609</v>
      </c>
      <c r="P4884" s="4">
        <v>18807.32</v>
      </c>
      <c r="Q4884" s="4">
        <v>18807.32</v>
      </c>
      <c r="R4884" s="4">
        <v>0</v>
      </c>
      <c r="S4884" s="4">
        <v>0</v>
      </c>
      <c r="T4884" s="21">
        <f t="shared" si="77"/>
        <v>0</v>
      </c>
    </row>
    <row r="4885" spans="1:20" ht="29" outlineLevel="4" x14ac:dyDescent="0.35">
      <c r="A4885" s="1" t="s">
        <v>138</v>
      </c>
      <c r="B4885" s="1" t="s">
        <v>139</v>
      </c>
      <c r="C4885" s="1" t="s">
        <v>5556</v>
      </c>
      <c r="D4885" s="10" t="s">
        <v>5561</v>
      </c>
      <c r="E4885" s="1" t="s">
        <v>5561</v>
      </c>
      <c r="F4885" s="1" t="s">
        <v>12421</v>
      </c>
      <c r="H4885" s="10" t="s">
        <v>5603</v>
      </c>
      <c r="I4885" s="8" t="s">
        <v>5604</v>
      </c>
      <c r="L4885" s="1" t="s">
        <v>23</v>
      </c>
      <c r="M4885" s="1" t="s">
        <v>5610</v>
      </c>
      <c r="N4885" s="14">
        <v>44217</v>
      </c>
      <c r="O4885" s="1" t="s">
        <v>5609</v>
      </c>
      <c r="P4885" s="4">
        <v>31776.51</v>
      </c>
      <c r="Q4885" s="4">
        <v>31776.51</v>
      </c>
      <c r="R4885" s="4">
        <v>0</v>
      </c>
      <c r="S4885" s="4">
        <v>0</v>
      </c>
      <c r="T4885" s="21">
        <f t="shared" si="77"/>
        <v>0</v>
      </c>
    </row>
    <row r="4886" spans="1:20" ht="29" outlineLevel="4" x14ac:dyDescent="0.35">
      <c r="A4886" s="1" t="s">
        <v>138</v>
      </c>
      <c r="B4886" s="1" t="s">
        <v>139</v>
      </c>
      <c r="C4886" s="1" t="s">
        <v>5556</v>
      </c>
      <c r="D4886" s="10" t="s">
        <v>5561</v>
      </c>
      <c r="E4886" s="1" t="s">
        <v>5561</v>
      </c>
      <c r="F4886" s="1" t="s">
        <v>12421</v>
      </c>
      <c r="H4886" s="10" t="s">
        <v>5603</v>
      </c>
      <c r="I4886" s="8" t="s">
        <v>5604</v>
      </c>
      <c r="L4886" s="1" t="s">
        <v>23</v>
      </c>
      <c r="M4886" s="1" t="s">
        <v>5611</v>
      </c>
      <c r="N4886" s="14">
        <v>44333</v>
      </c>
      <c r="O4886" s="1" t="s">
        <v>5612</v>
      </c>
      <c r="P4886" s="4">
        <v>45191.360000000001</v>
      </c>
      <c r="Q4886" s="4">
        <v>45191.360000000001</v>
      </c>
      <c r="R4886" s="4">
        <v>0</v>
      </c>
      <c r="S4886" s="4">
        <v>0</v>
      </c>
      <c r="T4886" s="21">
        <f t="shared" si="77"/>
        <v>0</v>
      </c>
    </row>
    <row r="4887" spans="1:20" outlineLevel="3" x14ac:dyDescent="0.35">
      <c r="H4887" s="9" t="s">
        <v>11808</v>
      </c>
      <c r="N4887" s="14"/>
      <c r="P4887" s="4">
        <f>SUBTOTAL(9,P4875:P4886)</f>
        <v>228306.61000000004</v>
      </c>
      <c r="Q4887" s="4">
        <f>SUBTOTAL(9,Q4875:Q4886)</f>
        <v>159814.63</v>
      </c>
      <c r="R4887" s="4">
        <f>SUBTOTAL(9,R4875:R4886)</f>
        <v>68491.98000000001</v>
      </c>
      <c r="S4887" s="4">
        <f>SUBTOTAL(9,S4875:S4886)</f>
        <v>0</v>
      </c>
      <c r="T4887" s="21">
        <f t="shared" si="77"/>
        <v>2.9103830456733704E-11</v>
      </c>
    </row>
    <row r="4888" spans="1:20" outlineLevel="4" x14ac:dyDescent="0.35">
      <c r="A4888" s="1" t="s">
        <v>70</v>
      </c>
      <c r="B4888" s="1" t="s">
        <v>71</v>
      </c>
      <c r="C4888" s="1" t="s">
        <v>5556</v>
      </c>
      <c r="D4888" s="10" t="s">
        <v>5613</v>
      </c>
      <c r="E4888" s="1" t="s">
        <v>5613</v>
      </c>
      <c r="G4888" s="1" t="s">
        <v>41</v>
      </c>
      <c r="H4888" s="10" t="s">
        <v>4432</v>
      </c>
      <c r="I4888" s="8" t="s">
        <v>4433</v>
      </c>
      <c r="L4888" s="1" t="s">
        <v>23</v>
      </c>
      <c r="M4888" s="1" t="s">
        <v>5614</v>
      </c>
      <c r="N4888" s="14">
        <v>44039</v>
      </c>
      <c r="O4888" s="1" t="s">
        <v>5615</v>
      </c>
      <c r="P4888" s="4">
        <v>1340.43</v>
      </c>
      <c r="Q4888" s="4">
        <v>0</v>
      </c>
      <c r="R4888" s="4">
        <v>1340.43</v>
      </c>
      <c r="S4888" s="4">
        <v>0</v>
      </c>
      <c r="T4888" s="21">
        <f t="shared" si="77"/>
        <v>0</v>
      </c>
    </row>
    <row r="4889" spans="1:20" outlineLevel="3" x14ac:dyDescent="0.35">
      <c r="H4889" s="9" t="s">
        <v>11617</v>
      </c>
      <c r="N4889" s="14"/>
      <c r="P4889" s="4">
        <f>SUBTOTAL(9,P4888:P4888)</f>
        <v>1340.43</v>
      </c>
      <c r="Q4889" s="4">
        <f>SUBTOTAL(9,Q4888:Q4888)</f>
        <v>0</v>
      </c>
      <c r="R4889" s="4">
        <f>SUBTOTAL(9,R4888:R4888)</f>
        <v>1340.43</v>
      </c>
      <c r="S4889" s="4">
        <f>SUBTOTAL(9,S4888:S4888)</f>
        <v>0</v>
      </c>
      <c r="T4889" s="21">
        <f t="shared" si="77"/>
        <v>0</v>
      </c>
    </row>
    <row r="4890" spans="1:20" outlineLevel="4" x14ac:dyDescent="0.35">
      <c r="A4890" s="1" t="s">
        <v>670</v>
      </c>
      <c r="B4890" s="1" t="s">
        <v>671</v>
      </c>
      <c r="C4890" s="1" t="s">
        <v>5556</v>
      </c>
      <c r="D4890" s="10" t="s">
        <v>5557</v>
      </c>
      <c r="E4890" s="1" t="s">
        <v>5557</v>
      </c>
      <c r="F4890" s="1" t="s">
        <v>12323</v>
      </c>
      <c r="H4890" s="10" t="s">
        <v>5617</v>
      </c>
      <c r="I4890" s="8" t="s">
        <v>5618</v>
      </c>
      <c r="L4890" s="1" t="s">
        <v>23</v>
      </c>
      <c r="M4890" s="1" t="s">
        <v>5616</v>
      </c>
      <c r="N4890" s="14">
        <v>44103</v>
      </c>
      <c r="O4890" s="1" t="s">
        <v>30</v>
      </c>
      <c r="P4890" s="4">
        <v>740.42</v>
      </c>
      <c r="Q4890" s="4">
        <v>740.42</v>
      </c>
      <c r="R4890" s="4">
        <v>0</v>
      </c>
      <c r="S4890" s="4">
        <v>0</v>
      </c>
      <c r="T4890" s="21">
        <f t="shared" si="77"/>
        <v>0</v>
      </c>
    </row>
    <row r="4891" spans="1:20" outlineLevel="3" x14ac:dyDescent="0.35">
      <c r="H4891" s="9" t="s">
        <v>11809</v>
      </c>
      <c r="N4891" s="14"/>
      <c r="P4891" s="4">
        <f>SUBTOTAL(9,P4890:P4890)</f>
        <v>740.42</v>
      </c>
      <c r="Q4891" s="4">
        <f>SUBTOTAL(9,Q4890:Q4890)</f>
        <v>740.42</v>
      </c>
      <c r="R4891" s="4">
        <f>SUBTOTAL(9,R4890:R4890)</f>
        <v>0</v>
      </c>
      <c r="S4891" s="4">
        <f>SUBTOTAL(9,S4890:S4890)</f>
        <v>0</v>
      </c>
      <c r="T4891" s="21">
        <f t="shared" si="77"/>
        <v>0</v>
      </c>
    </row>
    <row r="4892" spans="1:20" ht="29" outlineLevel="4" x14ac:dyDescent="0.35">
      <c r="A4892" s="1" t="s">
        <v>670</v>
      </c>
      <c r="B4892" s="1" t="s">
        <v>671</v>
      </c>
      <c r="C4892" s="1" t="s">
        <v>5556</v>
      </c>
      <c r="D4892" s="10" t="s">
        <v>5557</v>
      </c>
      <c r="E4892" s="1" t="s">
        <v>5557</v>
      </c>
      <c r="F4892" s="1" t="s">
        <v>12323</v>
      </c>
      <c r="H4892" s="10" t="s">
        <v>5620</v>
      </c>
      <c r="I4892" s="8" t="s">
        <v>5621</v>
      </c>
      <c r="L4892" s="1" t="s">
        <v>23</v>
      </c>
      <c r="M4892" s="1" t="s">
        <v>5619</v>
      </c>
      <c r="N4892" s="14">
        <v>44103</v>
      </c>
      <c r="O4892" s="1" t="s">
        <v>30</v>
      </c>
      <c r="P4892" s="4">
        <v>189242</v>
      </c>
      <c r="Q4892" s="4">
        <v>189242</v>
      </c>
      <c r="R4892" s="4">
        <v>0</v>
      </c>
      <c r="S4892" s="4">
        <v>0</v>
      </c>
      <c r="T4892" s="21">
        <f t="shared" si="77"/>
        <v>0</v>
      </c>
    </row>
    <row r="4893" spans="1:20" outlineLevel="3" x14ac:dyDescent="0.35">
      <c r="H4893" s="9" t="s">
        <v>11810</v>
      </c>
      <c r="N4893" s="14"/>
      <c r="P4893" s="4">
        <f>SUBTOTAL(9,P4892:P4892)</f>
        <v>189242</v>
      </c>
      <c r="Q4893" s="4">
        <f>SUBTOTAL(9,Q4892:Q4892)</f>
        <v>189242</v>
      </c>
      <c r="R4893" s="4">
        <f>SUBTOTAL(9,R4892:R4892)</f>
        <v>0</v>
      </c>
      <c r="S4893" s="4">
        <f>SUBTOTAL(9,S4892:S4892)</f>
        <v>0</v>
      </c>
      <c r="T4893" s="21">
        <f t="shared" si="77"/>
        <v>0</v>
      </c>
    </row>
    <row r="4894" spans="1:20" ht="29" outlineLevel="4" x14ac:dyDescent="0.35">
      <c r="A4894" s="1" t="s">
        <v>670</v>
      </c>
      <c r="B4894" s="1" t="s">
        <v>671</v>
      </c>
      <c r="C4894" s="1" t="s">
        <v>5556</v>
      </c>
      <c r="D4894" s="10" t="s">
        <v>5557</v>
      </c>
      <c r="E4894" s="1" t="s">
        <v>5557</v>
      </c>
      <c r="F4894" s="1" t="s">
        <v>12323</v>
      </c>
      <c r="H4894" s="10" t="s">
        <v>5623</v>
      </c>
      <c r="I4894" s="8" t="s">
        <v>5624</v>
      </c>
      <c r="L4894" s="1" t="s">
        <v>23</v>
      </c>
      <c r="M4894" s="1" t="s">
        <v>5622</v>
      </c>
      <c r="N4894" s="14">
        <v>44103</v>
      </c>
      <c r="O4894" s="1" t="s">
        <v>30</v>
      </c>
      <c r="P4894" s="4">
        <v>245147</v>
      </c>
      <c r="Q4894" s="4">
        <v>245147</v>
      </c>
      <c r="R4894" s="4">
        <v>0</v>
      </c>
      <c r="S4894" s="4">
        <v>0</v>
      </c>
      <c r="T4894" s="21">
        <f t="shared" si="77"/>
        <v>0</v>
      </c>
    </row>
    <row r="4895" spans="1:20" outlineLevel="3" x14ac:dyDescent="0.35">
      <c r="H4895" s="9" t="s">
        <v>11811</v>
      </c>
      <c r="N4895" s="14"/>
      <c r="P4895" s="4">
        <f>SUBTOTAL(9,P4894:P4894)</f>
        <v>245147</v>
      </c>
      <c r="Q4895" s="4">
        <f>SUBTOTAL(9,Q4894:Q4894)</f>
        <v>245147</v>
      </c>
      <c r="R4895" s="4">
        <f>SUBTOTAL(9,R4894:R4894)</f>
        <v>0</v>
      </c>
      <c r="S4895" s="4">
        <f>SUBTOTAL(9,S4894:S4894)</f>
        <v>0</v>
      </c>
      <c r="T4895" s="21">
        <f t="shared" si="77"/>
        <v>0</v>
      </c>
    </row>
    <row r="4896" spans="1:20" ht="29" outlineLevel="4" x14ac:dyDescent="0.35">
      <c r="A4896" s="1" t="s">
        <v>670</v>
      </c>
      <c r="B4896" s="1" t="s">
        <v>671</v>
      </c>
      <c r="C4896" s="1" t="s">
        <v>5556</v>
      </c>
      <c r="D4896" s="10" t="s">
        <v>5557</v>
      </c>
      <c r="E4896" s="1" t="s">
        <v>5557</v>
      </c>
      <c r="F4896" s="1" t="s">
        <v>12323</v>
      </c>
      <c r="H4896" s="10" t="s">
        <v>5626</v>
      </c>
      <c r="I4896" s="8" t="s">
        <v>5627</v>
      </c>
      <c r="L4896" s="1" t="s">
        <v>23</v>
      </c>
      <c r="M4896" s="1" t="s">
        <v>5625</v>
      </c>
      <c r="N4896" s="14">
        <v>44125</v>
      </c>
      <c r="O4896" s="1" t="s">
        <v>30</v>
      </c>
      <c r="P4896" s="4">
        <v>110200</v>
      </c>
      <c r="Q4896" s="4">
        <v>110200</v>
      </c>
      <c r="R4896" s="4">
        <v>0</v>
      </c>
      <c r="S4896" s="4">
        <v>0</v>
      </c>
      <c r="T4896" s="21">
        <f t="shared" si="77"/>
        <v>0</v>
      </c>
    </row>
    <row r="4897" spans="1:20" outlineLevel="3" x14ac:dyDescent="0.35">
      <c r="H4897" s="9" t="s">
        <v>11812</v>
      </c>
      <c r="N4897" s="14"/>
      <c r="P4897" s="4">
        <f>SUBTOTAL(9,P4896:P4896)</f>
        <v>110200</v>
      </c>
      <c r="Q4897" s="4">
        <f>SUBTOTAL(9,Q4896:Q4896)</f>
        <v>110200</v>
      </c>
      <c r="R4897" s="4">
        <f>SUBTOTAL(9,R4896:R4896)</f>
        <v>0</v>
      </c>
      <c r="S4897" s="4">
        <f>SUBTOTAL(9,S4896:S4896)</f>
        <v>0</v>
      </c>
      <c r="T4897" s="21">
        <f t="shared" si="77"/>
        <v>0</v>
      </c>
    </row>
    <row r="4898" spans="1:20" ht="29" outlineLevel="4" x14ac:dyDescent="0.35">
      <c r="A4898" s="1" t="s">
        <v>670</v>
      </c>
      <c r="B4898" s="1" t="s">
        <v>671</v>
      </c>
      <c r="C4898" s="1" t="s">
        <v>5556</v>
      </c>
      <c r="D4898" s="10" t="s">
        <v>5557</v>
      </c>
      <c r="E4898" s="1" t="s">
        <v>5557</v>
      </c>
      <c r="F4898" s="1" t="s">
        <v>12323</v>
      </c>
      <c r="H4898" s="10" t="s">
        <v>5629</v>
      </c>
      <c r="I4898" s="8" t="s">
        <v>5630</v>
      </c>
      <c r="L4898" s="1" t="s">
        <v>23</v>
      </c>
      <c r="M4898" s="1" t="s">
        <v>5628</v>
      </c>
      <c r="N4898" s="14">
        <v>44144</v>
      </c>
      <c r="O4898" s="1" t="s">
        <v>30</v>
      </c>
      <c r="P4898" s="4">
        <v>29788.68</v>
      </c>
      <c r="Q4898" s="4">
        <v>29788.68</v>
      </c>
      <c r="R4898" s="4">
        <v>0</v>
      </c>
      <c r="S4898" s="4">
        <v>0</v>
      </c>
      <c r="T4898" s="21">
        <f t="shared" si="77"/>
        <v>0</v>
      </c>
    </row>
    <row r="4899" spans="1:20" ht="29" outlineLevel="4" x14ac:dyDescent="0.35">
      <c r="A4899" s="1" t="s">
        <v>670</v>
      </c>
      <c r="B4899" s="1" t="s">
        <v>671</v>
      </c>
      <c r="C4899" s="1" t="s">
        <v>5556</v>
      </c>
      <c r="D4899" s="10" t="s">
        <v>5557</v>
      </c>
      <c r="E4899" s="1" t="s">
        <v>5557</v>
      </c>
      <c r="F4899" s="1" t="s">
        <v>12323</v>
      </c>
      <c r="H4899" s="10" t="s">
        <v>5629</v>
      </c>
      <c r="I4899" s="8" t="s">
        <v>5630</v>
      </c>
      <c r="L4899" s="1" t="s">
        <v>23</v>
      </c>
      <c r="M4899" s="1" t="s">
        <v>5631</v>
      </c>
      <c r="N4899" s="14">
        <v>44307</v>
      </c>
      <c r="O4899" s="1" t="s">
        <v>30</v>
      </c>
      <c r="P4899" s="4">
        <v>19649.32</v>
      </c>
      <c r="Q4899" s="4">
        <v>19649.32</v>
      </c>
      <c r="R4899" s="4">
        <v>0</v>
      </c>
      <c r="S4899" s="4">
        <v>0</v>
      </c>
      <c r="T4899" s="21">
        <f t="shared" si="77"/>
        <v>0</v>
      </c>
    </row>
    <row r="4900" spans="1:20" outlineLevel="3" x14ac:dyDescent="0.35">
      <c r="H4900" s="9" t="s">
        <v>11813</v>
      </c>
      <c r="N4900" s="14"/>
      <c r="P4900" s="4">
        <f>SUBTOTAL(9,P4898:P4899)</f>
        <v>49438</v>
      </c>
      <c r="Q4900" s="4">
        <f>SUBTOTAL(9,Q4898:Q4899)</f>
        <v>49438</v>
      </c>
      <c r="R4900" s="4">
        <f>SUBTOTAL(9,R4898:R4899)</f>
        <v>0</v>
      </c>
      <c r="S4900" s="4">
        <f>SUBTOTAL(9,S4898:S4899)</f>
        <v>0</v>
      </c>
      <c r="T4900" s="21">
        <f t="shared" si="77"/>
        <v>0</v>
      </c>
    </row>
    <row r="4901" spans="1:20" ht="29" outlineLevel="4" x14ac:dyDescent="0.35">
      <c r="A4901" s="1" t="s">
        <v>670</v>
      </c>
      <c r="B4901" s="1" t="s">
        <v>671</v>
      </c>
      <c r="C4901" s="1" t="s">
        <v>5556</v>
      </c>
      <c r="D4901" s="10" t="s">
        <v>5557</v>
      </c>
      <c r="E4901" s="1" t="s">
        <v>5557</v>
      </c>
      <c r="G4901" s="1" t="s">
        <v>957</v>
      </c>
      <c r="H4901" s="10" t="s">
        <v>5633</v>
      </c>
      <c r="I4901" s="8" t="s">
        <v>5634</v>
      </c>
      <c r="L4901" s="1" t="s">
        <v>23</v>
      </c>
      <c r="M4901" s="1" t="s">
        <v>5632</v>
      </c>
      <c r="N4901" s="14">
        <v>44215</v>
      </c>
      <c r="O4901" s="1" t="s">
        <v>30</v>
      </c>
      <c r="P4901" s="4">
        <v>403.52</v>
      </c>
      <c r="Q4901" s="4">
        <v>0</v>
      </c>
      <c r="R4901" s="4">
        <v>403.52</v>
      </c>
      <c r="S4901" s="4">
        <v>0</v>
      </c>
      <c r="T4901" s="21">
        <f t="shared" si="77"/>
        <v>0</v>
      </c>
    </row>
    <row r="4902" spans="1:20" ht="29" outlineLevel="4" x14ac:dyDescent="0.35">
      <c r="A4902" s="1" t="s">
        <v>670</v>
      </c>
      <c r="B4902" s="1" t="s">
        <v>671</v>
      </c>
      <c r="C4902" s="1" t="s">
        <v>5556</v>
      </c>
      <c r="D4902" s="10" t="s">
        <v>5557</v>
      </c>
      <c r="E4902" s="1" t="s">
        <v>5557</v>
      </c>
      <c r="F4902" s="1" t="s">
        <v>12323</v>
      </c>
      <c r="H4902" s="10" t="s">
        <v>5633</v>
      </c>
      <c r="I4902" s="8" t="s">
        <v>5634</v>
      </c>
      <c r="L4902" s="1" t="s">
        <v>23</v>
      </c>
      <c r="M4902" s="1" t="s">
        <v>5635</v>
      </c>
      <c r="N4902" s="14">
        <v>44125</v>
      </c>
      <c r="O4902" s="1" t="s">
        <v>30</v>
      </c>
      <c r="P4902" s="4">
        <v>69863.3</v>
      </c>
      <c r="Q4902" s="4">
        <v>69863.3</v>
      </c>
      <c r="R4902" s="4">
        <v>0</v>
      </c>
      <c r="S4902" s="4">
        <v>0</v>
      </c>
      <c r="T4902" s="21">
        <f t="shared" si="77"/>
        <v>0</v>
      </c>
    </row>
    <row r="4903" spans="1:20" ht="29" outlineLevel="4" x14ac:dyDescent="0.35">
      <c r="A4903" s="1" t="s">
        <v>670</v>
      </c>
      <c r="B4903" s="1" t="s">
        <v>671</v>
      </c>
      <c r="C4903" s="1" t="s">
        <v>5556</v>
      </c>
      <c r="D4903" s="10" t="s">
        <v>5557</v>
      </c>
      <c r="E4903" s="1" t="s">
        <v>5557</v>
      </c>
      <c r="F4903" s="1" t="s">
        <v>12323</v>
      </c>
      <c r="H4903" s="10" t="s">
        <v>5633</v>
      </c>
      <c r="I4903" s="8" t="s">
        <v>5634</v>
      </c>
      <c r="L4903" s="1" t="s">
        <v>23</v>
      </c>
      <c r="M4903" s="1" t="s">
        <v>5632</v>
      </c>
      <c r="N4903" s="14">
        <v>44215</v>
      </c>
      <c r="O4903" s="1" t="s">
        <v>30</v>
      </c>
      <c r="P4903" s="4">
        <v>52452.18</v>
      </c>
      <c r="Q4903" s="4">
        <v>52452.18</v>
      </c>
      <c r="R4903" s="4">
        <v>0</v>
      </c>
      <c r="S4903" s="4">
        <v>0</v>
      </c>
      <c r="T4903" s="21">
        <f t="shared" si="77"/>
        <v>0</v>
      </c>
    </row>
    <row r="4904" spans="1:20" outlineLevel="3" x14ac:dyDescent="0.35">
      <c r="H4904" s="9" t="s">
        <v>11814</v>
      </c>
      <c r="N4904" s="14"/>
      <c r="P4904" s="4">
        <f>SUBTOTAL(9,P4901:P4903)</f>
        <v>122719</v>
      </c>
      <c r="Q4904" s="4">
        <f>SUBTOTAL(9,Q4901:Q4903)</f>
        <v>122315.48000000001</v>
      </c>
      <c r="R4904" s="4">
        <f>SUBTOTAL(9,R4901:R4903)</f>
        <v>403.52</v>
      </c>
      <c r="S4904" s="4">
        <f>SUBTOTAL(9,S4901:S4903)</f>
        <v>0</v>
      </c>
      <c r="T4904" s="21">
        <f t="shared" si="77"/>
        <v>-1.0459189070388675E-11</v>
      </c>
    </row>
    <row r="4905" spans="1:20" ht="29" outlineLevel="4" x14ac:dyDescent="0.35">
      <c r="A4905" s="1" t="s">
        <v>670</v>
      </c>
      <c r="B4905" s="1" t="s">
        <v>671</v>
      </c>
      <c r="C4905" s="1" t="s">
        <v>5556</v>
      </c>
      <c r="D4905" s="10" t="s">
        <v>5557</v>
      </c>
      <c r="E4905" s="1" t="s">
        <v>5557</v>
      </c>
      <c r="F4905" s="1" t="s">
        <v>12323</v>
      </c>
      <c r="H4905" s="10" t="s">
        <v>5637</v>
      </c>
      <c r="I4905" s="8" t="s">
        <v>5638</v>
      </c>
      <c r="L4905" s="1" t="s">
        <v>23</v>
      </c>
      <c r="M4905" s="1" t="s">
        <v>5636</v>
      </c>
      <c r="N4905" s="14">
        <v>44144</v>
      </c>
      <c r="O4905" s="1" t="s">
        <v>30</v>
      </c>
      <c r="P4905" s="4">
        <v>26149</v>
      </c>
      <c r="Q4905" s="4">
        <v>26149</v>
      </c>
      <c r="R4905" s="4">
        <v>0</v>
      </c>
      <c r="S4905" s="4">
        <v>0</v>
      </c>
      <c r="T4905" s="21">
        <f t="shared" si="77"/>
        <v>0</v>
      </c>
    </row>
    <row r="4906" spans="1:20" outlineLevel="3" x14ac:dyDescent="0.35">
      <c r="H4906" s="9" t="s">
        <v>11815</v>
      </c>
      <c r="N4906" s="14"/>
      <c r="P4906" s="4">
        <f>SUBTOTAL(9,P4905:P4905)</f>
        <v>26149</v>
      </c>
      <c r="Q4906" s="4">
        <f>SUBTOTAL(9,Q4905:Q4905)</f>
        <v>26149</v>
      </c>
      <c r="R4906" s="4">
        <f>SUBTOTAL(9,R4905:R4905)</f>
        <v>0</v>
      </c>
      <c r="S4906" s="4">
        <f>SUBTOTAL(9,S4905:S4905)</f>
        <v>0</v>
      </c>
      <c r="T4906" s="21">
        <f t="shared" si="77"/>
        <v>0</v>
      </c>
    </row>
    <row r="4907" spans="1:20" ht="43.5" outlineLevel="4" x14ac:dyDescent="0.35">
      <c r="A4907" s="1" t="s">
        <v>670</v>
      </c>
      <c r="B4907" s="1" t="s">
        <v>671</v>
      </c>
      <c r="C4907" s="1" t="s">
        <v>5556</v>
      </c>
      <c r="D4907" s="10" t="s">
        <v>5557</v>
      </c>
      <c r="E4907" s="1" t="s">
        <v>5557</v>
      </c>
      <c r="G4907" s="1" t="s">
        <v>957</v>
      </c>
      <c r="H4907" s="10" t="s">
        <v>5640</v>
      </c>
      <c r="I4907" s="8" t="s">
        <v>5641</v>
      </c>
      <c r="L4907" s="1" t="s">
        <v>23</v>
      </c>
      <c r="M4907" s="1" t="s">
        <v>5639</v>
      </c>
      <c r="N4907" s="14">
        <v>44103</v>
      </c>
      <c r="O4907" s="1" t="s">
        <v>30</v>
      </c>
      <c r="P4907" s="4">
        <v>796.63</v>
      </c>
      <c r="Q4907" s="4">
        <v>0</v>
      </c>
      <c r="R4907" s="4">
        <v>796.63</v>
      </c>
      <c r="S4907" s="4">
        <v>0</v>
      </c>
      <c r="T4907" s="21">
        <f t="shared" si="77"/>
        <v>0</v>
      </c>
    </row>
    <row r="4908" spans="1:20" ht="43.5" outlineLevel="4" x14ac:dyDescent="0.35">
      <c r="A4908" s="1" t="s">
        <v>670</v>
      </c>
      <c r="B4908" s="1" t="s">
        <v>671</v>
      </c>
      <c r="C4908" s="1" t="s">
        <v>5556</v>
      </c>
      <c r="D4908" s="10" t="s">
        <v>5557</v>
      </c>
      <c r="E4908" s="1" t="s">
        <v>5557</v>
      </c>
      <c r="F4908" s="1" t="s">
        <v>12323</v>
      </c>
      <c r="H4908" s="10" t="s">
        <v>5640</v>
      </c>
      <c r="I4908" s="8" t="s">
        <v>5641</v>
      </c>
      <c r="L4908" s="1" t="s">
        <v>23</v>
      </c>
      <c r="M4908" s="1" t="s">
        <v>5639</v>
      </c>
      <c r="N4908" s="14">
        <v>44103</v>
      </c>
      <c r="O4908" s="1" t="s">
        <v>30</v>
      </c>
      <c r="P4908" s="4">
        <v>9975.52</v>
      </c>
      <c r="Q4908" s="4">
        <v>9975.52</v>
      </c>
      <c r="R4908" s="4">
        <v>0</v>
      </c>
      <c r="S4908" s="4">
        <v>0</v>
      </c>
      <c r="T4908" s="21">
        <f t="shared" si="77"/>
        <v>0</v>
      </c>
    </row>
    <row r="4909" spans="1:20" outlineLevel="3" x14ac:dyDescent="0.35">
      <c r="H4909" s="9" t="s">
        <v>11816</v>
      </c>
      <c r="N4909" s="14"/>
      <c r="P4909" s="4">
        <f>SUBTOTAL(9,P4907:P4908)</f>
        <v>10772.15</v>
      </c>
      <c r="Q4909" s="4">
        <f>SUBTOTAL(9,Q4907:Q4908)</f>
        <v>9975.52</v>
      </c>
      <c r="R4909" s="4">
        <f>SUBTOTAL(9,R4907:R4908)</f>
        <v>796.63</v>
      </c>
      <c r="S4909" s="4">
        <f>SUBTOTAL(9,S4907:S4908)</f>
        <v>0</v>
      </c>
      <c r="T4909" s="21">
        <f t="shared" si="77"/>
        <v>-7.9580786405131221E-13</v>
      </c>
    </row>
    <row r="4910" spans="1:20" ht="29" outlineLevel="4" x14ac:dyDescent="0.35">
      <c r="A4910" s="1" t="s">
        <v>670</v>
      </c>
      <c r="B4910" s="1" t="s">
        <v>671</v>
      </c>
      <c r="C4910" s="1" t="s">
        <v>5556</v>
      </c>
      <c r="D4910" s="10" t="s">
        <v>5557</v>
      </c>
      <c r="E4910" s="1" t="s">
        <v>5557</v>
      </c>
      <c r="F4910" s="1" t="s">
        <v>12323</v>
      </c>
      <c r="H4910" s="10" t="s">
        <v>5643</v>
      </c>
      <c r="I4910" s="8" t="s">
        <v>5644</v>
      </c>
      <c r="L4910" s="1" t="s">
        <v>23</v>
      </c>
      <c r="M4910" s="1" t="s">
        <v>5642</v>
      </c>
      <c r="N4910" s="14">
        <v>44125</v>
      </c>
      <c r="O4910" s="1" t="s">
        <v>30</v>
      </c>
      <c r="P4910" s="4">
        <v>98440</v>
      </c>
      <c r="Q4910" s="4">
        <v>98440</v>
      </c>
      <c r="R4910" s="4">
        <v>0</v>
      </c>
      <c r="S4910" s="4">
        <v>0</v>
      </c>
      <c r="T4910" s="21">
        <f t="shared" si="77"/>
        <v>0</v>
      </c>
    </row>
    <row r="4911" spans="1:20" outlineLevel="3" x14ac:dyDescent="0.35">
      <c r="H4911" s="9" t="s">
        <v>11817</v>
      </c>
      <c r="N4911" s="14"/>
      <c r="P4911" s="4">
        <f>SUBTOTAL(9,P4910:P4910)</f>
        <v>98440</v>
      </c>
      <c r="Q4911" s="4">
        <f>SUBTOTAL(9,Q4910:Q4910)</f>
        <v>98440</v>
      </c>
      <c r="R4911" s="4">
        <f>SUBTOTAL(9,R4910:R4910)</f>
        <v>0</v>
      </c>
      <c r="S4911" s="4">
        <f>SUBTOTAL(9,S4910:S4910)</f>
        <v>0</v>
      </c>
      <c r="T4911" s="21">
        <f t="shared" si="77"/>
        <v>0</v>
      </c>
    </row>
    <row r="4912" spans="1:20" ht="29" outlineLevel="4" x14ac:dyDescent="0.35">
      <c r="A4912" s="1" t="s">
        <v>670</v>
      </c>
      <c r="B4912" s="1" t="s">
        <v>671</v>
      </c>
      <c r="C4912" s="1" t="s">
        <v>5556</v>
      </c>
      <c r="D4912" s="10" t="s">
        <v>5557</v>
      </c>
      <c r="E4912" s="1" t="s">
        <v>5557</v>
      </c>
      <c r="F4912" s="1" t="s">
        <v>12323</v>
      </c>
      <c r="H4912" s="10" t="s">
        <v>5646</v>
      </c>
      <c r="I4912" s="8" t="s">
        <v>5647</v>
      </c>
      <c r="L4912" s="1" t="s">
        <v>23</v>
      </c>
      <c r="M4912" s="1" t="s">
        <v>5645</v>
      </c>
      <c r="N4912" s="14">
        <v>44125</v>
      </c>
      <c r="O4912" s="1" t="s">
        <v>30</v>
      </c>
      <c r="P4912" s="4">
        <v>10080</v>
      </c>
      <c r="Q4912" s="4">
        <v>10080</v>
      </c>
      <c r="R4912" s="4">
        <v>0</v>
      </c>
      <c r="S4912" s="4">
        <v>0</v>
      </c>
      <c r="T4912" s="21">
        <f t="shared" si="77"/>
        <v>0</v>
      </c>
    </row>
    <row r="4913" spans="1:20" outlineLevel="3" x14ac:dyDescent="0.35">
      <c r="H4913" s="9" t="s">
        <v>11818</v>
      </c>
      <c r="N4913" s="14"/>
      <c r="P4913" s="4">
        <f>SUBTOTAL(9,P4912:P4912)</f>
        <v>10080</v>
      </c>
      <c r="Q4913" s="4">
        <f>SUBTOTAL(9,Q4912:Q4912)</f>
        <v>10080</v>
      </c>
      <c r="R4913" s="4">
        <f>SUBTOTAL(9,R4912:R4912)</f>
        <v>0</v>
      </c>
      <c r="S4913" s="4">
        <f>SUBTOTAL(9,S4912:S4912)</f>
        <v>0</v>
      </c>
      <c r="T4913" s="21">
        <f t="shared" si="77"/>
        <v>0</v>
      </c>
    </row>
    <row r="4914" spans="1:20" ht="29" outlineLevel="4" x14ac:dyDescent="0.35">
      <c r="A4914" s="1" t="s">
        <v>670</v>
      </c>
      <c r="B4914" s="1" t="s">
        <v>671</v>
      </c>
      <c r="C4914" s="1" t="s">
        <v>5556</v>
      </c>
      <c r="D4914" s="10" t="s">
        <v>5557</v>
      </c>
      <c r="E4914" s="1" t="s">
        <v>5557</v>
      </c>
      <c r="F4914" s="1" t="s">
        <v>12323</v>
      </c>
      <c r="H4914" s="10" t="s">
        <v>5649</v>
      </c>
      <c r="I4914" s="8" t="s">
        <v>5650</v>
      </c>
      <c r="L4914" s="1" t="s">
        <v>23</v>
      </c>
      <c r="M4914" s="1" t="s">
        <v>5648</v>
      </c>
      <c r="N4914" s="14">
        <v>44103</v>
      </c>
      <c r="O4914" s="1" t="s">
        <v>30</v>
      </c>
      <c r="P4914" s="4">
        <v>64700.800000000003</v>
      </c>
      <c r="Q4914" s="4">
        <v>64700.800000000003</v>
      </c>
      <c r="R4914" s="4">
        <v>0</v>
      </c>
      <c r="S4914" s="4">
        <v>0</v>
      </c>
      <c r="T4914" s="21">
        <f t="shared" si="77"/>
        <v>0</v>
      </c>
    </row>
    <row r="4915" spans="1:20" outlineLevel="3" x14ac:dyDescent="0.35">
      <c r="H4915" s="9" t="s">
        <v>11819</v>
      </c>
      <c r="N4915" s="14"/>
      <c r="P4915" s="4">
        <f>SUBTOTAL(9,P4914:P4914)</f>
        <v>64700.800000000003</v>
      </c>
      <c r="Q4915" s="4">
        <f>SUBTOTAL(9,Q4914:Q4914)</f>
        <v>64700.800000000003</v>
      </c>
      <c r="R4915" s="4">
        <f>SUBTOTAL(9,R4914:R4914)</f>
        <v>0</v>
      </c>
      <c r="S4915" s="4">
        <f>SUBTOTAL(9,S4914:S4914)</f>
        <v>0</v>
      </c>
      <c r="T4915" s="21">
        <f t="shared" si="77"/>
        <v>0</v>
      </c>
    </row>
    <row r="4916" spans="1:20" ht="29" outlineLevel="4" x14ac:dyDescent="0.35">
      <c r="A4916" s="1" t="s">
        <v>670</v>
      </c>
      <c r="B4916" s="1" t="s">
        <v>671</v>
      </c>
      <c r="C4916" s="1" t="s">
        <v>5556</v>
      </c>
      <c r="D4916" s="10" t="s">
        <v>5557</v>
      </c>
      <c r="E4916" s="1" t="s">
        <v>5557</v>
      </c>
      <c r="F4916" s="1" t="s">
        <v>12323</v>
      </c>
      <c r="H4916" s="10" t="s">
        <v>5652</v>
      </c>
      <c r="I4916" s="8" t="s">
        <v>5653</v>
      </c>
      <c r="L4916" s="1" t="s">
        <v>23</v>
      </c>
      <c r="M4916" s="1" t="s">
        <v>5651</v>
      </c>
      <c r="N4916" s="14">
        <v>44144</v>
      </c>
      <c r="O4916" s="1" t="s">
        <v>30</v>
      </c>
      <c r="P4916" s="4">
        <v>18644.310000000001</v>
      </c>
      <c r="Q4916" s="4">
        <v>18644.310000000001</v>
      </c>
      <c r="R4916" s="4">
        <v>0</v>
      </c>
      <c r="S4916" s="4">
        <v>0</v>
      </c>
      <c r="T4916" s="21">
        <f t="shared" si="77"/>
        <v>0</v>
      </c>
    </row>
    <row r="4917" spans="1:20" outlineLevel="3" x14ac:dyDescent="0.35">
      <c r="H4917" s="9" t="s">
        <v>11820</v>
      </c>
      <c r="N4917" s="14"/>
      <c r="P4917" s="4">
        <f>SUBTOTAL(9,P4916:P4916)</f>
        <v>18644.310000000001</v>
      </c>
      <c r="Q4917" s="4">
        <f>SUBTOTAL(9,Q4916:Q4916)</f>
        <v>18644.310000000001</v>
      </c>
      <c r="R4917" s="4">
        <f>SUBTOTAL(9,R4916:R4916)</f>
        <v>0</v>
      </c>
      <c r="S4917" s="4">
        <f>SUBTOTAL(9,S4916:S4916)</f>
        <v>0</v>
      </c>
      <c r="T4917" s="21">
        <f t="shared" si="77"/>
        <v>0</v>
      </c>
    </row>
    <row r="4918" spans="1:20" ht="29" outlineLevel="4" x14ac:dyDescent="0.35">
      <c r="A4918" s="1" t="s">
        <v>670</v>
      </c>
      <c r="B4918" s="1" t="s">
        <v>671</v>
      </c>
      <c r="C4918" s="1" t="s">
        <v>5556</v>
      </c>
      <c r="D4918" s="10" t="s">
        <v>5557</v>
      </c>
      <c r="E4918" s="1" t="s">
        <v>5557</v>
      </c>
      <c r="F4918" s="1" t="s">
        <v>12323</v>
      </c>
      <c r="H4918" s="10" t="s">
        <v>5655</v>
      </c>
      <c r="I4918" s="8" t="s">
        <v>5656</v>
      </c>
      <c r="L4918" s="1" t="s">
        <v>23</v>
      </c>
      <c r="M4918" s="1" t="s">
        <v>5654</v>
      </c>
      <c r="N4918" s="14">
        <v>44144</v>
      </c>
      <c r="O4918" s="1" t="s">
        <v>30</v>
      </c>
      <c r="P4918" s="4">
        <v>5450.4</v>
      </c>
      <c r="Q4918" s="4">
        <v>5450.4</v>
      </c>
      <c r="R4918" s="4">
        <v>0</v>
      </c>
      <c r="S4918" s="4">
        <v>0</v>
      </c>
      <c r="T4918" s="21">
        <f t="shared" si="77"/>
        <v>0</v>
      </c>
    </row>
    <row r="4919" spans="1:20" ht="29" outlineLevel="4" x14ac:dyDescent="0.35">
      <c r="A4919" s="1" t="s">
        <v>670</v>
      </c>
      <c r="B4919" s="1" t="s">
        <v>671</v>
      </c>
      <c r="C4919" s="1" t="s">
        <v>5556</v>
      </c>
      <c r="D4919" s="10" t="s">
        <v>5557</v>
      </c>
      <c r="E4919" s="1" t="s">
        <v>5557</v>
      </c>
      <c r="F4919" s="1" t="s">
        <v>12323</v>
      </c>
      <c r="H4919" s="10" t="s">
        <v>5655</v>
      </c>
      <c r="I4919" s="8" t="s">
        <v>5656</v>
      </c>
      <c r="L4919" s="1" t="s">
        <v>23</v>
      </c>
      <c r="M4919" s="1" t="s">
        <v>5657</v>
      </c>
      <c r="N4919" s="14">
        <v>44307</v>
      </c>
      <c r="O4919" s="1" t="s">
        <v>30</v>
      </c>
      <c r="P4919" s="4">
        <v>52514.6</v>
      </c>
      <c r="Q4919" s="4">
        <v>52514.6</v>
      </c>
      <c r="R4919" s="4">
        <v>0</v>
      </c>
      <c r="S4919" s="4">
        <v>0</v>
      </c>
      <c r="T4919" s="21">
        <f t="shared" si="77"/>
        <v>0</v>
      </c>
    </row>
    <row r="4920" spans="1:20" outlineLevel="3" x14ac:dyDescent="0.35">
      <c r="H4920" s="9" t="s">
        <v>11821</v>
      </c>
      <c r="N4920" s="14"/>
      <c r="P4920" s="4">
        <f>SUBTOTAL(9,P4918:P4919)</f>
        <v>57965</v>
      </c>
      <c r="Q4920" s="4">
        <f>SUBTOTAL(9,Q4918:Q4919)</f>
        <v>57965</v>
      </c>
      <c r="R4920" s="4">
        <f>SUBTOTAL(9,R4918:R4919)</f>
        <v>0</v>
      </c>
      <c r="S4920" s="4">
        <f>SUBTOTAL(9,S4918:S4919)</f>
        <v>0</v>
      </c>
      <c r="T4920" s="21">
        <f t="shared" si="77"/>
        <v>0</v>
      </c>
    </row>
    <row r="4921" spans="1:20" ht="29" outlineLevel="4" x14ac:dyDescent="0.35">
      <c r="A4921" s="1" t="s">
        <v>670</v>
      </c>
      <c r="B4921" s="1" t="s">
        <v>671</v>
      </c>
      <c r="C4921" s="1" t="s">
        <v>5556</v>
      </c>
      <c r="D4921" s="10" t="s">
        <v>5557</v>
      </c>
      <c r="E4921" s="1" t="s">
        <v>5557</v>
      </c>
      <c r="F4921" s="1" t="s">
        <v>12323</v>
      </c>
      <c r="H4921" s="10" t="s">
        <v>5659</v>
      </c>
      <c r="I4921" s="8" t="s">
        <v>5660</v>
      </c>
      <c r="L4921" s="1" t="s">
        <v>23</v>
      </c>
      <c r="M4921" s="1" t="s">
        <v>5658</v>
      </c>
      <c r="N4921" s="14">
        <v>44103</v>
      </c>
      <c r="O4921" s="1" t="s">
        <v>30</v>
      </c>
      <c r="P4921" s="4">
        <v>15403</v>
      </c>
      <c r="Q4921" s="4">
        <v>15403</v>
      </c>
      <c r="R4921" s="4">
        <v>0</v>
      </c>
      <c r="S4921" s="4">
        <v>0</v>
      </c>
      <c r="T4921" s="21">
        <f t="shared" si="77"/>
        <v>0</v>
      </c>
    </row>
    <row r="4922" spans="1:20" outlineLevel="3" x14ac:dyDescent="0.35">
      <c r="H4922" s="9" t="s">
        <v>11822</v>
      </c>
      <c r="N4922" s="14"/>
      <c r="P4922" s="4">
        <f>SUBTOTAL(9,P4921:P4921)</f>
        <v>15403</v>
      </c>
      <c r="Q4922" s="4">
        <f>SUBTOTAL(9,Q4921:Q4921)</f>
        <v>15403</v>
      </c>
      <c r="R4922" s="4">
        <f>SUBTOTAL(9,R4921:R4921)</f>
        <v>0</v>
      </c>
      <c r="S4922" s="4">
        <f>SUBTOTAL(9,S4921:S4921)</f>
        <v>0</v>
      </c>
      <c r="T4922" s="21">
        <f t="shared" si="77"/>
        <v>0</v>
      </c>
    </row>
    <row r="4923" spans="1:20" ht="29" outlineLevel="4" x14ac:dyDescent="0.35">
      <c r="A4923" s="1" t="s">
        <v>496</v>
      </c>
      <c r="B4923" s="1" t="s">
        <v>497</v>
      </c>
      <c r="C4923" s="1" t="s">
        <v>5556</v>
      </c>
      <c r="D4923" s="10" t="s">
        <v>5661</v>
      </c>
      <c r="E4923" s="1" t="s">
        <v>5661</v>
      </c>
      <c r="F4923" s="1" t="s">
        <v>499</v>
      </c>
      <c r="H4923" s="10" t="s">
        <v>5664</v>
      </c>
      <c r="I4923" s="8" t="s">
        <v>5665</v>
      </c>
      <c r="L4923" s="1" t="s">
        <v>23</v>
      </c>
      <c r="M4923" s="1" t="s">
        <v>5666</v>
      </c>
      <c r="N4923" s="14">
        <v>44025</v>
      </c>
      <c r="O4923" s="1" t="s">
        <v>5667</v>
      </c>
      <c r="P4923" s="4">
        <v>7087.98</v>
      </c>
      <c r="Q4923" s="4">
        <v>7087.98</v>
      </c>
      <c r="R4923" s="4">
        <v>0</v>
      </c>
      <c r="S4923" s="4">
        <v>0</v>
      </c>
      <c r="T4923" s="21">
        <f t="shared" si="77"/>
        <v>0</v>
      </c>
    </row>
    <row r="4924" spans="1:20" ht="29" outlineLevel="4" x14ac:dyDescent="0.35">
      <c r="A4924" s="1" t="s">
        <v>496</v>
      </c>
      <c r="B4924" s="1" t="s">
        <v>497</v>
      </c>
      <c r="C4924" s="1" t="s">
        <v>5556</v>
      </c>
      <c r="D4924" s="10" t="s">
        <v>5661</v>
      </c>
      <c r="E4924" s="1" t="s">
        <v>5661</v>
      </c>
      <c r="F4924" s="1" t="s">
        <v>499</v>
      </c>
      <c r="H4924" s="10" t="s">
        <v>5664</v>
      </c>
      <c r="I4924" s="8" t="s">
        <v>5665</v>
      </c>
      <c r="L4924" s="1" t="s">
        <v>23</v>
      </c>
      <c r="M4924" s="1" t="s">
        <v>5668</v>
      </c>
      <c r="N4924" s="14">
        <v>44049</v>
      </c>
      <c r="O4924" s="1" t="s">
        <v>5669</v>
      </c>
      <c r="P4924" s="4">
        <v>9066.5499999999993</v>
      </c>
      <c r="Q4924" s="4">
        <v>9066.5499999999993</v>
      </c>
      <c r="R4924" s="4">
        <v>0</v>
      </c>
      <c r="S4924" s="4">
        <v>0</v>
      </c>
      <c r="T4924" s="21">
        <f t="shared" si="77"/>
        <v>0</v>
      </c>
    </row>
    <row r="4925" spans="1:20" ht="29" outlineLevel="4" x14ac:dyDescent="0.35">
      <c r="A4925" s="1" t="s">
        <v>496</v>
      </c>
      <c r="B4925" s="1" t="s">
        <v>497</v>
      </c>
      <c r="C4925" s="1" t="s">
        <v>5556</v>
      </c>
      <c r="D4925" s="10" t="s">
        <v>5661</v>
      </c>
      <c r="E4925" s="1" t="s">
        <v>5661</v>
      </c>
      <c r="F4925" s="1" t="s">
        <v>499</v>
      </c>
      <c r="H4925" s="10" t="s">
        <v>5664</v>
      </c>
      <c r="I4925" s="8" t="s">
        <v>5665</v>
      </c>
      <c r="L4925" s="1" t="s">
        <v>23</v>
      </c>
      <c r="M4925" s="1" t="s">
        <v>5662</v>
      </c>
      <c r="N4925" s="14">
        <v>44069</v>
      </c>
      <c r="O4925" s="1" t="s">
        <v>5663</v>
      </c>
      <c r="P4925" s="4">
        <v>7389.45</v>
      </c>
      <c r="Q4925" s="4">
        <v>7389.45</v>
      </c>
      <c r="R4925" s="4">
        <v>0</v>
      </c>
      <c r="S4925" s="4">
        <v>0</v>
      </c>
      <c r="T4925" s="21">
        <f t="shared" si="77"/>
        <v>0</v>
      </c>
    </row>
    <row r="4926" spans="1:20" ht="29" outlineLevel="4" x14ac:dyDescent="0.35">
      <c r="A4926" s="1" t="s">
        <v>496</v>
      </c>
      <c r="B4926" s="1" t="s">
        <v>497</v>
      </c>
      <c r="C4926" s="1" t="s">
        <v>5556</v>
      </c>
      <c r="D4926" s="10" t="s">
        <v>5661</v>
      </c>
      <c r="E4926" s="1" t="s">
        <v>5661</v>
      </c>
      <c r="F4926" s="1" t="s">
        <v>499</v>
      </c>
      <c r="H4926" s="10" t="s">
        <v>5664</v>
      </c>
      <c r="I4926" s="8" t="s">
        <v>5665</v>
      </c>
      <c r="L4926" s="1" t="s">
        <v>23</v>
      </c>
      <c r="M4926" s="1" t="s">
        <v>5670</v>
      </c>
      <c r="N4926" s="14">
        <v>44105</v>
      </c>
      <c r="O4926" s="1" t="s">
        <v>5671</v>
      </c>
      <c r="P4926" s="4">
        <v>14757.06</v>
      </c>
      <c r="Q4926" s="4">
        <v>14757.06</v>
      </c>
      <c r="R4926" s="4">
        <v>0</v>
      </c>
      <c r="S4926" s="4">
        <v>0</v>
      </c>
      <c r="T4926" s="21">
        <f t="shared" si="77"/>
        <v>0</v>
      </c>
    </row>
    <row r="4927" spans="1:20" ht="29" outlineLevel="4" x14ac:dyDescent="0.35">
      <c r="A4927" s="1" t="s">
        <v>496</v>
      </c>
      <c r="B4927" s="1" t="s">
        <v>497</v>
      </c>
      <c r="C4927" s="1" t="s">
        <v>5556</v>
      </c>
      <c r="D4927" s="10" t="s">
        <v>5661</v>
      </c>
      <c r="E4927" s="1" t="s">
        <v>5661</v>
      </c>
      <c r="F4927" s="1" t="s">
        <v>499</v>
      </c>
      <c r="H4927" s="10" t="s">
        <v>5664</v>
      </c>
      <c r="I4927" s="8" t="s">
        <v>5665</v>
      </c>
      <c r="L4927" s="1" t="s">
        <v>23</v>
      </c>
      <c r="M4927" s="1" t="s">
        <v>5672</v>
      </c>
      <c r="N4927" s="14">
        <v>44158</v>
      </c>
      <c r="O4927" s="1" t="s">
        <v>5673</v>
      </c>
      <c r="P4927" s="4">
        <v>76822.98</v>
      </c>
      <c r="Q4927" s="4">
        <v>76822.98</v>
      </c>
      <c r="R4927" s="4">
        <v>0</v>
      </c>
      <c r="S4927" s="4">
        <v>0</v>
      </c>
      <c r="T4927" s="21">
        <f t="shared" si="77"/>
        <v>0</v>
      </c>
    </row>
    <row r="4928" spans="1:20" outlineLevel="3" x14ac:dyDescent="0.35">
      <c r="H4928" s="9" t="s">
        <v>11823</v>
      </c>
      <c r="N4928" s="14"/>
      <c r="P4928" s="4">
        <f>SUBTOTAL(9,P4923:P4927)</f>
        <v>115124.01999999999</v>
      </c>
      <c r="Q4928" s="4">
        <f>SUBTOTAL(9,Q4923:Q4927)</f>
        <v>115124.01999999999</v>
      </c>
      <c r="R4928" s="4">
        <f>SUBTOTAL(9,R4923:R4927)</f>
        <v>0</v>
      </c>
      <c r="S4928" s="4">
        <f>SUBTOTAL(9,S4923:S4927)</f>
        <v>0</v>
      </c>
      <c r="T4928" s="21">
        <f t="shared" si="77"/>
        <v>0</v>
      </c>
    </row>
    <row r="4929" spans="1:20" ht="29" outlineLevel="4" x14ac:dyDescent="0.35">
      <c r="A4929" s="1" t="s">
        <v>496</v>
      </c>
      <c r="B4929" s="1" t="s">
        <v>497</v>
      </c>
      <c r="C4929" s="1" t="s">
        <v>5556</v>
      </c>
      <c r="D4929" s="10" t="s">
        <v>5661</v>
      </c>
      <c r="E4929" s="1" t="s">
        <v>5661</v>
      </c>
      <c r="F4929" s="1" t="s">
        <v>499</v>
      </c>
      <c r="H4929" s="10" t="s">
        <v>5675</v>
      </c>
      <c r="I4929" s="8" t="s">
        <v>5676</v>
      </c>
      <c r="L4929" s="1" t="s">
        <v>23</v>
      </c>
      <c r="M4929" s="1" t="s">
        <v>5674</v>
      </c>
      <c r="N4929" s="14">
        <v>44049</v>
      </c>
      <c r="O4929" s="1" t="s">
        <v>5669</v>
      </c>
      <c r="P4929" s="4">
        <v>1584.95</v>
      </c>
      <c r="Q4929" s="4">
        <v>1584.95</v>
      </c>
      <c r="R4929" s="4">
        <v>0</v>
      </c>
      <c r="S4929" s="4">
        <v>0</v>
      </c>
      <c r="T4929" s="21">
        <f t="shared" si="77"/>
        <v>0</v>
      </c>
    </row>
    <row r="4930" spans="1:20" ht="29" outlineLevel="4" x14ac:dyDescent="0.35">
      <c r="A4930" s="1" t="s">
        <v>496</v>
      </c>
      <c r="B4930" s="1" t="s">
        <v>497</v>
      </c>
      <c r="C4930" s="1" t="s">
        <v>5556</v>
      </c>
      <c r="D4930" s="10" t="s">
        <v>5661</v>
      </c>
      <c r="E4930" s="1" t="s">
        <v>5661</v>
      </c>
      <c r="F4930" s="1" t="s">
        <v>499</v>
      </c>
      <c r="H4930" s="10" t="s">
        <v>5675</v>
      </c>
      <c r="I4930" s="8" t="s">
        <v>5676</v>
      </c>
      <c r="L4930" s="1" t="s">
        <v>23</v>
      </c>
      <c r="M4930" s="1" t="s">
        <v>5677</v>
      </c>
      <c r="N4930" s="14">
        <v>44082</v>
      </c>
      <c r="O4930" s="1" t="s">
        <v>5678</v>
      </c>
      <c r="P4930" s="4">
        <v>1218.17</v>
      </c>
      <c r="Q4930" s="4">
        <v>1218.17</v>
      </c>
      <c r="R4930" s="4">
        <v>0</v>
      </c>
      <c r="S4930" s="4">
        <v>0</v>
      </c>
      <c r="T4930" s="21">
        <f t="shared" si="77"/>
        <v>0</v>
      </c>
    </row>
    <row r="4931" spans="1:20" ht="29" outlineLevel="4" x14ac:dyDescent="0.35">
      <c r="A4931" s="1" t="s">
        <v>496</v>
      </c>
      <c r="B4931" s="1" t="s">
        <v>497</v>
      </c>
      <c r="C4931" s="1" t="s">
        <v>5556</v>
      </c>
      <c r="D4931" s="10" t="s">
        <v>5661</v>
      </c>
      <c r="E4931" s="1" t="s">
        <v>5661</v>
      </c>
      <c r="F4931" s="1" t="s">
        <v>499</v>
      </c>
      <c r="H4931" s="10" t="s">
        <v>5675</v>
      </c>
      <c r="I4931" s="8" t="s">
        <v>5676</v>
      </c>
      <c r="L4931" s="1" t="s">
        <v>23</v>
      </c>
      <c r="M4931" s="1" t="s">
        <v>5679</v>
      </c>
      <c r="N4931" s="14">
        <v>44105</v>
      </c>
      <c r="O4931" s="1" t="s">
        <v>5671</v>
      </c>
      <c r="P4931" s="4">
        <v>1152.99</v>
      </c>
      <c r="Q4931" s="4">
        <v>1152.99</v>
      </c>
      <c r="R4931" s="4">
        <v>0</v>
      </c>
      <c r="S4931" s="4">
        <v>0</v>
      </c>
      <c r="T4931" s="21">
        <f t="shared" si="77"/>
        <v>0</v>
      </c>
    </row>
    <row r="4932" spans="1:20" ht="29" outlineLevel="4" x14ac:dyDescent="0.35">
      <c r="A4932" s="1" t="s">
        <v>496</v>
      </c>
      <c r="B4932" s="1" t="s">
        <v>497</v>
      </c>
      <c r="C4932" s="1" t="s">
        <v>5556</v>
      </c>
      <c r="D4932" s="10" t="s">
        <v>5661</v>
      </c>
      <c r="E4932" s="1" t="s">
        <v>5661</v>
      </c>
      <c r="F4932" s="1" t="s">
        <v>499</v>
      </c>
      <c r="H4932" s="10" t="s">
        <v>5675</v>
      </c>
      <c r="I4932" s="8" t="s">
        <v>5676</v>
      </c>
      <c r="L4932" s="1" t="s">
        <v>23</v>
      </c>
      <c r="M4932" s="1" t="s">
        <v>5680</v>
      </c>
      <c r="N4932" s="14">
        <v>44132</v>
      </c>
      <c r="O4932" s="1" t="s">
        <v>5681</v>
      </c>
      <c r="P4932" s="4">
        <v>1835.98</v>
      </c>
      <c r="Q4932" s="4">
        <v>1835.98</v>
      </c>
      <c r="R4932" s="4">
        <v>0</v>
      </c>
      <c r="S4932" s="4">
        <v>0</v>
      </c>
      <c r="T4932" s="21">
        <f t="shared" si="77"/>
        <v>0</v>
      </c>
    </row>
    <row r="4933" spans="1:20" ht="29" outlineLevel="4" x14ac:dyDescent="0.35">
      <c r="A4933" s="1" t="s">
        <v>496</v>
      </c>
      <c r="B4933" s="1" t="s">
        <v>497</v>
      </c>
      <c r="C4933" s="1" t="s">
        <v>5556</v>
      </c>
      <c r="D4933" s="10" t="s">
        <v>5661</v>
      </c>
      <c r="E4933" s="1" t="s">
        <v>5661</v>
      </c>
      <c r="F4933" s="1" t="s">
        <v>665</v>
      </c>
      <c r="H4933" s="10" t="s">
        <v>5675</v>
      </c>
      <c r="I4933" s="8" t="s">
        <v>5676</v>
      </c>
      <c r="L4933" s="1" t="s">
        <v>23</v>
      </c>
      <c r="M4933" s="1" t="s">
        <v>5674</v>
      </c>
      <c r="N4933" s="14">
        <v>44049</v>
      </c>
      <c r="O4933" s="1" t="s">
        <v>5669</v>
      </c>
      <c r="P4933" s="4">
        <v>30644.74</v>
      </c>
      <c r="Q4933" s="4">
        <v>30644.74</v>
      </c>
      <c r="R4933" s="4">
        <v>0</v>
      </c>
      <c r="S4933" s="4">
        <v>0</v>
      </c>
      <c r="T4933" s="21">
        <f t="shared" si="77"/>
        <v>0</v>
      </c>
    </row>
    <row r="4934" spans="1:20" ht="29" outlineLevel="4" x14ac:dyDescent="0.35">
      <c r="A4934" s="1" t="s">
        <v>496</v>
      </c>
      <c r="B4934" s="1" t="s">
        <v>497</v>
      </c>
      <c r="C4934" s="1" t="s">
        <v>5556</v>
      </c>
      <c r="D4934" s="10" t="s">
        <v>5661</v>
      </c>
      <c r="E4934" s="1" t="s">
        <v>5661</v>
      </c>
      <c r="F4934" s="1" t="s">
        <v>665</v>
      </c>
      <c r="H4934" s="10" t="s">
        <v>5675</v>
      </c>
      <c r="I4934" s="8" t="s">
        <v>5676</v>
      </c>
      <c r="L4934" s="1" t="s">
        <v>23</v>
      </c>
      <c r="M4934" s="1" t="s">
        <v>5677</v>
      </c>
      <c r="N4934" s="14">
        <v>44082</v>
      </c>
      <c r="O4934" s="1" t="s">
        <v>5678</v>
      </c>
      <c r="P4934" s="4">
        <v>23553.31</v>
      </c>
      <c r="Q4934" s="4">
        <v>23553.31</v>
      </c>
      <c r="R4934" s="4">
        <v>0</v>
      </c>
      <c r="S4934" s="4">
        <v>0</v>
      </c>
      <c r="T4934" s="21">
        <f t="shared" si="77"/>
        <v>0</v>
      </c>
    </row>
    <row r="4935" spans="1:20" ht="29" outlineLevel="4" x14ac:dyDescent="0.35">
      <c r="A4935" s="1" t="s">
        <v>496</v>
      </c>
      <c r="B4935" s="1" t="s">
        <v>497</v>
      </c>
      <c r="C4935" s="1" t="s">
        <v>5556</v>
      </c>
      <c r="D4935" s="10" t="s">
        <v>5661</v>
      </c>
      <c r="E4935" s="1" t="s">
        <v>5661</v>
      </c>
      <c r="F4935" s="1" t="s">
        <v>665</v>
      </c>
      <c r="H4935" s="10" t="s">
        <v>5675</v>
      </c>
      <c r="I4935" s="8" t="s">
        <v>5676</v>
      </c>
      <c r="L4935" s="1" t="s">
        <v>23</v>
      </c>
      <c r="M4935" s="1" t="s">
        <v>5679</v>
      </c>
      <c r="N4935" s="14">
        <v>44105</v>
      </c>
      <c r="O4935" s="1" t="s">
        <v>5671</v>
      </c>
      <c r="P4935" s="4">
        <v>22293</v>
      </c>
      <c r="Q4935" s="4">
        <v>22293</v>
      </c>
      <c r="R4935" s="4">
        <v>0</v>
      </c>
      <c r="S4935" s="4">
        <v>0</v>
      </c>
      <c r="T4935" s="21">
        <f t="shared" si="77"/>
        <v>0</v>
      </c>
    </row>
    <row r="4936" spans="1:20" ht="29" outlineLevel="4" x14ac:dyDescent="0.35">
      <c r="A4936" s="1" t="s">
        <v>496</v>
      </c>
      <c r="B4936" s="1" t="s">
        <v>497</v>
      </c>
      <c r="C4936" s="1" t="s">
        <v>5556</v>
      </c>
      <c r="D4936" s="10" t="s">
        <v>5661</v>
      </c>
      <c r="E4936" s="1" t="s">
        <v>5661</v>
      </c>
      <c r="F4936" s="1" t="s">
        <v>665</v>
      </c>
      <c r="H4936" s="10" t="s">
        <v>5675</v>
      </c>
      <c r="I4936" s="8" t="s">
        <v>5676</v>
      </c>
      <c r="L4936" s="1" t="s">
        <v>23</v>
      </c>
      <c r="M4936" s="1" t="s">
        <v>5680</v>
      </c>
      <c r="N4936" s="14">
        <v>44132</v>
      </c>
      <c r="O4936" s="1" t="s">
        <v>5681</v>
      </c>
      <c r="P4936" s="4">
        <v>35498.49</v>
      </c>
      <c r="Q4936" s="4">
        <v>35498.49</v>
      </c>
      <c r="R4936" s="4">
        <v>0</v>
      </c>
      <c r="S4936" s="4">
        <v>0</v>
      </c>
      <c r="T4936" s="21">
        <f t="shared" si="77"/>
        <v>0</v>
      </c>
    </row>
    <row r="4937" spans="1:20" outlineLevel="3" x14ac:dyDescent="0.35">
      <c r="H4937" s="9" t="s">
        <v>11824</v>
      </c>
      <c r="N4937" s="14"/>
      <c r="P4937" s="4">
        <f>SUBTOTAL(9,P4929:P4936)</f>
        <v>117781.63</v>
      </c>
      <c r="Q4937" s="4">
        <f>SUBTOTAL(9,Q4929:Q4936)</f>
        <v>117781.63</v>
      </c>
      <c r="R4937" s="4">
        <f>SUBTOTAL(9,R4929:R4936)</f>
        <v>0</v>
      </c>
      <c r="S4937" s="4">
        <f>SUBTOTAL(9,S4929:S4936)</f>
        <v>0</v>
      </c>
      <c r="T4937" s="21">
        <f t="shared" ref="T4937:T5000" si="78">P4937-Q4937-R4937-S4937</f>
        <v>0</v>
      </c>
    </row>
    <row r="4938" spans="1:20" outlineLevel="4" x14ac:dyDescent="0.35">
      <c r="A4938" s="1" t="s">
        <v>496</v>
      </c>
      <c r="B4938" s="1" t="s">
        <v>497</v>
      </c>
      <c r="C4938" s="1" t="s">
        <v>5556</v>
      </c>
      <c r="D4938" s="10" t="s">
        <v>5661</v>
      </c>
      <c r="E4938" s="1" t="s">
        <v>5661</v>
      </c>
      <c r="F4938" s="1" t="s">
        <v>499</v>
      </c>
      <c r="H4938" s="10" t="s">
        <v>5684</v>
      </c>
      <c r="I4938" s="8" t="s">
        <v>5685</v>
      </c>
      <c r="L4938" s="1" t="s">
        <v>23</v>
      </c>
      <c r="M4938" s="1" t="s">
        <v>5682</v>
      </c>
      <c r="N4938" s="14">
        <v>44046</v>
      </c>
      <c r="O4938" s="1" t="s">
        <v>5683</v>
      </c>
      <c r="P4938" s="4">
        <v>13981.31</v>
      </c>
      <c r="Q4938" s="4">
        <v>13981.31</v>
      </c>
      <c r="R4938" s="4">
        <v>0</v>
      </c>
      <c r="S4938" s="4">
        <v>0</v>
      </c>
      <c r="T4938" s="21">
        <f t="shared" si="78"/>
        <v>0</v>
      </c>
    </row>
    <row r="4939" spans="1:20" outlineLevel="4" x14ac:dyDescent="0.35">
      <c r="A4939" s="1" t="s">
        <v>496</v>
      </c>
      <c r="B4939" s="1" t="s">
        <v>497</v>
      </c>
      <c r="C4939" s="1" t="s">
        <v>5556</v>
      </c>
      <c r="D4939" s="10" t="s">
        <v>5661</v>
      </c>
      <c r="E4939" s="1" t="s">
        <v>5661</v>
      </c>
      <c r="F4939" s="1" t="s">
        <v>499</v>
      </c>
      <c r="H4939" s="10" t="s">
        <v>5684</v>
      </c>
      <c r="I4939" s="8" t="s">
        <v>5685</v>
      </c>
      <c r="L4939" s="1" t="s">
        <v>23</v>
      </c>
      <c r="M4939" s="1" t="s">
        <v>5686</v>
      </c>
      <c r="N4939" s="14">
        <v>44082</v>
      </c>
      <c r="O4939" s="1" t="s">
        <v>5678</v>
      </c>
      <c r="P4939" s="4">
        <v>13600.94</v>
      </c>
      <c r="Q4939" s="4">
        <v>13600.94</v>
      </c>
      <c r="R4939" s="4">
        <v>0</v>
      </c>
      <c r="S4939" s="4">
        <v>0</v>
      </c>
      <c r="T4939" s="21">
        <f t="shared" si="78"/>
        <v>0</v>
      </c>
    </row>
    <row r="4940" spans="1:20" outlineLevel="4" x14ac:dyDescent="0.35">
      <c r="A4940" s="1" t="s">
        <v>496</v>
      </c>
      <c r="B4940" s="1" t="s">
        <v>497</v>
      </c>
      <c r="C4940" s="1" t="s">
        <v>5556</v>
      </c>
      <c r="D4940" s="10" t="s">
        <v>5661</v>
      </c>
      <c r="E4940" s="1" t="s">
        <v>5661</v>
      </c>
      <c r="F4940" s="1" t="s">
        <v>499</v>
      </c>
      <c r="H4940" s="10" t="s">
        <v>5684</v>
      </c>
      <c r="I4940" s="8" t="s">
        <v>5685</v>
      </c>
      <c r="L4940" s="1" t="s">
        <v>23</v>
      </c>
      <c r="M4940" s="1" t="s">
        <v>5687</v>
      </c>
      <c r="N4940" s="14">
        <v>44088</v>
      </c>
      <c r="O4940" s="1" t="s">
        <v>5688</v>
      </c>
      <c r="P4940" s="4">
        <v>22213.85</v>
      </c>
      <c r="Q4940" s="4">
        <v>22213.85</v>
      </c>
      <c r="R4940" s="4">
        <v>0</v>
      </c>
      <c r="S4940" s="4">
        <v>0</v>
      </c>
      <c r="T4940" s="21">
        <f t="shared" si="78"/>
        <v>0</v>
      </c>
    </row>
    <row r="4941" spans="1:20" outlineLevel="4" x14ac:dyDescent="0.35">
      <c r="A4941" s="1" t="s">
        <v>496</v>
      </c>
      <c r="B4941" s="1" t="s">
        <v>497</v>
      </c>
      <c r="C4941" s="1" t="s">
        <v>5556</v>
      </c>
      <c r="D4941" s="10" t="s">
        <v>5661</v>
      </c>
      <c r="E4941" s="1" t="s">
        <v>5661</v>
      </c>
      <c r="F4941" s="1" t="s">
        <v>499</v>
      </c>
      <c r="H4941" s="10" t="s">
        <v>5684</v>
      </c>
      <c r="I4941" s="8" t="s">
        <v>5685</v>
      </c>
      <c r="L4941" s="1" t="s">
        <v>23</v>
      </c>
      <c r="M4941" s="1" t="s">
        <v>5689</v>
      </c>
      <c r="N4941" s="14">
        <v>44153</v>
      </c>
      <c r="O4941" s="1" t="s">
        <v>5690</v>
      </c>
      <c r="P4941" s="4">
        <v>18957</v>
      </c>
      <c r="Q4941" s="4">
        <v>18957</v>
      </c>
      <c r="R4941" s="4">
        <v>0</v>
      </c>
      <c r="S4941" s="4">
        <v>0</v>
      </c>
      <c r="T4941" s="21">
        <f t="shared" si="78"/>
        <v>0</v>
      </c>
    </row>
    <row r="4942" spans="1:20" outlineLevel="3" x14ac:dyDescent="0.35">
      <c r="H4942" s="9" t="s">
        <v>11825</v>
      </c>
      <c r="N4942" s="14"/>
      <c r="P4942" s="4">
        <f>SUBTOTAL(9,P4938:P4941)</f>
        <v>68753.100000000006</v>
      </c>
      <c r="Q4942" s="4">
        <f>SUBTOTAL(9,Q4938:Q4941)</f>
        <v>68753.100000000006</v>
      </c>
      <c r="R4942" s="4">
        <f>SUBTOTAL(9,R4938:R4941)</f>
        <v>0</v>
      </c>
      <c r="S4942" s="4">
        <f>SUBTOTAL(9,S4938:S4941)</f>
        <v>0</v>
      </c>
      <c r="T4942" s="21">
        <f t="shared" si="78"/>
        <v>0</v>
      </c>
    </row>
    <row r="4943" spans="1:20" outlineLevel="4" x14ac:dyDescent="0.35">
      <c r="A4943" s="1" t="s">
        <v>496</v>
      </c>
      <c r="B4943" s="1" t="s">
        <v>497</v>
      </c>
      <c r="C4943" s="1" t="s">
        <v>5556</v>
      </c>
      <c r="D4943" s="10" t="s">
        <v>5661</v>
      </c>
      <c r="E4943" s="1" t="s">
        <v>5661</v>
      </c>
      <c r="F4943" s="1" t="s">
        <v>665</v>
      </c>
      <c r="H4943" s="10" t="s">
        <v>5693</v>
      </c>
      <c r="I4943" s="8" t="s">
        <v>5694</v>
      </c>
      <c r="L4943" s="1" t="s">
        <v>23</v>
      </c>
      <c r="M4943" s="1" t="s">
        <v>5691</v>
      </c>
      <c r="N4943" s="14">
        <v>44188</v>
      </c>
      <c r="O4943" s="1" t="s">
        <v>5692</v>
      </c>
      <c r="P4943" s="4">
        <v>15174.28</v>
      </c>
      <c r="Q4943" s="4">
        <v>15174.28</v>
      </c>
      <c r="R4943" s="4">
        <v>0</v>
      </c>
      <c r="S4943" s="4">
        <v>0</v>
      </c>
      <c r="T4943" s="21">
        <f t="shared" si="78"/>
        <v>0</v>
      </c>
    </row>
    <row r="4944" spans="1:20" outlineLevel="4" x14ac:dyDescent="0.35">
      <c r="A4944" s="1" t="s">
        <v>496</v>
      </c>
      <c r="B4944" s="1" t="s">
        <v>497</v>
      </c>
      <c r="C4944" s="1" t="s">
        <v>5556</v>
      </c>
      <c r="D4944" s="10" t="s">
        <v>5661</v>
      </c>
      <c r="E4944" s="1" t="s">
        <v>5661</v>
      </c>
      <c r="F4944" s="1" t="s">
        <v>665</v>
      </c>
      <c r="H4944" s="10" t="s">
        <v>5693</v>
      </c>
      <c r="I4944" s="8" t="s">
        <v>5694</v>
      </c>
      <c r="L4944" s="1" t="s">
        <v>23</v>
      </c>
      <c r="M4944" s="1" t="s">
        <v>5695</v>
      </c>
      <c r="N4944" s="14">
        <v>44217</v>
      </c>
      <c r="O4944" s="1" t="s">
        <v>5696</v>
      </c>
      <c r="P4944" s="4">
        <v>10032.200000000001</v>
      </c>
      <c r="Q4944" s="4">
        <v>10032.200000000001</v>
      </c>
      <c r="R4944" s="4">
        <v>0</v>
      </c>
      <c r="S4944" s="4">
        <v>0</v>
      </c>
      <c r="T4944" s="21">
        <f t="shared" si="78"/>
        <v>0</v>
      </c>
    </row>
    <row r="4945" spans="1:20" outlineLevel="4" x14ac:dyDescent="0.35">
      <c r="A4945" s="1" t="s">
        <v>496</v>
      </c>
      <c r="B4945" s="1" t="s">
        <v>497</v>
      </c>
      <c r="C4945" s="1" t="s">
        <v>5556</v>
      </c>
      <c r="D4945" s="10" t="s">
        <v>5661</v>
      </c>
      <c r="E4945" s="1" t="s">
        <v>5661</v>
      </c>
      <c r="F4945" s="1" t="s">
        <v>665</v>
      </c>
      <c r="H4945" s="10" t="s">
        <v>5693</v>
      </c>
      <c r="I4945" s="8" t="s">
        <v>5694</v>
      </c>
      <c r="L4945" s="1" t="s">
        <v>23</v>
      </c>
      <c r="M4945" s="1" t="s">
        <v>5697</v>
      </c>
      <c r="N4945" s="14">
        <v>44231</v>
      </c>
      <c r="O4945" s="1" t="s">
        <v>5698</v>
      </c>
      <c r="P4945" s="4">
        <v>11630.78</v>
      </c>
      <c r="Q4945" s="4">
        <v>11630.78</v>
      </c>
      <c r="R4945" s="4">
        <v>0</v>
      </c>
      <c r="S4945" s="4">
        <v>0</v>
      </c>
      <c r="T4945" s="21">
        <f t="shared" si="78"/>
        <v>0</v>
      </c>
    </row>
    <row r="4946" spans="1:20" outlineLevel="4" x14ac:dyDescent="0.35">
      <c r="A4946" s="1" t="s">
        <v>496</v>
      </c>
      <c r="B4946" s="1" t="s">
        <v>497</v>
      </c>
      <c r="C4946" s="1" t="s">
        <v>5556</v>
      </c>
      <c r="D4946" s="10" t="s">
        <v>5661</v>
      </c>
      <c r="E4946" s="1" t="s">
        <v>5661</v>
      </c>
      <c r="F4946" s="1" t="s">
        <v>665</v>
      </c>
      <c r="H4946" s="10" t="s">
        <v>5693</v>
      </c>
      <c r="I4946" s="8" t="s">
        <v>5694</v>
      </c>
      <c r="L4946" s="1" t="s">
        <v>23</v>
      </c>
      <c r="M4946" s="1" t="s">
        <v>5699</v>
      </c>
      <c r="N4946" s="14">
        <v>44251</v>
      </c>
      <c r="O4946" s="1" t="s">
        <v>5700</v>
      </c>
      <c r="P4946" s="4">
        <v>5806.05</v>
      </c>
      <c r="Q4946" s="4">
        <v>5806.05</v>
      </c>
      <c r="R4946" s="4">
        <v>0</v>
      </c>
      <c r="S4946" s="4">
        <v>0</v>
      </c>
      <c r="T4946" s="21">
        <f t="shared" si="78"/>
        <v>0</v>
      </c>
    </row>
    <row r="4947" spans="1:20" outlineLevel="4" x14ac:dyDescent="0.35">
      <c r="A4947" s="1" t="s">
        <v>496</v>
      </c>
      <c r="B4947" s="1" t="s">
        <v>497</v>
      </c>
      <c r="C4947" s="1" t="s">
        <v>5556</v>
      </c>
      <c r="D4947" s="10" t="s">
        <v>5661</v>
      </c>
      <c r="E4947" s="1" t="s">
        <v>5661</v>
      </c>
      <c r="F4947" s="1" t="s">
        <v>665</v>
      </c>
      <c r="H4947" s="10" t="s">
        <v>5693</v>
      </c>
      <c r="I4947" s="8" t="s">
        <v>5694</v>
      </c>
      <c r="L4947" s="1" t="s">
        <v>23</v>
      </c>
      <c r="M4947" s="1" t="s">
        <v>5701</v>
      </c>
      <c r="N4947" s="14">
        <v>44279</v>
      </c>
      <c r="O4947" s="1" t="s">
        <v>5702</v>
      </c>
      <c r="P4947" s="4">
        <v>5806.07</v>
      </c>
      <c r="Q4947" s="4">
        <v>5806.07</v>
      </c>
      <c r="R4947" s="4">
        <v>0</v>
      </c>
      <c r="S4947" s="4">
        <v>0</v>
      </c>
      <c r="T4947" s="21">
        <f t="shared" si="78"/>
        <v>0</v>
      </c>
    </row>
    <row r="4948" spans="1:20" outlineLevel="4" x14ac:dyDescent="0.35">
      <c r="A4948" s="1" t="s">
        <v>496</v>
      </c>
      <c r="B4948" s="1" t="s">
        <v>497</v>
      </c>
      <c r="C4948" s="1" t="s">
        <v>5556</v>
      </c>
      <c r="D4948" s="10" t="s">
        <v>5661</v>
      </c>
      <c r="E4948" s="1" t="s">
        <v>5661</v>
      </c>
      <c r="F4948" s="1" t="s">
        <v>665</v>
      </c>
      <c r="H4948" s="10" t="s">
        <v>5693</v>
      </c>
      <c r="I4948" s="8" t="s">
        <v>5694</v>
      </c>
      <c r="L4948" s="1" t="s">
        <v>23</v>
      </c>
      <c r="M4948" s="1" t="s">
        <v>5703</v>
      </c>
      <c r="N4948" s="14">
        <v>44326</v>
      </c>
      <c r="O4948" s="1" t="s">
        <v>5704</v>
      </c>
      <c r="P4948" s="4">
        <v>7160.41</v>
      </c>
      <c r="Q4948" s="4">
        <v>7160.41</v>
      </c>
      <c r="R4948" s="4">
        <v>0</v>
      </c>
      <c r="S4948" s="4">
        <v>0</v>
      </c>
      <c r="T4948" s="21">
        <f t="shared" si="78"/>
        <v>0</v>
      </c>
    </row>
    <row r="4949" spans="1:20" outlineLevel="4" x14ac:dyDescent="0.35">
      <c r="A4949" s="1" t="s">
        <v>496</v>
      </c>
      <c r="B4949" s="1" t="s">
        <v>497</v>
      </c>
      <c r="C4949" s="1" t="s">
        <v>5556</v>
      </c>
      <c r="D4949" s="10" t="s">
        <v>5661</v>
      </c>
      <c r="E4949" s="1" t="s">
        <v>5661</v>
      </c>
      <c r="F4949" s="1" t="s">
        <v>665</v>
      </c>
      <c r="H4949" s="10" t="s">
        <v>5693</v>
      </c>
      <c r="I4949" s="8" t="s">
        <v>5694</v>
      </c>
      <c r="L4949" s="1" t="s">
        <v>23</v>
      </c>
      <c r="M4949" s="1" t="s">
        <v>5705</v>
      </c>
      <c r="N4949" s="14">
        <v>44340</v>
      </c>
      <c r="O4949" s="1" t="s">
        <v>5706</v>
      </c>
      <c r="P4949" s="4">
        <v>14359.09</v>
      </c>
      <c r="Q4949" s="4">
        <v>14359.09</v>
      </c>
      <c r="R4949" s="4">
        <v>0</v>
      </c>
      <c r="S4949" s="4">
        <v>0</v>
      </c>
      <c r="T4949" s="21">
        <f t="shared" si="78"/>
        <v>0</v>
      </c>
    </row>
    <row r="4950" spans="1:20" outlineLevel="3" x14ac:dyDescent="0.35">
      <c r="H4950" s="9" t="s">
        <v>11826</v>
      </c>
      <c r="N4950" s="14"/>
      <c r="P4950" s="4">
        <f>SUBTOTAL(9,P4943:P4949)</f>
        <v>69968.88</v>
      </c>
      <c r="Q4950" s="4">
        <f>SUBTOTAL(9,Q4943:Q4949)</f>
        <v>69968.88</v>
      </c>
      <c r="R4950" s="4">
        <f>SUBTOTAL(9,R4943:R4949)</f>
        <v>0</v>
      </c>
      <c r="S4950" s="4">
        <f>SUBTOTAL(9,S4943:S4949)</f>
        <v>0</v>
      </c>
      <c r="T4950" s="21">
        <f t="shared" si="78"/>
        <v>0</v>
      </c>
    </row>
    <row r="4951" spans="1:20" outlineLevel="4" x14ac:dyDescent="0.35">
      <c r="A4951" s="1" t="s">
        <v>496</v>
      </c>
      <c r="B4951" s="1" t="s">
        <v>497</v>
      </c>
      <c r="C4951" s="1" t="s">
        <v>5556</v>
      </c>
      <c r="D4951" s="10" t="s">
        <v>5661</v>
      </c>
      <c r="E4951" s="1" t="s">
        <v>5661</v>
      </c>
      <c r="F4951" s="1" t="s">
        <v>499</v>
      </c>
      <c r="H4951" s="10" t="s">
        <v>5708</v>
      </c>
      <c r="I4951" s="8" t="s">
        <v>5709</v>
      </c>
      <c r="L4951" s="1" t="s">
        <v>23</v>
      </c>
      <c r="M4951" s="1" t="s">
        <v>5707</v>
      </c>
      <c r="N4951" s="14">
        <v>44158</v>
      </c>
      <c r="O4951" s="1" t="s">
        <v>5673</v>
      </c>
      <c r="P4951" s="4">
        <v>11215.44</v>
      </c>
      <c r="Q4951" s="4">
        <v>11215.44</v>
      </c>
      <c r="R4951" s="4">
        <v>0</v>
      </c>
      <c r="S4951" s="4">
        <v>0</v>
      </c>
      <c r="T4951" s="21">
        <f t="shared" si="78"/>
        <v>0</v>
      </c>
    </row>
    <row r="4952" spans="1:20" outlineLevel="4" x14ac:dyDescent="0.35">
      <c r="A4952" s="1" t="s">
        <v>496</v>
      </c>
      <c r="B4952" s="1" t="s">
        <v>497</v>
      </c>
      <c r="C4952" s="1" t="s">
        <v>5556</v>
      </c>
      <c r="D4952" s="10" t="s">
        <v>5661</v>
      </c>
      <c r="E4952" s="1" t="s">
        <v>5661</v>
      </c>
      <c r="F4952" s="1" t="s">
        <v>499</v>
      </c>
      <c r="H4952" s="10" t="s">
        <v>5708</v>
      </c>
      <c r="I4952" s="8" t="s">
        <v>5709</v>
      </c>
      <c r="L4952" s="1" t="s">
        <v>23</v>
      </c>
      <c r="M4952" s="1" t="s">
        <v>5710</v>
      </c>
      <c r="N4952" s="14">
        <v>44209</v>
      </c>
      <c r="O4952" s="1" t="s">
        <v>5711</v>
      </c>
      <c r="P4952" s="4">
        <v>12796.26</v>
      </c>
      <c r="Q4952" s="4">
        <v>12796.26</v>
      </c>
      <c r="R4952" s="4">
        <v>0</v>
      </c>
      <c r="S4952" s="4">
        <v>0</v>
      </c>
      <c r="T4952" s="21">
        <f t="shared" si="78"/>
        <v>0</v>
      </c>
    </row>
    <row r="4953" spans="1:20" outlineLevel="4" x14ac:dyDescent="0.35">
      <c r="A4953" s="1" t="s">
        <v>496</v>
      </c>
      <c r="B4953" s="1" t="s">
        <v>497</v>
      </c>
      <c r="C4953" s="1" t="s">
        <v>5556</v>
      </c>
      <c r="D4953" s="10" t="s">
        <v>5661</v>
      </c>
      <c r="E4953" s="1" t="s">
        <v>5661</v>
      </c>
      <c r="F4953" s="1" t="s">
        <v>499</v>
      </c>
      <c r="H4953" s="10" t="s">
        <v>5708</v>
      </c>
      <c r="I4953" s="8" t="s">
        <v>5709</v>
      </c>
      <c r="L4953" s="1" t="s">
        <v>23</v>
      </c>
      <c r="M4953" s="1" t="s">
        <v>5712</v>
      </c>
      <c r="N4953" s="14">
        <v>44224</v>
      </c>
      <c r="O4953" s="1" t="s">
        <v>5713</v>
      </c>
      <c r="P4953" s="4">
        <v>15015.19</v>
      </c>
      <c r="Q4953" s="4">
        <v>15015.19</v>
      </c>
      <c r="R4953" s="4">
        <v>0</v>
      </c>
      <c r="S4953" s="4">
        <v>0</v>
      </c>
      <c r="T4953" s="21">
        <f t="shared" si="78"/>
        <v>0</v>
      </c>
    </row>
    <row r="4954" spans="1:20" outlineLevel="4" x14ac:dyDescent="0.35">
      <c r="A4954" s="1" t="s">
        <v>496</v>
      </c>
      <c r="B4954" s="1" t="s">
        <v>497</v>
      </c>
      <c r="C4954" s="1" t="s">
        <v>5556</v>
      </c>
      <c r="D4954" s="10" t="s">
        <v>5661</v>
      </c>
      <c r="E4954" s="1" t="s">
        <v>5661</v>
      </c>
      <c r="F4954" s="1" t="s">
        <v>499</v>
      </c>
      <c r="H4954" s="10" t="s">
        <v>5708</v>
      </c>
      <c r="I4954" s="8" t="s">
        <v>5709</v>
      </c>
      <c r="L4954" s="1" t="s">
        <v>23</v>
      </c>
      <c r="M4954" s="1" t="s">
        <v>5714</v>
      </c>
      <c r="N4954" s="14">
        <v>44256</v>
      </c>
      <c r="O4954" s="1" t="s">
        <v>5715</v>
      </c>
      <c r="P4954" s="4">
        <v>18136.59</v>
      </c>
      <c r="Q4954" s="4">
        <v>18136.59</v>
      </c>
      <c r="R4954" s="4">
        <v>0</v>
      </c>
      <c r="S4954" s="4">
        <v>0</v>
      </c>
      <c r="T4954" s="21">
        <f t="shared" si="78"/>
        <v>0</v>
      </c>
    </row>
    <row r="4955" spans="1:20" outlineLevel="4" x14ac:dyDescent="0.35">
      <c r="A4955" s="1" t="s">
        <v>496</v>
      </c>
      <c r="B4955" s="1" t="s">
        <v>497</v>
      </c>
      <c r="C4955" s="1" t="s">
        <v>5556</v>
      </c>
      <c r="D4955" s="10" t="s">
        <v>5661</v>
      </c>
      <c r="E4955" s="1" t="s">
        <v>5661</v>
      </c>
      <c r="F4955" s="1" t="s">
        <v>499</v>
      </c>
      <c r="H4955" s="10" t="s">
        <v>5708</v>
      </c>
      <c r="I4955" s="8" t="s">
        <v>5709</v>
      </c>
      <c r="L4955" s="1" t="s">
        <v>23</v>
      </c>
      <c r="M4955" s="1" t="s">
        <v>5716</v>
      </c>
      <c r="N4955" s="14">
        <v>44279</v>
      </c>
      <c r="O4955" s="1" t="s">
        <v>5702</v>
      </c>
      <c r="P4955" s="4">
        <v>12531.09</v>
      </c>
      <c r="Q4955" s="4">
        <v>12531.09</v>
      </c>
      <c r="R4955" s="4">
        <v>0</v>
      </c>
      <c r="S4955" s="4">
        <v>0</v>
      </c>
      <c r="T4955" s="21">
        <f t="shared" si="78"/>
        <v>0</v>
      </c>
    </row>
    <row r="4956" spans="1:20" outlineLevel="4" x14ac:dyDescent="0.35">
      <c r="A4956" s="1" t="s">
        <v>496</v>
      </c>
      <c r="B4956" s="1" t="s">
        <v>497</v>
      </c>
      <c r="C4956" s="1" t="s">
        <v>5556</v>
      </c>
      <c r="D4956" s="10" t="s">
        <v>5661</v>
      </c>
      <c r="E4956" s="1" t="s">
        <v>5661</v>
      </c>
      <c r="F4956" s="1" t="s">
        <v>499</v>
      </c>
      <c r="H4956" s="10" t="s">
        <v>5708</v>
      </c>
      <c r="I4956" s="8" t="s">
        <v>5709</v>
      </c>
      <c r="L4956" s="1" t="s">
        <v>23</v>
      </c>
      <c r="M4956" s="1" t="s">
        <v>5717</v>
      </c>
      <c r="N4956" s="14">
        <v>44326</v>
      </c>
      <c r="O4956" s="1" t="s">
        <v>5704</v>
      </c>
      <c r="P4956" s="4">
        <v>19576.810000000001</v>
      </c>
      <c r="Q4956" s="4">
        <v>19576.810000000001</v>
      </c>
      <c r="R4956" s="4">
        <v>0</v>
      </c>
      <c r="S4956" s="4">
        <v>0</v>
      </c>
      <c r="T4956" s="21">
        <f t="shared" si="78"/>
        <v>0</v>
      </c>
    </row>
    <row r="4957" spans="1:20" outlineLevel="4" x14ac:dyDescent="0.35">
      <c r="A4957" s="1" t="s">
        <v>496</v>
      </c>
      <c r="B4957" s="1" t="s">
        <v>497</v>
      </c>
      <c r="C4957" s="1" t="s">
        <v>5556</v>
      </c>
      <c r="D4957" s="10" t="s">
        <v>5661</v>
      </c>
      <c r="E4957" s="1" t="s">
        <v>5661</v>
      </c>
      <c r="F4957" s="1" t="s">
        <v>499</v>
      </c>
      <c r="H4957" s="10" t="s">
        <v>5708</v>
      </c>
      <c r="I4957" s="8" t="s">
        <v>5709</v>
      </c>
      <c r="L4957" s="1" t="s">
        <v>23</v>
      </c>
      <c r="M4957" s="1" t="s">
        <v>5718</v>
      </c>
      <c r="N4957" s="14">
        <v>44370</v>
      </c>
      <c r="O4957" s="1" t="s">
        <v>5719</v>
      </c>
      <c r="P4957" s="4">
        <v>17242.16</v>
      </c>
      <c r="Q4957" s="4">
        <v>17242.16</v>
      </c>
      <c r="R4957" s="4">
        <v>0</v>
      </c>
      <c r="S4957" s="4">
        <v>0</v>
      </c>
      <c r="T4957" s="21">
        <f t="shared" si="78"/>
        <v>0</v>
      </c>
    </row>
    <row r="4958" spans="1:20" outlineLevel="3" x14ac:dyDescent="0.35">
      <c r="H4958" s="9" t="s">
        <v>11827</v>
      </c>
      <c r="N4958" s="14"/>
      <c r="P4958" s="4">
        <f>SUBTOTAL(9,P4951:P4957)</f>
        <v>106513.54</v>
      </c>
      <c r="Q4958" s="4">
        <f>SUBTOTAL(9,Q4951:Q4957)</f>
        <v>106513.54</v>
      </c>
      <c r="R4958" s="4">
        <f>SUBTOTAL(9,R4951:R4957)</f>
        <v>0</v>
      </c>
      <c r="S4958" s="4">
        <f>SUBTOTAL(9,S4951:S4957)</f>
        <v>0</v>
      </c>
      <c r="T4958" s="21">
        <f t="shared" si="78"/>
        <v>0</v>
      </c>
    </row>
    <row r="4959" spans="1:20" ht="29" outlineLevel="4" x14ac:dyDescent="0.35">
      <c r="A4959" s="1" t="s">
        <v>496</v>
      </c>
      <c r="B4959" s="1" t="s">
        <v>497</v>
      </c>
      <c r="C4959" s="1" t="s">
        <v>5556</v>
      </c>
      <c r="D4959" s="10" t="s">
        <v>5661</v>
      </c>
      <c r="E4959" s="1" t="s">
        <v>5661</v>
      </c>
      <c r="F4959" s="1" t="s">
        <v>665</v>
      </c>
      <c r="H4959" s="10" t="s">
        <v>5722</v>
      </c>
      <c r="I4959" s="8" t="s">
        <v>5723</v>
      </c>
      <c r="L4959" s="1" t="s">
        <v>23</v>
      </c>
      <c r="M4959" s="1" t="s">
        <v>5720</v>
      </c>
      <c r="N4959" s="14">
        <v>44181</v>
      </c>
      <c r="O4959" s="1" t="s">
        <v>5721</v>
      </c>
      <c r="P4959" s="4">
        <v>45355.11</v>
      </c>
      <c r="Q4959" s="4">
        <v>45355.11</v>
      </c>
      <c r="R4959" s="4">
        <v>0</v>
      </c>
      <c r="S4959" s="4">
        <v>0</v>
      </c>
      <c r="T4959" s="21">
        <f t="shared" si="78"/>
        <v>0</v>
      </c>
    </row>
    <row r="4960" spans="1:20" ht="29" outlineLevel="4" x14ac:dyDescent="0.35">
      <c r="A4960" s="1" t="s">
        <v>496</v>
      </c>
      <c r="B4960" s="1" t="s">
        <v>497</v>
      </c>
      <c r="C4960" s="1" t="s">
        <v>5556</v>
      </c>
      <c r="D4960" s="10" t="s">
        <v>5661</v>
      </c>
      <c r="E4960" s="1" t="s">
        <v>5661</v>
      </c>
      <c r="F4960" s="1" t="s">
        <v>665</v>
      </c>
      <c r="H4960" s="10" t="s">
        <v>5722</v>
      </c>
      <c r="I4960" s="8" t="s">
        <v>5723</v>
      </c>
      <c r="L4960" s="1" t="s">
        <v>23</v>
      </c>
      <c r="M4960" s="1" t="s">
        <v>5724</v>
      </c>
      <c r="N4960" s="14">
        <v>44195</v>
      </c>
      <c r="O4960" s="1" t="s">
        <v>5725</v>
      </c>
      <c r="P4960" s="4">
        <v>30758.400000000001</v>
      </c>
      <c r="Q4960" s="4">
        <v>30758.400000000001</v>
      </c>
      <c r="R4960" s="4">
        <v>0</v>
      </c>
      <c r="S4960" s="4">
        <v>0</v>
      </c>
      <c r="T4960" s="21">
        <f t="shared" si="78"/>
        <v>0</v>
      </c>
    </row>
    <row r="4961" spans="1:20" ht="29" outlineLevel="4" x14ac:dyDescent="0.35">
      <c r="A4961" s="1" t="s">
        <v>496</v>
      </c>
      <c r="B4961" s="1" t="s">
        <v>497</v>
      </c>
      <c r="C4961" s="1" t="s">
        <v>5556</v>
      </c>
      <c r="D4961" s="10" t="s">
        <v>5661</v>
      </c>
      <c r="E4961" s="1" t="s">
        <v>5661</v>
      </c>
      <c r="F4961" s="1" t="s">
        <v>665</v>
      </c>
      <c r="H4961" s="10" t="s">
        <v>5722</v>
      </c>
      <c r="I4961" s="8" t="s">
        <v>5723</v>
      </c>
      <c r="L4961" s="1" t="s">
        <v>23</v>
      </c>
      <c r="M4961" s="1" t="s">
        <v>5726</v>
      </c>
      <c r="N4961" s="14">
        <v>44224</v>
      </c>
      <c r="O4961" s="1" t="s">
        <v>5713</v>
      </c>
      <c r="P4961" s="4">
        <v>26879.53</v>
      </c>
      <c r="Q4961" s="4">
        <v>26879.53</v>
      </c>
      <c r="R4961" s="4">
        <v>0</v>
      </c>
      <c r="S4961" s="4">
        <v>0</v>
      </c>
      <c r="T4961" s="21">
        <f t="shared" si="78"/>
        <v>0</v>
      </c>
    </row>
    <row r="4962" spans="1:20" ht="29" outlineLevel="4" x14ac:dyDescent="0.35">
      <c r="A4962" s="1" t="s">
        <v>496</v>
      </c>
      <c r="B4962" s="1" t="s">
        <v>497</v>
      </c>
      <c r="C4962" s="1" t="s">
        <v>5556</v>
      </c>
      <c r="D4962" s="10" t="s">
        <v>5661</v>
      </c>
      <c r="E4962" s="1" t="s">
        <v>5661</v>
      </c>
      <c r="F4962" s="1" t="s">
        <v>665</v>
      </c>
      <c r="H4962" s="10" t="s">
        <v>5722</v>
      </c>
      <c r="I4962" s="8" t="s">
        <v>5723</v>
      </c>
      <c r="L4962" s="1" t="s">
        <v>23</v>
      </c>
      <c r="M4962" s="1" t="s">
        <v>5727</v>
      </c>
      <c r="N4962" s="14">
        <v>44256</v>
      </c>
      <c r="O4962" s="1" t="s">
        <v>5715</v>
      </c>
      <c r="P4962" s="4">
        <v>21901.19</v>
      </c>
      <c r="Q4962" s="4">
        <v>21901.19</v>
      </c>
      <c r="R4962" s="4">
        <v>0</v>
      </c>
      <c r="S4962" s="4">
        <v>0</v>
      </c>
      <c r="T4962" s="21">
        <f t="shared" si="78"/>
        <v>0</v>
      </c>
    </row>
    <row r="4963" spans="1:20" ht="29" outlineLevel="4" x14ac:dyDescent="0.35">
      <c r="A4963" s="1" t="s">
        <v>496</v>
      </c>
      <c r="B4963" s="1" t="s">
        <v>497</v>
      </c>
      <c r="C4963" s="1" t="s">
        <v>5556</v>
      </c>
      <c r="D4963" s="10" t="s">
        <v>5661</v>
      </c>
      <c r="E4963" s="1" t="s">
        <v>5661</v>
      </c>
      <c r="F4963" s="1" t="s">
        <v>665</v>
      </c>
      <c r="H4963" s="10" t="s">
        <v>5722</v>
      </c>
      <c r="I4963" s="8" t="s">
        <v>5723</v>
      </c>
      <c r="L4963" s="1" t="s">
        <v>23</v>
      </c>
      <c r="M4963" s="1" t="s">
        <v>5728</v>
      </c>
      <c r="N4963" s="14">
        <v>44284</v>
      </c>
      <c r="O4963" s="1" t="s">
        <v>5729</v>
      </c>
      <c r="P4963" s="4">
        <v>26788.92</v>
      </c>
      <c r="Q4963" s="4">
        <v>26788.92</v>
      </c>
      <c r="R4963" s="4">
        <v>0</v>
      </c>
      <c r="S4963" s="4">
        <v>0</v>
      </c>
      <c r="T4963" s="21">
        <f t="shared" si="78"/>
        <v>0</v>
      </c>
    </row>
    <row r="4964" spans="1:20" ht="29" outlineLevel="4" x14ac:dyDescent="0.35">
      <c r="A4964" s="1" t="s">
        <v>496</v>
      </c>
      <c r="B4964" s="1" t="s">
        <v>497</v>
      </c>
      <c r="C4964" s="1" t="s">
        <v>5556</v>
      </c>
      <c r="D4964" s="10" t="s">
        <v>5661</v>
      </c>
      <c r="E4964" s="1" t="s">
        <v>5661</v>
      </c>
      <c r="F4964" s="1" t="s">
        <v>665</v>
      </c>
      <c r="H4964" s="10" t="s">
        <v>5722</v>
      </c>
      <c r="I4964" s="8" t="s">
        <v>5723</v>
      </c>
      <c r="L4964" s="1" t="s">
        <v>23</v>
      </c>
      <c r="M4964" s="1" t="s">
        <v>5730</v>
      </c>
      <c r="N4964" s="14">
        <v>44321</v>
      </c>
      <c r="O4964" s="1" t="s">
        <v>5731</v>
      </c>
      <c r="P4964" s="4">
        <v>33208.28</v>
      </c>
      <c r="Q4964" s="4">
        <v>33208.28</v>
      </c>
      <c r="R4964" s="4">
        <v>0</v>
      </c>
      <c r="S4964" s="4">
        <v>0</v>
      </c>
      <c r="T4964" s="21">
        <f t="shared" si="78"/>
        <v>0</v>
      </c>
    </row>
    <row r="4965" spans="1:20" outlineLevel="3" x14ac:dyDescent="0.35">
      <c r="H4965" s="9" t="s">
        <v>11828</v>
      </c>
      <c r="N4965" s="14"/>
      <c r="P4965" s="4">
        <f>SUBTOTAL(9,P4959:P4964)</f>
        <v>184891.43000000002</v>
      </c>
      <c r="Q4965" s="4">
        <f>SUBTOTAL(9,Q4959:Q4964)</f>
        <v>184891.43000000002</v>
      </c>
      <c r="R4965" s="4">
        <f>SUBTOTAL(9,R4959:R4964)</f>
        <v>0</v>
      </c>
      <c r="S4965" s="4">
        <f>SUBTOTAL(9,S4959:S4964)</f>
        <v>0</v>
      </c>
      <c r="T4965" s="21">
        <f t="shared" si="78"/>
        <v>0</v>
      </c>
    </row>
    <row r="4966" spans="1:20" outlineLevel="2" x14ac:dyDescent="0.35">
      <c r="C4966" s="3" t="s">
        <v>10365</v>
      </c>
      <c r="N4966" s="14"/>
      <c r="P4966" s="4">
        <f>SUBTOTAL(9,P4836:P4964)</f>
        <v>2881446.9699999993</v>
      </c>
      <c r="Q4966" s="4">
        <f>SUBTOTAL(9,Q4836:Q4964)</f>
        <v>2703688.3899999997</v>
      </c>
      <c r="R4966" s="4">
        <f>SUBTOTAL(9,R4836:R4964)</f>
        <v>177758.58</v>
      </c>
      <c r="S4966" s="4">
        <f>SUBTOTAL(9,S4836:S4964)</f>
        <v>0</v>
      </c>
      <c r="T4966" s="21">
        <f t="shared" si="78"/>
        <v>-3.7834979593753815E-10</v>
      </c>
    </row>
    <row r="4967" spans="1:20" ht="29" outlineLevel="4" x14ac:dyDescent="0.35">
      <c r="A4967" s="1" t="s">
        <v>947</v>
      </c>
      <c r="B4967" s="1" t="s">
        <v>948</v>
      </c>
      <c r="C4967" s="1" t="s">
        <v>5732</v>
      </c>
      <c r="D4967" s="10" t="s">
        <v>5733</v>
      </c>
      <c r="E4967" s="1" t="s">
        <v>5733</v>
      </c>
      <c r="G4967" s="1" t="s">
        <v>957</v>
      </c>
      <c r="H4967" s="10" t="s">
        <v>979</v>
      </c>
      <c r="I4967" s="8" t="s">
        <v>980</v>
      </c>
      <c r="L4967" s="1" t="s">
        <v>23</v>
      </c>
      <c r="M4967" s="1" t="s">
        <v>5734</v>
      </c>
      <c r="N4967" s="14">
        <v>44077</v>
      </c>
      <c r="O4967" s="1" t="s">
        <v>30</v>
      </c>
      <c r="P4967" s="4">
        <v>762701.87</v>
      </c>
      <c r="Q4967" s="4">
        <v>0</v>
      </c>
      <c r="R4967" s="4">
        <v>762701.87</v>
      </c>
      <c r="S4967" s="4">
        <v>0</v>
      </c>
      <c r="T4967" s="21">
        <f t="shared" si="78"/>
        <v>0</v>
      </c>
    </row>
    <row r="4968" spans="1:20" outlineLevel="3" x14ac:dyDescent="0.35">
      <c r="H4968" s="9" t="s">
        <v>11026</v>
      </c>
      <c r="N4968" s="14"/>
      <c r="P4968" s="4">
        <f>SUBTOTAL(9,P4967:P4967)</f>
        <v>762701.87</v>
      </c>
      <c r="Q4968" s="4">
        <f>SUBTOTAL(9,Q4967:Q4967)</f>
        <v>0</v>
      </c>
      <c r="R4968" s="4">
        <f>SUBTOTAL(9,R4967:R4967)</f>
        <v>762701.87</v>
      </c>
      <c r="S4968" s="4">
        <f>SUBTOTAL(9,S4967:S4967)</f>
        <v>0</v>
      </c>
      <c r="T4968" s="21">
        <f t="shared" si="78"/>
        <v>0</v>
      </c>
    </row>
    <row r="4969" spans="1:20" outlineLevel="2" x14ac:dyDescent="0.35">
      <c r="C4969" s="3" t="s">
        <v>10366</v>
      </c>
      <c r="N4969" s="14"/>
      <c r="P4969" s="4">
        <f>SUBTOTAL(9,P4967:P4967)</f>
        <v>762701.87</v>
      </c>
      <c r="Q4969" s="4">
        <f>SUBTOTAL(9,Q4967:Q4967)</f>
        <v>0</v>
      </c>
      <c r="R4969" s="4">
        <f>SUBTOTAL(9,R4967:R4967)</f>
        <v>762701.87</v>
      </c>
      <c r="S4969" s="4">
        <f>SUBTOTAL(9,S4967:S4967)</f>
        <v>0</v>
      </c>
      <c r="T4969" s="21">
        <f t="shared" si="78"/>
        <v>0</v>
      </c>
    </row>
    <row r="4970" spans="1:20" outlineLevel="4" x14ac:dyDescent="0.35">
      <c r="A4970" s="1" t="s">
        <v>193</v>
      </c>
      <c r="B4970" s="1" t="s">
        <v>194</v>
      </c>
      <c r="C4970" s="1" t="s">
        <v>5735</v>
      </c>
      <c r="D4970" s="10" t="s">
        <v>5736</v>
      </c>
      <c r="E4970" s="1" t="s">
        <v>5736</v>
      </c>
      <c r="G4970" s="1" t="s">
        <v>957</v>
      </c>
      <c r="H4970" s="10" t="s">
        <v>5738</v>
      </c>
      <c r="I4970" s="8" t="s">
        <v>12681</v>
      </c>
      <c r="L4970" s="1" t="s">
        <v>23</v>
      </c>
      <c r="M4970" s="1" t="s">
        <v>5737</v>
      </c>
      <c r="N4970" s="14">
        <v>44069</v>
      </c>
      <c r="O4970" s="1" t="s">
        <v>30</v>
      </c>
      <c r="P4970" s="4">
        <v>330.72</v>
      </c>
      <c r="Q4970" s="4">
        <v>0</v>
      </c>
      <c r="R4970" s="4">
        <v>330.72</v>
      </c>
      <c r="S4970" s="4">
        <v>0</v>
      </c>
      <c r="T4970" s="21">
        <f t="shared" si="78"/>
        <v>0</v>
      </c>
    </row>
    <row r="4971" spans="1:20" outlineLevel="4" x14ac:dyDescent="0.35">
      <c r="A4971" s="1" t="s">
        <v>193</v>
      </c>
      <c r="B4971" s="1" t="s">
        <v>194</v>
      </c>
      <c r="C4971" s="1" t="s">
        <v>5735</v>
      </c>
      <c r="D4971" s="10" t="s">
        <v>5736</v>
      </c>
      <c r="E4971" s="1" t="s">
        <v>5736</v>
      </c>
      <c r="F4971" s="1" t="s">
        <v>12317</v>
      </c>
      <c r="H4971" s="10" t="s">
        <v>5738</v>
      </c>
      <c r="I4971" s="8" t="s">
        <v>12681</v>
      </c>
      <c r="L4971" s="1" t="s">
        <v>23</v>
      </c>
      <c r="M4971" s="1" t="s">
        <v>5737</v>
      </c>
      <c r="N4971" s="14">
        <v>44069</v>
      </c>
      <c r="O4971" s="1" t="s">
        <v>30</v>
      </c>
      <c r="P4971" s="4">
        <v>33197.410000000003</v>
      </c>
      <c r="Q4971" s="4">
        <v>33197.410000000003</v>
      </c>
      <c r="R4971" s="4">
        <v>0</v>
      </c>
      <c r="S4971" s="4">
        <v>0</v>
      </c>
      <c r="T4971" s="21">
        <f t="shared" si="78"/>
        <v>0</v>
      </c>
    </row>
    <row r="4972" spans="1:20" outlineLevel="3" x14ac:dyDescent="0.35">
      <c r="H4972" s="9" t="s">
        <v>11829</v>
      </c>
      <c r="N4972" s="14"/>
      <c r="P4972" s="4">
        <f>SUBTOTAL(9,P4970:P4971)</f>
        <v>33528.130000000005</v>
      </c>
      <c r="Q4972" s="4">
        <f>SUBTOTAL(9,Q4970:Q4971)</f>
        <v>33197.410000000003</v>
      </c>
      <c r="R4972" s="4">
        <f>SUBTOTAL(9,R4970:R4971)</f>
        <v>330.72</v>
      </c>
      <c r="S4972" s="4">
        <f>SUBTOTAL(9,S4970:S4971)</f>
        <v>0</v>
      </c>
      <c r="T4972" s="21">
        <f t="shared" si="78"/>
        <v>1.1368683772161603E-12</v>
      </c>
    </row>
    <row r="4973" spans="1:20" outlineLevel="4" x14ac:dyDescent="0.35">
      <c r="A4973" s="1" t="s">
        <v>193</v>
      </c>
      <c r="B4973" s="1" t="s">
        <v>194</v>
      </c>
      <c r="C4973" s="1" t="s">
        <v>5735</v>
      </c>
      <c r="D4973" s="10" t="s">
        <v>5736</v>
      </c>
      <c r="E4973" s="1" t="s">
        <v>5736</v>
      </c>
      <c r="G4973" s="1" t="s">
        <v>957</v>
      </c>
      <c r="H4973" s="10" t="s">
        <v>5740</v>
      </c>
      <c r="I4973" s="8" t="s">
        <v>12682</v>
      </c>
      <c r="L4973" s="1" t="s">
        <v>23</v>
      </c>
      <c r="M4973" s="1" t="s">
        <v>5739</v>
      </c>
      <c r="N4973" s="14">
        <v>44118</v>
      </c>
      <c r="O4973" s="1" t="s">
        <v>30</v>
      </c>
      <c r="P4973" s="4">
        <v>296.83999999999997</v>
      </c>
      <c r="Q4973" s="4">
        <v>0</v>
      </c>
      <c r="R4973" s="4">
        <v>296.83999999999997</v>
      </c>
      <c r="S4973" s="4">
        <v>0</v>
      </c>
      <c r="T4973" s="21">
        <f t="shared" si="78"/>
        <v>0</v>
      </c>
    </row>
    <row r="4974" spans="1:20" outlineLevel="4" x14ac:dyDescent="0.35">
      <c r="A4974" s="1" t="s">
        <v>193</v>
      </c>
      <c r="B4974" s="1" t="s">
        <v>194</v>
      </c>
      <c r="C4974" s="1" t="s">
        <v>5735</v>
      </c>
      <c r="D4974" s="10" t="s">
        <v>5736</v>
      </c>
      <c r="E4974" s="1" t="s">
        <v>5736</v>
      </c>
      <c r="F4974" s="1" t="s">
        <v>12317</v>
      </c>
      <c r="H4974" s="10" t="s">
        <v>5740</v>
      </c>
      <c r="I4974" s="8" t="s">
        <v>12682</v>
      </c>
      <c r="L4974" s="1" t="s">
        <v>23</v>
      </c>
      <c r="M4974" s="1" t="s">
        <v>5741</v>
      </c>
      <c r="N4974" s="14">
        <v>44105</v>
      </c>
      <c r="O4974" s="1" t="s">
        <v>30</v>
      </c>
      <c r="P4974" s="4">
        <v>26735</v>
      </c>
      <c r="Q4974" s="4">
        <v>26735</v>
      </c>
      <c r="R4974" s="4">
        <v>0</v>
      </c>
      <c r="S4974" s="4">
        <v>0</v>
      </c>
      <c r="T4974" s="21">
        <f t="shared" si="78"/>
        <v>0</v>
      </c>
    </row>
    <row r="4975" spans="1:20" outlineLevel="4" x14ac:dyDescent="0.35">
      <c r="A4975" s="1" t="s">
        <v>193</v>
      </c>
      <c r="B4975" s="1" t="s">
        <v>194</v>
      </c>
      <c r="C4975" s="1" t="s">
        <v>5735</v>
      </c>
      <c r="D4975" s="10" t="s">
        <v>5736</v>
      </c>
      <c r="E4975" s="1" t="s">
        <v>5736</v>
      </c>
      <c r="F4975" s="1" t="s">
        <v>12317</v>
      </c>
      <c r="H4975" s="10" t="s">
        <v>5740</v>
      </c>
      <c r="I4975" s="8" t="s">
        <v>12682</v>
      </c>
      <c r="L4975" s="1" t="s">
        <v>23</v>
      </c>
      <c r="M4975" s="1" t="s">
        <v>5739</v>
      </c>
      <c r="N4975" s="14">
        <v>44118</v>
      </c>
      <c r="O4975" s="1" t="s">
        <v>30</v>
      </c>
      <c r="P4975" s="4">
        <v>34894.03</v>
      </c>
      <c r="Q4975" s="4">
        <v>34894.03</v>
      </c>
      <c r="R4975" s="4">
        <v>0</v>
      </c>
      <c r="S4975" s="4">
        <v>0</v>
      </c>
      <c r="T4975" s="21">
        <f t="shared" si="78"/>
        <v>0</v>
      </c>
    </row>
    <row r="4976" spans="1:20" outlineLevel="3" x14ac:dyDescent="0.35">
      <c r="H4976" s="9" t="s">
        <v>11830</v>
      </c>
      <c r="N4976" s="14"/>
      <c r="P4976" s="4">
        <f>SUBTOTAL(9,P4973:P4975)</f>
        <v>61925.869999999995</v>
      </c>
      <c r="Q4976" s="4">
        <f>SUBTOTAL(9,Q4973:Q4975)</f>
        <v>61629.03</v>
      </c>
      <c r="R4976" s="4">
        <f>SUBTOTAL(9,R4973:R4975)</f>
        <v>296.83999999999997</v>
      </c>
      <c r="S4976" s="4">
        <f>SUBTOTAL(9,S4973:S4975)</f>
        <v>0</v>
      </c>
      <c r="T4976" s="21">
        <f t="shared" si="78"/>
        <v>-3.4674485505092889E-12</v>
      </c>
    </row>
    <row r="4977" spans="1:20" outlineLevel="4" x14ac:dyDescent="0.35">
      <c r="A4977" s="1" t="s">
        <v>193</v>
      </c>
      <c r="B4977" s="1" t="s">
        <v>194</v>
      </c>
      <c r="C4977" s="1" t="s">
        <v>5735</v>
      </c>
      <c r="D4977" s="10" t="s">
        <v>5736</v>
      </c>
      <c r="E4977" s="1" t="s">
        <v>5736</v>
      </c>
      <c r="F4977" s="1" t="s">
        <v>12317</v>
      </c>
      <c r="H4977" s="10" t="s">
        <v>5743</v>
      </c>
      <c r="I4977" s="8" t="s">
        <v>12683</v>
      </c>
      <c r="L4977" s="1" t="s">
        <v>23</v>
      </c>
      <c r="M4977" s="1" t="s">
        <v>5742</v>
      </c>
      <c r="N4977" s="14">
        <v>44160</v>
      </c>
      <c r="O4977" s="1" t="s">
        <v>30</v>
      </c>
      <c r="P4977" s="4">
        <v>24032.38</v>
      </c>
      <c r="Q4977" s="4">
        <v>24032.38</v>
      </c>
      <c r="R4977" s="4">
        <v>0</v>
      </c>
      <c r="S4977" s="4">
        <v>0</v>
      </c>
      <c r="T4977" s="21">
        <f t="shared" si="78"/>
        <v>0</v>
      </c>
    </row>
    <row r="4978" spans="1:20" outlineLevel="4" x14ac:dyDescent="0.35">
      <c r="A4978" s="1" t="s">
        <v>193</v>
      </c>
      <c r="B4978" s="1" t="s">
        <v>194</v>
      </c>
      <c r="C4978" s="1" t="s">
        <v>5735</v>
      </c>
      <c r="D4978" s="10" t="s">
        <v>5736</v>
      </c>
      <c r="E4978" s="1" t="s">
        <v>5736</v>
      </c>
      <c r="F4978" s="1" t="s">
        <v>12317</v>
      </c>
      <c r="H4978" s="10" t="s">
        <v>5743</v>
      </c>
      <c r="I4978" s="8" t="s">
        <v>12683</v>
      </c>
      <c r="L4978" s="1" t="s">
        <v>23</v>
      </c>
      <c r="M4978" s="1" t="s">
        <v>5744</v>
      </c>
      <c r="N4978" s="14">
        <v>44263</v>
      </c>
      <c r="O4978" s="1" t="s">
        <v>30</v>
      </c>
      <c r="P4978" s="4">
        <v>29900.69</v>
      </c>
      <c r="Q4978" s="4">
        <v>29900.69</v>
      </c>
      <c r="R4978" s="4">
        <v>0</v>
      </c>
      <c r="S4978" s="4">
        <v>0</v>
      </c>
      <c r="T4978" s="21">
        <f t="shared" si="78"/>
        <v>0</v>
      </c>
    </row>
    <row r="4979" spans="1:20" outlineLevel="4" x14ac:dyDescent="0.35">
      <c r="A4979" s="1" t="s">
        <v>193</v>
      </c>
      <c r="B4979" s="1" t="s">
        <v>194</v>
      </c>
      <c r="C4979" s="1" t="s">
        <v>5735</v>
      </c>
      <c r="D4979" s="10" t="s">
        <v>5736</v>
      </c>
      <c r="E4979" s="1" t="s">
        <v>5736</v>
      </c>
      <c r="F4979" s="1" t="s">
        <v>12317</v>
      </c>
      <c r="H4979" s="10" t="s">
        <v>5743</v>
      </c>
      <c r="I4979" s="8" t="s">
        <v>12683</v>
      </c>
      <c r="L4979" s="1" t="s">
        <v>23</v>
      </c>
      <c r="M4979" s="1" t="s">
        <v>5745</v>
      </c>
      <c r="N4979" s="14">
        <v>44341</v>
      </c>
      <c r="O4979" s="1" t="s">
        <v>30</v>
      </c>
      <c r="P4979" s="4">
        <v>25941.07</v>
      </c>
      <c r="Q4979" s="4">
        <v>25941.07</v>
      </c>
      <c r="R4979" s="4">
        <v>0</v>
      </c>
      <c r="S4979" s="4">
        <v>0</v>
      </c>
      <c r="T4979" s="21">
        <f t="shared" si="78"/>
        <v>0</v>
      </c>
    </row>
    <row r="4980" spans="1:20" outlineLevel="3" x14ac:dyDescent="0.35">
      <c r="H4980" s="9" t="s">
        <v>11831</v>
      </c>
      <c r="N4980" s="14"/>
      <c r="P4980" s="4">
        <f>SUBTOTAL(9,P4977:P4979)</f>
        <v>79874.14</v>
      </c>
      <c r="Q4980" s="4">
        <f>SUBTOTAL(9,Q4977:Q4979)</f>
        <v>79874.14</v>
      </c>
      <c r="R4980" s="4">
        <f>SUBTOTAL(9,R4977:R4979)</f>
        <v>0</v>
      </c>
      <c r="S4980" s="4">
        <f>SUBTOTAL(9,S4977:S4979)</f>
        <v>0</v>
      </c>
      <c r="T4980" s="21">
        <f t="shared" si="78"/>
        <v>0</v>
      </c>
    </row>
    <row r="4981" spans="1:20" outlineLevel="4" x14ac:dyDescent="0.35">
      <c r="A4981" s="1" t="s">
        <v>193</v>
      </c>
      <c r="B4981" s="1" t="s">
        <v>194</v>
      </c>
      <c r="C4981" s="1" t="s">
        <v>5735</v>
      </c>
      <c r="D4981" s="10" t="s">
        <v>5736</v>
      </c>
      <c r="E4981" s="1" t="s">
        <v>5736</v>
      </c>
      <c r="F4981" s="1" t="s">
        <v>12317</v>
      </c>
      <c r="H4981" s="10" t="s">
        <v>5747</v>
      </c>
      <c r="I4981" s="8" t="s">
        <v>12684</v>
      </c>
      <c r="L4981" s="1" t="s">
        <v>23</v>
      </c>
      <c r="M4981" s="1" t="s">
        <v>5746</v>
      </c>
      <c r="N4981" s="14">
        <v>44194</v>
      </c>
      <c r="O4981" s="1" t="s">
        <v>30</v>
      </c>
      <c r="P4981" s="4">
        <v>22407.759999999998</v>
      </c>
      <c r="Q4981" s="4">
        <v>22407.759999999998</v>
      </c>
      <c r="R4981" s="4">
        <v>0</v>
      </c>
      <c r="S4981" s="4">
        <v>0</v>
      </c>
      <c r="T4981" s="21">
        <f t="shared" si="78"/>
        <v>0</v>
      </c>
    </row>
    <row r="4982" spans="1:20" outlineLevel="4" x14ac:dyDescent="0.35">
      <c r="A4982" s="1" t="s">
        <v>193</v>
      </c>
      <c r="B4982" s="1" t="s">
        <v>194</v>
      </c>
      <c r="C4982" s="1" t="s">
        <v>5735</v>
      </c>
      <c r="D4982" s="10" t="s">
        <v>5736</v>
      </c>
      <c r="E4982" s="1" t="s">
        <v>5736</v>
      </c>
      <c r="F4982" s="1" t="s">
        <v>12317</v>
      </c>
      <c r="H4982" s="10" t="s">
        <v>5747</v>
      </c>
      <c r="I4982" s="8" t="s">
        <v>12685</v>
      </c>
      <c r="L4982" s="1" t="s">
        <v>23</v>
      </c>
      <c r="M4982" s="1" t="s">
        <v>5748</v>
      </c>
      <c r="N4982" s="14">
        <v>44307</v>
      </c>
      <c r="O4982" s="1" t="s">
        <v>30</v>
      </c>
      <c r="P4982" s="4">
        <v>26954.35</v>
      </c>
      <c r="Q4982" s="4">
        <v>26954.35</v>
      </c>
      <c r="R4982" s="4">
        <v>0</v>
      </c>
      <c r="S4982" s="4">
        <v>0</v>
      </c>
      <c r="T4982" s="21">
        <f t="shared" si="78"/>
        <v>0</v>
      </c>
    </row>
    <row r="4983" spans="1:20" outlineLevel="3" x14ac:dyDescent="0.35">
      <c r="H4983" s="9" t="s">
        <v>11832</v>
      </c>
      <c r="N4983" s="14"/>
      <c r="P4983" s="4">
        <f>SUBTOTAL(9,P4981:P4982)</f>
        <v>49362.11</v>
      </c>
      <c r="Q4983" s="4">
        <f>SUBTOTAL(9,Q4981:Q4982)</f>
        <v>49362.11</v>
      </c>
      <c r="R4983" s="4">
        <f>SUBTOTAL(9,R4981:R4982)</f>
        <v>0</v>
      </c>
      <c r="S4983" s="4">
        <f>SUBTOTAL(9,S4981:S4982)</f>
        <v>0</v>
      </c>
      <c r="T4983" s="21">
        <f t="shared" si="78"/>
        <v>0</v>
      </c>
    </row>
    <row r="4984" spans="1:20" outlineLevel="2" x14ac:dyDescent="0.35">
      <c r="C4984" s="3" t="s">
        <v>10367</v>
      </c>
      <c r="N4984" s="14"/>
      <c r="P4984" s="4">
        <f>SUBTOTAL(9,P4970:P4982)</f>
        <v>224690.25000000003</v>
      </c>
      <c r="Q4984" s="4">
        <f>SUBTOTAL(9,Q4970:Q4982)</f>
        <v>224062.69000000003</v>
      </c>
      <c r="R4984" s="4">
        <f>SUBTOTAL(9,R4970:R4982)</f>
        <v>627.55999999999995</v>
      </c>
      <c r="S4984" s="4">
        <f>SUBTOTAL(9,S4970:S4982)</f>
        <v>0</v>
      </c>
      <c r="T4984" s="21">
        <f t="shared" si="78"/>
        <v>-2.2737367544323206E-12</v>
      </c>
    </row>
    <row r="4985" spans="1:20" ht="29" outlineLevel="4" x14ac:dyDescent="0.35">
      <c r="A4985" s="1" t="s">
        <v>79</v>
      </c>
      <c r="B4985" s="1" t="s">
        <v>80</v>
      </c>
      <c r="C4985" s="1" t="s">
        <v>5749</v>
      </c>
      <c r="D4985" s="10" t="s">
        <v>5750</v>
      </c>
      <c r="E4985" s="1" t="s">
        <v>5750</v>
      </c>
      <c r="G4985" s="1" t="s">
        <v>861</v>
      </c>
      <c r="H4985" s="10" t="s">
        <v>5752</v>
      </c>
      <c r="I4985" s="8" t="s">
        <v>5753</v>
      </c>
      <c r="L4985" s="1" t="s">
        <v>23</v>
      </c>
      <c r="M4985" s="1" t="s">
        <v>5751</v>
      </c>
      <c r="N4985" s="14">
        <v>44131</v>
      </c>
      <c r="O4985" s="1" t="s">
        <v>30</v>
      </c>
      <c r="P4985" s="4">
        <v>38806</v>
      </c>
      <c r="Q4985" s="4">
        <v>0</v>
      </c>
      <c r="R4985" s="4">
        <v>38806</v>
      </c>
      <c r="S4985" s="4">
        <v>0</v>
      </c>
      <c r="T4985" s="21">
        <f t="shared" si="78"/>
        <v>0</v>
      </c>
    </row>
    <row r="4986" spans="1:20" outlineLevel="3" x14ac:dyDescent="0.35">
      <c r="H4986" s="9" t="s">
        <v>11833</v>
      </c>
      <c r="N4986" s="14"/>
      <c r="P4986" s="4">
        <f>SUBTOTAL(9,P4985:P4985)</f>
        <v>38806</v>
      </c>
      <c r="Q4986" s="4">
        <f>SUBTOTAL(9,Q4985:Q4985)</f>
        <v>0</v>
      </c>
      <c r="R4986" s="4">
        <f>SUBTOTAL(9,R4985:R4985)</f>
        <v>38806</v>
      </c>
      <c r="S4986" s="4">
        <f>SUBTOTAL(9,S4985:S4985)</f>
        <v>0</v>
      </c>
      <c r="T4986" s="21">
        <f t="shared" si="78"/>
        <v>0</v>
      </c>
    </row>
    <row r="4987" spans="1:20" ht="58" outlineLevel="4" x14ac:dyDescent="0.35">
      <c r="A4987" s="1" t="s">
        <v>79</v>
      </c>
      <c r="B4987" s="1" t="s">
        <v>80</v>
      </c>
      <c r="C4987" s="1" t="s">
        <v>5749</v>
      </c>
      <c r="D4987" s="10" t="s">
        <v>5750</v>
      </c>
      <c r="E4987" s="1" t="s">
        <v>5750</v>
      </c>
      <c r="G4987" s="1" t="s">
        <v>861</v>
      </c>
      <c r="H4987" s="10" t="s">
        <v>5755</v>
      </c>
      <c r="I4987" s="8" t="s">
        <v>5756</v>
      </c>
      <c r="L4987" s="1" t="s">
        <v>23</v>
      </c>
      <c r="M4987" s="1" t="s">
        <v>5754</v>
      </c>
      <c r="N4987" s="14">
        <v>44096</v>
      </c>
      <c r="O4987" s="1" t="s">
        <v>30</v>
      </c>
      <c r="P4987" s="4">
        <v>226900.8</v>
      </c>
      <c r="Q4987" s="4">
        <v>0</v>
      </c>
      <c r="R4987" s="4">
        <v>226900.8</v>
      </c>
      <c r="S4987" s="4">
        <v>0</v>
      </c>
      <c r="T4987" s="21">
        <f t="shared" si="78"/>
        <v>0</v>
      </c>
    </row>
    <row r="4988" spans="1:20" outlineLevel="3" x14ac:dyDescent="0.35">
      <c r="H4988" s="9" t="s">
        <v>11834</v>
      </c>
      <c r="N4988" s="14"/>
      <c r="P4988" s="4">
        <f>SUBTOTAL(9,P4987:P4987)</f>
        <v>226900.8</v>
      </c>
      <c r="Q4988" s="4">
        <f>SUBTOTAL(9,Q4987:Q4987)</f>
        <v>0</v>
      </c>
      <c r="R4988" s="4">
        <f>SUBTOTAL(9,R4987:R4987)</f>
        <v>226900.8</v>
      </c>
      <c r="S4988" s="4">
        <f>SUBTOTAL(9,S4987:S4987)</f>
        <v>0</v>
      </c>
      <c r="T4988" s="21">
        <f t="shared" si="78"/>
        <v>0</v>
      </c>
    </row>
    <row r="4989" spans="1:20" ht="29" outlineLevel="4" x14ac:dyDescent="0.35">
      <c r="A4989" s="1" t="s">
        <v>79</v>
      </c>
      <c r="B4989" s="1" t="s">
        <v>80</v>
      </c>
      <c r="C4989" s="1" t="s">
        <v>5749</v>
      </c>
      <c r="D4989" s="10" t="s">
        <v>5750</v>
      </c>
      <c r="E4989" s="1" t="s">
        <v>5750</v>
      </c>
      <c r="G4989" s="1" t="s">
        <v>861</v>
      </c>
      <c r="H4989" s="10" t="s">
        <v>5758</v>
      </c>
      <c r="I4989" s="8" t="s">
        <v>5759</v>
      </c>
      <c r="L4989" s="1" t="s">
        <v>23</v>
      </c>
      <c r="M4989" s="1" t="s">
        <v>5757</v>
      </c>
      <c r="N4989" s="14">
        <v>44041</v>
      </c>
      <c r="O4989" s="1" t="s">
        <v>30</v>
      </c>
      <c r="P4989" s="4">
        <v>3579948</v>
      </c>
      <c r="Q4989" s="4">
        <v>0</v>
      </c>
      <c r="R4989" s="4">
        <v>3579948</v>
      </c>
      <c r="S4989" s="4">
        <v>0</v>
      </c>
      <c r="T4989" s="21">
        <f t="shared" si="78"/>
        <v>0</v>
      </c>
    </row>
    <row r="4990" spans="1:20" ht="29" outlineLevel="4" x14ac:dyDescent="0.35">
      <c r="A4990" s="1" t="s">
        <v>79</v>
      </c>
      <c r="B4990" s="1" t="s">
        <v>80</v>
      </c>
      <c r="C4990" s="1" t="s">
        <v>5749</v>
      </c>
      <c r="D4990" s="10" t="s">
        <v>5750</v>
      </c>
      <c r="E4990" s="1" t="s">
        <v>5750</v>
      </c>
      <c r="G4990" s="1" t="s">
        <v>861</v>
      </c>
      <c r="H4990" s="10" t="s">
        <v>5758</v>
      </c>
      <c r="I4990" s="8" t="s">
        <v>5759</v>
      </c>
      <c r="L4990" s="1" t="s">
        <v>23</v>
      </c>
      <c r="M4990" s="1" t="s">
        <v>5760</v>
      </c>
      <c r="N4990" s="14">
        <v>44099</v>
      </c>
      <c r="O4990" s="1" t="s">
        <v>30</v>
      </c>
      <c r="P4990" s="4">
        <v>1265708</v>
      </c>
      <c r="Q4990" s="4">
        <v>0</v>
      </c>
      <c r="R4990" s="4">
        <v>1265708</v>
      </c>
      <c r="S4990" s="4">
        <v>0</v>
      </c>
      <c r="T4990" s="21">
        <f t="shared" si="78"/>
        <v>0</v>
      </c>
    </row>
    <row r="4991" spans="1:20" ht="29" outlineLevel="4" x14ac:dyDescent="0.35">
      <c r="A4991" s="1" t="s">
        <v>79</v>
      </c>
      <c r="B4991" s="1" t="s">
        <v>80</v>
      </c>
      <c r="C4991" s="1" t="s">
        <v>5749</v>
      </c>
      <c r="D4991" s="10" t="s">
        <v>5750</v>
      </c>
      <c r="E4991" s="1" t="s">
        <v>5750</v>
      </c>
      <c r="G4991" s="1" t="s">
        <v>861</v>
      </c>
      <c r="H4991" s="10" t="s">
        <v>5758</v>
      </c>
      <c r="I4991" s="8" t="s">
        <v>5759</v>
      </c>
      <c r="L4991" s="1" t="s">
        <v>23</v>
      </c>
      <c r="M4991" s="1" t="s">
        <v>5761</v>
      </c>
      <c r="N4991" s="14">
        <v>44186</v>
      </c>
      <c r="O4991" s="1" t="s">
        <v>30</v>
      </c>
      <c r="P4991" s="4">
        <v>1265708</v>
      </c>
      <c r="Q4991" s="4">
        <v>0</v>
      </c>
      <c r="R4991" s="4">
        <v>1265708</v>
      </c>
      <c r="S4991" s="4">
        <v>0</v>
      </c>
      <c r="T4991" s="21">
        <f t="shared" si="78"/>
        <v>0</v>
      </c>
    </row>
    <row r="4992" spans="1:20" ht="29" outlineLevel="4" x14ac:dyDescent="0.35">
      <c r="A4992" s="1" t="s">
        <v>79</v>
      </c>
      <c r="B4992" s="1" t="s">
        <v>80</v>
      </c>
      <c r="C4992" s="1" t="s">
        <v>5749</v>
      </c>
      <c r="D4992" s="10" t="s">
        <v>5750</v>
      </c>
      <c r="E4992" s="1" t="s">
        <v>5750</v>
      </c>
      <c r="G4992" s="1" t="s">
        <v>861</v>
      </c>
      <c r="H4992" s="10" t="s">
        <v>5758</v>
      </c>
      <c r="I4992" s="8" t="s">
        <v>5759</v>
      </c>
      <c r="L4992" s="1" t="s">
        <v>23</v>
      </c>
      <c r="M4992" s="1" t="s">
        <v>5762</v>
      </c>
      <c r="N4992" s="14">
        <v>44258</v>
      </c>
      <c r="O4992" s="1" t="s">
        <v>30</v>
      </c>
      <c r="P4992" s="4">
        <v>1265708</v>
      </c>
      <c r="Q4992" s="4">
        <v>0</v>
      </c>
      <c r="R4992" s="4">
        <v>1265708</v>
      </c>
      <c r="S4992" s="4">
        <v>0</v>
      </c>
      <c r="T4992" s="21">
        <f t="shared" si="78"/>
        <v>0</v>
      </c>
    </row>
    <row r="4993" spans="1:20" ht="29" outlineLevel="4" x14ac:dyDescent="0.35">
      <c r="A4993" s="1" t="s">
        <v>79</v>
      </c>
      <c r="B4993" s="1" t="s">
        <v>80</v>
      </c>
      <c r="C4993" s="1" t="s">
        <v>5749</v>
      </c>
      <c r="D4993" s="10" t="s">
        <v>5750</v>
      </c>
      <c r="E4993" s="1" t="s">
        <v>5750</v>
      </c>
      <c r="G4993" s="1" t="s">
        <v>861</v>
      </c>
      <c r="H4993" s="10" t="s">
        <v>5758</v>
      </c>
      <c r="I4993" s="8" t="s">
        <v>5759</v>
      </c>
      <c r="L4993" s="1" t="s">
        <v>23</v>
      </c>
      <c r="M4993" s="1" t="s">
        <v>5763</v>
      </c>
      <c r="N4993" s="14">
        <v>44355</v>
      </c>
      <c r="O4993" s="1" t="s">
        <v>30</v>
      </c>
      <c r="P4993" s="4">
        <v>1265708</v>
      </c>
      <c r="Q4993" s="4">
        <v>0</v>
      </c>
      <c r="R4993" s="4">
        <v>1265708</v>
      </c>
      <c r="S4993" s="4">
        <v>0</v>
      </c>
      <c r="T4993" s="21">
        <f t="shared" si="78"/>
        <v>0</v>
      </c>
    </row>
    <row r="4994" spans="1:20" outlineLevel="3" x14ac:dyDescent="0.35">
      <c r="H4994" s="9" t="s">
        <v>11835</v>
      </c>
      <c r="N4994" s="14"/>
      <c r="P4994" s="4">
        <f>SUBTOTAL(9,P4989:P4993)</f>
        <v>8642780</v>
      </c>
      <c r="Q4994" s="4">
        <f>SUBTOTAL(9,Q4989:Q4993)</f>
        <v>0</v>
      </c>
      <c r="R4994" s="4">
        <f>SUBTOTAL(9,R4989:R4993)</f>
        <v>8642780</v>
      </c>
      <c r="S4994" s="4">
        <f>SUBTOTAL(9,S4989:S4993)</f>
        <v>0</v>
      </c>
      <c r="T4994" s="21">
        <f t="shared" si="78"/>
        <v>0</v>
      </c>
    </row>
    <row r="4995" spans="1:20" outlineLevel="2" x14ac:dyDescent="0.35">
      <c r="C4995" s="3" t="s">
        <v>10368</v>
      </c>
      <c r="N4995" s="14"/>
      <c r="P4995" s="4">
        <f>SUBTOTAL(9,P4985:P4993)</f>
        <v>8908486.8000000007</v>
      </c>
      <c r="Q4995" s="4">
        <f>SUBTOTAL(9,Q4985:Q4993)</f>
        <v>0</v>
      </c>
      <c r="R4995" s="4">
        <f>SUBTOTAL(9,R4985:R4993)</f>
        <v>8908486.8000000007</v>
      </c>
      <c r="S4995" s="4">
        <f>SUBTOTAL(9,S4985:S4993)</f>
        <v>0</v>
      </c>
      <c r="T4995" s="21">
        <f t="shared" si="78"/>
        <v>0</v>
      </c>
    </row>
    <row r="4996" spans="1:20" outlineLevel="4" x14ac:dyDescent="0.35">
      <c r="A4996" s="1" t="s">
        <v>670</v>
      </c>
      <c r="B4996" s="1" t="s">
        <v>671</v>
      </c>
      <c r="C4996" s="1" t="s">
        <v>5764</v>
      </c>
      <c r="D4996" s="10" t="s">
        <v>5765</v>
      </c>
      <c r="E4996" s="1" t="s">
        <v>5765</v>
      </c>
      <c r="F4996" s="1" t="s">
        <v>12323</v>
      </c>
      <c r="H4996" s="10" t="s">
        <v>5768</v>
      </c>
      <c r="I4996" s="8" t="s">
        <v>5769</v>
      </c>
      <c r="L4996" s="1" t="s">
        <v>23</v>
      </c>
      <c r="M4996" s="1" t="s">
        <v>5766</v>
      </c>
      <c r="N4996" s="14">
        <v>44335</v>
      </c>
      <c r="O4996" s="1" t="s">
        <v>5767</v>
      </c>
      <c r="P4996" s="4">
        <v>703.86</v>
      </c>
      <c r="Q4996" s="4">
        <v>703.86</v>
      </c>
      <c r="R4996" s="4">
        <v>0</v>
      </c>
      <c r="S4996" s="4">
        <v>0</v>
      </c>
      <c r="T4996" s="21">
        <f t="shared" si="78"/>
        <v>0</v>
      </c>
    </row>
    <row r="4997" spans="1:20" outlineLevel="3" x14ac:dyDescent="0.35">
      <c r="H4997" s="9" t="s">
        <v>11836</v>
      </c>
      <c r="N4997" s="14"/>
      <c r="P4997" s="4">
        <f>SUBTOTAL(9,P4996:P4996)</f>
        <v>703.86</v>
      </c>
      <c r="Q4997" s="4">
        <f>SUBTOTAL(9,Q4996:Q4996)</f>
        <v>703.86</v>
      </c>
      <c r="R4997" s="4">
        <f>SUBTOTAL(9,R4996:R4996)</f>
        <v>0</v>
      </c>
      <c r="S4997" s="4">
        <f>SUBTOTAL(9,S4996:S4996)</f>
        <v>0</v>
      </c>
      <c r="T4997" s="21">
        <f t="shared" si="78"/>
        <v>0</v>
      </c>
    </row>
    <row r="4998" spans="1:20" ht="29" outlineLevel="4" x14ac:dyDescent="0.35">
      <c r="A4998" s="1" t="s">
        <v>670</v>
      </c>
      <c r="B4998" s="1" t="s">
        <v>671</v>
      </c>
      <c r="C4998" s="1" t="s">
        <v>5764</v>
      </c>
      <c r="D4998" s="10" t="s">
        <v>5765</v>
      </c>
      <c r="E4998" s="1" t="s">
        <v>5765</v>
      </c>
      <c r="F4998" s="1" t="s">
        <v>12323</v>
      </c>
      <c r="H4998" s="10" t="s">
        <v>5770</v>
      </c>
      <c r="I4998" s="8" t="s">
        <v>5771</v>
      </c>
      <c r="L4998" s="1" t="s">
        <v>23</v>
      </c>
      <c r="M4998" s="1" t="s">
        <v>5766</v>
      </c>
      <c r="N4998" s="14">
        <v>44335</v>
      </c>
      <c r="O4998" s="1" t="s">
        <v>5767</v>
      </c>
      <c r="P4998" s="4">
        <v>2082.7199999999998</v>
      </c>
      <c r="Q4998" s="4">
        <v>2082.7199999999998</v>
      </c>
      <c r="R4998" s="4">
        <v>0</v>
      </c>
      <c r="S4998" s="4">
        <v>0</v>
      </c>
      <c r="T4998" s="21">
        <f t="shared" si="78"/>
        <v>0</v>
      </c>
    </row>
    <row r="4999" spans="1:20" outlineLevel="3" x14ac:dyDescent="0.35">
      <c r="H4999" s="9" t="s">
        <v>11837</v>
      </c>
      <c r="N4999" s="14"/>
      <c r="P4999" s="4">
        <f>SUBTOTAL(9,P4998:P4998)</f>
        <v>2082.7199999999998</v>
      </c>
      <c r="Q4999" s="4">
        <f>SUBTOTAL(9,Q4998:Q4998)</f>
        <v>2082.7199999999998</v>
      </c>
      <c r="R4999" s="4">
        <f>SUBTOTAL(9,R4998:R4998)</f>
        <v>0</v>
      </c>
      <c r="S4999" s="4">
        <f>SUBTOTAL(9,S4998:S4998)</f>
        <v>0</v>
      </c>
      <c r="T4999" s="21">
        <f t="shared" si="78"/>
        <v>0</v>
      </c>
    </row>
    <row r="5000" spans="1:20" ht="29" outlineLevel="4" x14ac:dyDescent="0.35">
      <c r="A5000" s="1" t="s">
        <v>496</v>
      </c>
      <c r="B5000" s="1" t="s">
        <v>497</v>
      </c>
      <c r="C5000" s="1" t="s">
        <v>5764</v>
      </c>
      <c r="D5000" s="10" t="s">
        <v>5772</v>
      </c>
      <c r="E5000" s="1" t="s">
        <v>5772</v>
      </c>
      <c r="F5000" s="1" t="s">
        <v>499</v>
      </c>
      <c r="H5000" s="10" t="s">
        <v>5774</v>
      </c>
      <c r="I5000" s="8" t="s">
        <v>5775</v>
      </c>
      <c r="L5000" s="1" t="s">
        <v>23</v>
      </c>
      <c r="M5000" s="1" t="s">
        <v>5773</v>
      </c>
      <c r="N5000" s="14">
        <v>44040</v>
      </c>
      <c r="O5000" s="1" t="s">
        <v>30</v>
      </c>
      <c r="P5000" s="4">
        <v>7356.72</v>
      </c>
      <c r="Q5000" s="4">
        <v>7356.72</v>
      </c>
      <c r="R5000" s="4">
        <v>0</v>
      </c>
      <c r="S5000" s="4">
        <v>0</v>
      </c>
      <c r="T5000" s="21">
        <f t="shared" si="78"/>
        <v>0</v>
      </c>
    </row>
    <row r="5001" spans="1:20" ht="29" outlineLevel="4" x14ac:dyDescent="0.35">
      <c r="A5001" s="1" t="s">
        <v>496</v>
      </c>
      <c r="B5001" s="1" t="s">
        <v>497</v>
      </c>
      <c r="C5001" s="1" t="s">
        <v>5764</v>
      </c>
      <c r="D5001" s="10" t="s">
        <v>5772</v>
      </c>
      <c r="E5001" s="1" t="s">
        <v>5772</v>
      </c>
      <c r="F5001" s="1" t="s">
        <v>499</v>
      </c>
      <c r="H5001" s="10" t="s">
        <v>5774</v>
      </c>
      <c r="I5001" s="8" t="s">
        <v>5775</v>
      </c>
      <c r="L5001" s="1" t="s">
        <v>23</v>
      </c>
      <c r="M5001" s="1" t="s">
        <v>5776</v>
      </c>
      <c r="N5001" s="14">
        <v>44053</v>
      </c>
      <c r="O5001" s="1" t="s">
        <v>30</v>
      </c>
      <c r="P5001" s="4">
        <v>6912.1</v>
      </c>
      <c r="Q5001" s="4">
        <v>6912.1</v>
      </c>
      <c r="R5001" s="4">
        <v>0</v>
      </c>
      <c r="S5001" s="4">
        <v>0</v>
      </c>
      <c r="T5001" s="21">
        <f t="shared" ref="T5001:T5064" si="79">P5001-Q5001-R5001-S5001</f>
        <v>0</v>
      </c>
    </row>
    <row r="5002" spans="1:20" ht="29" outlineLevel="4" x14ac:dyDescent="0.35">
      <c r="A5002" s="1" t="s">
        <v>496</v>
      </c>
      <c r="B5002" s="1" t="s">
        <v>497</v>
      </c>
      <c r="C5002" s="1" t="s">
        <v>5764</v>
      </c>
      <c r="D5002" s="10" t="s">
        <v>5772</v>
      </c>
      <c r="E5002" s="1" t="s">
        <v>5772</v>
      </c>
      <c r="F5002" s="1" t="s">
        <v>499</v>
      </c>
      <c r="H5002" s="10" t="s">
        <v>5774</v>
      </c>
      <c r="I5002" s="8" t="s">
        <v>5775</v>
      </c>
      <c r="L5002" s="1" t="s">
        <v>23</v>
      </c>
      <c r="M5002" s="1" t="s">
        <v>5777</v>
      </c>
      <c r="N5002" s="14">
        <v>44096</v>
      </c>
      <c r="O5002" s="1" t="s">
        <v>30</v>
      </c>
      <c r="P5002" s="4">
        <v>5278.3</v>
      </c>
      <c r="Q5002" s="4">
        <v>5278.3</v>
      </c>
      <c r="R5002" s="4">
        <v>0</v>
      </c>
      <c r="S5002" s="4">
        <v>0</v>
      </c>
      <c r="T5002" s="21">
        <f t="shared" si="79"/>
        <v>0</v>
      </c>
    </row>
    <row r="5003" spans="1:20" ht="29" outlineLevel="4" x14ac:dyDescent="0.35">
      <c r="A5003" s="1" t="s">
        <v>496</v>
      </c>
      <c r="B5003" s="1" t="s">
        <v>497</v>
      </c>
      <c r="C5003" s="1" t="s">
        <v>5764</v>
      </c>
      <c r="D5003" s="10" t="s">
        <v>5772</v>
      </c>
      <c r="E5003" s="1" t="s">
        <v>5772</v>
      </c>
      <c r="F5003" s="1" t="s">
        <v>499</v>
      </c>
      <c r="H5003" s="10" t="s">
        <v>5774</v>
      </c>
      <c r="I5003" s="8" t="s">
        <v>5775</v>
      </c>
      <c r="L5003" s="1" t="s">
        <v>23</v>
      </c>
      <c r="M5003" s="1" t="s">
        <v>5778</v>
      </c>
      <c r="N5003" s="14">
        <v>44125</v>
      </c>
      <c r="O5003" s="1" t="s">
        <v>30</v>
      </c>
      <c r="P5003" s="4">
        <v>4652.63</v>
      </c>
      <c r="Q5003" s="4">
        <v>4652.63</v>
      </c>
      <c r="R5003" s="4">
        <v>0</v>
      </c>
      <c r="S5003" s="4">
        <v>0</v>
      </c>
      <c r="T5003" s="21">
        <f t="shared" si="79"/>
        <v>0</v>
      </c>
    </row>
    <row r="5004" spans="1:20" outlineLevel="3" x14ac:dyDescent="0.35">
      <c r="H5004" s="9" t="s">
        <v>11838</v>
      </c>
      <c r="N5004" s="14"/>
      <c r="P5004" s="4">
        <f>SUBTOTAL(9,P5000:P5003)</f>
        <v>24199.75</v>
      </c>
      <c r="Q5004" s="4">
        <f>SUBTOTAL(9,Q5000:Q5003)</f>
        <v>24199.75</v>
      </c>
      <c r="R5004" s="4">
        <f>SUBTOTAL(9,R5000:R5003)</f>
        <v>0</v>
      </c>
      <c r="S5004" s="4">
        <f>SUBTOTAL(9,S5000:S5003)</f>
        <v>0</v>
      </c>
      <c r="T5004" s="21">
        <f t="shared" si="79"/>
        <v>0</v>
      </c>
    </row>
    <row r="5005" spans="1:20" ht="29" outlineLevel="4" x14ac:dyDescent="0.35">
      <c r="A5005" s="1" t="s">
        <v>496</v>
      </c>
      <c r="B5005" s="1" t="s">
        <v>497</v>
      </c>
      <c r="C5005" s="1" t="s">
        <v>5764</v>
      </c>
      <c r="D5005" s="10" t="s">
        <v>5772</v>
      </c>
      <c r="E5005" s="1" t="s">
        <v>5772</v>
      </c>
      <c r="F5005" s="1" t="s">
        <v>499</v>
      </c>
      <c r="H5005" s="10" t="s">
        <v>5780</v>
      </c>
      <c r="I5005" s="8" t="s">
        <v>5781</v>
      </c>
      <c r="L5005" s="1" t="s">
        <v>23</v>
      </c>
      <c r="M5005" s="1" t="s">
        <v>5779</v>
      </c>
      <c r="N5005" s="14">
        <v>44056</v>
      </c>
      <c r="O5005" s="1" t="s">
        <v>30</v>
      </c>
      <c r="P5005" s="4">
        <v>319.7</v>
      </c>
      <c r="Q5005" s="4">
        <v>319.7</v>
      </c>
      <c r="R5005" s="4">
        <v>0</v>
      </c>
      <c r="S5005" s="4">
        <v>0</v>
      </c>
      <c r="T5005" s="21">
        <f t="shared" si="79"/>
        <v>0</v>
      </c>
    </row>
    <row r="5006" spans="1:20" ht="29" outlineLevel="4" x14ac:dyDescent="0.35">
      <c r="A5006" s="1" t="s">
        <v>496</v>
      </c>
      <c r="B5006" s="1" t="s">
        <v>497</v>
      </c>
      <c r="C5006" s="1" t="s">
        <v>5764</v>
      </c>
      <c r="D5006" s="10" t="s">
        <v>5772</v>
      </c>
      <c r="E5006" s="1" t="s">
        <v>5772</v>
      </c>
      <c r="F5006" s="1" t="s">
        <v>499</v>
      </c>
      <c r="H5006" s="10" t="s">
        <v>5780</v>
      </c>
      <c r="I5006" s="8" t="s">
        <v>5781</v>
      </c>
      <c r="L5006" s="1" t="s">
        <v>23</v>
      </c>
      <c r="M5006" s="1" t="s">
        <v>5782</v>
      </c>
      <c r="N5006" s="14">
        <v>44140</v>
      </c>
      <c r="O5006" s="1" t="s">
        <v>30</v>
      </c>
      <c r="P5006" s="4">
        <v>15818.11</v>
      </c>
      <c r="Q5006" s="4">
        <v>15818.11</v>
      </c>
      <c r="R5006" s="4">
        <v>0</v>
      </c>
      <c r="S5006" s="4">
        <v>0</v>
      </c>
      <c r="T5006" s="21">
        <f t="shared" si="79"/>
        <v>0</v>
      </c>
    </row>
    <row r="5007" spans="1:20" outlineLevel="3" x14ac:dyDescent="0.35">
      <c r="H5007" s="9" t="s">
        <v>11839</v>
      </c>
      <c r="N5007" s="14"/>
      <c r="P5007" s="4">
        <f>SUBTOTAL(9,P5005:P5006)</f>
        <v>16137.810000000001</v>
      </c>
      <c r="Q5007" s="4">
        <f>SUBTOTAL(9,Q5005:Q5006)</f>
        <v>16137.810000000001</v>
      </c>
      <c r="R5007" s="4">
        <f>SUBTOTAL(9,R5005:R5006)</f>
        <v>0</v>
      </c>
      <c r="S5007" s="4">
        <f>SUBTOTAL(9,S5005:S5006)</f>
        <v>0</v>
      </c>
      <c r="T5007" s="21">
        <f t="shared" si="79"/>
        <v>0</v>
      </c>
    </row>
    <row r="5008" spans="1:20" ht="29" outlineLevel="4" x14ac:dyDescent="0.35">
      <c r="A5008" s="1" t="s">
        <v>496</v>
      </c>
      <c r="B5008" s="1" t="s">
        <v>497</v>
      </c>
      <c r="C5008" s="1" t="s">
        <v>5764</v>
      </c>
      <c r="D5008" s="10" t="s">
        <v>5772</v>
      </c>
      <c r="E5008" s="1" t="s">
        <v>5772</v>
      </c>
      <c r="F5008" s="1" t="s">
        <v>665</v>
      </c>
      <c r="H5008" s="10" t="s">
        <v>5784</v>
      </c>
      <c r="I5008" s="8" t="s">
        <v>5785</v>
      </c>
      <c r="L5008" s="1" t="s">
        <v>23</v>
      </c>
      <c r="M5008" s="1" t="s">
        <v>5783</v>
      </c>
      <c r="N5008" s="14">
        <v>44174</v>
      </c>
      <c r="O5008" s="1" t="s">
        <v>30</v>
      </c>
      <c r="P5008" s="4">
        <v>3139.22</v>
      </c>
      <c r="Q5008" s="4">
        <v>3139.22</v>
      </c>
      <c r="R5008" s="4">
        <v>0</v>
      </c>
      <c r="S5008" s="4">
        <v>0</v>
      </c>
      <c r="T5008" s="21">
        <f t="shared" si="79"/>
        <v>0</v>
      </c>
    </row>
    <row r="5009" spans="1:20" ht="29" outlineLevel="4" x14ac:dyDescent="0.35">
      <c r="A5009" s="1" t="s">
        <v>496</v>
      </c>
      <c r="B5009" s="1" t="s">
        <v>497</v>
      </c>
      <c r="C5009" s="1" t="s">
        <v>5764</v>
      </c>
      <c r="D5009" s="10" t="s">
        <v>5772</v>
      </c>
      <c r="E5009" s="1" t="s">
        <v>5772</v>
      </c>
      <c r="F5009" s="1" t="s">
        <v>665</v>
      </c>
      <c r="H5009" s="10" t="s">
        <v>5784</v>
      </c>
      <c r="I5009" s="8" t="s">
        <v>5785</v>
      </c>
      <c r="L5009" s="1" t="s">
        <v>23</v>
      </c>
      <c r="M5009" s="1" t="s">
        <v>5786</v>
      </c>
      <c r="N5009" s="14">
        <v>44183</v>
      </c>
      <c r="O5009" s="1" t="s">
        <v>30</v>
      </c>
      <c r="P5009" s="4">
        <v>5278.31</v>
      </c>
      <c r="Q5009" s="4">
        <v>5278.31</v>
      </c>
      <c r="R5009" s="4">
        <v>0</v>
      </c>
      <c r="S5009" s="4">
        <v>0</v>
      </c>
      <c r="T5009" s="21">
        <f t="shared" si="79"/>
        <v>0</v>
      </c>
    </row>
    <row r="5010" spans="1:20" ht="29" outlineLevel="4" x14ac:dyDescent="0.35">
      <c r="A5010" s="1" t="s">
        <v>496</v>
      </c>
      <c r="B5010" s="1" t="s">
        <v>497</v>
      </c>
      <c r="C5010" s="1" t="s">
        <v>5764</v>
      </c>
      <c r="D5010" s="10" t="s">
        <v>5772</v>
      </c>
      <c r="E5010" s="1" t="s">
        <v>5772</v>
      </c>
      <c r="F5010" s="1" t="s">
        <v>665</v>
      </c>
      <c r="H5010" s="10" t="s">
        <v>5784</v>
      </c>
      <c r="I5010" s="8" t="s">
        <v>5785</v>
      </c>
      <c r="L5010" s="1" t="s">
        <v>23</v>
      </c>
      <c r="M5010" s="1" t="s">
        <v>5787</v>
      </c>
      <c r="N5010" s="14">
        <v>44217</v>
      </c>
      <c r="O5010" s="1" t="s">
        <v>30</v>
      </c>
      <c r="P5010" s="4">
        <v>7917.47</v>
      </c>
      <c r="Q5010" s="4">
        <v>7917.47</v>
      </c>
      <c r="R5010" s="4">
        <v>0</v>
      </c>
      <c r="S5010" s="4">
        <v>0</v>
      </c>
      <c r="T5010" s="21">
        <f t="shared" si="79"/>
        <v>0</v>
      </c>
    </row>
    <row r="5011" spans="1:20" ht="29" outlineLevel="4" x14ac:dyDescent="0.35">
      <c r="A5011" s="1" t="s">
        <v>496</v>
      </c>
      <c r="B5011" s="1" t="s">
        <v>497</v>
      </c>
      <c r="C5011" s="1" t="s">
        <v>5764</v>
      </c>
      <c r="D5011" s="10" t="s">
        <v>5772</v>
      </c>
      <c r="E5011" s="1" t="s">
        <v>5772</v>
      </c>
      <c r="F5011" s="1" t="s">
        <v>665</v>
      </c>
      <c r="H5011" s="10" t="s">
        <v>5784</v>
      </c>
      <c r="I5011" s="8" t="s">
        <v>5785</v>
      </c>
      <c r="L5011" s="1" t="s">
        <v>23</v>
      </c>
      <c r="M5011" s="1" t="s">
        <v>5788</v>
      </c>
      <c r="N5011" s="14">
        <v>44251</v>
      </c>
      <c r="O5011" s="1" t="s">
        <v>30</v>
      </c>
      <c r="P5011" s="4">
        <v>5315.86</v>
      </c>
      <c r="Q5011" s="4">
        <v>5315.86</v>
      </c>
      <c r="R5011" s="4">
        <v>0</v>
      </c>
      <c r="S5011" s="4">
        <v>0</v>
      </c>
      <c r="T5011" s="21">
        <f t="shared" si="79"/>
        <v>0</v>
      </c>
    </row>
    <row r="5012" spans="1:20" ht="29" outlineLevel="4" x14ac:dyDescent="0.35">
      <c r="A5012" s="1" t="s">
        <v>496</v>
      </c>
      <c r="B5012" s="1" t="s">
        <v>497</v>
      </c>
      <c r="C5012" s="1" t="s">
        <v>5764</v>
      </c>
      <c r="D5012" s="10" t="s">
        <v>5772</v>
      </c>
      <c r="E5012" s="1" t="s">
        <v>5772</v>
      </c>
      <c r="F5012" s="1" t="s">
        <v>665</v>
      </c>
      <c r="H5012" s="10" t="s">
        <v>5784</v>
      </c>
      <c r="I5012" s="8" t="s">
        <v>5785</v>
      </c>
      <c r="L5012" s="1" t="s">
        <v>23</v>
      </c>
      <c r="M5012" s="1" t="s">
        <v>5789</v>
      </c>
      <c r="N5012" s="14">
        <v>44264</v>
      </c>
      <c r="O5012" s="1" t="s">
        <v>30</v>
      </c>
      <c r="P5012" s="4">
        <v>6284.05</v>
      </c>
      <c r="Q5012" s="4">
        <v>6284.05</v>
      </c>
      <c r="R5012" s="4">
        <v>0</v>
      </c>
      <c r="S5012" s="4">
        <v>0</v>
      </c>
      <c r="T5012" s="21">
        <f t="shared" si="79"/>
        <v>0</v>
      </c>
    </row>
    <row r="5013" spans="1:20" ht="29" outlineLevel="4" x14ac:dyDescent="0.35">
      <c r="A5013" s="1" t="s">
        <v>496</v>
      </c>
      <c r="B5013" s="1" t="s">
        <v>497</v>
      </c>
      <c r="C5013" s="1" t="s">
        <v>5764</v>
      </c>
      <c r="D5013" s="10" t="s">
        <v>5772</v>
      </c>
      <c r="E5013" s="1" t="s">
        <v>5772</v>
      </c>
      <c r="F5013" s="1" t="s">
        <v>665</v>
      </c>
      <c r="H5013" s="10" t="s">
        <v>5784</v>
      </c>
      <c r="I5013" s="8" t="s">
        <v>5785</v>
      </c>
      <c r="L5013" s="1" t="s">
        <v>23</v>
      </c>
      <c r="M5013" s="1" t="s">
        <v>5790</v>
      </c>
      <c r="N5013" s="14">
        <v>44291</v>
      </c>
      <c r="O5013" s="1" t="s">
        <v>30</v>
      </c>
      <c r="P5013" s="4">
        <v>7915.86</v>
      </c>
      <c r="Q5013" s="4">
        <v>7915.86</v>
      </c>
      <c r="R5013" s="4">
        <v>0</v>
      </c>
      <c r="S5013" s="4">
        <v>0</v>
      </c>
      <c r="T5013" s="21">
        <f t="shared" si="79"/>
        <v>0</v>
      </c>
    </row>
    <row r="5014" spans="1:20" ht="29" outlineLevel="4" x14ac:dyDescent="0.35">
      <c r="A5014" s="1" t="s">
        <v>496</v>
      </c>
      <c r="B5014" s="1" t="s">
        <v>497</v>
      </c>
      <c r="C5014" s="1" t="s">
        <v>5764</v>
      </c>
      <c r="D5014" s="10" t="s">
        <v>5772</v>
      </c>
      <c r="E5014" s="1" t="s">
        <v>5772</v>
      </c>
      <c r="F5014" s="1" t="s">
        <v>665</v>
      </c>
      <c r="H5014" s="10" t="s">
        <v>5784</v>
      </c>
      <c r="I5014" s="8" t="s">
        <v>5785</v>
      </c>
      <c r="L5014" s="1" t="s">
        <v>23</v>
      </c>
      <c r="M5014" s="1" t="s">
        <v>5791</v>
      </c>
      <c r="N5014" s="14">
        <v>44323</v>
      </c>
      <c r="O5014" s="1" t="s">
        <v>30</v>
      </c>
      <c r="P5014" s="4">
        <v>5452.81</v>
      </c>
      <c r="Q5014" s="4">
        <v>5452.81</v>
      </c>
      <c r="R5014" s="4">
        <v>0</v>
      </c>
      <c r="S5014" s="4">
        <v>0</v>
      </c>
      <c r="T5014" s="21">
        <f t="shared" si="79"/>
        <v>0</v>
      </c>
    </row>
    <row r="5015" spans="1:20" ht="29" outlineLevel="4" x14ac:dyDescent="0.35">
      <c r="A5015" s="1" t="s">
        <v>496</v>
      </c>
      <c r="B5015" s="1" t="s">
        <v>497</v>
      </c>
      <c r="C5015" s="1" t="s">
        <v>5764</v>
      </c>
      <c r="D5015" s="10" t="s">
        <v>5772</v>
      </c>
      <c r="E5015" s="1" t="s">
        <v>5772</v>
      </c>
      <c r="F5015" s="1" t="s">
        <v>665</v>
      </c>
      <c r="H5015" s="10" t="s">
        <v>5784</v>
      </c>
      <c r="I5015" s="8" t="s">
        <v>5785</v>
      </c>
      <c r="L5015" s="1" t="s">
        <v>23</v>
      </c>
      <c r="M5015" s="1" t="s">
        <v>5792</v>
      </c>
      <c r="N5015" s="14">
        <v>44357</v>
      </c>
      <c r="O5015" s="1" t="s">
        <v>30</v>
      </c>
      <c r="P5015" s="4">
        <v>7973.79</v>
      </c>
      <c r="Q5015" s="4">
        <v>7973.79</v>
      </c>
      <c r="R5015" s="4">
        <v>0</v>
      </c>
      <c r="S5015" s="4">
        <v>0</v>
      </c>
      <c r="T5015" s="21">
        <f t="shared" si="79"/>
        <v>0</v>
      </c>
    </row>
    <row r="5016" spans="1:20" outlineLevel="3" x14ac:dyDescent="0.35">
      <c r="H5016" s="9" t="s">
        <v>11840</v>
      </c>
      <c r="N5016" s="14"/>
      <c r="P5016" s="4">
        <f>SUBTOTAL(9,P5008:P5015)</f>
        <v>49277.369999999995</v>
      </c>
      <c r="Q5016" s="4">
        <f>SUBTOTAL(9,Q5008:Q5015)</f>
        <v>49277.369999999995</v>
      </c>
      <c r="R5016" s="4">
        <f>SUBTOTAL(9,R5008:R5015)</f>
        <v>0</v>
      </c>
      <c r="S5016" s="4">
        <f>SUBTOTAL(9,S5008:S5015)</f>
        <v>0</v>
      </c>
      <c r="T5016" s="21">
        <f t="shared" si="79"/>
        <v>0</v>
      </c>
    </row>
    <row r="5017" spans="1:20" ht="29" outlineLevel="4" x14ac:dyDescent="0.35">
      <c r="A5017" s="1" t="s">
        <v>496</v>
      </c>
      <c r="B5017" s="1" t="s">
        <v>497</v>
      </c>
      <c r="C5017" s="1" t="s">
        <v>5764</v>
      </c>
      <c r="D5017" s="10" t="s">
        <v>5772</v>
      </c>
      <c r="E5017" s="1" t="s">
        <v>5772</v>
      </c>
      <c r="F5017" s="1" t="s">
        <v>499</v>
      </c>
      <c r="H5017" s="10" t="s">
        <v>5794</v>
      </c>
      <c r="I5017" s="8" t="s">
        <v>5795</v>
      </c>
      <c r="L5017" s="1" t="s">
        <v>23</v>
      </c>
      <c r="M5017" s="1" t="s">
        <v>5793</v>
      </c>
      <c r="N5017" s="14">
        <v>44211</v>
      </c>
      <c r="O5017" s="1" t="s">
        <v>30</v>
      </c>
      <c r="P5017" s="4">
        <v>759.45</v>
      </c>
      <c r="Q5017" s="4">
        <v>759.45</v>
      </c>
      <c r="R5017" s="4">
        <v>0</v>
      </c>
      <c r="S5017" s="4">
        <v>0</v>
      </c>
      <c r="T5017" s="21">
        <f t="shared" si="79"/>
        <v>0</v>
      </c>
    </row>
    <row r="5018" spans="1:20" ht="29" outlineLevel="4" x14ac:dyDescent="0.35">
      <c r="A5018" s="1" t="s">
        <v>496</v>
      </c>
      <c r="B5018" s="1" t="s">
        <v>497</v>
      </c>
      <c r="C5018" s="1" t="s">
        <v>5764</v>
      </c>
      <c r="D5018" s="10" t="s">
        <v>5772</v>
      </c>
      <c r="E5018" s="1" t="s">
        <v>5772</v>
      </c>
      <c r="F5018" s="1" t="s">
        <v>499</v>
      </c>
      <c r="H5018" s="10" t="s">
        <v>5794</v>
      </c>
      <c r="I5018" s="8" t="s">
        <v>5795</v>
      </c>
      <c r="L5018" s="1" t="s">
        <v>23</v>
      </c>
      <c r="M5018" s="1" t="s">
        <v>5796</v>
      </c>
      <c r="N5018" s="14">
        <v>44312</v>
      </c>
      <c r="O5018" s="1" t="s">
        <v>30</v>
      </c>
      <c r="P5018" s="4">
        <v>287</v>
      </c>
      <c r="Q5018" s="4">
        <v>287</v>
      </c>
      <c r="R5018" s="4">
        <v>0</v>
      </c>
      <c r="S5018" s="4">
        <v>0</v>
      </c>
      <c r="T5018" s="21">
        <f t="shared" si="79"/>
        <v>0</v>
      </c>
    </row>
    <row r="5019" spans="1:20" outlineLevel="3" x14ac:dyDescent="0.35">
      <c r="H5019" s="9" t="s">
        <v>11841</v>
      </c>
      <c r="N5019" s="14"/>
      <c r="P5019" s="4">
        <f>SUBTOTAL(9,P5017:P5018)</f>
        <v>1046.45</v>
      </c>
      <c r="Q5019" s="4">
        <f>SUBTOTAL(9,Q5017:Q5018)</f>
        <v>1046.45</v>
      </c>
      <c r="R5019" s="4">
        <f>SUBTOTAL(9,R5017:R5018)</f>
        <v>0</v>
      </c>
      <c r="S5019" s="4">
        <f>SUBTOTAL(9,S5017:S5018)</f>
        <v>0</v>
      </c>
      <c r="T5019" s="21">
        <f t="shared" si="79"/>
        <v>0</v>
      </c>
    </row>
    <row r="5020" spans="1:20" outlineLevel="2" x14ac:dyDescent="0.35">
      <c r="C5020" s="3" t="s">
        <v>10369</v>
      </c>
      <c r="N5020" s="14"/>
      <c r="P5020" s="4">
        <f>SUBTOTAL(9,P4996:P5018)</f>
        <v>93447.959999999992</v>
      </c>
      <c r="Q5020" s="4">
        <f>SUBTOTAL(9,Q4996:Q5018)</f>
        <v>93447.959999999992</v>
      </c>
      <c r="R5020" s="4">
        <f>SUBTOTAL(9,R4996:R5018)</f>
        <v>0</v>
      </c>
      <c r="S5020" s="4">
        <f>SUBTOTAL(9,S4996:S5018)</f>
        <v>0</v>
      </c>
      <c r="T5020" s="21">
        <f t="shared" si="79"/>
        <v>0</v>
      </c>
    </row>
    <row r="5021" spans="1:20" ht="29" outlineLevel="4" x14ac:dyDescent="0.35">
      <c r="A5021" s="1" t="s">
        <v>19</v>
      </c>
      <c r="B5021" s="1" t="s">
        <v>20</v>
      </c>
      <c r="C5021" s="1" t="s">
        <v>5797</v>
      </c>
      <c r="D5021" s="10" t="s">
        <v>5798</v>
      </c>
      <c r="E5021" s="1" t="s">
        <v>5798</v>
      </c>
      <c r="G5021" s="1" t="s">
        <v>957</v>
      </c>
      <c r="H5021" s="10" t="s">
        <v>5800</v>
      </c>
      <c r="I5021" s="8" t="s">
        <v>5801</v>
      </c>
      <c r="L5021" s="1" t="s">
        <v>23</v>
      </c>
      <c r="M5021" s="1" t="s">
        <v>5799</v>
      </c>
      <c r="N5021" s="14">
        <v>44155</v>
      </c>
      <c r="O5021" s="1" t="s">
        <v>30</v>
      </c>
      <c r="P5021" s="4">
        <v>8238.09</v>
      </c>
      <c r="Q5021" s="4">
        <v>0</v>
      </c>
      <c r="R5021" s="4">
        <v>8238.09</v>
      </c>
      <c r="S5021" s="4">
        <v>0</v>
      </c>
      <c r="T5021" s="21">
        <f t="shared" si="79"/>
        <v>0</v>
      </c>
    </row>
    <row r="5022" spans="1:20" outlineLevel="3" x14ac:dyDescent="0.35">
      <c r="H5022" s="9" t="s">
        <v>11842</v>
      </c>
      <c r="N5022" s="14"/>
      <c r="P5022" s="4">
        <f>SUBTOTAL(9,P5021:P5021)</f>
        <v>8238.09</v>
      </c>
      <c r="Q5022" s="4">
        <f>SUBTOTAL(9,Q5021:Q5021)</f>
        <v>0</v>
      </c>
      <c r="R5022" s="4">
        <f>SUBTOTAL(9,R5021:R5021)</f>
        <v>8238.09</v>
      </c>
      <c r="S5022" s="4">
        <f>SUBTOTAL(9,S5021:S5021)</f>
        <v>0</v>
      </c>
      <c r="T5022" s="21">
        <f t="shared" si="79"/>
        <v>0</v>
      </c>
    </row>
    <row r="5023" spans="1:20" outlineLevel="4" x14ac:dyDescent="0.35">
      <c r="A5023" s="1" t="s">
        <v>19</v>
      </c>
      <c r="B5023" s="1" t="s">
        <v>20</v>
      </c>
      <c r="C5023" s="1" t="s">
        <v>5797</v>
      </c>
      <c r="D5023" s="10" t="s">
        <v>5798</v>
      </c>
      <c r="E5023" s="1" t="s">
        <v>5798</v>
      </c>
      <c r="F5023" s="1" t="s">
        <v>12323</v>
      </c>
      <c r="H5023" s="10" t="s">
        <v>3233</v>
      </c>
      <c r="I5023" s="8" t="s">
        <v>3234</v>
      </c>
      <c r="L5023" s="1" t="s">
        <v>23</v>
      </c>
      <c r="M5023" s="1" t="s">
        <v>5802</v>
      </c>
      <c r="N5023" s="14">
        <v>44165</v>
      </c>
      <c r="O5023" s="1" t="s">
        <v>30</v>
      </c>
      <c r="P5023" s="4">
        <v>10914.04</v>
      </c>
      <c r="Q5023" s="4">
        <v>10914.04</v>
      </c>
      <c r="R5023" s="4">
        <v>0</v>
      </c>
      <c r="S5023" s="4">
        <v>0</v>
      </c>
      <c r="T5023" s="21">
        <f t="shared" si="79"/>
        <v>0</v>
      </c>
    </row>
    <row r="5024" spans="1:20" outlineLevel="3" x14ac:dyDescent="0.35">
      <c r="H5024" s="9" t="s">
        <v>11407</v>
      </c>
      <c r="N5024" s="14"/>
      <c r="P5024" s="4">
        <f>SUBTOTAL(9,P5023:P5023)</f>
        <v>10914.04</v>
      </c>
      <c r="Q5024" s="4">
        <f>SUBTOTAL(9,Q5023:Q5023)</f>
        <v>10914.04</v>
      </c>
      <c r="R5024" s="4">
        <f>SUBTOTAL(9,R5023:R5023)</f>
        <v>0</v>
      </c>
      <c r="S5024" s="4">
        <f>SUBTOTAL(9,S5023:S5023)</f>
        <v>0</v>
      </c>
      <c r="T5024" s="21">
        <f t="shared" si="79"/>
        <v>0</v>
      </c>
    </row>
    <row r="5025" spans="1:20" ht="29" outlineLevel="4" x14ac:dyDescent="0.35">
      <c r="A5025" s="1" t="s">
        <v>19</v>
      </c>
      <c r="B5025" s="1" t="s">
        <v>20</v>
      </c>
      <c r="C5025" s="1" t="s">
        <v>5797</v>
      </c>
      <c r="D5025" s="10" t="s">
        <v>5798</v>
      </c>
      <c r="E5025" s="1" t="s">
        <v>5798</v>
      </c>
      <c r="G5025" s="1" t="s">
        <v>72</v>
      </c>
      <c r="H5025" s="10" t="s">
        <v>5804</v>
      </c>
      <c r="I5025" s="8" t="s">
        <v>5805</v>
      </c>
      <c r="L5025" s="1" t="s">
        <v>23</v>
      </c>
      <c r="M5025" s="1" t="s">
        <v>5803</v>
      </c>
      <c r="N5025" s="14">
        <v>44195</v>
      </c>
      <c r="O5025" s="1" t="s">
        <v>30</v>
      </c>
      <c r="P5025" s="4">
        <v>20835.599999999999</v>
      </c>
      <c r="Q5025" s="4">
        <v>0</v>
      </c>
      <c r="R5025" s="4">
        <v>0</v>
      </c>
      <c r="S5025" s="4">
        <v>20835.599999999999</v>
      </c>
      <c r="T5025" s="21">
        <f t="shared" si="79"/>
        <v>0</v>
      </c>
    </row>
    <row r="5026" spans="1:20" ht="29" outlineLevel="4" x14ac:dyDescent="0.35">
      <c r="A5026" s="1" t="s">
        <v>19</v>
      </c>
      <c r="B5026" s="1" t="s">
        <v>20</v>
      </c>
      <c r="C5026" s="1" t="s">
        <v>5797</v>
      </c>
      <c r="D5026" s="10" t="s">
        <v>5798</v>
      </c>
      <c r="E5026" s="1" t="s">
        <v>5798</v>
      </c>
      <c r="G5026" s="1" t="s">
        <v>72</v>
      </c>
      <c r="H5026" s="10" t="s">
        <v>5804</v>
      </c>
      <c r="I5026" s="8" t="s">
        <v>5805</v>
      </c>
      <c r="L5026" s="1" t="s">
        <v>23</v>
      </c>
      <c r="M5026" s="1" t="s">
        <v>5806</v>
      </c>
      <c r="N5026" s="14">
        <v>44195</v>
      </c>
      <c r="O5026" s="1" t="s">
        <v>30</v>
      </c>
      <c r="P5026" s="4">
        <v>153.88999999999999</v>
      </c>
      <c r="Q5026" s="4">
        <v>0</v>
      </c>
      <c r="R5026" s="4">
        <v>0</v>
      </c>
      <c r="S5026" s="4">
        <v>153.88999999999999</v>
      </c>
      <c r="T5026" s="21">
        <f t="shared" si="79"/>
        <v>0</v>
      </c>
    </row>
    <row r="5027" spans="1:20" ht="29" outlineLevel="4" x14ac:dyDescent="0.35">
      <c r="A5027" s="1" t="s">
        <v>19</v>
      </c>
      <c r="B5027" s="1" t="s">
        <v>20</v>
      </c>
      <c r="C5027" s="1" t="s">
        <v>5797</v>
      </c>
      <c r="D5027" s="10" t="s">
        <v>5798</v>
      </c>
      <c r="E5027" s="1" t="s">
        <v>5798</v>
      </c>
      <c r="F5027" s="1" t="s">
        <v>5807</v>
      </c>
      <c r="H5027" s="10" t="s">
        <v>5804</v>
      </c>
      <c r="I5027" s="8" t="s">
        <v>5805</v>
      </c>
      <c r="L5027" s="1" t="s">
        <v>23</v>
      </c>
      <c r="M5027" s="1" t="s">
        <v>5803</v>
      </c>
      <c r="N5027" s="14">
        <v>44195</v>
      </c>
      <c r="O5027" s="1" t="s">
        <v>30</v>
      </c>
      <c r="P5027" s="4">
        <v>24912.12</v>
      </c>
      <c r="Q5027" s="4">
        <v>24912.12</v>
      </c>
      <c r="R5027" s="4">
        <v>0</v>
      </c>
      <c r="S5027" s="4">
        <v>0</v>
      </c>
      <c r="T5027" s="21">
        <f t="shared" si="79"/>
        <v>0</v>
      </c>
    </row>
    <row r="5028" spans="1:20" ht="29" outlineLevel="4" x14ac:dyDescent="0.35">
      <c r="A5028" s="1" t="s">
        <v>19</v>
      </c>
      <c r="B5028" s="1" t="s">
        <v>20</v>
      </c>
      <c r="C5028" s="1" t="s">
        <v>5797</v>
      </c>
      <c r="D5028" s="10" t="s">
        <v>5798</v>
      </c>
      <c r="E5028" s="1" t="s">
        <v>5798</v>
      </c>
      <c r="F5028" s="1" t="s">
        <v>5807</v>
      </c>
      <c r="H5028" s="10" t="s">
        <v>5804</v>
      </c>
      <c r="I5028" s="8" t="s">
        <v>5805</v>
      </c>
      <c r="L5028" s="1" t="s">
        <v>23</v>
      </c>
      <c r="M5028" s="1" t="s">
        <v>5806</v>
      </c>
      <c r="N5028" s="14">
        <v>44195</v>
      </c>
      <c r="O5028" s="1" t="s">
        <v>30</v>
      </c>
      <c r="P5028" s="4">
        <v>183.99</v>
      </c>
      <c r="Q5028" s="4">
        <v>183.99</v>
      </c>
      <c r="R5028" s="4">
        <v>0</v>
      </c>
      <c r="S5028" s="4">
        <v>0</v>
      </c>
      <c r="T5028" s="21">
        <f t="shared" si="79"/>
        <v>0</v>
      </c>
    </row>
    <row r="5029" spans="1:20" outlineLevel="3" x14ac:dyDescent="0.35">
      <c r="H5029" s="9" t="s">
        <v>11843</v>
      </c>
      <c r="N5029" s="14"/>
      <c r="P5029" s="4">
        <f>SUBTOTAL(9,P5025:P5028)</f>
        <v>46085.599999999999</v>
      </c>
      <c r="Q5029" s="4">
        <f>SUBTOTAL(9,Q5025:Q5028)</f>
        <v>25096.11</v>
      </c>
      <c r="R5029" s="4">
        <f>SUBTOTAL(9,R5025:R5028)</f>
        <v>0</v>
      </c>
      <c r="S5029" s="4">
        <f>SUBTOTAL(9,S5025:S5028)</f>
        <v>20989.489999999998</v>
      </c>
      <c r="T5029" s="21">
        <f t="shared" si="79"/>
        <v>0</v>
      </c>
    </row>
    <row r="5030" spans="1:20" ht="29" outlineLevel="4" x14ac:dyDescent="0.35">
      <c r="A5030" s="1" t="s">
        <v>19</v>
      </c>
      <c r="B5030" s="1" t="s">
        <v>20</v>
      </c>
      <c r="C5030" s="1" t="s">
        <v>5797</v>
      </c>
      <c r="D5030" s="10" t="s">
        <v>5798</v>
      </c>
      <c r="E5030" s="1" t="s">
        <v>5798</v>
      </c>
      <c r="G5030" s="1" t="s">
        <v>957</v>
      </c>
      <c r="H5030" s="10" t="s">
        <v>5809</v>
      </c>
      <c r="I5030" s="8" t="s">
        <v>5810</v>
      </c>
      <c r="L5030" s="1" t="s">
        <v>23</v>
      </c>
      <c r="M5030" s="1" t="s">
        <v>5808</v>
      </c>
      <c r="N5030" s="14">
        <v>44210</v>
      </c>
      <c r="O5030" s="1" t="s">
        <v>30</v>
      </c>
      <c r="P5030" s="4">
        <v>4518.84</v>
      </c>
      <c r="Q5030" s="4">
        <v>0</v>
      </c>
      <c r="R5030" s="4">
        <v>4518.84</v>
      </c>
      <c r="S5030" s="4">
        <v>0</v>
      </c>
      <c r="T5030" s="21">
        <f t="shared" si="79"/>
        <v>0</v>
      </c>
    </row>
    <row r="5031" spans="1:20" outlineLevel="3" x14ac:dyDescent="0.35">
      <c r="H5031" s="9" t="s">
        <v>11844</v>
      </c>
      <c r="N5031" s="14"/>
      <c r="P5031" s="4">
        <f>SUBTOTAL(9,P5030:P5030)</f>
        <v>4518.84</v>
      </c>
      <c r="Q5031" s="4">
        <f>SUBTOTAL(9,Q5030:Q5030)</f>
        <v>0</v>
      </c>
      <c r="R5031" s="4">
        <f>SUBTOTAL(9,R5030:R5030)</f>
        <v>4518.84</v>
      </c>
      <c r="S5031" s="4">
        <f>SUBTOTAL(9,S5030:S5030)</f>
        <v>0</v>
      </c>
      <c r="T5031" s="21">
        <f t="shared" si="79"/>
        <v>0</v>
      </c>
    </row>
    <row r="5032" spans="1:20" ht="29" outlineLevel="4" x14ac:dyDescent="0.35">
      <c r="A5032" s="1" t="s">
        <v>19</v>
      </c>
      <c r="B5032" s="1" t="s">
        <v>20</v>
      </c>
      <c r="C5032" s="1" t="s">
        <v>5797</v>
      </c>
      <c r="D5032" s="10" t="s">
        <v>5798</v>
      </c>
      <c r="E5032" s="1" t="s">
        <v>5798</v>
      </c>
      <c r="G5032" s="1" t="s">
        <v>957</v>
      </c>
      <c r="H5032" s="10" t="s">
        <v>3273</v>
      </c>
      <c r="I5032" s="8" t="s">
        <v>3274</v>
      </c>
      <c r="L5032" s="1" t="s">
        <v>23</v>
      </c>
      <c r="M5032" s="1" t="s">
        <v>5811</v>
      </c>
      <c r="N5032" s="14">
        <v>44035</v>
      </c>
      <c r="O5032" s="1" t="s">
        <v>30</v>
      </c>
      <c r="P5032" s="4">
        <v>16302.36</v>
      </c>
      <c r="Q5032" s="4">
        <v>0</v>
      </c>
      <c r="R5032" s="4">
        <v>16302.36</v>
      </c>
      <c r="S5032" s="4">
        <v>0</v>
      </c>
      <c r="T5032" s="21">
        <f t="shared" si="79"/>
        <v>0</v>
      </c>
    </row>
    <row r="5033" spans="1:20" ht="29" outlineLevel="4" x14ac:dyDescent="0.35">
      <c r="A5033" s="1" t="s">
        <v>19</v>
      </c>
      <c r="B5033" s="1" t="s">
        <v>20</v>
      </c>
      <c r="C5033" s="1" t="s">
        <v>5797</v>
      </c>
      <c r="D5033" s="10" t="s">
        <v>5798</v>
      </c>
      <c r="E5033" s="1" t="s">
        <v>5798</v>
      </c>
      <c r="G5033" s="1" t="s">
        <v>957</v>
      </c>
      <c r="H5033" s="10" t="s">
        <v>3273</v>
      </c>
      <c r="I5033" s="8" t="s">
        <v>3274</v>
      </c>
      <c r="L5033" s="1" t="s">
        <v>23</v>
      </c>
      <c r="M5033" s="1" t="s">
        <v>5812</v>
      </c>
      <c r="N5033" s="14">
        <v>44165</v>
      </c>
      <c r="O5033" s="1" t="s">
        <v>30</v>
      </c>
      <c r="P5033" s="4">
        <v>14222.03</v>
      </c>
      <c r="Q5033" s="4">
        <v>0</v>
      </c>
      <c r="R5033" s="4">
        <v>14222.03</v>
      </c>
      <c r="S5033" s="4">
        <v>0</v>
      </c>
      <c r="T5033" s="21">
        <f t="shared" si="79"/>
        <v>0</v>
      </c>
    </row>
    <row r="5034" spans="1:20" outlineLevel="3" x14ac:dyDescent="0.35">
      <c r="H5034" s="9" t="s">
        <v>11415</v>
      </c>
      <c r="N5034" s="14"/>
      <c r="P5034" s="4">
        <f>SUBTOTAL(9,P5032:P5033)</f>
        <v>30524.39</v>
      </c>
      <c r="Q5034" s="4">
        <f>SUBTOTAL(9,Q5032:Q5033)</f>
        <v>0</v>
      </c>
      <c r="R5034" s="4">
        <f>SUBTOTAL(9,R5032:R5033)</f>
        <v>30524.39</v>
      </c>
      <c r="S5034" s="4">
        <f>SUBTOTAL(9,S5032:S5033)</f>
        <v>0</v>
      </c>
      <c r="T5034" s="21">
        <f t="shared" si="79"/>
        <v>0</v>
      </c>
    </row>
    <row r="5035" spans="1:20" ht="29" outlineLevel="4" x14ac:dyDescent="0.35">
      <c r="A5035" s="1" t="s">
        <v>19</v>
      </c>
      <c r="B5035" s="1" t="s">
        <v>20</v>
      </c>
      <c r="C5035" s="1" t="s">
        <v>5797</v>
      </c>
      <c r="D5035" s="10" t="s">
        <v>5798</v>
      </c>
      <c r="E5035" s="1" t="s">
        <v>5798</v>
      </c>
      <c r="G5035" s="1" t="s">
        <v>957</v>
      </c>
      <c r="H5035" s="10" t="s">
        <v>5814</v>
      </c>
      <c r="I5035" s="8" t="s">
        <v>5815</v>
      </c>
      <c r="L5035" s="1" t="s">
        <v>23</v>
      </c>
      <c r="M5035" s="1" t="s">
        <v>5813</v>
      </c>
      <c r="N5035" s="14">
        <v>44228</v>
      </c>
      <c r="O5035" s="1" t="s">
        <v>30</v>
      </c>
      <c r="P5035" s="4">
        <v>3199.39</v>
      </c>
      <c r="Q5035" s="4">
        <v>0</v>
      </c>
      <c r="R5035" s="4">
        <v>3199.39</v>
      </c>
      <c r="S5035" s="4">
        <v>0</v>
      </c>
      <c r="T5035" s="21">
        <f t="shared" si="79"/>
        <v>0</v>
      </c>
    </row>
    <row r="5036" spans="1:20" outlineLevel="3" x14ac:dyDescent="0.35">
      <c r="H5036" s="9" t="s">
        <v>11845</v>
      </c>
      <c r="N5036" s="14"/>
      <c r="P5036" s="4">
        <f>SUBTOTAL(9,P5035:P5035)</f>
        <v>3199.39</v>
      </c>
      <c r="Q5036" s="4">
        <f>SUBTOTAL(9,Q5035:Q5035)</f>
        <v>0</v>
      </c>
      <c r="R5036" s="4">
        <f>SUBTOTAL(9,R5035:R5035)</f>
        <v>3199.39</v>
      </c>
      <c r="S5036" s="4">
        <f>SUBTOTAL(9,S5035:S5035)</f>
        <v>0</v>
      </c>
      <c r="T5036" s="21">
        <f t="shared" si="79"/>
        <v>0</v>
      </c>
    </row>
    <row r="5037" spans="1:20" ht="29" outlineLevel="4" x14ac:dyDescent="0.35">
      <c r="A5037" s="1" t="s">
        <v>19</v>
      </c>
      <c r="B5037" s="1" t="s">
        <v>20</v>
      </c>
      <c r="C5037" s="1" t="s">
        <v>5797</v>
      </c>
      <c r="D5037" s="10" t="s">
        <v>5798</v>
      </c>
      <c r="E5037" s="1" t="s">
        <v>5798</v>
      </c>
      <c r="G5037" s="1" t="s">
        <v>957</v>
      </c>
      <c r="H5037" s="10" t="s">
        <v>5817</v>
      </c>
      <c r="I5037" s="8" t="s">
        <v>5818</v>
      </c>
      <c r="L5037" s="1" t="s">
        <v>23</v>
      </c>
      <c r="M5037" s="1" t="s">
        <v>5816</v>
      </c>
      <c r="N5037" s="14">
        <v>44186</v>
      </c>
      <c r="O5037" s="1" t="s">
        <v>30</v>
      </c>
      <c r="P5037" s="4">
        <v>1810288.77</v>
      </c>
      <c r="Q5037" s="4">
        <v>0</v>
      </c>
      <c r="R5037" s="4">
        <v>1810288.77</v>
      </c>
      <c r="S5037" s="4">
        <v>0</v>
      </c>
      <c r="T5037" s="21">
        <f t="shared" si="79"/>
        <v>0</v>
      </c>
    </row>
    <row r="5038" spans="1:20" ht="29" outlineLevel="4" x14ac:dyDescent="0.35">
      <c r="A5038" s="1" t="s">
        <v>19</v>
      </c>
      <c r="B5038" s="1" t="s">
        <v>20</v>
      </c>
      <c r="C5038" s="1" t="s">
        <v>5797</v>
      </c>
      <c r="D5038" s="10" t="s">
        <v>5798</v>
      </c>
      <c r="E5038" s="1" t="s">
        <v>5798</v>
      </c>
      <c r="G5038" s="1" t="s">
        <v>957</v>
      </c>
      <c r="H5038" s="10" t="s">
        <v>5817</v>
      </c>
      <c r="I5038" s="8" t="s">
        <v>5818</v>
      </c>
      <c r="L5038" s="1" t="s">
        <v>23</v>
      </c>
      <c r="M5038" s="1" t="s">
        <v>5819</v>
      </c>
      <c r="N5038" s="14">
        <v>44186</v>
      </c>
      <c r="O5038" s="1" t="s">
        <v>30</v>
      </c>
      <c r="P5038" s="4">
        <v>328440.57</v>
      </c>
      <c r="Q5038" s="4">
        <v>0</v>
      </c>
      <c r="R5038" s="4">
        <v>328440.57</v>
      </c>
      <c r="S5038" s="4">
        <v>0</v>
      </c>
      <c r="T5038" s="21">
        <f t="shared" si="79"/>
        <v>0</v>
      </c>
    </row>
    <row r="5039" spans="1:20" ht="29" outlineLevel="4" x14ac:dyDescent="0.35">
      <c r="A5039" s="1" t="s">
        <v>19</v>
      </c>
      <c r="B5039" s="1" t="s">
        <v>20</v>
      </c>
      <c r="C5039" s="1" t="s">
        <v>5797</v>
      </c>
      <c r="D5039" s="10" t="s">
        <v>5798</v>
      </c>
      <c r="E5039" s="1" t="s">
        <v>5798</v>
      </c>
      <c r="G5039" s="1" t="s">
        <v>957</v>
      </c>
      <c r="H5039" s="10" t="s">
        <v>5817</v>
      </c>
      <c r="I5039" s="8" t="s">
        <v>5818</v>
      </c>
      <c r="L5039" s="1" t="s">
        <v>23</v>
      </c>
      <c r="M5039" s="1" t="s">
        <v>5820</v>
      </c>
      <c r="N5039" s="14">
        <v>44228</v>
      </c>
      <c r="O5039" s="1" t="s">
        <v>30</v>
      </c>
      <c r="P5039" s="4">
        <v>754337.62</v>
      </c>
      <c r="Q5039" s="4">
        <v>0</v>
      </c>
      <c r="R5039" s="4">
        <v>754337.62</v>
      </c>
      <c r="S5039" s="4">
        <v>0</v>
      </c>
      <c r="T5039" s="21">
        <f t="shared" si="79"/>
        <v>0</v>
      </c>
    </row>
    <row r="5040" spans="1:20" outlineLevel="3" x14ac:dyDescent="0.35">
      <c r="H5040" s="9" t="s">
        <v>11846</v>
      </c>
      <c r="N5040" s="14"/>
      <c r="P5040" s="4">
        <f>SUBTOTAL(9,P5037:P5039)</f>
        <v>2893066.96</v>
      </c>
      <c r="Q5040" s="4">
        <f>SUBTOTAL(9,Q5037:Q5039)</f>
        <v>0</v>
      </c>
      <c r="R5040" s="4">
        <f>SUBTOTAL(9,R5037:R5039)</f>
        <v>2893066.96</v>
      </c>
      <c r="S5040" s="4">
        <f>SUBTOTAL(9,S5037:S5039)</f>
        <v>0</v>
      </c>
      <c r="T5040" s="21">
        <f t="shared" si="79"/>
        <v>0</v>
      </c>
    </row>
    <row r="5041" spans="1:20" ht="29" outlineLevel="4" x14ac:dyDescent="0.35">
      <c r="A5041" s="1" t="s">
        <v>19</v>
      </c>
      <c r="B5041" s="1" t="s">
        <v>20</v>
      </c>
      <c r="C5041" s="1" t="s">
        <v>5797</v>
      </c>
      <c r="D5041" s="10" t="s">
        <v>5798</v>
      </c>
      <c r="E5041" s="1" t="s">
        <v>5798</v>
      </c>
      <c r="G5041" s="1" t="s">
        <v>957</v>
      </c>
      <c r="H5041" s="10" t="s">
        <v>5822</v>
      </c>
      <c r="I5041" s="8" t="s">
        <v>5823</v>
      </c>
      <c r="L5041" s="1" t="s">
        <v>23</v>
      </c>
      <c r="M5041" s="1" t="s">
        <v>5821</v>
      </c>
      <c r="N5041" s="14">
        <v>44035</v>
      </c>
      <c r="O5041" s="1" t="s">
        <v>30</v>
      </c>
      <c r="P5041" s="4">
        <v>17785.22</v>
      </c>
      <c r="Q5041" s="4">
        <v>0</v>
      </c>
      <c r="R5041" s="4">
        <v>17785.22</v>
      </c>
      <c r="S5041" s="4">
        <v>0</v>
      </c>
      <c r="T5041" s="21">
        <f t="shared" si="79"/>
        <v>0</v>
      </c>
    </row>
    <row r="5042" spans="1:20" ht="29" outlineLevel="4" x14ac:dyDescent="0.35">
      <c r="A5042" s="1" t="s">
        <v>19</v>
      </c>
      <c r="B5042" s="1" t="s">
        <v>20</v>
      </c>
      <c r="C5042" s="1" t="s">
        <v>5797</v>
      </c>
      <c r="D5042" s="10" t="s">
        <v>5798</v>
      </c>
      <c r="E5042" s="1" t="s">
        <v>5798</v>
      </c>
      <c r="G5042" s="1" t="s">
        <v>957</v>
      </c>
      <c r="H5042" s="10" t="s">
        <v>5822</v>
      </c>
      <c r="I5042" s="8" t="s">
        <v>5823</v>
      </c>
      <c r="L5042" s="1" t="s">
        <v>23</v>
      </c>
      <c r="M5042" s="1" t="s">
        <v>5824</v>
      </c>
      <c r="N5042" s="14">
        <v>44158</v>
      </c>
      <c r="O5042" s="1" t="s">
        <v>30</v>
      </c>
      <c r="P5042" s="4">
        <v>38545.67</v>
      </c>
      <c r="Q5042" s="4">
        <v>0</v>
      </c>
      <c r="R5042" s="4">
        <v>38545.67</v>
      </c>
      <c r="S5042" s="4">
        <v>0</v>
      </c>
      <c r="T5042" s="21">
        <f t="shared" si="79"/>
        <v>0</v>
      </c>
    </row>
    <row r="5043" spans="1:20" outlineLevel="3" x14ac:dyDescent="0.35">
      <c r="H5043" s="9" t="s">
        <v>11847</v>
      </c>
      <c r="N5043" s="14"/>
      <c r="P5043" s="4">
        <f>SUBTOTAL(9,P5041:P5042)</f>
        <v>56330.89</v>
      </c>
      <c r="Q5043" s="4">
        <f>SUBTOTAL(9,Q5041:Q5042)</f>
        <v>0</v>
      </c>
      <c r="R5043" s="4">
        <f>SUBTOTAL(9,R5041:R5042)</f>
        <v>56330.89</v>
      </c>
      <c r="S5043" s="4">
        <f>SUBTOTAL(9,S5041:S5042)</f>
        <v>0</v>
      </c>
      <c r="T5043" s="21">
        <f t="shared" si="79"/>
        <v>0</v>
      </c>
    </row>
    <row r="5044" spans="1:20" ht="29" outlineLevel="4" x14ac:dyDescent="0.35">
      <c r="A5044" s="1" t="s">
        <v>19</v>
      </c>
      <c r="B5044" s="1" t="s">
        <v>20</v>
      </c>
      <c r="C5044" s="1" t="s">
        <v>5797</v>
      </c>
      <c r="D5044" s="10" t="s">
        <v>5798</v>
      </c>
      <c r="E5044" s="1" t="s">
        <v>5798</v>
      </c>
      <c r="G5044" s="1" t="s">
        <v>957</v>
      </c>
      <c r="H5044" s="10" t="s">
        <v>5826</v>
      </c>
      <c r="I5044" s="8" t="s">
        <v>5827</v>
      </c>
      <c r="L5044" s="1" t="s">
        <v>23</v>
      </c>
      <c r="M5044" s="1" t="s">
        <v>5825</v>
      </c>
      <c r="N5044" s="14">
        <v>44158</v>
      </c>
      <c r="O5044" s="1" t="s">
        <v>30</v>
      </c>
      <c r="P5044" s="4">
        <v>4814.59</v>
      </c>
      <c r="Q5044" s="4">
        <v>0</v>
      </c>
      <c r="R5044" s="4">
        <v>4814.59</v>
      </c>
      <c r="S5044" s="4">
        <v>0</v>
      </c>
      <c r="T5044" s="21">
        <f t="shared" si="79"/>
        <v>0</v>
      </c>
    </row>
    <row r="5045" spans="1:20" outlineLevel="3" x14ac:dyDescent="0.35">
      <c r="H5045" s="9" t="s">
        <v>11848</v>
      </c>
      <c r="N5045" s="14"/>
      <c r="P5045" s="4">
        <f>SUBTOTAL(9,P5044:P5044)</f>
        <v>4814.59</v>
      </c>
      <c r="Q5045" s="4">
        <f>SUBTOTAL(9,Q5044:Q5044)</f>
        <v>0</v>
      </c>
      <c r="R5045" s="4">
        <f>SUBTOTAL(9,R5044:R5044)</f>
        <v>4814.59</v>
      </c>
      <c r="S5045" s="4">
        <f>SUBTOTAL(9,S5044:S5044)</f>
        <v>0</v>
      </c>
      <c r="T5045" s="21">
        <f t="shared" si="79"/>
        <v>0</v>
      </c>
    </row>
    <row r="5046" spans="1:20" ht="29" outlineLevel="4" x14ac:dyDescent="0.35">
      <c r="A5046" s="1" t="s">
        <v>19</v>
      </c>
      <c r="B5046" s="1" t="s">
        <v>20</v>
      </c>
      <c r="C5046" s="1" t="s">
        <v>5797</v>
      </c>
      <c r="D5046" s="10" t="s">
        <v>5798</v>
      </c>
      <c r="E5046" s="1" t="s">
        <v>5798</v>
      </c>
      <c r="G5046" s="1" t="s">
        <v>957</v>
      </c>
      <c r="H5046" s="10" t="s">
        <v>5829</v>
      </c>
      <c r="I5046" s="8" t="s">
        <v>5830</v>
      </c>
      <c r="L5046" s="1" t="s">
        <v>23</v>
      </c>
      <c r="M5046" s="1" t="s">
        <v>5828</v>
      </c>
      <c r="N5046" s="14">
        <v>44098</v>
      </c>
      <c r="O5046" s="1" t="s">
        <v>30</v>
      </c>
      <c r="P5046" s="4">
        <v>7350.93</v>
      </c>
      <c r="Q5046" s="4">
        <v>0</v>
      </c>
      <c r="R5046" s="4">
        <v>7350.93</v>
      </c>
      <c r="S5046" s="4">
        <v>0</v>
      </c>
      <c r="T5046" s="21">
        <f t="shared" si="79"/>
        <v>0</v>
      </c>
    </row>
    <row r="5047" spans="1:20" outlineLevel="3" x14ac:dyDescent="0.35">
      <c r="H5047" s="9" t="s">
        <v>11849</v>
      </c>
      <c r="N5047" s="14"/>
      <c r="P5047" s="4">
        <f>SUBTOTAL(9,P5046:P5046)</f>
        <v>7350.93</v>
      </c>
      <c r="Q5047" s="4">
        <f>SUBTOTAL(9,Q5046:Q5046)</f>
        <v>0</v>
      </c>
      <c r="R5047" s="4">
        <f>SUBTOTAL(9,R5046:R5046)</f>
        <v>7350.93</v>
      </c>
      <c r="S5047" s="4">
        <f>SUBTOTAL(9,S5046:S5046)</f>
        <v>0</v>
      </c>
      <c r="T5047" s="21">
        <f t="shared" si="79"/>
        <v>0</v>
      </c>
    </row>
    <row r="5048" spans="1:20" outlineLevel="4" x14ac:dyDescent="0.35">
      <c r="A5048" s="1" t="s">
        <v>19</v>
      </c>
      <c r="B5048" s="1" t="s">
        <v>20</v>
      </c>
      <c r="C5048" s="1" t="s">
        <v>5797</v>
      </c>
      <c r="D5048" s="10" t="s">
        <v>5798</v>
      </c>
      <c r="E5048" s="1" t="s">
        <v>5798</v>
      </c>
      <c r="G5048" s="1" t="s">
        <v>72</v>
      </c>
      <c r="H5048" s="10" t="s">
        <v>5832</v>
      </c>
      <c r="I5048" s="8" t="s">
        <v>5833</v>
      </c>
      <c r="L5048" s="1" t="s">
        <v>23</v>
      </c>
      <c r="M5048" s="1" t="s">
        <v>5831</v>
      </c>
      <c r="N5048" s="14">
        <v>44046</v>
      </c>
      <c r="O5048" s="1" t="s">
        <v>30</v>
      </c>
      <c r="P5048" s="4">
        <v>194223.65</v>
      </c>
      <c r="Q5048" s="4">
        <v>0</v>
      </c>
      <c r="R5048" s="4">
        <v>0</v>
      </c>
      <c r="S5048" s="4">
        <v>194223.65</v>
      </c>
      <c r="T5048" s="21">
        <f t="shared" si="79"/>
        <v>0</v>
      </c>
    </row>
    <row r="5049" spans="1:20" outlineLevel="4" x14ac:dyDescent="0.35">
      <c r="A5049" s="1" t="s">
        <v>19</v>
      </c>
      <c r="B5049" s="1" t="s">
        <v>20</v>
      </c>
      <c r="C5049" s="1" t="s">
        <v>5797</v>
      </c>
      <c r="D5049" s="10" t="s">
        <v>5798</v>
      </c>
      <c r="E5049" s="1" t="s">
        <v>5798</v>
      </c>
      <c r="G5049" s="1" t="s">
        <v>72</v>
      </c>
      <c r="H5049" s="10" t="s">
        <v>5832</v>
      </c>
      <c r="I5049" s="8" t="s">
        <v>5833</v>
      </c>
      <c r="L5049" s="1" t="s">
        <v>23</v>
      </c>
      <c r="M5049" s="1" t="s">
        <v>5834</v>
      </c>
      <c r="N5049" s="14">
        <v>44111</v>
      </c>
      <c r="O5049" s="1" t="s">
        <v>30</v>
      </c>
      <c r="P5049" s="4">
        <v>188798.73</v>
      </c>
      <c r="Q5049" s="4">
        <v>0</v>
      </c>
      <c r="R5049" s="4">
        <v>0</v>
      </c>
      <c r="S5049" s="4">
        <v>188798.73</v>
      </c>
      <c r="T5049" s="21">
        <f t="shared" si="79"/>
        <v>0</v>
      </c>
    </row>
    <row r="5050" spans="1:20" outlineLevel="4" x14ac:dyDescent="0.35">
      <c r="A5050" s="1" t="s">
        <v>19</v>
      </c>
      <c r="B5050" s="1" t="s">
        <v>20</v>
      </c>
      <c r="C5050" s="1" t="s">
        <v>5797</v>
      </c>
      <c r="D5050" s="10" t="s">
        <v>5798</v>
      </c>
      <c r="E5050" s="1" t="s">
        <v>5798</v>
      </c>
      <c r="G5050" s="1" t="s">
        <v>72</v>
      </c>
      <c r="H5050" s="10" t="s">
        <v>5832</v>
      </c>
      <c r="I5050" s="8" t="s">
        <v>5833</v>
      </c>
      <c r="L5050" s="1" t="s">
        <v>23</v>
      </c>
      <c r="M5050" s="1" t="s">
        <v>5835</v>
      </c>
      <c r="N5050" s="14">
        <v>44139</v>
      </c>
      <c r="O5050" s="1" t="s">
        <v>30</v>
      </c>
      <c r="P5050" s="4">
        <v>222908.56</v>
      </c>
      <c r="Q5050" s="4">
        <v>0</v>
      </c>
      <c r="R5050" s="4">
        <v>0</v>
      </c>
      <c r="S5050" s="4">
        <v>222908.56</v>
      </c>
      <c r="T5050" s="21">
        <f t="shared" si="79"/>
        <v>0</v>
      </c>
    </row>
    <row r="5051" spans="1:20" outlineLevel="4" x14ac:dyDescent="0.35">
      <c r="A5051" s="1" t="s">
        <v>19</v>
      </c>
      <c r="B5051" s="1" t="s">
        <v>20</v>
      </c>
      <c r="C5051" s="1" t="s">
        <v>5797</v>
      </c>
      <c r="D5051" s="10" t="s">
        <v>5798</v>
      </c>
      <c r="E5051" s="1" t="s">
        <v>5798</v>
      </c>
      <c r="G5051" s="1" t="s">
        <v>72</v>
      </c>
      <c r="H5051" s="10" t="s">
        <v>5832</v>
      </c>
      <c r="I5051" s="8" t="s">
        <v>5833</v>
      </c>
      <c r="L5051" s="1" t="s">
        <v>23</v>
      </c>
      <c r="M5051" s="1" t="s">
        <v>5836</v>
      </c>
      <c r="N5051" s="14">
        <v>44167</v>
      </c>
      <c r="O5051" s="1" t="s">
        <v>30</v>
      </c>
      <c r="P5051" s="4">
        <v>61772.09</v>
      </c>
      <c r="Q5051" s="4">
        <v>0</v>
      </c>
      <c r="R5051" s="4">
        <v>0</v>
      </c>
      <c r="S5051" s="4">
        <v>61772.09</v>
      </c>
      <c r="T5051" s="21">
        <f t="shared" si="79"/>
        <v>0</v>
      </c>
    </row>
    <row r="5052" spans="1:20" outlineLevel="4" x14ac:dyDescent="0.35">
      <c r="A5052" s="1" t="s">
        <v>19</v>
      </c>
      <c r="B5052" s="1" t="s">
        <v>20</v>
      </c>
      <c r="C5052" s="1" t="s">
        <v>5797</v>
      </c>
      <c r="D5052" s="10" t="s">
        <v>5798</v>
      </c>
      <c r="E5052" s="1" t="s">
        <v>5798</v>
      </c>
      <c r="G5052" s="1" t="s">
        <v>72</v>
      </c>
      <c r="H5052" s="10" t="s">
        <v>5832</v>
      </c>
      <c r="I5052" s="8" t="s">
        <v>5833</v>
      </c>
      <c r="L5052" s="1" t="s">
        <v>23</v>
      </c>
      <c r="M5052" s="1" t="s">
        <v>5837</v>
      </c>
      <c r="N5052" s="14">
        <v>44217</v>
      </c>
      <c r="O5052" s="1" t="s">
        <v>30</v>
      </c>
      <c r="P5052" s="4">
        <v>145431.65</v>
      </c>
      <c r="Q5052" s="4">
        <v>0</v>
      </c>
      <c r="R5052" s="4">
        <v>0</v>
      </c>
      <c r="S5052" s="4">
        <v>145431.65</v>
      </c>
      <c r="T5052" s="21">
        <f t="shared" si="79"/>
        <v>0</v>
      </c>
    </row>
    <row r="5053" spans="1:20" outlineLevel="4" x14ac:dyDescent="0.35">
      <c r="A5053" s="1" t="s">
        <v>19</v>
      </c>
      <c r="B5053" s="1" t="s">
        <v>20</v>
      </c>
      <c r="C5053" s="1" t="s">
        <v>5797</v>
      </c>
      <c r="D5053" s="10" t="s">
        <v>5798</v>
      </c>
      <c r="E5053" s="1" t="s">
        <v>5798</v>
      </c>
      <c r="G5053" s="1" t="s">
        <v>72</v>
      </c>
      <c r="H5053" s="10" t="s">
        <v>5832</v>
      </c>
      <c r="I5053" s="8" t="s">
        <v>5833</v>
      </c>
      <c r="L5053" s="1" t="s">
        <v>23</v>
      </c>
      <c r="M5053" s="1" t="s">
        <v>5838</v>
      </c>
      <c r="N5053" s="14">
        <v>44228</v>
      </c>
      <c r="O5053" s="1" t="s">
        <v>30</v>
      </c>
      <c r="P5053" s="4">
        <v>109483.67</v>
      </c>
      <c r="Q5053" s="4">
        <v>0</v>
      </c>
      <c r="R5053" s="4">
        <v>0</v>
      </c>
      <c r="S5053" s="4">
        <v>109483.67</v>
      </c>
      <c r="T5053" s="21">
        <f t="shared" si="79"/>
        <v>0</v>
      </c>
    </row>
    <row r="5054" spans="1:20" outlineLevel="4" x14ac:dyDescent="0.35">
      <c r="A5054" s="1" t="s">
        <v>19</v>
      </c>
      <c r="B5054" s="1" t="s">
        <v>20</v>
      </c>
      <c r="C5054" s="1" t="s">
        <v>5797</v>
      </c>
      <c r="D5054" s="10" t="s">
        <v>5798</v>
      </c>
      <c r="E5054" s="1" t="s">
        <v>5798</v>
      </c>
      <c r="G5054" s="1" t="s">
        <v>72</v>
      </c>
      <c r="H5054" s="10" t="s">
        <v>5832</v>
      </c>
      <c r="I5054" s="8" t="s">
        <v>5833</v>
      </c>
      <c r="L5054" s="1" t="s">
        <v>23</v>
      </c>
      <c r="M5054" s="1" t="s">
        <v>5839</v>
      </c>
      <c r="N5054" s="14">
        <v>44329</v>
      </c>
      <c r="O5054" s="1" t="s">
        <v>30</v>
      </c>
      <c r="P5054" s="4">
        <v>417106.18</v>
      </c>
      <c r="Q5054" s="4">
        <v>0</v>
      </c>
      <c r="R5054" s="4">
        <v>0</v>
      </c>
      <c r="S5054" s="4">
        <v>417106.18</v>
      </c>
      <c r="T5054" s="21">
        <f t="shared" si="79"/>
        <v>0</v>
      </c>
    </row>
    <row r="5055" spans="1:20" outlineLevel="3" x14ac:dyDescent="0.35">
      <c r="H5055" s="9" t="s">
        <v>11850</v>
      </c>
      <c r="N5055" s="14"/>
      <c r="P5055" s="4">
        <f>SUBTOTAL(9,P5048:P5054)</f>
        <v>1339724.53</v>
      </c>
      <c r="Q5055" s="4">
        <f>SUBTOTAL(9,Q5048:Q5054)</f>
        <v>0</v>
      </c>
      <c r="R5055" s="4">
        <f>SUBTOTAL(9,R5048:R5054)</f>
        <v>0</v>
      </c>
      <c r="S5055" s="4">
        <f>SUBTOTAL(9,S5048:S5054)</f>
        <v>1339724.53</v>
      </c>
      <c r="T5055" s="21">
        <f t="shared" si="79"/>
        <v>0</v>
      </c>
    </row>
    <row r="5056" spans="1:20" outlineLevel="2" x14ac:dyDescent="0.35">
      <c r="C5056" s="3" t="s">
        <v>10370</v>
      </c>
      <c r="N5056" s="14"/>
      <c r="P5056" s="4">
        <f>SUBTOTAL(9,P5021:P5054)</f>
        <v>4404768.25</v>
      </c>
      <c r="Q5056" s="4">
        <f>SUBTOTAL(9,Q5021:Q5054)</f>
        <v>36010.15</v>
      </c>
      <c r="R5056" s="4">
        <f>SUBTOTAL(9,R5021:R5054)</f>
        <v>3008044.08</v>
      </c>
      <c r="S5056" s="4">
        <f>SUBTOTAL(9,S5021:S5054)</f>
        <v>1360714.02</v>
      </c>
      <c r="T5056" s="21">
        <f t="shared" si="79"/>
        <v>0</v>
      </c>
    </row>
    <row r="5057" spans="1:20" ht="29" outlineLevel="4" x14ac:dyDescent="0.35">
      <c r="A5057" s="1" t="s">
        <v>19</v>
      </c>
      <c r="B5057" s="1" t="s">
        <v>20</v>
      </c>
      <c r="C5057" s="1" t="s">
        <v>5840</v>
      </c>
      <c r="D5057" s="10" t="s">
        <v>5841</v>
      </c>
      <c r="E5057" s="1" t="s">
        <v>5841</v>
      </c>
      <c r="G5057" s="1" t="s">
        <v>12326</v>
      </c>
      <c r="H5057" s="10" t="s">
        <v>2028</v>
      </c>
      <c r="I5057" s="35" t="s">
        <v>12422</v>
      </c>
      <c r="L5057" s="1" t="s">
        <v>23</v>
      </c>
      <c r="M5057" s="1" t="s">
        <v>5842</v>
      </c>
      <c r="N5057" s="14">
        <v>44270</v>
      </c>
      <c r="O5057" s="1" t="s">
        <v>5843</v>
      </c>
      <c r="P5057" s="4">
        <v>326.19</v>
      </c>
      <c r="Q5057" s="4">
        <v>0</v>
      </c>
      <c r="R5057" s="4">
        <v>326.19</v>
      </c>
      <c r="S5057" s="4">
        <v>0</v>
      </c>
      <c r="T5057" s="21">
        <f t="shared" si="79"/>
        <v>0</v>
      </c>
    </row>
    <row r="5058" spans="1:20" ht="29" outlineLevel="4" x14ac:dyDescent="0.35">
      <c r="A5058" s="1" t="s">
        <v>19</v>
      </c>
      <c r="B5058" s="1" t="s">
        <v>20</v>
      </c>
      <c r="C5058" s="1" t="s">
        <v>5840</v>
      </c>
      <c r="D5058" s="10" t="s">
        <v>5841</v>
      </c>
      <c r="E5058" s="1" t="s">
        <v>5841</v>
      </c>
      <c r="G5058" s="1" t="s">
        <v>12326</v>
      </c>
      <c r="H5058" s="10" t="s">
        <v>2028</v>
      </c>
      <c r="I5058" s="35" t="s">
        <v>12422</v>
      </c>
      <c r="L5058" s="1" t="s">
        <v>23</v>
      </c>
      <c r="M5058" s="1" t="s">
        <v>5844</v>
      </c>
      <c r="N5058" s="14">
        <v>44333</v>
      </c>
      <c r="O5058" s="1" t="s">
        <v>5845</v>
      </c>
      <c r="P5058" s="4">
        <v>335.98</v>
      </c>
      <c r="Q5058" s="4">
        <v>0</v>
      </c>
      <c r="R5058" s="4">
        <v>335.98</v>
      </c>
      <c r="S5058" s="4">
        <v>0</v>
      </c>
      <c r="T5058" s="21">
        <f t="shared" si="79"/>
        <v>0</v>
      </c>
    </row>
    <row r="5059" spans="1:20" ht="29" outlineLevel="4" x14ac:dyDescent="0.35">
      <c r="A5059" s="1" t="s">
        <v>19</v>
      </c>
      <c r="B5059" s="1" t="s">
        <v>20</v>
      </c>
      <c r="C5059" s="1" t="s">
        <v>5840</v>
      </c>
      <c r="D5059" s="10" t="s">
        <v>5841</v>
      </c>
      <c r="E5059" s="1" t="s">
        <v>5841</v>
      </c>
      <c r="G5059" s="1" t="s">
        <v>12326</v>
      </c>
      <c r="H5059" s="10" t="s">
        <v>2028</v>
      </c>
      <c r="I5059" s="35" t="s">
        <v>12422</v>
      </c>
      <c r="L5059" s="1" t="s">
        <v>23</v>
      </c>
      <c r="M5059" s="1" t="s">
        <v>5846</v>
      </c>
      <c r="N5059" s="14">
        <v>44333</v>
      </c>
      <c r="O5059" s="1" t="s">
        <v>5847</v>
      </c>
      <c r="P5059" s="4">
        <v>335.98</v>
      </c>
      <c r="Q5059" s="4">
        <v>0</v>
      </c>
      <c r="R5059" s="4">
        <v>335.98</v>
      </c>
      <c r="S5059" s="4">
        <v>0</v>
      </c>
      <c r="T5059" s="21">
        <f t="shared" si="79"/>
        <v>0</v>
      </c>
    </row>
    <row r="5060" spans="1:20" ht="29" outlineLevel="4" x14ac:dyDescent="0.35">
      <c r="A5060" s="1" t="s">
        <v>19</v>
      </c>
      <c r="B5060" s="1" t="s">
        <v>20</v>
      </c>
      <c r="C5060" s="1" t="s">
        <v>5840</v>
      </c>
      <c r="D5060" s="10" t="s">
        <v>5841</v>
      </c>
      <c r="E5060" s="1" t="s">
        <v>5841</v>
      </c>
      <c r="G5060" s="1" t="s">
        <v>12326</v>
      </c>
      <c r="H5060" s="10" t="s">
        <v>2028</v>
      </c>
      <c r="I5060" s="35" t="s">
        <v>12422</v>
      </c>
      <c r="L5060" s="1" t="s">
        <v>23</v>
      </c>
      <c r="M5060" s="1" t="s">
        <v>5848</v>
      </c>
      <c r="N5060" s="14">
        <v>44333</v>
      </c>
      <c r="O5060" s="1" t="s">
        <v>5849</v>
      </c>
      <c r="P5060" s="4">
        <v>335.98</v>
      </c>
      <c r="Q5060" s="4">
        <v>0</v>
      </c>
      <c r="R5060" s="4">
        <v>335.98</v>
      </c>
      <c r="S5060" s="4">
        <v>0</v>
      </c>
      <c r="T5060" s="21">
        <f t="shared" si="79"/>
        <v>0</v>
      </c>
    </row>
    <row r="5061" spans="1:20" ht="29" outlineLevel="4" x14ac:dyDescent="0.35">
      <c r="A5061" s="1" t="s">
        <v>19</v>
      </c>
      <c r="B5061" s="1" t="s">
        <v>20</v>
      </c>
      <c r="C5061" s="1" t="s">
        <v>5840</v>
      </c>
      <c r="D5061" s="10" t="s">
        <v>5841</v>
      </c>
      <c r="E5061" s="1" t="s">
        <v>5841</v>
      </c>
      <c r="G5061" s="1" t="s">
        <v>12326</v>
      </c>
      <c r="H5061" s="10" t="s">
        <v>2028</v>
      </c>
      <c r="I5061" s="35" t="s">
        <v>12422</v>
      </c>
      <c r="L5061" s="1" t="s">
        <v>23</v>
      </c>
      <c r="M5061" s="1" t="s">
        <v>5850</v>
      </c>
      <c r="N5061" s="14">
        <v>44333</v>
      </c>
      <c r="O5061" s="1" t="s">
        <v>5851</v>
      </c>
      <c r="P5061" s="4">
        <v>4043.09</v>
      </c>
      <c r="Q5061" s="4">
        <v>0</v>
      </c>
      <c r="R5061" s="4">
        <v>4043.09</v>
      </c>
      <c r="S5061" s="4">
        <v>0</v>
      </c>
      <c r="T5061" s="21">
        <f t="shared" si="79"/>
        <v>0</v>
      </c>
    </row>
    <row r="5062" spans="1:20" ht="29" outlineLevel="4" x14ac:dyDescent="0.35">
      <c r="A5062" s="1" t="s">
        <v>19</v>
      </c>
      <c r="B5062" s="1" t="s">
        <v>20</v>
      </c>
      <c r="C5062" s="1" t="s">
        <v>5840</v>
      </c>
      <c r="D5062" s="10" t="s">
        <v>5841</v>
      </c>
      <c r="E5062" s="1" t="s">
        <v>5841</v>
      </c>
      <c r="G5062" s="1" t="s">
        <v>12326</v>
      </c>
      <c r="H5062" s="10" t="s">
        <v>2028</v>
      </c>
      <c r="I5062" s="35" t="s">
        <v>12422</v>
      </c>
      <c r="L5062" s="1" t="s">
        <v>23</v>
      </c>
      <c r="M5062" s="1" t="s">
        <v>5852</v>
      </c>
      <c r="N5062" s="14">
        <v>44368</v>
      </c>
      <c r="O5062" s="1" t="s">
        <v>5853</v>
      </c>
      <c r="P5062" s="4">
        <v>335.98</v>
      </c>
      <c r="Q5062" s="4">
        <v>0</v>
      </c>
      <c r="R5062" s="4">
        <v>335.98</v>
      </c>
      <c r="S5062" s="4">
        <v>0</v>
      </c>
      <c r="T5062" s="21">
        <f t="shared" si="79"/>
        <v>0</v>
      </c>
    </row>
    <row r="5063" spans="1:20" outlineLevel="3" x14ac:dyDescent="0.35">
      <c r="H5063" s="9" t="s">
        <v>11214</v>
      </c>
      <c r="N5063" s="14"/>
      <c r="P5063" s="4">
        <f>SUBTOTAL(9,P5057:P5062)</f>
        <v>5713.2000000000007</v>
      </c>
      <c r="Q5063" s="4">
        <f>SUBTOTAL(9,Q5057:Q5062)</f>
        <v>0</v>
      </c>
      <c r="R5063" s="4">
        <f>SUBTOTAL(9,R5057:R5062)</f>
        <v>5713.2000000000007</v>
      </c>
      <c r="S5063" s="4">
        <f>SUBTOTAL(9,S5057:S5062)</f>
        <v>0</v>
      </c>
      <c r="T5063" s="21">
        <f t="shared" si="79"/>
        <v>0</v>
      </c>
    </row>
    <row r="5064" spans="1:20" ht="29" outlineLevel="4" x14ac:dyDescent="0.35">
      <c r="A5064" s="1" t="s">
        <v>19</v>
      </c>
      <c r="B5064" s="1" t="s">
        <v>20</v>
      </c>
      <c r="C5064" s="1" t="s">
        <v>5840</v>
      </c>
      <c r="D5064" s="10" t="s">
        <v>5841</v>
      </c>
      <c r="E5064" s="1" t="s">
        <v>5841</v>
      </c>
      <c r="G5064" s="1" t="s">
        <v>12423</v>
      </c>
      <c r="H5064" s="10" t="s">
        <v>5856</v>
      </c>
      <c r="I5064" s="8" t="s">
        <v>5857</v>
      </c>
      <c r="L5064" s="1" t="s">
        <v>23</v>
      </c>
      <c r="M5064" s="1" t="s">
        <v>5854</v>
      </c>
      <c r="N5064" s="14">
        <v>44036</v>
      </c>
      <c r="O5064" s="1" t="s">
        <v>5855</v>
      </c>
      <c r="P5064" s="4">
        <v>783.33</v>
      </c>
      <c r="Q5064" s="4">
        <v>0</v>
      </c>
      <c r="R5064" s="4">
        <v>783.33</v>
      </c>
      <c r="S5064" s="4">
        <v>0</v>
      </c>
      <c r="T5064" s="21">
        <f t="shared" si="79"/>
        <v>0</v>
      </c>
    </row>
    <row r="5065" spans="1:20" ht="29" outlineLevel="4" x14ac:dyDescent="0.35">
      <c r="A5065" s="1" t="s">
        <v>19</v>
      </c>
      <c r="B5065" s="1" t="s">
        <v>20</v>
      </c>
      <c r="C5065" s="1" t="s">
        <v>5840</v>
      </c>
      <c r="D5065" s="10" t="s">
        <v>5841</v>
      </c>
      <c r="E5065" s="1" t="s">
        <v>5841</v>
      </c>
      <c r="G5065" s="1" t="s">
        <v>12423</v>
      </c>
      <c r="H5065" s="10" t="s">
        <v>5856</v>
      </c>
      <c r="I5065" s="8" t="s">
        <v>5857</v>
      </c>
      <c r="L5065" s="1" t="s">
        <v>23</v>
      </c>
      <c r="M5065" s="1" t="s">
        <v>5858</v>
      </c>
      <c r="N5065" s="14">
        <v>44279</v>
      </c>
      <c r="O5065" s="1" t="s">
        <v>5859</v>
      </c>
      <c r="P5065" s="4">
        <v>806.87</v>
      </c>
      <c r="Q5065" s="4">
        <v>0</v>
      </c>
      <c r="R5065" s="4">
        <v>806.87</v>
      </c>
      <c r="S5065" s="4">
        <v>0</v>
      </c>
      <c r="T5065" s="21">
        <f t="shared" ref="T5065:T5128" si="80">P5065-Q5065-R5065-S5065</f>
        <v>0</v>
      </c>
    </row>
    <row r="5066" spans="1:20" ht="29" outlineLevel="4" x14ac:dyDescent="0.35">
      <c r="A5066" s="1" t="s">
        <v>19</v>
      </c>
      <c r="B5066" s="1" t="s">
        <v>20</v>
      </c>
      <c r="C5066" s="1" t="s">
        <v>5840</v>
      </c>
      <c r="D5066" s="10" t="s">
        <v>5841</v>
      </c>
      <c r="E5066" s="1" t="s">
        <v>5841</v>
      </c>
      <c r="G5066" s="1" t="s">
        <v>12423</v>
      </c>
      <c r="H5066" s="10" t="s">
        <v>5856</v>
      </c>
      <c r="I5066" s="8" t="s">
        <v>5857</v>
      </c>
      <c r="L5066" s="1" t="s">
        <v>23</v>
      </c>
      <c r="M5066" s="1" t="s">
        <v>5860</v>
      </c>
      <c r="N5066" s="14">
        <v>44284</v>
      </c>
      <c r="O5066" s="1" t="s">
        <v>5861</v>
      </c>
      <c r="P5066" s="4">
        <v>806.87</v>
      </c>
      <c r="Q5066" s="4">
        <v>0</v>
      </c>
      <c r="R5066" s="4">
        <v>806.87</v>
      </c>
      <c r="S5066" s="4">
        <v>0</v>
      </c>
      <c r="T5066" s="21">
        <f t="shared" si="80"/>
        <v>0</v>
      </c>
    </row>
    <row r="5067" spans="1:20" ht="29" outlineLevel="4" x14ac:dyDescent="0.35">
      <c r="A5067" s="1" t="s">
        <v>19</v>
      </c>
      <c r="B5067" s="1" t="s">
        <v>20</v>
      </c>
      <c r="C5067" s="1" t="s">
        <v>5840</v>
      </c>
      <c r="D5067" s="10" t="s">
        <v>5841</v>
      </c>
      <c r="E5067" s="1" t="s">
        <v>5841</v>
      </c>
      <c r="G5067" s="1" t="s">
        <v>12423</v>
      </c>
      <c r="H5067" s="10" t="s">
        <v>5856</v>
      </c>
      <c r="I5067" s="8" t="s">
        <v>5857</v>
      </c>
      <c r="L5067" s="1" t="s">
        <v>23</v>
      </c>
      <c r="M5067" s="1" t="s">
        <v>5862</v>
      </c>
      <c r="N5067" s="14">
        <v>44284</v>
      </c>
      <c r="O5067" s="1" t="s">
        <v>5863</v>
      </c>
      <c r="P5067" s="4">
        <v>806.87</v>
      </c>
      <c r="Q5067" s="4">
        <v>0</v>
      </c>
      <c r="R5067" s="4">
        <v>806.87</v>
      </c>
      <c r="S5067" s="4">
        <v>0</v>
      </c>
      <c r="T5067" s="21">
        <f t="shared" si="80"/>
        <v>0</v>
      </c>
    </row>
    <row r="5068" spans="1:20" ht="29" outlineLevel="4" x14ac:dyDescent="0.35">
      <c r="A5068" s="1" t="s">
        <v>19</v>
      </c>
      <c r="B5068" s="1" t="s">
        <v>20</v>
      </c>
      <c r="C5068" s="1" t="s">
        <v>5840</v>
      </c>
      <c r="D5068" s="10" t="s">
        <v>5841</v>
      </c>
      <c r="E5068" s="1" t="s">
        <v>5841</v>
      </c>
      <c r="G5068" s="1" t="s">
        <v>12423</v>
      </c>
      <c r="H5068" s="10" t="s">
        <v>5856</v>
      </c>
      <c r="I5068" s="8" t="s">
        <v>5857</v>
      </c>
      <c r="L5068" s="1" t="s">
        <v>23</v>
      </c>
      <c r="M5068" s="1" t="s">
        <v>5864</v>
      </c>
      <c r="N5068" s="14">
        <v>44356</v>
      </c>
      <c r="O5068" s="1" t="s">
        <v>5865</v>
      </c>
      <c r="P5068" s="4">
        <v>806.87</v>
      </c>
      <c r="Q5068" s="4">
        <v>0</v>
      </c>
      <c r="R5068" s="4">
        <v>806.87</v>
      </c>
      <c r="S5068" s="4">
        <v>0</v>
      </c>
      <c r="T5068" s="21">
        <f t="shared" si="80"/>
        <v>0</v>
      </c>
    </row>
    <row r="5069" spans="1:20" outlineLevel="3" x14ac:dyDescent="0.35">
      <c r="H5069" s="9" t="s">
        <v>11851</v>
      </c>
      <c r="N5069" s="14"/>
      <c r="P5069" s="4">
        <f>SUBTOTAL(9,P5064:P5068)</f>
        <v>4010.81</v>
      </c>
      <c r="Q5069" s="4">
        <f>SUBTOTAL(9,Q5064:Q5068)</f>
        <v>0</v>
      </c>
      <c r="R5069" s="4">
        <f>SUBTOTAL(9,R5064:R5068)</f>
        <v>4010.81</v>
      </c>
      <c r="S5069" s="4">
        <f>SUBTOTAL(9,S5064:S5068)</f>
        <v>0</v>
      </c>
      <c r="T5069" s="21">
        <f t="shared" si="80"/>
        <v>0</v>
      </c>
    </row>
    <row r="5070" spans="1:20" ht="43.5" outlineLevel="4" x14ac:dyDescent="0.35">
      <c r="A5070" s="1" t="s">
        <v>19</v>
      </c>
      <c r="B5070" s="1" t="s">
        <v>20</v>
      </c>
      <c r="C5070" s="1" t="s">
        <v>5840</v>
      </c>
      <c r="D5070" s="10" t="s">
        <v>5841</v>
      </c>
      <c r="E5070" s="1" t="s">
        <v>5841</v>
      </c>
      <c r="G5070" s="1" t="s">
        <v>12326</v>
      </c>
      <c r="H5070" s="10" t="s">
        <v>5868</v>
      </c>
      <c r="I5070" s="35" t="s">
        <v>12424</v>
      </c>
      <c r="L5070" s="1" t="s">
        <v>23</v>
      </c>
      <c r="M5070" s="1" t="s">
        <v>5866</v>
      </c>
      <c r="N5070" s="14">
        <v>44298</v>
      </c>
      <c r="O5070" s="1" t="s">
        <v>5867</v>
      </c>
      <c r="P5070" s="4">
        <v>279.68</v>
      </c>
      <c r="Q5070" s="4">
        <v>0</v>
      </c>
      <c r="R5070" s="4">
        <v>279.68</v>
      </c>
      <c r="S5070" s="4">
        <v>0</v>
      </c>
      <c r="T5070" s="21">
        <f t="shared" si="80"/>
        <v>0</v>
      </c>
    </row>
    <row r="5071" spans="1:20" ht="43.5" outlineLevel="4" x14ac:dyDescent="0.35">
      <c r="A5071" s="1" t="s">
        <v>19</v>
      </c>
      <c r="B5071" s="1" t="s">
        <v>20</v>
      </c>
      <c r="C5071" s="1" t="s">
        <v>5840</v>
      </c>
      <c r="D5071" s="10" t="s">
        <v>5841</v>
      </c>
      <c r="E5071" s="1" t="s">
        <v>5841</v>
      </c>
      <c r="G5071" s="1" t="s">
        <v>72</v>
      </c>
      <c r="H5071" s="10" t="s">
        <v>5868</v>
      </c>
      <c r="I5071" s="35" t="s">
        <v>12424</v>
      </c>
      <c r="L5071" s="1" t="s">
        <v>23</v>
      </c>
      <c r="M5071" s="1" t="s">
        <v>5866</v>
      </c>
      <c r="N5071" s="14">
        <v>44298</v>
      </c>
      <c r="O5071" s="1" t="s">
        <v>5867</v>
      </c>
      <c r="P5071" s="4">
        <v>741.02</v>
      </c>
      <c r="Q5071" s="4">
        <v>0</v>
      </c>
      <c r="R5071" s="4">
        <v>0</v>
      </c>
      <c r="S5071" s="4">
        <v>741.02</v>
      </c>
      <c r="T5071" s="21">
        <f t="shared" si="80"/>
        <v>0</v>
      </c>
    </row>
    <row r="5072" spans="1:20" outlineLevel="3" x14ac:dyDescent="0.35">
      <c r="H5072" s="9" t="s">
        <v>11852</v>
      </c>
      <c r="N5072" s="14"/>
      <c r="P5072" s="4">
        <f>SUBTOTAL(9,P5070:P5071)</f>
        <v>1020.7</v>
      </c>
      <c r="Q5072" s="4">
        <f>SUBTOTAL(9,Q5070:Q5071)</f>
        <v>0</v>
      </c>
      <c r="R5072" s="4">
        <f>SUBTOTAL(9,R5070:R5071)</f>
        <v>279.68</v>
      </c>
      <c r="S5072" s="4">
        <f>SUBTOTAL(9,S5070:S5071)</f>
        <v>741.02</v>
      </c>
      <c r="T5072" s="21">
        <f t="shared" si="80"/>
        <v>0</v>
      </c>
    </row>
    <row r="5073" spans="1:20" outlineLevel="4" x14ac:dyDescent="0.35">
      <c r="A5073" s="1" t="s">
        <v>19</v>
      </c>
      <c r="B5073" s="1" t="s">
        <v>20</v>
      </c>
      <c r="C5073" s="1" t="s">
        <v>5840</v>
      </c>
      <c r="D5073" s="10" t="s">
        <v>5841</v>
      </c>
      <c r="E5073" s="1" t="s">
        <v>5841</v>
      </c>
      <c r="G5073" s="1" t="s">
        <v>12326</v>
      </c>
      <c r="H5073" s="10" t="s">
        <v>5871</v>
      </c>
      <c r="I5073" s="8" t="s">
        <v>5872</v>
      </c>
      <c r="L5073" s="1" t="s">
        <v>23</v>
      </c>
      <c r="M5073" s="1" t="s">
        <v>5869</v>
      </c>
      <c r="N5073" s="14">
        <v>44033</v>
      </c>
      <c r="O5073" s="1" t="s">
        <v>5870</v>
      </c>
      <c r="P5073" s="4">
        <v>1364.53</v>
      </c>
      <c r="Q5073" s="4">
        <v>0</v>
      </c>
      <c r="R5073" s="4">
        <v>1364.53</v>
      </c>
      <c r="S5073" s="4">
        <v>0</v>
      </c>
      <c r="T5073" s="21">
        <f t="shared" si="80"/>
        <v>0</v>
      </c>
    </row>
    <row r="5074" spans="1:20" outlineLevel="3" x14ac:dyDescent="0.35">
      <c r="H5074" s="9" t="s">
        <v>11853</v>
      </c>
      <c r="N5074" s="14"/>
      <c r="P5074" s="4">
        <f>SUBTOTAL(9,P5073:P5073)</f>
        <v>1364.53</v>
      </c>
      <c r="Q5074" s="4">
        <f>SUBTOTAL(9,Q5073:Q5073)</f>
        <v>0</v>
      </c>
      <c r="R5074" s="4">
        <f>SUBTOTAL(9,R5073:R5073)</f>
        <v>1364.53</v>
      </c>
      <c r="S5074" s="4">
        <f>SUBTOTAL(9,S5073:S5073)</f>
        <v>0</v>
      </c>
      <c r="T5074" s="21">
        <f t="shared" si="80"/>
        <v>0</v>
      </c>
    </row>
    <row r="5075" spans="1:20" outlineLevel="2" x14ac:dyDescent="0.35">
      <c r="C5075" s="3" t="s">
        <v>10371</v>
      </c>
      <c r="N5075" s="14"/>
      <c r="P5075" s="4">
        <f>SUBTOTAL(9,P5057:P5073)</f>
        <v>12109.240000000003</v>
      </c>
      <c r="Q5075" s="4">
        <f>SUBTOTAL(9,Q5057:Q5073)</f>
        <v>0</v>
      </c>
      <c r="R5075" s="4">
        <f>SUBTOTAL(9,R5057:R5073)</f>
        <v>11368.220000000003</v>
      </c>
      <c r="S5075" s="4">
        <f>SUBTOTAL(9,S5057:S5073)</f>
        <v>741.02</v>
      </c>
      <c r="T5075" s="21">
        <f t="shared" si="80"/>
        <v>0</v>
      </c>
    </row>
    <row r="5076" spans="1:20" ht="29" outlineLevel="4" x14ac:dyDescent="0.35">
      <c r="A5076" s="1" t="s">
        <v>670</v>
      </c>
      <c r="B5076" s="1" t="s">
        <v>671</v>
      </c>
      <c r="C5076" s="1" t="s">
        <v>5873</v>
      </c>
      <c r="D5076" s="10" t="s">
        <v>5874</v>
      </c>
      <c r="E5076" s="1" t="s">
        <v>5874</v>
      </c>
      <c r="G5076" s="1" t="s">
        <v>957</v>
      </c>
      <c r="H5076" s="10" t="s">
        <v>5876</v>
      </c>
      <c r="I5076" s="8" t="s">
        <v>5877</v>
      </c>
      <c r="L5076" s="1" t="s">
        <v>23</v>
      </c>
      <c r="M5076" s="1" t="s">
        <v>5875</v>
      </c>
      <c r="N5076" s="14">
        <v>44260</v>
      </c>
      <c r="O5076" s="1" t="s">
        <v>30</v>
      </c>
      <c r="P5076" s="4">
        <v>69525</v>
      </c>
      <c r="Q5076" s="4">
        <v>0</v>
      </c>
      <c r="R5076" s="4">
        <v>69525</v>
      </c>
      <c r="S5076" s="4">
        <v>0</v>
      </c>
      <c r="T5076" s="21">
        <f t="shared" si="80"/>
        <v>0</v>
      </c>
    </row>
    <row r="5077" spans="1:20" outlineLevel="3" x14ac:dyDescent="0.35">
      <c r="H5077" s="9" t="s">
        <v>11854</v>
      </c>
      <c r="N5077" s="14"/>
      <c r="P5077" s="4">
        <f>SUBTOTAL(9,P5076:P5076)</f>
        <v>69525</v>
      </c>
      <c r="Q5077" s="4">
        <f>SUBTOTAL(9,Q5076:Q5076)</f>
        <v>0</v>
      </c>
      <c r="R5077" s="4">
        <f>SUBTOTAL(9,R5076:R5076)</f>
        <v>69525</v>
      </c>
      <c r="S5077" s="4">
        <f>SUBTOTAL(9,S5076:S5076)</f>
        <v>0</v>
      </c>
      <c r="T5077" s="21">
        <f t="shared" si="80"/>
        <v>0</v>
      </c>
    </row>
    <row r="5078" spans="1:20" outlineLevel="2" x14ac:dyDescent="0.35">
      <c r="C5078" s="3" t="s">
        <v>10372</v>
      </c>
      <c r="N5078" s="14"/>
      <c r="P5078" s="4">
        <f>SUBTOTAL(9,P5076:P5076)</f>
        <v>69525</v>
      </c>
      <c r="Q5078" s="4">
        <f>SUBTOTAL(9,Q5076:Q5076)</f>
        <v>0</v>
      </c>
      <c r="R5078" s="4">
        <f>SUBTOTAL(9,R5076:R5076)</f>
        <v>69525</v>
      </c>
      <c r="S5078" s="4">
        <f>SUBTOTAL(9,S5076:S5076)</f>
        <v>0</v>
      </c>
      <c r="T5078" s="21">
        <f t="shared" si="80"/>
        <v>0</v>
      </c>
    </row>
    <row r="5079" spans="1:20" ht="29" outlineLevel="4" x14ac:dyDescent="0.35">
      <c r="A5079" s="1" t="s">
        <v>947</v>
      </c>
      <c r="B5079" s="1" t="s">
        <v>948</v>
      </c>
      <c r="C5079" s="1" t="s">
        <v>5878</v>
      </c>
      <c r="D5079" s="10" t="s">
        <v>5879</v>
      </c>
      <c r="E5079" s="1" t="s">
        <v>5879</v>
      </c>
      <c r="G5079" s="1" t="s">
        <v>957</v>
      </c>
      <c r="H5079" s="10" t="s">
        <v>5882</v>
      </c>
      <c r="I5079" s="8" t="s">
        <v>5883</v>
      </c>
      <c r="L5079" s="1" t="s">
        <v>23</v>
      </c>
      <c r="M5079" s="1" t="s">
        <v>5880</v>
      </c>
      <c r="N5079" s="14">
        <v>44263</v>
      </c>
      <c r="O5079" s="1" t="s">
        <v>5881</v>
      </c>
      <c r="P5079" s="4">
        <v>188810.86</v>
      </c>
      <c r="Q5079" s="4">
        <v>0</v>
      </c>
      <c r="R5079" s="4">
        <v>188810.86</v>
      </c>
      <c r="S5079" s="4">
        <v>0</v>
      </c>
      <c r="T5079" s="21">
        <f t="shared" si="80"/>
        <v>0</v>
      </c>
    </row>
    <row r="5080" spans="1:20" outlineLevel="3" x14ac:dyDescent="0.35">
      <c r="H5080" s="9" t="s">
        <v>11855</v>
      </c>
      <c r="N5080" s="14"/>
      <c r="P5080" s="4">
        <f>SUBTOTAL(9,P5079:P5079)</f>
        <v>188810.86</v>
      </c>
      <c r="Q5080" s="4">
        <f>SUBTOTAL(9,Q5079:Q5079)</f>
        <v>0</v>
      </c>
      <c r="R5080" s="4">
        <f>SUBTOTAL(9,R5079:R5079)</f>
        <v>188810.86</v>
      </c>
      <c r="S5080" s="4">
        <f>SUBTOTAL(9,S5079:S5079)</f>
        <v>0</v>
      </c>
      <c r="T5080" s="21">
        <f t="shared" si="80"/>
        <v>0</v>
      </c>
    </row>
    <row r="5081" spans="1:20" outlineLevel="2" x14ac:dyDescent="0.35">
      <c r="C5081" s="3" t="s">
        <v>10373</v>
      </c>
      <c r="N5081" s="14"/>
      <c r="P5081" s="4">
        <f>SUBTOTAL(9,P5079:P5079)</f>
        <v>188810.86</v>
      </c>
      <c r="Q5081" s="4">
        <f>SUBTOTAL(9,Q5079:Q5079)</f>
        <v>0</v>
      </c>
      <c r="R5081" s="4">
        <f>SUBTOTAL(9,R5079:R5079)</f>
        <v>188810.86</v>
      </c>
      <c r="S5081" s="4">
        <f>SUBTOTAL(9,S5079:S5079)</f>
        <v>0</v>
      </c>
      <c r="T5081" s="21">
        <f t="shared" si="80"/>
        <v>0</v>
      </c>
    </row>
    <row r="5082" spans="1:20" ht="29" outlineLevel="4" x14ac:dyDescent="0.35">
      <c r="A5082" s="1" t="s">
        <v>37</v>
      </c>
      <c r="B5082" s="1" t="s">
        <v>38</v>
      </c>
      <c r="C5082" s="1" t="s">
        <v>12550</v>
      </c>
      <c r="D5082" s="10" t="s">
        <v>5884</v>
      </c>
      <c r="E5082" s="1" t="s">
        <v>5884</v>
      </c>
      <c r="G5082" s="1" t="s">
        <v>41</v>
      </c>
      <c r="H5082" s="10" t="s">
        <v>5886</v>
      </c>
      <c r="I5082" s="8" t="s">
        <v>5887</v>
      </c>
      <c r="L5082" s="1" t="s">
        <v>23</v>
      </c>
      <c r="M5082" s="1" t="s">
        <v>5885</v>
      </c>
      <c r="N5082" s="14">
        <v>44036</v>
      </c>
      <c r="O5082" s="1" t="s">
        <v>30</v>
      </c>
      <c r="P5082" s="4">
        <v>965.84</v>
      </c>
      <c r="Q5082" s="4">
        <v>0</v>
      </c>
      <c r="R5082" s="4">
        <v>965.84</v>
      </c>
      <c r="S5082" s="4">
        <v>0</v>
      </c>
      <c r="T5082" s="21">
        <f t="shared" si="80"/>
        <v>0</v>
      </c>
    </row>
    <row r="5083" spans="1:20" ht="29" outlineLevel="4" x14ac:dyDescent="0.35">
      <c r="A5083" s="1" t="s">
        <v>37</v>
      </c>
      <c r="B5083" s="1" t="s">
        <v>38</v>
      </c>
      <c r="C5083" s="1" t="s">
        <v>12550</v>
      </c>
      <c r="D5083" s="10" t="s">
        <v>5884</v>
      </c>
      <c r="E5083" s="1" t="s">
        <v>5884</v>
      </c>
      <c r="F5083" s="1" t="s">
        <v>45</v>
      </c>
      <c r="H5083" s="10" t="s">
        <v>5886</v>
      </c>
      <c r="I5083" s="8" t="s">
        <v>5887</v>
      </c>
      <c r="L5083" s="1" t="s">
        <v>23</v>
      </c>
      <c r="M5083" s="1" t="s">
        <v>5885</v>
      </c>
      <c r="N5083" s="14">
        <v>44036</v>
      </c>
      <c r="O5083" s="1" t="s">
        <v>30</v>
      </c>
      <c r="P5083" s="4">
        <v>15454.16</v>
      </c>
      <c r="Q5083" s="4">
        <v>15454.16</v>
      </c>
      <c r="R5083" s="4">
        <v>0</v>
      </c>
      <c r="S5083" s="4">
        <v>0</v>
      </c>
      <c r="T5083" s="21">
        <f t="shared" si="80"/>
        <v>0</v>
      </c>
    </row>
    <row r="5084" spans="1:20" outlineLevel="3" x14ac:dyDescent="0.35">
      <c r="H5084" s="9" t="s">
        <v>11856</v>
      </c>
      <c r="N5084" s="14"/>
      <c r="P5084" s="4">
        <f>SUBTOTAL(9,P5082:P5083)</f>
        <v>16420</v>
      </c>
      <c r="Q5084" s="4">
        <f>SUBTOTAL(9,Q5082:Q5083)</f>
        <v>15454.16</v>
      </c>
      <c r="R5084" s="4">
        <f>SUBTOTAL(9,R5082:R5083)</f>
        <v>965.84</v>
      </c>
      <c r="S5084" s="4">
        <f>SUBTOTAL(9,S5082:S5083)</f>
        <v>0</v>
      </c>
      <c r="T5084" s="21">
        <f t="shared" si="80"/>
        <v>1.1368683772161603E-13</v>
      </c>
    </row>
    <row r="5085" spans="1:20" ht="29" outlineLevel="4" x14ac:dyDescent="0.35">
      <c r="A5085" s="1" t="s">
        <v>37</v>
      </c>
      <c r="B5085" s="1" t="s">
        <v>38</v>
      </c>
      <c r="C5085" s="1" t="s">
        <v>12550</v>
      </c>
      <c r="D5085" s="10" t="s">
        <v>5884</v>
      </c>
      <c r="E5085" s="1" t="s">
        <v>5884</v>
      </c>
      <c r="F5085" s="1" t="s">
        <v>159</v>
      </c>
      <c r="H5085" s="10" t="s">
        <v>5889</v>
      </c>
      <c r="I5085" s="8" t="s">
        <v>5890</v>
      </c>
      <c r="L5085" s="1" t="s">
        <v>23</v>
      </c>
      <c r="M5085" s="1" t="s">
        <v>5888</v>
      </c>
      <c r="N5085" s="14">
        <v>44323</v>
      </c>
      <c r="O5085" s="1" t="s">
        <v>30</v>
      </c>
      <c r="P5085" s="4">
        <v>6718</v>
      </c>
      <c r="Q5085" s="4">
        <v>6718</v>
      </c>
      <c r="R5085" s="4">
        <v>0</v>
      </c>
      <c r="S5085" s="4">
        <v>0</v>
      </c>
      <c r="T5085" s="21">
        <f t="shared" si="80"/>
        <v>0</v>
      </c>
    </row>
    <row r="5086" spans="1:20" ht="29" outlineLevel="4" x14ac:dyDescent="0.35">
      <c r="A5086" s="1" t="s">
        <v>37</v>
      </c>
      <c r="B5086" s="1" t="s">
        <v>38</v>
      </c>
      <c r="C5086" s="1" t="s">
        <v>12550</v>
      </c>
      <c r="D5086" s="10" t="s">
        <v>5884</v>
      </c>
      <c r="E5086" s="1" t="s">
        <v>5884</v>
      </c>
      <c r="F5086" s="1" t="s">
        <v>159</v>
      </c>
      <c r="H5086" s="10" t="s">
        <v>5889</v>
      </c>
      <c r="I5086" s="8" t="s">
        <v>5890</v>
      </c>
      <c r="L5086" s="1" t="s">
        <v>23</v>
      </c>
      <c r="M5086" s="1" t="s">
        <v>5891</v>
      </c>
      <c r="N5086" s="14">
        <v>44363</v>
      </c>
      <c r="O5086" s="1" t="s">
        <v>30</v>
      </c>
      <c r="P5086" s="4">
        <v>782</v>
      </c>
      <c r="Q5086" s="4">
        <v>782</v>
      </c>
      <c r="R5086" s="4">
        <v>0</v>
      </c>
      <c r="S5086" s="4">
        <v>0</v>
      </c>
      <c r="T5086" s="21">
        <f t="shared" si="80"/>
        <v>0</v>
      </c>
    </row>
    <row r="5087" spans="1:20" outlineLevel="3" x14ac:dyDescent="0.35">
      <c r="H5087" s="9" t="s">
        <v>11857</v>
      </c>
      <c r="N5087" s="14"/>
      <c r="P5087" s="4">
        <f>SUBTOTAL(9,P5085:P5086)</f>
        <v>7500</v>
      </c>
      <c r="Q5087" s="4">
        <f>SUBTOTAL(9,Q5085:Q5086)</f>
        <v>7500</v>
      </c>
      <c r="R5087" s="4">
        <f>SUBTOTAL(9,R5085:R5086)</f>
        <v>0</v>
      </c>
      <c r="S5087" s="4">
        <f>SUBTOTAL(9,S5085:S5086)</f>
        <v>0</v>
      </c>
      <c r="T5087" s="21">
        <f t="shared" si="80"/>
        <v>0</v>
      </c>
    </row>
    <row r="5088" spans="1:20" ht="29" outlineLevel="4" x14ac:dyDescent="0.35">
      <c r="A5088" s="1" t="s">
        <v>37</v>
      </c>
      <c r="B5088" s="1" t="s">
        <v>38</v>
      </c>
      <c r="C5088" s="1" t="s">
        <v>12550</v>
      </c>
      <c r="D5088" s="10" t="s">
        <v>5884</v>
      </c>
      <c r="E5088" s="1" t="s">
        <v>5884</v>
      </c>
      <c r="G5088" s="1" t="s">
        <v>41</v>
      </c>
      <c r="H5088" s="10" t="s">
        <v>5893</v>
      </c>
      <c r="I5088" s="8" t="s">
        <v>5894</v>
      </c>
      <c r="L5088" s="1" t="s">
        <v>23</v>
      </c>
      <c r="M5088" s="1" t="s">
        <v>5892</v>
      </c>
      <c r="N5088" s="14">
        <v>44323</v>
      </c>
      <c r="O5088" s="1" t="s">
        <v>30</v>
      </c>
      <c r="P5088" s="4">
        <v>10000</v>
      </c>
      <c r="Q5088" s="4">
        <v>0</v>
      </c>
      <c r="R5088" s="4">
        <v>10000</v>
      </c>
      <c r="S5088" s="4">
        <v>0</v>
      </c>
      <c r="T5088" s="21">
        <f t="shared" si="80"/>
        <v>0</v>
      </c>
    </row>
    <row r="5089" spans="1:20" outlineLevel="3" x14ac:dyDescent="0.35">
      <c r="H5089" s="9" t="s">
        <v>11858</v>
      </c>
      <c r="N5089" s="14"/>
      <c r="P5089" s="4">
        <f>SUBTOTAL(9,P5088:P5088)</f>
        <v>10000</v>
      </c>
      <c r="Q5089" s="4">
        <f>SUBTOTAL(9,Q5088:Q5088)</f>
        <v>0</v>
      </c>
      <c r="R5089" s="4">
        <f>SUBTOTAL(9,R5088:R5088)</f>
        <v>10000</v>
      </c>
      <c r="S5089" s="4">
        <f>SUBTOTAL(9,S5088:S5088)</f>
        <v>0</v>
      </c>
      <c r="T5089" s="21">
        <f t="shared" si="80"/>
        <v>0</v>
      </c>
    </row>
    <row r="5090" spans="1:20" ht="29" outlineLevel="4" x14ac:dyDescent="0.35">
      <c r="A5090" s="1" t="s">
        <v>37</v>
      </c>
      <c r="B5090" s="1" t="s">
        <v>38</v>
      </c>
      <c r="C5090" s="1" t="s">
        <v>12550</v>
      </c>
      <c r="D5090" s="10" t="s">
        <v>5884</v>
      </c>
      <c r="E5090" s="1" t="s">
        <v>5884</v>
      </c>
      <c r="F5090" s="1" t="s">
        <v>46</v>
      </c>
      <c r="H5090" s="10" t="s">
        <v>5896</v>
      </c>
      <c r="I5090" s="8" t="s">
        <v>5897</v>
      </c>
      <c r="L5090" s="1" t="s">
        <v>23</v>
      </c>
      <c r="M5090" s="1" t="s">
        <v>5895</v>
      </c>
      <c r="N5090" s="14">
        <v>44069</v>
      </c>
      <c r="O5090" s="1" t="s">
        <v>30</v>
      </c>
      <c r="P5090" s="4">
        <v>798</v>
      </c>
      <c r="Q5090" s="4">
        <v>798</v>
      </c>
      <c r="R5090" s="4">
        <v>0</v>
      </c>
      <c r="S5090" s="4">
        <v>0</v>
      </c>
      <c r="T5090" s="21">
        <f t="shared" si="80"/>
        <v>0</v>
      </c>
    </row>
    <row r="5091" spans="1:20" ht="29" outlineLevel="4" x14ac:dyDescent="0.35">
      <c r="A5091" s="1" t="s">
        <v>37</v>
      </c>
      <c r="B5091" s="1" t="s">
        <v>38</v>
      </c>
      <c r="C5091" s="1" t="s">
        <v>12550</v>
      </c>
      <c r="D5091" s="10" t="s">
        <v>5884</v>
      </c>
      <c r="E5091" s="1" t="s">
        <v>5884</v>
      </c>
      <c r="F5091" s="1" t="s">
        <v>46</v>
      </c>
      <c r="H5091" s="10" t="s">
        <v>5896</v>
      </c>
      <c r="I5091" s="8" t="s">
        <v>5897</v>
      </c>
      <c r="L5091" s="1" t="s">
        <v>23</v>
      </c>
      <c r="M5091" s="1" t="s">
        <v>5898</v>
      </c>
      <c r="N5091" s="14">
        <v>44095</v>
      </c>
      <c r="O5091" s="1" t="s">
        <v>30</v>
      </c>
      <c r="P5091" s="4">
        <v>951</v>
      </c>
      <c r="Q5091" s="4">
        <v>951</v>
      </c>
      <c r="R5091" s="4">
        <v>0</v>
      </c>
      <c r="S5091" s="4">
        <v>0</v>
      </c>
      <c r="T5091" s="21">
        <f t="shared" si="80"/>
        <v>0</v>
      </c>
    </row>
    <row r="5092" spans="1:20" ht="29" outlineLevel="4" x14ac:dyDescent="0.35">
      <c r="A5092" s="1" t="s">
        <v>37</v>
      </c>
      <c r="B5092" s="1" t="s">
        <v>38</v>
      </c>
      <c r="C5092" s="1" t="s">
        <v>12550</v>
      </c>
      <c r="D5092" s="10" t="s">
        <v>5884</v>
      </c>
      <c r="E5092" s="1" t="s">
        <v>5884</v>
      </c>
      <c r="F5092" s="1" t="s">
        <v>46</v>
      </c>
      <c r="H5092" s="10" t="s">
        <v>5896</v>
      </c>
      <c r="I5092" s="8" t="s">
        <v>5897</v>
      </c>
      <c r="L5092" s="1" t="s">
        <v>23</v>
      </c>
      <c r="M5092" s="1" t="s">
        <v>5899</v>
      </c>
      <c r="N5092" s="14">
        <v>44120</v>
      </c>
      <c r="O5092" s="1" t="s">
        <v>30</v>
      </c>
      <c r="P5092" s="4">
        <v>1017</v>
      </c>
      <c r="Q5092" s="4">
        <v>1017</v>
      </c>
      <c r="R5092" s="4">
        <v>0</v>
      </c>
      <c r="S5092" s="4">
        <v>0</v>
      </c>
      <c r="T5092" s="21">
        <f t="shared" si="80"/>
        <v>0</v>
      </c>
    </row>
    <row r="5093" spans="1:20" ht="29" outlineLevel="4" x14ac:dyDescent="0.35">
      <c r="A5093" s="1" t="s">
        <v>37</v>
      </c>
      <c r="B5093" s="1" t="s">
        <v>38</v>
      </c>
      <c r="C5093" s="1" t="s">
        <v>12550</v>
      </c>
      <c r="D5093" s="10" t="s">
        <v>5884</v>
      </c>
      <c r="E5093" s="1" t="s">
        <v>5884</v>
      </c>
      <c r="F5093" s="1" t="s">
        <v>46</v>
      </c>
      <c r="H5093" s="10" t="s">
        <v>5896</v>
      </c>
      <c r="I5093" s="8" t="s">
        <v>5897</v>
      </c>
      <c r="L5093" s="1" t="s">
        <v>23</v>
      </c>
      <c r="M5093" s="1" t="s">
        <v>5900</v>
      </c>
      <c r="N5093" s="14">
        <v>44158</v>
      </c>
      <c r="O5093" s="1" t="s">
        <v>30</v>
      </c>
      <c r="P5093" s="4">
        <v>832</v>
      </c>
      <c r="Q5093" s="4">
        <v>832</v>
      </c>
      <c r="R5093" s="4">
        <v>0</v>
      </c>
      <c r="S5093" s="4">
        <v>0</v>
      </c>
      <c r="T5093" s="21">
        <f t="shared" si="80"/>
        <v>0</v>
      </c>
    </row>
    <row r="5094" spans="1:20" ht="29" outlineLevel="4" x14ac:dyDescent="0.35">
      <c r="A5094" s="1" t="s">
        <v>37</v>
      </c>
      <c r="B5094" s="1" t="s">
        <v>38</v>
      </c>
      <c r="C5094" s="1" t="s">
        <v>12550</v>
      </c>
      <c r="D5094" s="10" t="s">
        <v>5884</v>
      </c>
      <c r="E5094" s="1" t="s">
        <v>5884</v>
      </c>
      <c r="F5094" s="1" t="s">
        <v>46</v>
      </c>
      <c r="H5094" s="10" t="s">
        <v>5896</v>
      </c>
      <c r="I5094" s="8" t="s">
        <v>5897</v>
      </c>
      <c r="L5094" s="1" t="s">
        <v>23</v>
      </c>
      <c r="M5094" s="1" t="s">
        <v>5901</v>
      </c>
      <c r="N5094" s="14">
        <v>44175</v>
      </c>
      <c r="O5094" s="1" t="s">
        <v>30</v>
      </c>
      <c r="P5094" s="4">
        <v>623</v>
      </c>
      <c r="Q5094" s="4">
        <v>623</v>
      </c>
      <c r="R5094" s="4">
        <v>0</v>
      </c>
      <c r="S5094" s="4">
        <v>0</v>
      </c>
      <c r="T5094" s="21">
        <f t="shared" si="80"/>
        <v>0</v>
      </c>
    </row>
    <row r="5095" spans="1:20" ht="29" outlineLevel="4" x14ac:dyDescent="0.35">
      <c r="A5095" s="1" t="s">
        <v>37</v>
      </c>
      <c r="B5095" s="1" t="s">
        <v>38</v>
      </c>
      <c r="C5095" s="1" t="s">
        <v>12550</v>
      </c>
      <c r="D5095" s="10" t="s">
        <v>5884</v>
      </c>
      <c r="E5095" s="1" t="s">
        <v>5884</v>
      </c>
      <c r="F5095" s="1" t="s">
        <v>46</v>
      </c>
      <c r="H5095" s="10" t="s">
        <v>5896</v>
      </c>
      <c r="I5095" s="8" t="s">
        <v>5897</v>
      </c>
      <c r="L5095" s="1" t="s">
        <v>23</v>
      </c>
      <c r="M5095" s="1" t="s">
        <v>5902</v>
      </c>
      <c r="N5095" s="14">
        <v>44204</v>
      </c>
      <c r="O5095" s="1" t="s">
        <v>30</v>
      </c>
      <c r="P5095" s="4">
        <v>1469</v>
      </c>
      <c r="Q5095" s="4">
        <v>1469</v>
      </c>
      <c r="R5095" s="4">
        <v>0</v>
      </c>
      <c r="S5095" s="4">
        <v>0</v>
      </c>
      <c r="T5095" s="21">
        <f t="shared" si="80"/>
        <v>0</v>
      </c>
    </row>
    <row r="5096" spans="1:20" ht="29" outlineLevel="4" x14ac:dyDescent="0.35">
      <c r="A5096" s="1" t="s">
        <v>37</v>
      </c>
      <c r="B5096" s="1" t="s">
        <v>38</v>
      </c>
      <c r="C5096" s="1" t="s">
        <v>12550</v>
      </c>
      <c r="D5096" s="10" t="s">
        <v>5884</v>
      </c>
      <c r="E5096" s="1" t="s">
        <v>5884</v>
      </c>
      <c r="F5096" s="1" t="s">
        <v>46</v>
      </c>
      <c r="H5096" s="10" t="s">
        <v>5896</v>
      </c>
      <c r="I5096" s="8" t="s">
        <v>5897</v>
      </c>
      <c r="L5096" s="1" t="s">
        <v>23</v>
      </c>
      <c r="M5096" s="1" t="s">
        <v>5903</v>
      </c>
      <c r="N5096" s="14">
        <v>44243</v>
      </c>
      <c r="O5096" s="1" t="s">
        <v>30</v>
      </c>
      <c r="P5096" s="4">
        <v>885</v>
      </c>
      <c r="Q5096" s="4">
        <v>885</v>
      </c>
      <c r="R5096" s="4">
        <v>0</v>
      </c>
      <c r="S5096" s="4">
        <v>0</v>
      </c>
      <c r="T5096" s="21">
        <f t="shared" si="80"/>
        <v>0</v>
      </c>
    </row>
    <row r="5097" spans="1:20" ht="29" outlineLevel="4" x14ac:dyDescent="0.35">
      <c r="A5097" s="1" t="s">
        <v>37</v>
      </c>
      <c r="B5097" s="1" t="s">
        <v>38</v>
      </c>
      <c r="C5097" s="1" t="s">
        <v>12550</v>
      </c>
      <c r="D5097" s="10" t="s">
        <v>5884</v>
      </c>
      <c r="E5097" s="1" t="s">
        <v>5884</v>
      </c>
      <c r="F5097" s="1" t="s">
        <v>46</v>
      </c>
      <c r="H5097" s="10" t="s">
        <v>5896</v>
      </c>
      <c r="I5097" s="8" t="s">
        <v>5897</v>
      </c>
      <c r="L5097" s="1" t="s">
        <v>23</v>
      </c>
      <c r="M5097" s="1" t="s">
        <v>5904</v>
      </c>
      <c r="N5097" s="14">
        <v>44259</v>
      </c>
      <c r="O5097" s="1" t="s">
        <v>30</v>
      </c>
      <c r="P5097" s="4">
        <v>1179</v>
      </c>
      <c r="Q5097" s="4">
        <v>1179</v>
      </c>
      <c r="R5097" s="4">
        <v>0</v>
      </c>
      <c r="S5097" s="4">
        <v>0</v>
      </c>
      <c r="T5097" s="21">
        <f t="shared" si="80"/>
        <v>0</v>
      </c>
    </row>
    <row r="5098" spans="1:20" ht="29" outlineLevel="4" x14ac:dyDescent="0.35">
      <c r="A5098" s="1" t="s">
        <v>37</v>
      </c>
      <c r="B5098" s="1" t="s">
        <v>38</v>
      </c>
      <c r="C5098" s="1" t="s">
        <v>12550</v>
      </c>
      <c r="D5098" s="10" t="s">
        <v>5884</v>
      </c>
      <c r="E5098" s="1" t="s">
        <v>5884</v>
      </c>
      <c r="F5098" s="1" t="s">
        <v>46</v>
      </c>
      <c r="H5098" s="10" t="s">
        <v>5896</v>
      </c>
      <c r="I5098" s="8" t="s">
        <v>5897</v>
      </c>
      <c r="L5098" s="1" t="s">
        <v>23</v>
      </c>
      <c r="M5098" s="1" t="s">
        <v>5905</v>
      </c>
      <c r="N5098" s="14">
        <v>44298</v>
      </c>
      <c r="O5098" s="1" t="s">
        <v>30</v>
      </c>
      <c r="P5098" s="4">
        <v>1659</v>
      </c>
      <c r="Q5098" s="4">
        <v>1659</v>
      </c>
      <c r="R5098" s="4">
        <v>0</v>
      </c>
      <c r="S5098" s="4">
        <v>0</v>
      </c>
      <c r="T5098" s="21">
        <f t="shared" si="80"/>
        <v>0</v>
      </c>
    </row>
    <row r="5099" spans="1:20" ht="29" outlineLevel="4" x14ac:dyDescent="0.35">
      <c r="A5099" s="1" t="s">
        <v>37</v>
      </c>
      <c r="B5099" s="1" t="s">
        <v>38</v>
      </c>
      <c r="C5099" s="1" t="s">
        <v>12550</v>
      </c>
      <c r="D5099" s="10" t="s">
        <v>5884</v>
      </c>
      <c r="E5099" s="1" t="s">
        <v>5884</v>
      </c>
      <c r="F5099" s="1" t="s">
        <v>46</v>
      </c>
      <c r="H5099" s="10" t="s">
        <v>5896</v>
      </c>
      <c r="I5099" s="8" t="s">
        <v>5897</v>
      </c>
      <c r="L5099" s="1" t="s">
        <v>23</v>
      </c>
      <c r="M5099" s="1" t="s">
        <v>5906</v>
      </c>
      <c r="N5099" s="14">
        <v>44323</v>
      </c>
      <c r="O5099" s="1" t="s">
        <v>30</v>
      </c>
      <c r="P5099" s="4">
        <v>1068</v>
      </c>
      <c r="Q5099" s="4">
        <v>1068</v>
      </c>
      <c r="R5099" s="4">
        <v>0</v>
      </c>
      <c r="S5099" s="4">
        <v>0</v>
      </c>
      <c r="T5099" s="21">
        <f t="shared" si="80"/>
        <v>0</v>
      </c>
    </row>
    <row r="5100" spans="1:20" outlineLevel="3" x14ac:dyDescent="0.35">
      <c r="H5100" s="9" t="s">
        <v>11859</v>
      </c>
      <c r="N5100" s="14"/>
      <c r="P5100" s="4">
        <f>SUBTOTAL(9,P5090:P5099)</f>
        <v>10481</v>
      </c>
      <c r="Q5100" s="4">
        <f>SUBTOTAL(9,Q5090:Q5099)</f>
        <v>10481</v>
      </c>
      <c r="R5100" s="4">
        <f>SUBTOTAL(9,R5090:R5099)</f>
        <v>0</v>
      </c>
      <c r="S5100" s="4">
        <f>SUBTOTAL(9,S5090:S5099)</f>
        <v>0</v>
      </c>
      <c r="T5100" s="21">
        <f t="shared" si="80"/>
        <v>0</v>
      </c>
    </row>
    <row r="5101" spans="1:20" ht="29" outlineLevel="4" x14ac:dyDescent="0.35">
      <c r="A5101" s="1" t="s">
        <v>37</v>
      </c>
      <c r="B5101" s="1" t="s">
        <v>38</v>
      </c>
      <c r="C5101" s="1" t="s">
        <v>12550</v>
      </c>
      <c r="D5101" s="10" t="s">
        <v>5884</v>
      </c>
      <c r="E5101" s="1" t="s">
        <v>5884</v>
      </c>
      <c r="G5101" s="1" t="s">
        <v>41</v>
      </c>
      <c r="H5101" s="10" t="s">
        <v>5908</v>
      </c>
      <c r="I5101" s="8" t="s">
        <v>5909</v>
      </c>
      <c r="L5101" s="1" t="s">
        <v>23</v>
      </c>
      <c r="M5101" s="1" t="s">
        <v>5907</v>
      </c>
      <c r="N5101" s="14">
        <v>44252</v>
      </c>
      <c r="O5101" s="1" t="s">
        <v>30</v>
      </c>
      <c r="P5101" s="4">
        <v>41</v>
      </c>
      <c r="Q5101" s="4">
        <v>0</v>
      </c>
      <c r="R5101" s="4">
        <v>41</v>
      </c>
      <c r="S5101" s="4">
        <v>0</v>
      </c>
      <c r="T5101" s="21">
        <f t="shared" si="80"/>
        <v>0</v>
      </c>
    </row>
    <row r="5102" spans="1:20" outlineLevel="3" x14ac:dyDescent="0.35">
      <c r="H5102" s="9" t="s">
        <v>11860</v>
      </c>
      <c r="N5102" s="14"/>
      <c r="P5102" s="4">
        <f>SUBTOTAL(9,P5101:P5101)</f>
        <v>41</v>
      </c>
      <c r="Q5102" s="4">
        <f>SUBTOTAL(9,Q5101:Q5101)</f>
        <v>0</v>
      </c>
      <c r="R5102" s="4">
        <f>SUBTOTAL(9,R5101:R5101)</f>
        <v>41</v>
      </c>
      <c r="S5102" s="4">
        <f>SUBTOTAL(9,S5101:S5101)</f>
        <v>0</v>
      </c>
      <c r="T5102" s="21">
        <f t="shared" si="80"/>
        <v>0</v>
      </c>
    </row>
    <row r="5103" spans="1:20" ht="29" outlineLevel="4" x14ac:dyDescent="0.35">
      <c r="A5103" s="1" t="s">
        <v>37</v>
      </c>
      <c r="B5103" s="1" t="s">
        <v>38</v>
      </c>
      <c r="C5103" s="1" t="s">
        <v>12550</v>
      </c>
      <c r="D5103" s="10" t="s">
        <v>5884</v>
      </c>
      <c r="E5103" s="1" t="s">
        <v>5884</v>
      </c>
      <c r="G5103" s="1" t="s">
        <v>41</v>
      </c>
      <c r="H5103" s="10" t="s">
        <v>5911</v>
      </c>
      <c r="I5103" s="8" t="s">
        <v>5912</v>
      </c>
      <c r="L5103" s="1" t="s">
        <v>23</v>
      </c>
      <c r="M5103" s="1" t="s">
        <v>5910</v>
      </c>
      <c r="N5103" s="14">
        <v>44158</v>
      </c>
      <c r="O5103" s="1" t="s">
        <v>30</v>
      </c>
      <c r="P5103" s="4">
        <v>6789.83</v>
      </c>
      <c r="Q5103" s="4">
        <v>0</v>
      </c>
      <c r="R5103" s="4">
        <v>6789.83</v>
      </c>
      <c r="S5103" s="4">
        <v>0</v>
      </c>
      <c r="T5103" s="21">
        <f t="shared" si="80"/>
        <v>0</v>
      </c>
    </row>
    <row r="5104" spans="1:20" ht="29" outlineLevel="4" x14ac:dyDescent="0.35">
      <c r="A5104" s="1" t="s">
        <v>37</v>
      </c>
      <c r="B5104" s="1" t="s">
        <v>38</v>
      </c>
      <c r="C5104" s="1" t="s">
        <v>12550</v>
      </c>
      <c r="D5104" s="10" t="s">
        <v>5884</v>
      </c>
      <c r="E5104" s="1" t="s">
        <v>5884</v>
      </c>
      <c r="G5104" s="1" t="s">
        <v>41</v>
      </c>
      <c r="H5104" s="10" t="s">
        <v>5911</v>
      </c>
      <c r="I5104" s="8" t="s">
        <v>5912</v>
      </c>
      <c r="L5104" s="1" t="s">
        <v>23</v>
      </c>
      <c r="M5104" s="1" t="s">
        <v>5913</v>
      </c>
      <c r="N5104" s="14">
        <v>44179</v>
      </c>
      <c r="O5104" s="1" t="s">
        <v>30</v>
      </c>
      <c r="P5104" s="4">
        <v>1162.3699999999999</v>
      </c>
      <c r="Q5104" s="4">
        <v>0</v>
      </c>
      <c r="R5104" s="4">
        <v>1162.3699999999999</v>
      </c>
      <c r="S5104" s="4">
        <v>0</v>
      </c>
      <c r="T5104" s="21">
        <f t="shared" si="80"/>
        <v>0</v>
      </c>
    </row>
    <row r="5105" spans="1:20" ht="29" outlineLevel="4" x14ac:dyDescent="0.35">
      <c r="A5105" s="1" t="s">
        <v>37</v>
      </c>
      <c r="B5105" s="1" t="s">
        <v>38</v>
      </c>
      <c r="C5105" s="1" t="s">
        <v>12550</v>
      </c>
      <c r="D5105" s="10" t="s">
        <v>5884</v>
      </c>
      <c r="E5105" s="1" t="s">
        <v>5884</v>
      </c>
      <c r="G5105" s="1" t="s">
        <v>41</v>
      </c>
      <c r="H5105" s="10" t="s">
        <v>5911</v>
      </c>
      <c r="I5105" s="8" t="s">
        <v>5912</v>
      </c>
      <c r="L5105" s="1" t="s">
        <v>23</v>
      </c>
      <c r="M5105" s="1" t="s">
        <v>5914</v>
      </c>
      <c r="N5105" s="14">
        <v>44204</v>
      </c>
      <c r="O5105" s="1" t="s">
        <v>30</v>
      </c>
      <c r="P5105" s="4">
        <v>1423.33</v>
      </c>
      <c r="Q5105" s="4">
        <v>0</v>
      </c>
      <c r="R5105" s="4">
        <v>1423.33</v>
      </c>
      <c r="S5105" s="4">
        <v>0</v>
      </c>
      <c r="T5105" s="21">
        <f t="shared" si="80"/>
        <v>0</v>
      </c>
    </row>
    <row r="5106" spans="1:20" ht="29" outlineLevel="4" x14ac:dyDescent="0.35">
      <c r="A5106" s="1" t="s">
        <v>37</v>
      </c>
      <c r="B5106" s="1" t="s">
        <v>38</v>
      </c>
      <c r="C5106" s="1" t="s">
        <v>12550</v>
      </c>
      <c r="D5106" s="10" t="s">
        <v>5884</v>
      </c>
      <c r="E5106" s="1" t="s">
        <v>5884</v>
      </c>
      <c r="G5106" s="1" t="s">
        <v>41</v>
      </c>
      <c r="H5106" s="10" t="s">
        <v>5911</v>
      </c>
      <c r="I5106" s="8" t="s">
        <v>5912</v>
      </c>
      <c r="L5106" s="1" t="s">
        <v>23</v>
      </c>
      <c r="M5106" s="1" t="s">
        <v>5915</v>
      </c>
      <c r="N5106" s="14">
        <v>44243</v>
      </c>
      <c r="O5106" s="1" t="s">
        <v>30</v>
      </c>
      <c r="P5106" s="4">
        <v>1172.71</v>
      </c>
      <c r="Q5106" s="4">
        <v>0</v>
      </c>
      <c r="R5106" s="4">
        <v>1172.71</v>
      </c>
      <c r="S5106" s="4">
        <v>0</v>
      </c>
      <c r="T5106" s="21">
        <f t="shared" si="80"/>
        <v>0</v>
      </c>
    </row>
    <row r="5107" spans="1:20" ht="29" outlineLevel="4" x14ac:dyDescent="0.35">
      <c r="A5107" s="1" t="s">
        <v>37</v>
      </c>
      <c r="B5107" s="1" t="s">
        <v>38</v>
      </c>
      <c r="C5107" s="1" t="s">
        <v>12550</v>
      </c>
      <c r="D5107" s="10" t="s">
        <v>5884</v>
      </c>
      <c r="E5107" s="1" t="s">
        <v>5884</v>
      </c>
      <c r="G5107" s="1" t="s">
        <v>41</v>
      </c>
      <c r="H5107" s="10" t="s">
        <v>5911</v>
      </c>
      <c r="I5107" s="8" t="s">
        <v>5912</v>
      </c>
      <c r="L5107" s="1" t="s">
        <v>23</v>
      </c>
      <c r="M5107" s="1" t="s">
        <v>5916</v>
      </c>
      <c r="N5107" s="14">
        <v>44259</v>
      </c>
      <c r="O5107" s="1" t="s">
        <v>30</v>
      </c>
      <c r="P5107" s="4">
        <v>819.25</v>
      </c>
      <c r="Q5107" s="4">
        <v>0</v>
      </c>
      <c r="R5107" s="4">
        <v>819.25</v>
      </c>
      <c r="S5107" s="4">
        <v>0</v>
      </c>
      <c r="T5107" s="21">
        <f t="shared" si="80"/>
        <v>0</v>
      </c>
    </row>
    <row r="5108" spans="1:20" ht="29" outlineLevel="4" x14ac:dyDescent="0.35">
      <c r="A5108" s="1" t="s">
        <v>37</v>
      </c>
      <c r="B5108" s="1" t="s">
        <v>38</v>
      </c>
      <c r="C5108" s="1" t="s">
        <v>12550</v>
      </c>
      <c r="D5108" s="10" t="s">
        <v>5884</v>
      </c>
      <c r="E5108" s="1" t="s">
        <v>5884</v>
      </c>
      <c r="G5108" s="1" t="s">
        <v>41</v>
      </c>
      <c r="H5108" s="10" t="s">
        <v>5911</v>
      </c>
      <c r="I5108" s="8" t="s">
        <v>5912</v>
      </c>
      <c r="L5108" s="1" t="s">
        <v>23</v>
      </c>
      <c r="M5108" s="1" t="s">
        <v>5917</v>
      </c>
      <c r="N5108" s="14">
        <v>44291</v>
      </c>
      <c r="O5108" s="1" t="s">
        <v>30</v>
      </c>
      <c r="P5108" s="4">
        <v>836.83</v>
      </c>
      <c r="Q5108" s="4">
        <v>0</v>
      </c>
      <c r="R5108" s="4">
        <v>836.83</v>
      </c>
      <c r="S5108" s="4">
        <v>0</v>
      </c>
      <c r="T5108" s="21">
        <f t="shared" si="80"/>
        <v>0</v>
      </c>
    </row>
    <row r="5109" spans="1:20" ht="29" outlineLevel="4" x14ac:dyDescent="0.35">
      <c r="A5109" s="1" t="s">
        <v>37</v>
      </c>
      <c r="B5109" s="1" t="s">
        <v>38</v>
      </c>
      <c r="C5109" s="1" t="s">
        <v>12550</v>
      </c>
      <c r="D5109" s="10" t="s">
        <v>5884</v>
      </c>
      <c r="E5109" s="1" t="s">
        <v>5884</v>
      </c>
      <c r="G5109" s="1" t="s">
        <v>41</v>
      </c>
      <c r="H5109" s="10" t="s">
        <v>5911</v>
      </c>
      <c r="I5109" s="8" t="s">
        <v>5912</v>
      </c>
      <c r="L5109" s="1" t="s">
        <v>23</v>
      </c>
      <c r="M5109" s="1" t="s">
        <v>5918</v>
      </c>
      <c r="N5109" s="14">
        <v>44323</v>
      </c>
      <c r="O5109" s="1" t="s">
        <v>30</v>
      </c>
      <c r="P5109" s="4">
        <v>818.96</v>
      </c>
      <c r="Q5109" s="4">
        <v>0</v>
      </c>
      <c r="R5109" s="4">
        <v>818.96</v>
      </c>
      <c r="S5109" s="4">
        <v>0</v>
      </c>
      <c r="T5109" s="21">
        <f t="shared" si="80"/>
        <v>0</v>
      </c>
    </row>
    <row r="5110" spans="1:20" ht="29" outlineLevel="4" x14ac:dyDescent="0.35">
      <c r="A5110" s="1" t="s">
        <v>37</v>
      </c>
      <c r="B5110" s="1" t="s">
        <v>38</v>
      </c>
      <c r="C5110" s="1" t="s">
        <v>12550</v>
      </c>
      <c r="D5110" s="10" t="s">
        <v>5884</v>
      </c>
      <c r="E5110" s="1" t="s">
        <v>5884</v>
      </c>
      <c r="G5110" s="1" t="s">
        <v>41</v>
      </c>
      <c r="H5110" s="10" t="s">
        <v>5911</v>
      </c>
      <c r="I5110" s="8" t="s">
        <v>5912</v>
      </c>
      <c r="L5110" s="1" t="s">
        <v>23</v>
      </c>
      <c r="M5110" s="1" t="s">
        <v>5919</v>
      </c>
      <c r="N5110" s="14">
        <v>44363</v>
      </c>
      <c r="O5110" s="1" t="s">
        <v>30</v>
      </c>
      <c r="P5110" s="4">
        <v>768.13</v>
      </c>
      <c r="Q5110" s="4">
        <v>0</v>
      </c>
      <c r="R5110" s="4">
        <v>768.13</v>
      </c>
      <c r="S5110" s="4">
        <v>0</v>
      </c>
      <c r="T5110" s="21">
        <f t="shared" si="80"/>
        <v>0</v>
      </c>
    </row>
    <row r="5111" spans="1:20" ht="29" outlineLevel="4" x14ac:dyDescent="0.35">
      <c r="A5111" s="1" t="s">
        <v>37</v>
      </c>
      <c r="B5111" s="1" t="s">
        <v>38</v>
      </c>
      <c r="C5111" s="1" t="s">
        <v>12550</v>
      </c>
      <c r="D5111" s="10" t="s">
        <v>5884</v>
      </c>
      <c r="E5111" s="1" t="s">
        <v>5884</v>
      </c>
      <c r="F5111" s="1" t="s">
        <v>45</v>
      </c>
      <c r="H5111" s="10" t="s">
        <v>5911</v>
      </c>
      <c r="I5111" s="8" t="s">
        <v>5912</v>
      </c>
      <c r="L5111" s="1" t="s">
        <v>23</v>
      </c>
      <c r="M5111" s="1" t="s">
        <v>5910</v>
      </c>
      <c r="N5111" s="14">
        <v>44158</v>
      </c>
      <c r="O5111" s="1" t="s">
        <v>30</v>
      </c>
      <c r="P5111" s="4">
        <v>108644.17</v>
      </c>
      <c r="Q5111" s="4">
        <v>108644.17</v>
      </c>
      <c r="R5111" s="4">
        <v>0</v>
      </c>
      <c r="S5111" s="4">
        <v>0</v>
      </c>
      <c r="T5111" s="21">
        <f t="shared" si="80"/>
        <v>0</v>
      </c>
    </row>
    <row r="5112" spans="1:20" ht="29" outlineLevel="4" x14ac:dyDescent="0.35">
      <c r="A5112" s="1" t="s">
        <v>37</v>
      </c>
      <c r="B5112" s="1" t="s">
        <v>38</v>
      </c>
      <c r="C5112" s="1" t="s">
        <v>12550</v>
      </c>
      <c r="D5112" s="10" t="s">
        <v>5884</v>
      </c>
      <c r="E5112" s="1" t="s">
        <v>5884</v>
      </c>
      <c r="F5112" s="1" t="s">
        <v>45</v>
      </c>
      <c r="H5112" s="10" t="s">
        <v>5911</v>
      </c>
      <c r="I5112" s="8" t="s">
        <v>5912</v>
      </c>
      <c r="L5112" s="1" t="s">
        <v>23</v>
      </c>
      <c r="M5112" s="1" t="s">
        <v>5913</v>
      </c>
      <c r="N5112" s="14">
        <v>44179</v>
      </c>
      <c r="O5112" s="1" t="s">
        <v>30</v>
      </c>
      <c r="P5112" s="4">
        <v>18598.63</v>
      </c>
      <c r="Q5112" s="4">
        <v>18598.63</v>
      </c>
      <c r="R5112" s="4">
        <v>0</v>
      </c>
      <c r="S5112" s="4">
        <v>0</v>
      </c>
      <c r="T5112" s="21">
        <f t="shared" si="80"/>
        <v>0</v>
      </c>
    </row>
    <row r="5113" spans="1:20" ht="29" outlineLevel="4" x14ac:dyDescent="0.35">
      <c r="A5113" s="1" t="s">
        <v>37</v>
      </c>
      <c r="B5113" s="1" t="s">
        <v>38</v>
      </c>
      <c r="C5113" s="1" t="s">
        <v>12550</v>
      </c>
      <c r="D5113" s="10" t="s">
        <v>5884</v>
      </c>
      <c r="E5113" s="1" t="s">
        <v>5884</v>
      </c>
      <c r="F5113" s="1" t="s">
        <v>45</v>
      </c>
      <c r="H5113" s="10" t="s">
        <v>5911</v>
      </c>
      <c r="I5113" s="8" t="s">
        <v>5912</v>
      </c>
      <c r="L5113" s="1" t="s">
        <v>23</v>
      </c>
      <c r="M5113" s="1" t="s">
        <v>5914</v>
      </c>
      <c r="N5113" s="14">
        <v>44204</v>
      </c>
      <c r="O5113" s="1" t="s">
        <v>30</v>
      </c>
      <c r="P5113" s="4">
        <v>22774.67</v>
      </c>
      <c r="Q5113" s="4">
        <v>22774.67</v>
      </c>
      <c r="R5113" s="4">
        <v>0</v>
      </c>
      <c r="S5113" s="4">
        <v>0</v>
      </c>
      <c r="T5113" s="21">
        <f t="shared" si="80"/>
        <v>0</v>
      </c>
    </row>
    <row r="5114" spans="1:20" ht="29" outlineLevel="4" x14ac:dyDescent="0.35">
      <c r="A5114" s="1" t="s">
        <v>37</v>
      </c>
      <c r="B5114" s="1" t="s">
        <v>38</v>
      </c>
      <c r="C5114" s="1" t="s">
        <v>12550</v>
      </c>
      <c r="D5114" s="10" t="s">
        <v>5884</v>
      </c>
      <c r="E5114" s="1" t="s">
        <v>5884</v>
      </c>
      <c r="F5114" s="1" t="s">
        <v>45</v>
      </c>
      <c r="H5114" s="10" t="s">
        <v>5911</v>
      </c>
      <c r="I5114" s="8" t="s">
        <v>5912</v>
      </c>
      <c r="L5114" s="1" t="s">
        <v>23</v>
      </c>
      <c r="M5114" s="1" t="s">
        <v>5915</v>
      </c>
      <c r="N5114" s="14">
        <v>44243</v>
      </c>
      <c r="O5114" s="1" t="s">
        <v>30</v>
      </c>
      <c r="P5114" s="4">
        <v>18764.29</v>
      </c>
      <c r="Q5114" s="4">
        <v>18764.29</v>
      </c>
      <c r="R5114" s="4">
        <v>0</v>
      </c>
      <c r="S5114" s="4">
        <v>0</v>
      </c>
      <c r="T5114" s="21">
        <f t="shared" si="80"/>
        <v>0</v>
      </c>
    </row>
    <row r="5115" spans="1:20" ht="29" outlineLevel="4" x14ac:dyDescent="0.35">
      <c r="A5115" s="1" t="s">
        <v>37</v>
      </c>
      <c r="B5115" s="1" t="s">
        <v>38</v>
      </c>
      <c r="C5115" s="1" t="s">
        <v>12550</v>
      </c>
      <c r="D5115" s="10" t="s">
        <v>5884</v>
      </c>
      <c r="E5115" s="1" t="s">
        <v>5884</v>
      </c>
      <c r="F5115" s="1" t="s">
        <v>45</v>
      </c>
      <c r="H5115" s="10" t="s">
        <v>5911</v>
      </c>
      <c r="I5115" s="8" t="s">
        <v>5912</v>
      </c>
      <c r="L5115" s="1" t="s">
        <v>23</v>
      </c>
      <c r="M5115" s="1" t="s">
        <v>5916</v>
      </c>
      <c r="N5115" s="14">
        <v>44259</v>
      </c>
      <c r="O5115" s="1" t="s">
        <v>30</v>
      </c>
      <c r="P5115" s="4">
        <v>13108.75</v>
      </c>
      <c r="Q5115" s="4">
        <v>13108.75</v>
      </c>
      <c r="R5115" s="4">
        <v>0</v>
      </c>
      <c r="S5115" s="4">
        <v>0</v>
      </c>
      <c r="T5115" s="21">
        <f t="shared" si="80"/>
        <v>0</v>
      </c>
    </row>
    <row r="5116" spans="1:20" ht="29" outlineLevel="4" x14ac:dyDescent="0.35">
      <c r="A5116" s="1" t="s">
        <v>37</v>
      </c>
      <c r="B5116" s="1" t="s">
        <v>38</v>
      </c>
      <c r="C5116" s="1" t="s">
        <v>12550</v>
      </c>
      <c r="D5116" s="10" t="s">
        <v>5884</v>
      </c>
      <c r="E5116" s="1" t="s">
        <v>5884</v>
      </c>
      <c r="F5116" s="1" t="s">
        <v>45</v>
      </c>
      <c r="H5116" s="10" t="s">
        <v>5911</v>
      </c>
      <c r="I5116" s="8" t="s">
        <v>5912</v>
      </c>
      <c r="L5116" s="1" t="s">
        <v>23</v>
      </c>
      <c r="M5116" s="1" t="s">
        <v>5917</v>
      </c>
      <c r="N5116" s="14">
        <v>44291</v>
      </c>
      <c r="O5116" s="1" t="s">
        <v>30</v>
      </c>
      <c r="P5116" s="4">
        <v>13390.17</v>
      </c>
      <c r="Q5116" s="4">
        <v>13390.17</v>
      </c>
      <c r="R5116" s="4">
        <v>0</v>
      </c>
      <c r="S5116" s="4">
        <v>0</v>
      </c>
      <c r="T5116" s="21">
        <f t="shared" si="80"/>
        <v>0</v>
      </c>
    </row>
    <row r="5117" spans="1:20" ht="29" outlineLevel="4" x14ac:dyDescent="0.35">
      <c r="A5117" s="1" t="s">
        <v>37</v>
      </c>
      <c r="B5117" s="1" t="s">
        <v>38</v>
      </c>
      <c r="C5117" s="1" t="s">
        <v>12550</v>
      </c>
      <c r="D5117" s="10" t="s">
        <v>5884</v>
      </c>
      <c r="E5117" s="1" t="s">
        <v>5884</v>
      </c>
      <c r="F5117" s="1" t="s">
        <v>45</v>
      </c>
      <c r="H5117" s="10" t="s">
        <v>5911</v>
      </c>
      <c r="I5117" s="8" t="s">
        <v>5912</v>
      </c>
      <c r="L5117" s="1" t="s">
        <v>23</v>
      </c>
      <c r="M5117" s="1" t="s">
        <v>5918</v>
      </c>
      <c r="N5117" s="14">
        <v>44323</v>
      </c>
      <c r="O5117" s="1" t="s">
        <v>30</v>
      </c>
      <c r="P5117" s="4">
        <v>13104.05</v>
      </c>
      <c r="Q5117" s="4">
        <v>13104.05</v>
      </c>
      <c r="R5117" s="4">
        <v>0</v>
      </c>
      <c r="S5117" s="4">
        <v>0</v>
      </c>
      <c r="T5117" s="21">
        <f t="shared" si="80"/>
        <v>0</v>
      </c>
    </row>
    <row r="5118" spans="1:20" ht="29" outlineLevel="4" x14ac:dyDescent="0.35">
      <c r="A5118" s="1" t="s">
        <v>37</v>
      </c>
      <c r="B5118" s="1" t="s">
        <v>38</v>
      </c>
      <c r="C5118" s="1" t="s">
        <v>12550</v>
      </c>
      <c r="D5118" s="10" t="s">
        <v>5884</v>
      </c>
      <c r="E5118" s="1" t="s">
        <v>5884</v>
      </c>
      <c r="F5118" s="1" t="s">
        <v>45</v>
      </c>
      <c r="H5118" s="10" t="s">
        <v>5911</v>
      </c>
      <c r="I5118" s="8" t="s">
        <v>5912</v>
      </c>
      <c r="L5118" s="1" t="s">
        <v>23</v>
      </c>
      <c r="M5118" s="1" t="s">
        <v>5919</v>
      </c>
      <c r="N5118" s="14">
        <v>44363</v>
      </c>
      <c r="O5118" s="1" t="s">
        <v>30</v>
      </c>
      <c r="P5118" s="4">
        <v>12290.87</v>
      </c>
      <c r="Q5118" s="4">
        <v>12290.87</v>
      </c>
      <c r="R5118" s="4">
        <v>0</v>
      </c>
      <c r="S5118" s="4">
        <v>0</v>
      </c>
      <c r="T5118" s="21">
        <f t="shared" si="80"/>
        <v>0</v>
      </c>
    </row>
    <row r="5119" spans="1:20" outlineLevel="3" x14ac:dyDescent="0.35">
      <c r="H5119" s="9" t="s">
        <v>11861</v>
      </c>
      <c r="N5119" s="14"/>
      <c r="P5119" s="4">
        <f>SUBTOTAL(9,P5103:P5118)</f>
        <v>234467.01</v>
      </c>
      <c r="Q5119" s="4">
        <f>SUBTOTAL(9,Q5103:Q5118)</f>
        <v>220675.6</v>
      </c>
      <c r="R5119" s="4">
        <f>SUBTOTAL(9,R5103:R5118)</f>
        <v>13791.409999999998</v>
      </c>
      <c r="S5119" s="4">
        <f>SUBTOTAL(9,S5103:S5118)</f>
        <v>0</v>
      </c>
      <c r="T5119" s="21">
        <f t="shared" si="80"/>
        <v>5.4569682106375694E-12</v>
      </c>
    </row>
    <row r="5120" spans="1:20" ht="29" outlineLevel="4" x14ac:dyDescent="0.35">
      <c r="A5120" s="1" t="s">
        <v>37</v>
      </c>
      <c r="B5120" s="1" t="s">
        <v>38</v>
      </c>
      <c r="C5120" s="1" t="s">
        <v>12550</v>
      </c>
      <c r="D5120" s="10" t="s">
        <v>5884</v>
      </c>
      <c r="E5120" s="1" t="s">
        <v>5884</v>
      </c>
      <c r="G5120" s="1" t="s">
        <v>58</v>
      </c>
      <c r="H5120" s="10" t="s">
        <v>5921</v>
      </c>
      <c r="I5120" s="8" t="s">
        <v>5922</v>
      </c>
      <c r="L5120" s="1" t="s">
        <v>23</v>
      </c>
      <c r="M5120" s="1" t="s">
        <v>5920</v>
      </c>
      <c r="N5120" s="14">
        <v>44243</v>
      </c>
      <c r="O5120" s="1" t="s">
        <v>30</v>
      </c>
      <c r="P5120" s="4">
        <v>6977.45</v>
      </c>
      <c r="Q5120" s="4">
        <v>0</v>
      </c>
      <c r="R5120" s="4">
        <v>6977.45</v>
      </c>
      <c r="S5120" s="4">
        <v>0</v>
      </c>
      <c r="T5120" s="21">
        <f t="shared" si="80"/>
        <v>0</v>
      </c>
    </row>
    <row r="5121" spans="1:20" ht="29" outlineLevel="4" x14ac:dyDescent="0.35">
      <c r="A5121" s="1" t="s">
        <v>37</v>
      </c>
      <c r="B5121" s="1" t="s">
        <v>38</v>
      </c>
      <c r="C5121" s="1" t="s">
        <v>12550</v>
      </c>
      <c r="D5121" s="10" t="s">
        <v>5884</v>
      </c>
      <c r="E5121" s="1" t="s">
        <v>5884</v>
      </c>
      <c r="F5121" s="1" t="s">
        <v>45</v>
      </c>
      <c r="H5121" s="10" t="s">
        <v>5921</v>
      </c>
      <c r="I5121" s="8" t="s">
        <v>5922</v>
      </c>
      <c r="L5121" s="1" t="s">
        <v>23</v>
      </c>
      <c r="M5121" s="1" t="s">
        <v>5920</v>
      </c>
      <c r="N5121" s="14">
        <v>44243</v>
      </c>
      <c r="O5121" s="1" t="s">
        <v>30</v>
      </c>
      <c r="P5121" s="4">
        <v>55819.56</v>
      </c>
      <c r="Q5121" s="4">
        <v>55819.56</v>
      </c>
      <c r="R5121" s="4">
        <v>0</v>
      </c>
      <c r="S5121" s="4">
        <v>0</v>
      </c>
      <c r="T5121" s="21">
        <f t="shared" si="80"/>
        <v>0</v>
      </c>
    </row>
    <row r="5122" spans="1:20" outlineLevel="3" x14ac:dyDescent="0.35">
      <c r="H5122" s="9" t="s">
        <v>11862</v>
      </c>
      <c r="N5122" s="14"/>
      <c r="P5122" s="4">
        <f>SUBTOTAL(9,P5120:P5121)</f>
        <v>62797.009999999995</v>
      </c>
      <c r="Q5122" s="4">
        <f>SUBTOTAL(9,Q5120:Q5121)</f>
        <v>55819.56</v>
      </c>
      <c r="R5122" s="4">
        <f>SUBTOTAL(9,R5120:R5121)</f>
        <v>6977.45</v>
      </c>
      <c r="S5122" s="4">
        <f>SUBTOTAL(9,S5120:S5121)</f>
        <v>0</v>
      </c>
      <c r="T5122" s="21">
        <f t="shared" si="80"/>
        <v>-2.7284841053187847E-12</v>
      </c>
    </row>
    <row r="5123" spans="1:20" ht="29" outlineLevel="4" x14ac:dyDescent="0.35">
      <c r="A5123" s="1" t="s">
        <v>37</v>
      </c>
      <c r="B5123" s="1" t="s">
        <v>38</v>
      </c>
      <c r="C5123" s="1" t="s">
        <v>12550</v>
      </c>
      <c r="D5123" s="10" t="s">
        <v>5884</v>
      </c>
      <c r="E5123" s="1" t="s">
        <v>5884</v>
      </c>
      <c r="F5123" s="1" t="s">
        <v>45</v>
      </c>
      <c r="H5123" s="10" t="s">
        <v>5924</v>
      </c>
      <c r="I5123" s="8" t="s">
        <v>5925</v>
      </c>
      <c r="L5123" s="1" t="s">
        <v>23</v>
      </c>
      <c r="M5123" s="1" t="s">
        <v>5923</v>
      </c>
      <c r="N5123" s="14">
        <v>44033</v>
      </c>
      <c r="O5123" s="1" t="s">
        <v>30</v>
      </c>
      <c r="P5123" s="4">
        <v>145360</v>
      </c>
      <c r="Q5123" s="4">
        <v>145360</v>
      </c>
      <c r="R5123" s="4">
        <v>0</v>
      </c>
      <c r="S5123" s="4">
        <v>0</v>
      </c>
      <c r="T5123" s="21">
        <f t="shared" si="80"/>
        <v>0</v>
      </c>
    </row>
    <row r="5124" spans="1:20" ht="29" outlineLevel="4" x14ac:dyDescent="0.35">
      <c r="A5124" s="1" t="s">
        <v>37</v>
      </c>
      <c r="B5124" s="1" t="s">
        <v>38</v>
      </c>
      <c r="C5124" s="1" t="s">
        <v>12550</v>
      </c>
      <c r="D5124" s="10" t="s">
        <v>5884</v>
      </c>
      <c r="E5124" s="1" t="s">
        <v>5884</v>
      </c>
      <c r="F5124" s="1" t="s">
        <v>45</v>
      </c>
      <c r="H5124" s="10" t="s">
        <v>5924</v>
      </c>
      <c r="I5124" s="8" t="s">
        <v>5925</v>
      </c>
      <c r="L5124" s="1" t="s">
        <v>23</v>
      </c>
      <c r="M5124" s="1" t="s">
        <v>5926</v>
      </c>
      <c r="N5124" s="14">
        <v>44067</v>
      </c>
      <c r="O5124" s="1" t="s">
        <v>30</v>
      </c>
      <c r="P5124" s="4">
        <v>79611</v>
      </c>
      <c r="Q5124" s="4">
        <v>79611</v>
      </c>
      <c r="R5124" s="4">
        <v>0</v>
      </c>
      <c r="S5124" s="4">
        <v>0</v>
      </c>
      <c r="T5124" s="21">
        <f t="shared" si="80"/>
        <v>0</v>
      </c>
    </row>
    <row r="5125" spans="1:20" ht="29" outlineLevel="4" x14ac:dyDescent="0.35">
      <c r="A5125" s="1" t="s">
        <v>37</v>
      </c>
      <c r="B5125" s="1" t="s">
        <v>38</v>
      </c>
      <c r="C5125" s="1" t="s">
        <v>12550</v>
      </c>
      <c r="D5125" s="10" t="s">
        <v>5884</v>
      </c>
      <c r="E5125" s="1" t="s">
        <v>5884</v>
      </c>
      <c r="F5125" s="1" t="s">
        <v>45</v>
      </c>
      <c r="H5125" s="10" t="s">
        <v>5924</v>
      </c>
      <c r="I5125" s="8" t="s">
        <v>5925</v>
      </c>
      <c r="L5125" s="1" t="s">
        <v>23</v>
      </c>
      <c r="M5125" s="1" t="s">
        <v>5927</v>
      </c>
      <c r="N5125" s="14">
        <v>44158</v>
      </c>
      <c r="O5125" s="1" t="s">
        <v>30</v>
      </c>
      <c r="P5125" s="4">
        <v>183965</v>
      </c>
      <c r="Q5125" s="4">
        <v>183965</v>
      </c>
      <c r="R5125" s="4">
        <v>0</v>
      </c>
      <c r="S5125" s="4">
        <v>0</v>
      </c>
      <c r="T5125" s="21">
        <f t="shared" si="80"/>
        <v>0</v>
      </c>
    </row>
    <row r="5126" spans="1:20" ht="29" outlineLevel="4" x14ac:dyDescent="0.35">
      <c r="A5126" s="1" t="s">
        <v>37</v>
      </c>
      <c r="B5126" s="1" t="s">
        <v>38</v>
      </c>
      <c r="C5126" s="1" t="s">
        <v>12550</v>
      </c>
      <c r="D5126" s="10" t="s">
        <v>5884</v>
      </c>
      <c r="E5126" s="1" t="s">
        <v>5884</v>
      </c>
      <c r="F5126" s="1" t="s">
        <v>45</v>
      </c>
      <c r="H5126" s="10" t="s">
        <v>5924</v>
      </c>
      <c r="I5126" s="8" t="s">
        <v>5925</v>
      </c>
      <c r="L5126" s="1" t="s">
        <v>23</v>
      </c>
      <c r="M5126" s="1" t="s">
        <v>5928</v>
      </c>
      <c r="N5126" s="14">
        <v>44179</v>
      </c>
      <c r="O5126" s="1" t="s">
        <v>30</v>
      </c>
      <c r="P5126" s="4">
        <v>55346</v>
      </c>
      <c r="Q5126" s="4">
        <v>55346</v>
      </c>
      <c r="R5126" s="4">
        <v>0</v>
      </c>
      <c r="S5126" s="4">
        <v>0</v>
      </c>
      <c r="T5126" s="21">
        <f t="shared" si="80"/>
        <v>0</v>
      </c>
    </row>
    <row r="5127" spans="1:20" ht="29" outlineLevel="4" x14ac:dyDescent="0.35">
      <c r="A5127" s="1" t="s">
        <v>37</v>
      </c>
      <c r="B5127" s="1" t="s">
        <v>38</v>
      </c>
      <c r="C5127" s="1" t="s">
        <v>12550</v>
      </c>
      <c r="D5127" s="10" t="s">
        <v>5884</v>
      </c>
      <c r="E5127" s="1" t="s">
        <v>5884</v>
      </c>
      <c r="F5127" s="1" t="s">
        <v>45</v>
      </c>
      <c r="H5127" s="10" t="s">
        <v>5924</v>
      </c>
      <c r="I5127" s="8" t="s">
        <v>5925</v>
      </c>
      <c r="L5127" s="1" t="s">
        <v>23</v>
      </c>
      <c r="M5127" s="1" t="s">
        <v>5929</v>
      </c>
      <c r="N5127" s="14">
        <v>44204</v>
      </c>
      <c r="O5127" s="1" t="s">
        <v>30</v>
      </c>
      <c r="P5127" s="4">
        <v>76469</v>
      </c>
      <c r="Q5127" s="4">
        <v>76469</v>
      </c>
      <c r="R5127" s="4">
        <v>0</v>
      </c>
      <c r="S5127" s="4">
        <v>0</v>
      </c>
      <c r="T5127" s="21">
        <f t="shared" si="80"/>
        <v>0</v>
      </c>
    </row>
    <row r="5128" spans="1:20" ht="29" outlineLevel="4" x14ac:dyDescent="0.35">
      <c r="A5128" s="1" t="s">
        <v>37</v>
      </c>
      <c r="B5128" s="1" t="s">
        <v>38</v>
      </c>
      <c r="C5128" s="1" t="s">
        <v>12550</v>
      </c>
      <c r="D5128" s="10" t="s">
        <v>5884</v>
      </c>
      <c r="E5128" s="1" t="s">
        <v>5884</v>
      </c>
      <c r="F5128" s="1" t="s">
        <v>45</v>
      </c>
      <c r="H5128" s="10" t="s">
        <v>5924</v>
      </c>
      <c r="I5128" s="8" t="s">
        <v>5925</v>
      </c>
      <c r="L5128" s="1" t="s">
        <v>23</v>
      </c>
      <c r="M5128" s="1" t="s">
        <v>5930</v>
      </c>
      <c r="N5128" s="14">
        <v>44243</v>
      </c>
      <c r="O5128" s="1" t="s">
        <v>30</v>
      </c>
      <c r="P5128" s="4">
        <v>17277</v>
      </c>
      <c r="Q5128" s="4">
        <v>17277</v>
      </c>
      <c r="R5128" s="4">
        <v>0</v>
      </c>
      <c r="S5128" s="4">
        <v>0</v>
      </c>
      <c r="T5128" s="21">
        <f t="shared" si="80"/>
        <v>0</v>
      </c>
    </row>
    <row r="5129" spans="1:20" ht="29" outlineLevel="4" x14ac:dyDescent="0.35">
      <c r="A5129" s="1" t="s">
        <v>37</v>
      </c>
      <c r="B5129" s="1" t="s">
        <v>38</v>
      </c>
      <c r="C5129" s="1" t="s">
        <v>12550</v>
      </c>
      <c r="D5129" s="10" t="s">
        <v>5884</v>
      </c>
      <c r="E5129" s="1" t="s">
        <v>5884</v>
      </c>
      <c r="F5129" s="1" t="s">
        <v>45</v>
      </c>
      <c r="H5129" s="10" t="s">
        <v>5924</v>
      </c>
      <c r="I5129" s="8" t="s">
        <v>5925</v>
      </c>
      <c r="L5129" s="1" t="s">
        <v>23</v>
      </c>
      <c r="M5129" s="1" t="s">
        <v>5931</v>
      </c>
      <c r="N5129" s="14">
        <v>44323</v>
      </c>
      <c r="O5129" s="1" t="s">
        <v>30</v>
      </c>
      <c r="P5129" s="4">
        <v>127172</v>
      </c>
      <c r="Q5129" s="4">
        <v>127172</v>
      </c>
      <c r="R5129" s="4">
        <v>0</v>
      </c>
      <c r="S5129" s="4">
        <v>0</v>
      </c>
      <c r="T5129" s="21">
        <f t="shared" ref="T5129:T5192" si="81">P5129-Q5129-R5129-S5129</f>
        <v>0</v>
      </c>
    </row>
    <row r="5130" spans="1:20" ht="29" outlineLevel="4" x14ac:dyDescent="0.35">
      <c r="A5130" s="1" t="s">
        <v>37</v>
      </c>
      <c r="B5130" s="1" t="s">
        <v>38</v>
      </c>
      <c r="C5130" s="1" t="s">
        <v>12550</v>
      </c>
      <c r="D5130" s="10" t="s">
        <v>5884</v>
      </c>
      <c r="E5130" s="1" t="s">
        <v>5884</v>
      </c>
      <c r="F5130" s="1" t="s">
        <v>45</v>
      </c>
      <c r="H5130" s="10" t="s">
        <v>5924</v>
      </c>
      <c r="I5130" s="8" t="s">
        <v>5925</v>
      </c>
      <c r="L5130" s="1" t="s">
        <v>23</v>
      </c>
      <c r="M5130" s="1" t="s">
        <v>5932</v>
      </c>
      <c r="N5130" s="14">
        <v>44364</v>
      </c>
      <c r="O5130" s="1" t="s">
        <v>30</v>
      </c>
      <c r="P5130" s="4">
        <v>62294</v>
      </c>
      <c r="Q5130" s="4">
        <v>62294</v>
      </c>
      <c r="R5130" s="4">
        <v>0</v>
      </c>
      <c r="S5130" s="4">
        <v>0</v>
      </c>
      <c r="T5130" s="21">
        <f t="shared" si="81"/>
        <v>0</v>
      </c>
    </row>
    <row r="5131" spans="1:20" outlineLevel="3" x14ac:dyDescent="0.35">
      <c r="H5131" s="9" t="s">
        <v>11863</v>
      </c>
      <c r="N5131" s="14"/>
      <c r="P5131" s="4">
        <f>SUBTOTAL(9,P5123:P5130)</f>
        <v>747494</v>
      </c>
      <c r="Q5131" s="4">
        <f>SUBTOTAL(9,Q5123:Q5130)</f>
        <v>747494</v>
      </c>
      <c r="R5131" s="4">
        <f>SUBTOTAL(9,R5123:R5130)</f>
        <v>0</v>
      </c>
      <c r="S5131" s="4">
        <f>SUBTOTAL(9,S5123:S5130)</f>
        <v>0</v>
      </c>
      <c r="T5131" s="21">
        <f t="shared" si="81"/>
        <v>0</v>
      </c>
    </row>
    <row r="5132" spans="1:20" ht="29" outlineLevel="4" x14ac:dyDescent="0.35">
      <c r="A5132" s="1" t="s">
        <v>70</v>
      </c>
      <c r="B5132" s="1" t="s">
        <v>71</v>
      </c>
      <c r="C5132" s="1" t="s">
        <v>12550</v>
      </c>
      <c r="D5132" s="10" t="s">
        <v>5884</v>
      </c>
      <c r="E5132" s="1" t="s">
        <v>5884</v>
      </c>
      <c r="G5132" s="1" t="s">
        <v>72</v>
      </c>
      <c r="H5132" s="10" t="s">
        <v>77</v>
      </c>
      <c r="I5132" s="8" t="s">
        <v>78</v>
      </c>
      <c r="L5132" s="1" t="s">
        <v>23</v>
      </c>
      <c r="M5132" s="1" t="s">
        <v>5933</v>
      </c>
      <c r="N5132" s="14">
        <v>44231</v>
      </c>
      <c r="O5132" s="1" t="s">
        <v>30</v>
      </c>
      <c r="P5132" s="4">
        <v>26696</v>
      </c>
      <c r="Q5132" s="4">
        <v>0</v>
      </c>
      <c r="R5132" s="4">
        <v>0</v>
      </c>
      <c r="S5132" s="4">
        <v>26696</v>
      </c>
      <c r="T5132" s="21">
        <f t="shared" si="81"/>
        <v>0</v>
      </c>
    </row>
    <row r="5133" spans="1:20" outlineLevel="3" x14ac:dyDescent="0.35">
      <c r="H5133" s="9" t="s">
        <v>10868</v>
      </c>
      <c r="N5133" s="14"/>
      <c r="P5133" s="4">
        <f>SUBTOTAL(9,P5132:P5132)</f>
        <v>26696</v>
      </c>
      <c r="Q5133" s="4">
        <f>SUBTOTAL(9,Q5132:Q5132)</f>
        <v>0</v>
      </c>
      <c r="R5133" s="4">
        <f>SUBTOTAL(9,R5132:R5132)</f>
        <v>0</v>
      </c>
      <c r="S5133" s="4">
        <f>SUBTOTAL(9,S5132:S5132)</f>
        <v>26696</v>
      </c>
      <c r="T5133" s="21">
        <f t="shared" si="81"/>
        <v>0</v>
      </c>
    </row>
    <row r="5134" spans="1:20" outlineLevel="2" x14ac:dyDescent="0.35">
      <c r="C5134" s="3" t="s">
        <v>10374</v>
      </c>
      <c r="N5134" s="14"/>
      <c r="P5134" s="4">
        <f>SUBTOTAL(9,P5082:P5132)</f>
        <v>1115896.02</v>
      </c>
      <c r="Q5134" s="4">
        <f>SUBTOTAL(9,Q5082:Q5132)</f>
        <v>1057424.32</v>
      </c>
      <c r="R5134" s="4">
        <f>SUBTOTAL(9,R5082:R5132)</f>
        <v>31775.699999999997</v>
      </c>
      <c r="S5134" s="4">
        <f>SUBTOTAL(9,S5082:S5132)</f>
        <v>26696</v>
      </c>
      <c r="T5134" s="21">
        <f t="shared" si="81"/>
        <v>-4.3655745685100555E-11</v>
      </c>
    </row>
    <row r="5135" spans="1:20" ht="29" outlineLevel="4" x14ac:dyDescent="0.35">
      <c r="A5135" s="1" t="s">
        <v>70</v>
      </c>
      <c r="B5135" s="1" t="s">
        <v>71</v>
      </c>
      <c r="C5135" s="1" t="s">
        <v>5934</v>
      </c>
      <c r="D5135" s="10" t="s">
        <v>5935</v>
      </c>
      <c r="E5135" s="1" t="s">
        <v>5935</v>
      </c>
      <c r="G5135" s="1" t="s">
        <v>41</v>
      </c>
      <c r="H5135" s="10" t="s">
        <v>5937</v>
      </c>
      <c r="I5135" s="8" t="s">
        <v>5938</v>
      </c>
      <c r="L5135" s="1" t="s">
        <v>23</v>
      </c>
      <c r="M5135" s="1" t="s">
        <v>5936</v>
      </c>
      <c r="N5135" s="14">
        <v>44047</v>
      </c>
      <c r="O5135" s="1" t="s">
        <v>30</v>
      </c>
      <c r="P5135" s="4">
        <v>3661.3</v>
      </c>
      <c r="Q5135" s="4">
        <v>0</v>
      </c>
      <c r="R5135" s="4">
        <v>3661.3</v>
      </c>
      <c r="S5135" s="4">
        <v>0</v>
      </c>
      <c r="T5135" s="21">
        <f t="shared" si="81"/>
        <v>0</v>
      </c>
    </row>
    <row r="5136" spans="1:20" ht="29" outlineLevel="4" x14ac:dyDescent="0.35">
      <c r="A5136" s="1" t="s">
        <v>70</v>
      </c>
      <c r="B5136" s="1" t="s">
        <v>71</v>
      </c>
      <c r="C5136" s="1" t="s">
        <v>5934</v>
      </c>
      <c r="D5136" s="10" t="s">
        <v>5935</v>
      </c>
      <c r="E5136" s="1" t="s">
        <v>5935</v>
      </c>
      <c r="F5136" s="1" t="s">
        <v>45</v>
      </c>
      <c r="H5136" s="10" t="s">
        <v>5937</v>
      </c>
      <c r="I5136" s="8" t="s">
        <v>5938</v>
      </c>
      <c r="L5136" s="1" t="s">
        <v>23</v>
      </c>
      <c r="M5136" s="1" t="s">
        <v>5936</v>
      </c>
      <c r="N5136" s="14">
        <v>44047</v>
      </c>
      <c r="O5136" s="1" t="s">
        <v>30</v>
      </c>
      <c r="P5136" s="4">
        <v>58578.7</v>
      </c>
      <c r="Q5136" s="4">
        <v>58578.7</v>
      </c>
      <c r="R5136" s="4">
        <v>0</v>
      </c>
      <c r="S5136" s="4">
        <v>0</v>
      </c>
      <c r="T5136" s="21">
        <f t="shared" si="81"/>
        <v>0</v>
      </c>
    </row>
    <row r="5137" spans="1:20" outlineLevel="3" x14ac:dyDescent="0.35">
      <c r="H5137" s="9" t="s">
        <v>11864</v>
      </c>
      <c r="N5137" s="14"/>
      <c r="P5137" s="4">
        <f>SUBTOTAL(9,P5135:P5136)</f>
        <v>62240</v>
      </c>
      <c r="Q5137" s="4">
        <f>SUBTOTAL(9,Q5135:Q5136)</f>
        <v>58578.7</v>
      </c>
      <c r="R5137" s="4">
        <f>SUBTOTAL(9,R5135:R5136)</f>
        <v>3661.3</v>
      </c>
      <c r="S5137" s="4">
        <f>SUBTOTAL(9,S5135:S5136)</f>
        <v>0</v>
      </c>
      <c r="T5137" s="21">
        <f t="shared" si="81"/>
        <v>2.7284841053187847E-12</v>
      </c>
    </row>
    <row r="5138" spans="1:20" ht="29" outlineLevel="4" x14ac:dyDescent="0.35">
      <c r="A5138" s="1" t="s">
        <v>70</v>
      </c>
      <c r="B5138" s="1" t="s">
        <v>71</v>
      </c>
      <c r="C5138" s="1" t="s">
        <v>5934</v>
      </c>
      <c r="D5138" s="10" t="s">
        <v>5935</v>
      </c>
      <c r="E5138" s="1" t="s">
        <v>5935</v>
      </c>
      <c r="F5138" s="1" t="s">
        <v>129</v>
      </c>
      <c r="H5138" s="10" t="s">
        <v>5940</v>
      </c>
      <c r="I5138" s="8" t="s">
        <v>5941</v>
      </c>
      <c r="L5138" s="1" t="s">
        <v>23</v>
      </c>
      <c r="M5138" s="1" t="s">
        <v>5939</v>
      </c>
      <c r="N5138" s="14">
        <v>44287</v>
      </c>
      <c r="O5138" s="1" t="s">
        <v>30</v>
      </c>
      <c r="P5138" s="4">
        <v>132183</v>
      </c>
      <c r="Q5138" s="4">
        <v>132183</v>
      </c>
      <c r="R5138" s="4">
        <v>0</v>
      </c>
      <c r="S5138" s="4">
        <v>0</v>
      </c>
      <c r="T5138" s="21">
        <f t="shared" si="81"/>
        <v>0</v>
      </c>
    </row>
    <row r="5139" spans="1:20" outlineLevel="3" x14ac:dyDescent="0.35">
      <c r="H5139" s="9" t="s">
        <v>11865</v>
      </c>
      <c r="N5139" s="14"/>
      <c r="P5139" s="4">
        <f>SUBTOTAL(9,P5138:P5138)</f>
        <v>132183</v>
      </c>
      <c r="Q5139" s="4">
        <f>SUBTOTAL(9,Q5138:Q5138)</f>
        <v>132183</v>
      </c>
      <c r="R5139" s="4">
        <f>SUBTOTAL(9,R5138:R5138)</f>
        <v>0</v>
      </c>
      <c r="S5139" s="4">
        <f>SUBTOTAL(9,S5138:S5138)</f>
        <v>0</v>
      </c>
      <c r="T5139" s="21">
        <f t="shared" si="81"/>
        <v>0</v>
      </c>
    </row>
    <row r="5140" spans="1:20" ht="29" outlineLevel="4" x14ac:dyDescent="0.35">
      <c r="A5140" s="1" t="s">
        <v>496</v>
      </c>
      <c r="B5140" s="1" t="s">
        <v>497</v>
      </c>
      <c r="C5140" s="1" t="s">
        <v>5934</v>
      </c>
      <c r="D5140" s="10" t="s">
        <v>5942</v>
      </c>
      <c r="E5140" s="1" t="s">
        <v>5942</v>
      </c>
      <c r="F5140" s="1" t="s">
        <v>499</v>
      </c>
      <c r="H5140" s="10" t="s">
        <v>5945</v>
      </c>
      <c r="I5140" s="8" t="s">
        <v>5946</v>
      </c>
      <c r="L5140" s="1" t="s">
        <v>23</v>
      </c>
      <c r="M5140" s="1" t="s">
        <v>5943</v>
      </c>
      <c r="N5140" s="14">
        <v>44140</v>
      </c>
      <c r="O5140" s="1" t="s">
        <v>5944</v>
      </c>
      <c r="P5140" s="4">
        <v>18472.5</v>
      </c>
      <c r="Q5140" s="4">
        <v>18472.5</v>
      </c>
      <c r="R5140" s="4">
        <v>0</v>
      </c>
      <c r="S5140" s="4">
        <v>0</v>
      </c>
      <c r="T5140" s="21">
        <f t="shared" si="81"/>
        <v>0</v>
      </c>
    </row>
    <row r="5141" spans="1:20" outlineLevel="3" x14ac:dyDescent="0.35">
      <c r="H5141" s="9" t="s">
        <v>11866</v>
      </c>
      <c r="N5141" s="14"/>
      <c r="P5141" s="4">
        <f>SUBTOTAL(9,P5140:P5140)</f>
        <v>18472.5</v>
      </c>
      <c r="Q5141" s="4">
        <f>SUBTOTAL(9,Q5140:Q5140)</f>
        <v>18472.5</v>
      </c>
      <c r="R5141" s="4">
        <f>SUBTOTAL(9,R5140:R5140)</f>
        <v>0</v>
      </c>
      <c r="S5141" s="4">
        <f>SUBTOTAL(9,S5140:S5140)</f>
        <v>0</v>
      </c>
      <c r="T5141" s="21">
        <f t="shared" si="81"/>
        <v>0</v>
      </c>
    </row>
    <row r="5142" spans="1:20" ht="29" outlineLevel="4" x14ac:dyDescent="0.35">
      <c r="A5142" s="1" t="s">
        <v>70</v>
      </c>
      <c r="B5142" s="1" t="s">
        <v>71</v>
      </c>
      <c r="C5142" s="1" t="s">
        <v>5934</v>
      </c>
      <c r="D5142" s="10" t="s">
        <v>5935</v>
      </c>
      <c r="E5142" s="1" t="s">
        <v>5935</v>
      </c>
      <c r="G5142" s="1" t="s">
        <v>41</v>
      </c>
      <c r="H5142" s="10" t="s">
        <v>5948</v>
      </c>
      <c r="I5142" s="8" t="s">
        <v>5949</v>
      </c>
      <c r="L5142" s="1" t="s">
        <v>23</v>
      </c>
      <c r="M5142" s="1" t="s">
        <v>5947</v>
      </c>
      <c r="N5142" s="14">
        <v>44320</v>
      </c>
      <c r="O5142" s="1" t="s">
        <v>30</v>
      </c>
      <c r="P5142" s="4">
        <v>2590.89</v>
      </c>
      <c r="Q5142" s="4">
        <v>0</v>
      </c>
      <c r="R5142" s="4">
        <v>2590.89</v>
      </c>
      <c r="S5142" s="4">
        <v>0</v>
      </c>
      <c r="T5142" s="21">
        <f t="shared" si="81"/>
        <v>0</v>
      </c>
    </row>
    <row r="5143" spans="1:20" ht="29" outlineLevel="4" x14ac:dyDescent="0.35">
      <c r="A5143" s="1" t="s">
        <v>70</v>
      </c>
      <c r="B5143" s="1" t="s">
        <v>71</v>
      </c>
      <c r="C5143" s="1" t="s">
        <v>5934</v>
      </c>
      <c r="D5143" s="10" t="s">
        <v>5935</v>
      </c>
      <c r="E5143" s="1" t="s">
        <v>5935</v>
      </c>
      <c r="F5143" s="1" t="s">
        <v>45</v>
      </c>
      <c r="H5143" s="10" t="s">
        <v>5948</v>
      </c>
      <c r="I5143" s="8" t="s">
        <v>5949</v>
      </c>
      <c r="L5143" s="1" t="s">
        <v>23</v>
      </c>
      <c r="M5143" s="1" t="s">
        <v>5947</v>
      </c>
      <c r="N5143" s="14">
        <v>44320</v>
      </c>
      <c r="O5143" s="1" t="s">
        <v>30</v>
      </c>
      <c r="P5143" s="4">
        <v>41456.11</v>
      </c>
      <c r="Q5143" s="4">
        <v>41456.11</v>
      </c>
      <c r="R5143" s="4">
        <v>0</v>
      </c>
      <c r="S5143" s="4">
        <v>0</v>
      </c>
      <c r="T5143" s="21">
        <f t="shared" si="81"/>
        <v>0</v>
      </c>
    </row>
    <row r="5144" spans="1:20" outlineLevel="3" x14ac:dyDescent="0.35">
      <c r="H5144" s="9" t="s">
        <v>11867</v>
      </c>
      <c r="N5144" s="14"/>
      <c r="P5144" s="4">
        <f>SUBTOTAL(9,P5142:P5143)</f>
        <v>44047</v>
      </c>
      <c r="Q5144" s="4">
        <f>SUBTOTAL(9,Q5142:Q5143)</f>
        <v>41456.11</v>
      </c>
      <c r="R5144" s="4">
        <f>SUBTOTAL(9,R5142:R5143)</f>
        <v>2590.89</v>
      </c>
      <c r="S5144" s="4">
        <f>SUBTOTAL(9,S5142:S5143)</f>
        <v>0</v>
      </c>
      <c r="T5144" s="21">
        <f t="shared" si="81"/>
        <v>-4.5474735088646412E-13</v>
      </c>
    </row>
    <row r="5145" spans="1:20" ht="29" outlineLevel="4" x14ac:dyDescent="0.35">
      <c r="A5145" s="1" t="s">
        <v>70</v>
      </c>
      <c r="B5145" s="1" t="s">
        <v>71</v>
      </c>
      <c r="C5145" s="1" t="s">
        <v>5934</v>
      </c>
      <c r="D5145" s="10" t="s">
        <v>5935</v>
      </c>
      <c r="E5145" s="1" t="s">
        <v>5935</v>
      </c>
      <c r="F5145" s="1" t="s">
        <v>45</v>
      </c>
      <c r="H5145" s="10" t="s">
        <v>5951</v>
      </c>
      <c r="I5145" s="8" t="s">
        <v>5952</v>
      </c>
      <c r="L5145" s="1" t="s">
        <v>23</v>
      </c>
      <c r="M5145" s="1" t="s">
        <v>5950</v>
      </c>
      <c r="N5145" s="14">
        <v>44130</v>
      </c>
      <c r="O5145" s="1" t="s">
        <v>30</v>
      </c>
      <c r="P5145" s="4">
        <v>50395</v>
      </c>
      <c r="Q5145" s="4">
        <v>50395</v>
      </c>
      <c r="R5145" s="4">
        <v>0</v>
      </c>
      <c r="S5145" s="4">
        <v>0</v>
      </c>
      <c r="T5145" s="21">
        <f t="shared" si="81"/>
        <v>0</v>
      </c>
    </row>
    <row r="5146" spans="1:20" ht="29" outlineLevel="4" x14ac:dyDescent="0.35">
      <c r="A5146" s="1" t="s">
        <v>70</v>
      </c>
      <c r="B5146" s="1" t="s">
        <v>71</v>
      </c>
      <c r="C5146" s="1" t="s">
        <v>5934</v>
      </c>
      <c r="D5146" s="10" t="s">
        <v>5935</v>
      </c>
      <c r="E5146" s="1" t="s">
        <v>5935</v>
      </c>
      <c r="F5146" s="1" t="s">
        <v>45</v>
      </c>
      <c r="H5146" s="10" t="s">
        <v>5951</v>
      </c>
      <c r="I5146" s="8" t="s">
        <v>5952</v>
      </c>
      <c r="L5146" s="1" t="s">
        <v>23</v>
      </c>
      <c r="M5146" s="1" t="s">
        <v>5953</v>
      </c>
      <c r="N5146" s="14">
        <v>44326</v>
      </c>
      <c r="O5146" s="1" t="s">
        <v>30</v>
      </c>
      <c r="P5146" s="4">
        <v>125250</v>
      </c>
      <c r="Q5146" s="4">
        <v>125250</v>
      </c>
      <c r="R5146" s="4">
        <v>0</v>
      </c>
      <c r="S5146" s="4">
        <v>0</v>
      </c>
      <c r="T5146" s="21">
        <f t="shared" si="81"/>
        <v>0</v>
      </c>
    </row>
    <row r="5147" spans="1:20" outlineLevel="3" x14ac:dyDescent="0.35">
      <c r="H5147" s="9" t="s">
        <v>11868</v>
      </c>
      <c r="N5147" s="14"/>
      <c r="P5147" s="4">
        <f>SUBTOTAL(9,P5145:P5146)</f>
        <v>175645</v>
      </c>
      <c r="Q5147" s="4">
        <f>SUBTOTAL(9,Q5145:Q5146)</f>
        <v>175645</v>
      </c>
      <c r="R5147" s="4">
        <f>SUBTOTAL(9,R5145:R5146)</f>
        <v>0</v>
      </c>
      <c r="S5147" s="4">
        <f>SUBTOTAL(9,S5145:S5146)</f>
        <v>0</v>
      </c>
      <c r="T5147" s="21">
        <f t="shared" si="81"/>
        <v>0</v>
      </c>
    </row>
    <row r="5148" spans="1:20" ht="29" outlineLevel="4" x14ac:dyDescent="0.35">
      <c r="A5148" s="1" t="s">
        <v>70</v>
      </c>
      <c r="B5148" s="1" t="s">
        <v>71</v>
      </c>
      <c r="C5148" s="1" t="s">
        <v>5934</v>
      </c>
      <c r="D5148" s="10" t="s">
        <v>5935</v>
      </c>
      <c r="E5148" s="1" t="s">
        <v>5935</v>
      </c>
      <c r="F5148" s="1" t="s">
        <v>129</v>
      </c>
      <c r="H5148" s="10" t="s">
        <v>5955</v>
      </c>
      <c r="I5148" s="8" t="s">
        <v>5956</v>
      </c>
      <c r="L5148" s="1" t="s">
        <v>23</v>
      </c>
      <c r="M5148" s="1" t="s">
        <v>5954</v>
      </c>
      <c r="N5148" s="14">
        <v>44320</v>
      </c>
      <c r="O5148" s="1" t="s">
        <v>30</v>
      </c>
      <c r="P5148" s="4">
        <v>364217</v>
      </c>
      <c r="Q5148" s="4">
        <v>364217</v>
      </c>
      <c r="R5148" s="4">
        <v>0</v>
      </c>
      <c r="S5148" s="4">
        <v>0</v>
      </c>
      <c r="T5148" s="21">
        <f t="shared" si="81"/>
        <v>0</v>
      </c>
    </row>
    <row r="5149" spans="1:20" ht="29" outlineLevel="4" x14ac:dyDescent="0.35">
      <c r="A5149" s="1" t="s">
        <v>70</v>
      </c>
      <c r="B5149" s="1" t="s">
        <v>71</v>
      </c>
      <c r="C5149" s="1" t="s">
        <v>5934</v>
      </c>
      <c r="D5149" s="10" t="s">
        <v>5935</v>
      </c>
      <c r="E5149" s="1" t="s">
        <v>5935</v>
      </c>
      <c r="F5149" s="1" t="s">
        <v>129</v>
      </c>
      <c r="H5149" s="10" t="s">
        <v>5955</v>
      </c>
      <c r="I5149" s="8" t="s">
        <v>5956</v>
      </c>
      <c r="L5149" s="1" t="s">
        <v>23</v>
      </c>
      <c r="M5149" s="1" t="s">
        <v>5957</v>
      </c>
      <c r="N5149" s="14">
        <v>44322</v>
      </c>
      <c r="O5149" s="1" t="s">
        <v>30</v>
      </c>
      <c r="P5149" s="4">
        <v>138377</v>
      </c>
      <c r="Q5149" s="4">
        <v>138377</v>
      </c>
      <c r="R5149" s="4">
        <v>0</v>
      </c>
      <c r="S5149" s="4">
        <v>0</v>
      </c>
      <c r="T5149" s="21">
        <f t="shared" si="81"/>
        <v>0</v>
      </c>
    </row>
    <row r="5150" spans="1:20" outlineLevel="3" x14ac:dyDescent="0.35">
      <c r="H5150" s="9" t="s">
        <v>11869</v>
      </c>
      <c r="N5150" s="14"/>
      <c r="P5150" s="4">
        <f>SUBTOTAL(9,P5148:P5149)</f>
        <v>502594</v>
      </c>
      <c r="Q5150" s="4">
        <f>SUBTOTAL(9,Q5148:Q5149)</f>
        <v>502594</v>
      </c>
      <c r="R5150" s="4">
        <f>SUBTOTAL(9,R5148:R5149)</f>
        <v>0</v>
      </c>
      <c r="S5150" s="4">
        <f>SUBTOTAL(9,S5148:S5149)</f>
        <v>0</v>
      </c>
      <c r="T5150" s="21">
        <f t="shared" si="81"/>
        <v>0</v>
      </c>
    </row>
    <row r="5151" spans="1:20" ht="29" outlineLevel="4" x14ac:dyDescent="0.35">
      <c r="A5151" s="1" t="s">
        <v>70</v>
      </c>
      <c r="B5151" s="1" t="s">
        <v>71</v>
      </c>
      <c r="C5151" s="1" t="s">
        <v>5934</v>
      </c>
      <c r="D5151" s="10" t="s">
        <v>5935</v>
      </c>
      <c r="E5151" s="1" t="s">
        <v>5935</v>
      </c>
      <c r="F5151" s="1" t="s">
        <v>129</v>
      </c>
      <c r="H5151" s="10" t="s">
        <v>5959</v>
      </c>
      <c r="I5151" s="8" t="s">
        <v>5960</v>
      </c>
      <c r="L5151" s="1" t="s">
        <v>23</v>
      </c>
      <c r="M5151" s="1" t="s">
        <v>5958</v>
      </c>
      <c r="N5151" s="14">
        <v>44341</v>
      </c>
      <c r="O5151" s="1" t="s">
        <v>30</v>
      </c>
      <c r="P5151" s="4">
        <v>259077</v>
      </c>
      <c r="Q5151" s="4">
        <v>259077</v>
      </c>
      <c r="R5151" s="4">
        <v>0</v>
      </c>
      <c r="S5151" s="4">
        <v>0</v>
      </c>
      <c r="T5151" s="21">
        <f t="shared" si="81"/>
        <v>0</v>
      </c>
    </row>
    <row r="5152" spans="1:20" outlineLevel="3" x14ac:dyDescent="0.35">
      <c r="H5152" s="9" t="s">
        <v>11870</v>
      </c>
      <c r="N5152" s="14"/>
      <c r="P5152" s="4">
        <f>SUBTOTAL(9,P5151:P5151)</f>
        <v>259077</v>
      </c>
      <c r="Q5152" s="4">
        <f>SUBTOTAL(9,Q5151:Q5151)</f>
        <v>259077</v>
      </c>
      <c r="R5152" s="4">
        <f>SUBTOTAL(9,R5151:R5151)</f>
        <v>0</v>
      </c>
      <c r="S5152" s="4">
        <f>SUBTOTAL(9,S5151:S5151)</f>
        <v>0</v>
      </c>
      <c r="T5152" s="21">
        <f t="shared" si="81"/>
        <v>0</v>
      </c>
    </row>
    <row r="5153" spans="1:20" ht="29" outlineLevel="4" x14ac:dyDescent="0.35">
      <c r="A5153" s="1" t="s">
        <v>70</v>
      </c>
      <c r="B5153" s="1" t="s">
        <v>71</v>
      </c>
      <c r="C5153" s="1" t="s">
        <v>5934</v>
      </c>
      <c r="D5153" s="10" t="s">
        <v>5935</v>
      </c>
      <c r="E5153" s="1" t="s">
        <v>5935</v>
      </c>
      <c r="G5153" s="1" t="s">
        <v>72</v>
      </c>
      <c r="H5153" s="10" t="s">
        <v>77</v>
      </c>
      <c r="I5153" s="8" t="s">
        <v>78</v>
      </c>
      <c r="L5153" s="1" t="s">
        <v>23</v>
      </c>
      <c r="M5153" s="1" t="s">
        <v>5961</v>
      </c>
      <c r="N5153" s="14">
        <v>44231</v>
      </c>
      <c r="O5153" s="1" t="s">
        <v>30</v>
      </c>
      <c r="P5153" s="4">
        <v>27403</v>
      </c>
      <c r="Q5153" s="4">
        <v>0</v>
      </c>
      <c r="R5153" s="4">
        <v>0</v>
      </c>
      <c r="S5153" s="4">
        <v>27403</v>
      </c>
      <c r="T5153" s="21">
        <f t="shared" si="81"/>
        <v>0</v>
      </c>
    </row>
    <row r="5154" spans="1:20" outlineLevel="3" x14ac:dyDescent="0.35">
      <c r="H5154" s="9" t="s">
        <v>10868</v>
      </c>
      <c r="N5154" s="14"/>
      <c r="P5154" s="4">
        <f>SUBTOTAL(9,P5153:P5153)</f>
        <v>27403</v>
      </c>
      <c r="Q5154" s="4">
        <f>SUBTOTAL(9,Q5153:Q5153)</f>
        <v>0</v>
      </c>
      <c r="R5154" s="4">
        <f>SUBTOTAL(9,R5153:R5153)</f>
        <v>0</v>
      </c>
      <c r="S5154" s="4">
        <f>SUBTOTAL(9,S5153:S5153)</f>
        <v>27403</v>
      </c>
      <c r="T5154" s="21">
        <f t="shared" si="81"/>
        <v>0</v>
      </c>
    </row>
    <row r="5155" spans="1:20" outlineLevel="2" x14ac:dyDescent="0.35">
      <c r="C5155" s="3" t="s">
        <v>10375</v>
      </c>
      <c r="N5155" s="14"/>
      <c r="P5155" s="4">
        <f>SUBTOTAL(9,P5135:P5153)</f>
        <v>1221661.5</v>
      </c>
      <c r="Q5155" s="4">
        <f>SUBTOTAL(9,Q5135:Q5153)</f>
        <v>1188006.31</v>
      </c>
      <c r="R5155" s="4">
        <f>SUBTOTAL(9,R5135:R5153)</f>
        <v>6252.1900000000005</v>
      </c>
      <c r="S5155" s="4">
        <f>SUBTOTAL(9,S5135:S5153)</f>
        <v>27403</v>
      </c>
      <c r="T5155" s="21">
        <f t="shared" si="81"/>
        <v>-5.8207660913467407E-11</v>
      </c>
    </row>
    <row r="5156" spans="1:20" ht="29" outlineLevel="4" x14ac:dyDescent="0.35">
      <c r="A5156" s="1" t="s">
        <v>496</v>
      </c>
      <c r="B5156" s="1" t="s">
        <v>497</v>
      </c>
      <c r="C5156" s="8" t="s">
        <v>12551</v>
      </c>
      <c r="D5156" s="10" t="s">
        <v>5962</v>
      </c>
      <c r="E5156" s="1" t="s">
        <v>5962</v>
      </c>
      <c r="F5156" s="1" t="s">
        <v>499</v>
      </c>
      <c r="H5156" s="10" t="s">
        <v>5965</v>
      </c>
      <c r="I5156" s="8" t="s">
        <v>5966</v>
      </c>
      <c r="L5156" s="1" t="s">
        <v>23</v>
      </c>
      <c r="M5156" s="1" t="s">
        <v>5963</v>
      </c>
      <c r="N5156" s="14">
        <v>44144</v>
      </c>
      <c r="O5156" s="1" t="s">
        <v>5964</v>
      </c>
      <c r="P5156" s="4">
        <v>2219.88</v>
      </c>
      <c r="Q5156" s="4">
        <v>2219.88</v>
      </c>
      <c r="R5156" s="4">
        <v>0</v>
      </c>
      <c r="S5156" s="4">
        <v>0</v>
      </c>
      <c r="T5156" s="21">
        <f t="shared" si="81"/>
        <v>0</v>
      </c>
    </row>
    <row r="5157" spans="1:20" outlineLevel="3" x14ac:dyDescent="0.35">
      <c r="H5157" s="9" t="s">
        <v>11871</v>
      </c>
      <c r="N5157" s="14"/>
      <c r="P5157" s="4">
        <f>SUBTOTAL(9,P5156:P5156)</f>
        <v>2219.88</v>
      </c>
      <c r="Q5157" s="4">
        <f>SUBTOTAL(9,Q5156:Q5156)</f>
        <v>2219.88</v>
      </c>
      <c r="R5157" s="4">
        <f>SUBTOTAL(9,R5156:R5156)</f>
        <v>0</v>
      </c>
      <c r="S5157" s="4">
        <f>SUBTOTAL(9,S5156:S5156)</f>
        <v>0</v>
      </c>
      <c r="T5157" s="21">
        <f t="shared" si="81"/>
        <v>0</v>
      </c>
    </row>
    <row r="5158" spans="1:20" ht="29" outlineLevel="2" x14ac:dyDescent="0.35">
      <c r="C5158" s="5" t="s">
        <v>12552</v>
      </c>
      <c r="N5158" s="14"/>
      <c r="P5158" s="4">
        <f>SUBTOTAL(9,P5156:P5156)</f>
        <v>2219.88</v>
      </c>
      <c r="Q5158" s="4">
        <f>SUBTOTAL(9,Q5156:Q5156)</f>
        <v>2219.88</v>
      </c>
      <c r="R5158" s="4">
        <f>SUBTOTAL(9,R5156:R5156)</f>
        <v>0</v>
      </c>
      <c r="S5158" s="4">
        <f>SUBTOTAL(9,S5156:S5156)</f>
        <v>0</v>
      </c>
      <c r="T5158" s="21">
        <f t="shared" si="81"/>
        <v>0</v>
      </c>
    </row>
    <row r="5159" spans="1:20" ht="29" outlineLevel="4" x14ac:dyDescent="0.35">
      <c r="A5159" s="1" t="s">
        <v>947</v>
      </c>
      <c r="B5159" s="1" t="s">
        <v>948</v>
      </c>
      <c r="C5159" s="1" t="s">
        <v>5967</v>
      </c>
      <c r="D5159" s="10" t="s">
        <v>5968</v>
      </c>
      <c r="E5159" s="1" t="s">
        <v>5968</v>
      </c>
      <c r="G5159" s="1" t="s">
        <v>957</v>
      </c>
      <c r="H5159" s="10" t="s">
        <v>5971</v>
      </c>
      <c r="I5159" s="8" t="s">
        <v>5972</v>
      </c>
      <c r="L5159" s="1" t="s">
        <v>23</v>
      </c>
      <c r="M5159" s="1" t="s">
        <v>5969</v>
      </c>
      <c r="N5159" s="14">
        <v>44082</v>
      </c>
      <c r="O5159" s="1" t="s">
        <v>5970</v>
      </c>
      <c r="P5159" s="4">
        <v>528243.29</v>
      </c>
      <c r="Q5159" s="4">
        <v>0</v>
      </c>
      <c r="R5159" s="4">
        <v>528243.29</v>
      </c>
      <c r="S5159" s="4">
        <v>0</v>
      </c>
      <c r="T5159" s="21">
        <f t="shared" si="81"/>
        <v>0</v>
      </c>
    </row>
    <row r="5160" spans="1:20" outlineLevel="3" x14ac:dyDescent="0.35">
      <c r="H5160" s="9" t="s">
        <v>11872</v>
      </c>
      <c r="N5160" s="14"/>
      <c r="P5160" s="4">
        <f>SUBTOTAL(9,P5159:P5159)</f>
        <v>528243.29</v>
      </c>
      <c r="Q5160" s="4">
        <f>SUBTOTAL(9,Q5159:Q5159)</f>
        <v>0</v>
      </c>
      <c r="R5160" s="4">
        <f>SUBTOTAL(9,R5159:R5159)</f>
        <v>528243.29</v>
      </c>
      <c r="S5160" s="4">
        <f>SUBTOTAL(9,S5159:S5159)</f>
        <v>0</v>
      </c>
      <c r="T5160" s="21">
        <f t="shared" si="81"/>
        <v>0</v>
      </c>
    </row>
    <row r="5161" spans="1:20" outlineLevel="2" x14ac:dyDescent="0.35">
      <c r="C5161" s="3" t="s">
        <v>10376</v>
      </c>
      <c r="N5161" s="14"/>
      <c r="P5161" s="4">
        <f>SUBTOTAL(9,P5159:P5159)</f>
        <v>528243.29</v>
      </c>
      <c r="Q5161" s="4">
        <f>SUBTOTAL(9,Q5159:Q5159)</f>
        <v>0</v>
      </c>
      <c r="R5161" s="4">
        <f>SUBTOTAL(9,R5159:R5159)</f>
        <v>528243.29</v>
      </c>
      <c r="S5161" s="4">
        <f>SUBTOTAL(9,S5159:S5159)</f>
        <v>0</v>
      </c>
      <c r="T5161" s="21">
        <f t="shared" si="81"/>
        <v>0</v>
      </c>
    </row>
    <row r="5162" spans="1:20" ht="29" outlineLevel="4" x14ac:dyDescent="0.35">
      <c r="A5162" s="1" t="s">
        <v>670</v>
      </c>
      <c r="B5162" s="1" t="s">
        <v>671</v>
      </c>
      <c r="C5162" s="1" t="s">
        <v>5973</v>
      </c>
      <c r="D5162" s="10" t="s">
        <v>5974</v>
      </c>
      <c r="E5162" s="1" t="s">
        <v>5974</v>
      </c>
      <c r="G5162" s="1" t="s">
        <v>758</v>
      </c>
      <c r="H5162" s="10" t="s">
        <v>752</v>
      </c>
      <c r="I5162" s="8" t="s">
        <v>753</v>
      </c>
      <c r="L5162" s="1" t="s">
        <v>23</v>
      </c>
      <c r="M5162" s="1" t="s">
        <v>5975</v>
      </c>
      <c r="N5162" s="14">
        <v>44207</v>
      </c>
      <c r="O5162" s="1" t="s">
        <v>30</v>
      </c>
      <c r="P5162" s="4">
        <v>35714.25</v>
      </c>
      <c r="Q5162" s="4">
        <v>0</v>
      </c>
      <c r="R5162" s="4">
        <v>35714.25</v>
      </c>
      <c r="S5162" s="4">
        <v>0</v>
      </c>
      <c r="T5162" s="21">
        <f t="shared" si="81"/>
        <v>0</v>
      </c>
    </row>
    <row r="5163" spans="1:20" ht="29" outlineLevel="4" x14ac:dyDescent="0.35">
      <c r="A5163" s="1" t="s">
        <v>670</v>
      </c>
      <c r="B5163" s="1" t="s">
        <v>671</v>
      </c>
      <c r="C5163" s="1" t="s">
        <v>5973</v>
      </c>
      <c r="D5163" s="10" t="s">
        <v>5974</v>
      </c>
      <c r="E5163" s="1" t="s">
        <v>5974</v>
      </c>
      <c r="G5163" s="1" t="s">
        <v>758</v>
      </c>
      <c r="H5163" s="10" t="s">
        <v>752</v>
      </c>
      <c r="I5163" s="8" t="s">
        <v>753</v>
      </c>
      <c r="L5163" s="1" t="s">
        <v>23</v>
      </c>
      <c r="M5163" s="1" t="s">
        <v>5976</v>
      </c>
      <c r="N5163" s="14">
        <v>44298</v>
      </c>
      <c r="O5163" s="1" t="s">
        <v>30</v>
      </c>
      <c r="P5163" s="4">
        <v>35714.25</v>
      </c>
      <c r="Q5163" s="4">
        <v>0</v>
      </c>
      <c r="R5163" s="4">
        <v>35714.25</v>
      </c>
      <c r="S5163" s="4">
        <v>0</v>
      </c>
      <c r="T5163" s="21">
        <f t="shared" si="81"/>
        <v>0</v>
      </c>
    </row>
    <row r="5164" spans="1:20" ht="29" outlineLevel="4" x14ac:dyDescent="0.35">
      <c r="A5164" s="1" t="s">
        <v>670</v>
      </c>
      <c r="B5164" s="1" t="s">
        <v>671</v>
      </c>
      <c r="C5164" s="1" t="s">
        <v>5973</v>
      </c>
      <c r="D5164" s="10" t="s">
        <v>5974</v>
      </c>
      <c r="E5164" s="1" t="s">
        <v>5974</v>
      </c>
      <c r="G5164" s="1" t="s">
        <v>758</v>
      </c>
      <c r="H5164" s="10" t="s">
        <v>752</v>
      </c>
      <c r="I5164" s="8" t="s">
        <v>753</v>
      </c>
      <c r="L5164" s="1" t="s">
        <v>23</v>
      </c>
      <c r="M5164" s="1" t="s">
        <v>5977</v>
      </c>
      <c r="N5164" s="14">
        <v>44036</v>
      </c>
      <c r="O5164" s="1" t="s">
        <v>5978</v>
      </c>
      <c r="P5164" s="4">
        <v>35714.25</v>
      </c>
      <c r="Q5164" s="4">
        <v>0</v>
      </c>
      <c r="R5164" s="4">
        <v>35714.25</v>
      </c>
      <c r="S5164" s="4">
        <v>0</v>
      </c>
      <c r="T5164" s="21">
        <f t="shared" si="81"/>
        <v>0</v>
      </c>
    </row>
    <row r="5165" spans="1:20" ht="29" outlineLevel="4" x14ac:dyDescent="0.35">
      <c r="A5165" s="1" t="s">
        <v>670</v>
      </c>
      <c r="B5165" s="1" t="s">
        <v>671</v>
      </c>
      <c r="C5165" s="1" t="s">
        <v>5973</v>
      </c>
      <c r="D5165" s="10" t="s">
        <v>5974</v>
      </c>
      <c r="E5165" s="1" t="s">
        <v>5974</v>
      </c>
      <c r="G5165" s="1" t="s">
        <v>758</v>
      </c>
      <c r="H5165" s="10" t="s">
        <v>752</v>
      </c>
      <c r="I5165" s="8" t="s">
        <v>753</v>
      </c>
      <c r="L5165" s="1" t="s">
        <v>23</v>
      </c>
      <c r="M5165" s="1" t="s">
        <v>5979</v>
      </c>
      <c r="N5165" s="14">
        <v>44130</v>
      </c>
      <c r="O5165" s="1" t="s">
        <v>30</v>
      </c>
      <c r="P5165" s="4">
        <v>35714.25</v>
      </c>
      <c r="Q5165" s="4">
        <v>0</v>
      </c>
      <c r="R5165" s="4">
        <v>35714.25</v>
      </c>
      <c r="S5165" s="4">
        <v>0</v>
      </c>
      <c r="T5165" s="21">
        <f t="shared" si="81"/>
        <v>0</v>
      </c>
    </row>
    <row r="5166" spans="1:20" outlineLevel="3" x14ac:dyDescent="0.35">
      <c r="H5166" s="9" t="s">
        <v>10991</v>
      </c>
      <c r="N5166" s="14"/>
      <c r="P5166" s="4">
        <f>SUBTOTAL(9,P5162:P5165)</f>
        <v>142857</v>
      </c>
      <c r="Q5166" s="4">
        <f>SUBTOTAL(9,Q5162:Q5165)</f>
        <v>0</v>
      </c>
      <c r="R5166" s="4">
        <f>SUBTOTAL(9,R5162:R5165)</f>
        <v>142857</v>
      </c>
      <c r="S5166" s="4">
        <f>SUBTOTAL(9,S5162:S5165)</f>
        <v>0</v>
      </c>
      <c r="T5166" s="21">
        <f t="shared" si="81"/>
        <v>0</v>
      </c>
    </row>
    <row r="5167" spans="1:20" outlineLevel="2" x14ac:dyDescent="0.35">
      <c r="C5167" s="3" t="s">
        <v>10377</v>
      </c>
      <c r="N5167" s="14"/>
      <c r="P5167" s="4">
        <f>SUBTOTAL(9,P5162:P5165)</f>
        <v>142857</v>
      </c>
      <c r="Q5167" s="4">
        <f>SUBTOTAL(9,Q5162:Q5165)</f>
        <v>0</v>
      </c>
      <c r="R5167" s="4">
        <f>SUBTOTAL(9,R5162:R5165)</f>
        <v>142857</v>
      </c>
      <c r="S5167" s="4">
        <f>SUBTOTAL(9,S5162:S5165)</f>
        <v>0</v>
      </c>
      <c r="T5167" s="21">
        <f t="shared" si="81"/>
        <v>0</v>
      </c>
    </row>
    <row r="5168" spans="1:20" ht="29" outlineLevel="4" x14ac:dyDescent="0.35">
      <c r="A5168" s="1" t="s">
        <v>37</v>
      </c>
      <c r="B5168" s="1" t="s">
        <v>38</v>
      </c>
      <c r="C5168" s="1" t="s">
        <v>5980</v>
      </c>
      <c r="D5168" s="10" t="s">
        <v>5981</v>
      </c>
      <c r="E5168" s="1" t="s">
        <v>5981</v>
      </c>
      <c r="F5168" s="1" t="s">
        <v>46</v>
      </c>
      <c r="H5168" s="10" t="s">
        <v>5983</v>
      </c>
      <c r="I5168" s="8" t="s">
        <v>5984</v>
      </c>
      <c r="L5168" s="1" t="s">
        <v>23</v>
      </c>
      <c r="M5168" s="1" t="s">
        <v>5982</v>
      </c>
      <c r="N5168" s="14">
        <v>44036</v>
      </c>
      <c r="O5168" s="1" t="s">
        <v>30</v>
      </c>
      <c r="P5168" s="4">
        <v>4295</v>
      </c>
      <c r="Q5168" s="4">
        <v>4295</v>
      </c>
      <c r="R5168" s="4">
        <v>0</v>
      </c>
      <c r="S5168" s="4">
        <v>0</v>
      </c>
      <c r="T5168" s="21">
        <f t="shared" si="81"/>
        <v>0</v>
      </c>
    </row>
    <row r="5169" spans="1:20" outlineLevel="3" x14ac:dyDescent="0.35">
      <c r="H5169" s="9" t="s">
        <v>11873</v>
      </c>
      <c r="N5169" s="14"/>
      <c r="P5169" s="4">
        <f>SUBTOTAL(9,P5168:P5168)</f>
        <v>4295</v>
      </c>
      <c r="Q5169" s="4">
        <f>SUBTOTAL(9,Q5168:Q5168)</f>
        <v>4295</v>
      </c>
      <c r="R5169" s="4">
        <f>SUBTOTAL(9,R5168:R5168)</f>
        <v>0</v>
      </c>
      <c r="S5169" s="4">
        <f>SUBTOTAL(9,S5168:S5168)</f>
        <v>0</v>
      </c>
      <c r="T5169" s="21">
        <f t="shared" si="81"/>
        <v>0</v>
      </c>
    </row>
    <row r="5170" spans="1:20" ht="29" outlineLevel="4" x14ac:dyDescent="0.35">
      <c r="A5170" s="1" t="s">
        <v>37</v>
      </c>
      <c r="B5170" s="1" t="s">
        <v>38</v>
      </c>
      <c r="C5170" s="1" t="s">
        <v>5980</v>
      </c>
      <c r="D5170" s="10" t="s">
        <v>5981</v>
      </c>
      <c r="E5170" s="1" t="s">
        <v>5981</v>
      </c>
      <c r="G5170" s="1" t="s">
        <v>41</v>
      </c>
      <c r="H5170" s="10" t="s">
        <v>5986</v>
      </c>
      <c r="I5170" s="8" t="s">
        <v>5987</v>
      </c>
      <c r="L5170" s="1" t="s">
        <v>23</v>
      </c>
      <c r="M5170" s="1" t="s">
        <v>5985</v>
      </c>
      <c r="N5170" s="14">
        <v>44019</v>
      </c>
      <c r="O5170" s="1" t="s">
        <v>30</v>
      </c>
      <c r="P5170" s="4">
        <v>469.04</v>
      </c>
      <c r="Q5170" s="4">
        <v>0</v>
      </c>
      <c r="R5170" s="4">
        <v>469.04</v>
      </c>
      <c r="S5170" s="4">
        <v>0</v>
      </c>
      <c r="T5170" s="21">
        <f t="shared" si="81"/>
        <v>0</v>
      </c>
    </row>
    <row r="5171" spans="1:20" ht="29" outlineLevel="4" x14ac:dyDescent="0.35">
      <c r="A5171" s="1" t="s">
        <v>37</v>
      </c>
      <c r="B5171" s="1" t="s">
        <v>38</v>
      </c>
      <c r="C5171" s="1" t="s">
        <v>5980</v>
      </c>
      <c r="D5171" s="10" t="s">
        <v>5981</v>
      </c>
      <c r="E5171" s="1" t="s">
        <v>5981</v>
      </c>
      <c r="G5171" s="1" t="s">
        <v>41</v>
      </c>
      <c r="H5171" s="10" t="s">
        <v>5986</v>
      </c>
      <c r="I5171" s="8" t="s">
        <v>5987</v>
      </c>
      <c r="L5171" s="1" t="s">
        <v>23</v>
      </c>
      <c r="M5171" s="1" t="s">
        <v>5988</v>
      </c>
      <c r="N5171" s="14">
        <v>44069</v>
      </c>
      <c r="O5171" s="1" t="s">
        <v>30</v>
      </c>
      <c r="P5171" s="4">
        <v>1609.91</v>
      </c>
      <c r="Q5171" s="4">
        <v>0</v>
      </c>
      <c r="R5171" s="4">
        <v>1609.91</v>
      </c>
      <c r="S5171" s="4">
        <v>0</v>
      </c>
      <c r="T5171" s="21">
        <f t="shared" si="81"/>
        <v>0</v>
      </c>
    </row>
    <row r="5172" spans="1:20" ht="29" outlineLevel="4" x14ac:dyDescent="0.35">
      <c r="A5172" s="1" t="s">
        <v>37</v>
      </c>
      <c r="B5172" s="1" t="s">
        <v>38</v>
      </c>
      <c r="C5172" s="1" t="s">
        <v>5980</v>
      </c>
      <c r="D5172" s="10" t="s">
        <v>5981</v>
      </c>
      <c r="E5172" s="1" t="s">
        <v>5981</v>
      </c>
      <c r="F5172" s="1" t="s">
        <v>45</v>
      </c>
      <c r="H5172" s="10" t="s">
        <v>5986</v>
      </c>
      <c r="I5172" s="8" t="s">
        <v>5987</v>
      </c>
      <c r="L5172" s="1" t="s">
        <v>23</v>
      </c>
      <c r="M5172" s="1" t="s">
        <v>5985</v>
      </c>
      <c r="N5172" s="14">
        <v>44019</v>
      </c>
      <c r="O5172" s="1" t="s">
        <v>30</v>
      </c>
      <c r="P5172" s="4">
        <v>7504.96</v>
      </c>
      <c r="Q5172" s="4">
        <v>7504.96</v>
      </c>
      <c r="R5172" s="4">
        <v>0</v>
      </c>
      <c r="S5172" s="4">
        <v>0</v>
      </c>
      <c r="T5172" s="21">
        <f t="shared" si="81"/>
        <v>0</v>
      </c>
    </row>
    <row r="5173" spans="1:20" ht="29" outlineLevel="4" x14ac:dyDescent="0.35">
      <c r="A5173" s="1" t="s">
        <v>37</v>
      </c>
      <c r="B5173" s="1" t="s">
        <v>38</v>
      </c>
      <c r="C5173" s="1" t="s">
        <v>5980</v>
      </c>
      <c r="D5173" s="10" t="s">
        <v>5981</v>
      </c>
      <c r="E5173" s="1" t="s">
        <v>5981</v>
      </c>
      <c r="F5173" s="1" t="s">
        <v>45</v>
      </c>
      <c r="H5173" s="10" t="s">
        <v>5986</v>
      </c>
      <c r="I5173" s="8" t="s">
        <v>5987</v>
      </c>
      <c r="L5173" s="1" t="s">
        <v>23</v>
      </c>
      <c r="M5173" s="1" t="s">
        <v>5988</v>
      </c>
      <c r="N5173" s="14">
        <v>44069</v>
      </c>
      <c r="O5173" s="1" t="s">
        <v>30</v>
      </c>
      <c r="P5173" s="4">
        <v>25761.09</v>
      </c>
      <c r="Q5173" s="4">
        <v>25761.09</v>
      </c>
      <c r="R5173" s="4">
        <v>0</v>
      </c>
      <c r="S5173" s="4">
        <v>0</v>
      </c>
      <c r="T5173" s="21">
        <f t="shared" si="81"/>
        <v>0</v>
      </c>
    </row>
    <row r="5174" spans="1:20" outlineLevel="3" x14ac:dyDescent="0.35">
      <c r="H5174" s="9" t="s">
        <v>11874</v>
      </c>
      <c r="N5174" s="14"/>
      <c r="P5174" s="4">
        <f>SUBTOTAL(9,P5170:P5173)</f>
        <v>35345</v>
      </c>
      <c r="Q5174" s="4">
        <f>SUBTOTAL(9,Q5170:Q5173)</f>
        <v>33266.050000000003</v>
      </c>
      <c r="R5174" s="4">
        <f>SUBTOTAL(9,R5170:R5173)</f>
        <v>2078.9500000000003</v>
      </c>
      <c r="S5174" s="4">
        <f>SUBTOTAL(9,S5170:S5173)</f>
        <v>0</v>
      </c>
      <c r="T5174" s="21">
        <f t="shared" si="81"/>
        <v>-3.1832314562052488E-12</v>
      </c>
    </row>
    <row r="5175" spans="1:20" ht="29" outlineLevel="4" x14ac:dyDescent="0.35">
      <c r="A5175" s="1" t="s">
        <v>37</v>
      </c>
      <c r="B5175" s="1" t="s">
        <v>38</v>
      </c>
      <c r="C5175" s="1" t="s">
        <v>5980</v>
      </c>
      <c r="D5175" s="10" t="s">
        <v>5981</v>
      </c>
      <c r="E5175" s="1" t="s">
        <v>5981</v>
      </c>
      <c r="G5175" s="1" t="s">
        <v>58</v>
      </c>
      <c r="H5175" s="10" t="s">
        <v>5990</v>
      </c>
      <c r="I5175" s="8" t="s">
        <v>5991</v>
      </c>
      <c r="L5175" s="1" t="s">
        <v>23</v>
      </c>
      <c r="M5175" s="1" t="s">
        <v>5989</v>
      </c>
      <c r="N5175" s="14">
        <v>44021</v>
      </c>
      <c r="O5175" s="1" t="s">
        <v>30</v>
      </c>
      <c r="P5175" s="4">
        <v>18697</v>
      </c>
      <c r="Q5175" s="4">
        <v>0</v>
      </c>
      <c r="R5175" s="4">
        <v>18697</v>
      </c>
      <c r="S5175" s="4">
        <v>0</v>
      </c>
      <c r="T5175" s="21">
        <f t="shared" si="81"/>
        <v>0</v>
      </c>
    </row>
    <row r="5176" spans="1:20" ht="29" outlineLevel="4" x14ac:dyDescent="0.35">
      <c r="A5176" s="1" t="s">
        <v>37</v>
      </c>
      <c r="B5176" s="1" t="s">
        <v>38</v>
      </c>
      <c r="C5176" s="1" t="s">
        <v>5980</v>
      </c>
      <c r="D5176" s="10" t="s">
        <v>5981</v>
      </c>
      <c r="E5176" s="1" t="s">
        <v>5981</v>
      </c>
      <c r="F5176" s="1" t="s">
        <v>62</v>
      </c>
      <c r="H5176" s="10" t="s">
        <v>5990</v>
      </c>
      <c r="I5176" s="8" t="s">
        <v>5991</v>
      </c>
      <c r="L5176" s="1" t="s">
        <v>23</v>
      </c>
      <c r="M5176" s="1" t="s">
        <v>5989</v>
      </c>
      <c r="N5176" s="14">
        <v>44021</v>
      </c>
      <c r="O5176" s="1" t="s">
        <v>30</v>
      </c>
      <c r="P5176" s="4">
        <v>149571</v>
      </c>
      <c r="Q5176" s="4">
        <v>149571</v>
      </c>
      <c r="R5176" s="4">
        <v>0</v>
      </c>
      <c r="S5176" s="4">
        <v>0</v>
      </c>
      <c r="T5176" s="21">
        <f t="shared" si="81"/>
        <v>0</v>
      </c>
    </row>
    <row r="5177" spans="1:20" outlineLevel="3" x14ac:dyDescent="0.35">
      <c r="H5177" s="9" t="s">
        <v>11875</v>
      </c>
      <c r="N5177" s="14"/>
      <c r="P5177" s="4">
        <f>SUBTOTAL(9,P5175:P5176)</f>
        <v>168268</v>
      </c>
      <c r="Q5177" s="4">
        <f>SUBTOTAL(9,Q5175:Q5176)</f>
        <v>149571</v>
      </c>
      <c r="R5177" s="4">
        <f>SUBTOTAL(9,R5175:R5176)</f>
        <v>18697</v>
      </c>
      <c r="S5177" s="4">
        <f>SUBTOTAL(9,S5175:S5176)</f>
        <v>0</v>
      </c>
      <c r="T5177" s="21">
        <f t="shared" si="81"/>
        <v>0</v>
      </c>
    </row>
    <row r="5178" spans="1:20" ht="29" outlineLevel="4" x14ac:dyDescent="0.35">
      <c r="A5178" s="1" t="s">
        <v>37</v>
      </c>
      <c r="B5178" s="1" t="s">
        <v>38</v>
      </c>
      <c r="C5178" s="1" t="s">
        <v>5980</v>
      </c>
      <c r="D5178" s="10" t="s">
        <v>5981</v>
      </c>
      <c r="E5178" s="1" t="s">
        <v>5981</v>
      </c>
      <c r="G5178" s="1" t="s">
        <v>41</v>
      </c>
      <c r="H5178" s="10" t="s">
        <v>5993</v>
      </c>
      <c r="I5178" s="8" t="s">
        <v>5994</v>
      </c>
      <c r="L5178" s="1" t="s">
        <v>23</v>
      </c>
      <c r="M5178" s="1" t="s">
        <v>5992</v>
      </c>
      <c r="N5178" s="14">
        <v>44203</v>
      </c>
      <c r="O5178" s="1" t="s">
        <v>30</v>
      </c>
      <c r="P5178" s="4">
        <v>1237.17</v>
      </c>
      <c r="Q5178" s="4">
        <v>0</v>
      </c>
      <c r="R5178" s="4">
        <v>1237.17</v>
      </c>
      <c r="S5178" s="4">
        <v>0</v>
      </c>
      <c r="T5178" s="21">
        <f t="shared" si="81"/>
        <v>0</v>
      </c>
    </row>
    <row r="5179" spans="1:20" ht="29" outlineLevel="4" x14ac:dyDescent="0.35">
      <c r="A5179" s="1" t="s">
        <v>37</v>
      </c>
      <c r="B5179" s="1" t="s">
        <v>38</v>
      </c>
      <c r="C5179" s="1" t="s">
        <v>5980</v>
      </c>
      <c r="D5179" s="10" t="s">
        <v>5981</v>
      </c>
      <c r="E5179" s="1" t="s">
        <v>5981</v>
      </c>
      <c r="G5179" s="1" t="s">
        <v>41</v>
      </c>
      <c r="H5179" s="10" t="s">
        <v>5993</v>
      </c>
      <c r="I5179" s="8" t="s">
        <v>5994</v>
      </c>
      <c r="L5179" s="1" t="s">
        <v>23</v>
      </c>
      <c r="M5179" s="1" t="s">
        <v>5995</v>
      </c>
      <c r="N5179" s="14">
        <v>44323</v>
      </c>
      <c r="O5179" s="1" t="s">
        <v>30</v>
      </c>
      <c r="P5179" s="4">
        <v>1756.07</v>
      </c>
      <c r="Q5179" s="4">
        <v>0</v>
      </c>
      <c r="R5179" s="4">
        <v>1756.07</v>
      </c>
      <c r="S5179" s="4">
        <v>0</v>
      </c>
      <c r="T5179" s="21">
        <f t="shared" si="81"/>
        <v>0</v>
      </c>
    </row>
    <row r="5180" spans="1:20" ht="29" outlineLevel="4" x14ac:dyDescent="0.35">
      <c r="A5180" s="1" t="s">
        <v>37</v>
      </c>
      <c r="B5180" s="1" t="s">
        <v>38</v>
      </c>
      <c r="C5180" s="1" t="s">
        <v>5980</v>
      </c>
      <c r="D5180" s="10" t="s">
        <v>5981</v>
      </c>
      <c r="E5180" s="1" t="s">
        <v>5981</v>
      </c>
      <c r="F5180" s="1" t="s">
        <v>45</v>
      </c>
      <c r="H5180" s="10" t="s">
        <v>5993</v>
      </c>
      <c r="I5180" s="8" t="s">
        <v>5994</v>
      </c>
      <c r="L5180" s="1" t="s">
        <v>23</v>
      </c>
      <c r="M5180" s="1" t="s">
        <v>5992</v>
      </c>
      <c r="N5180" s="14">
        <v>44203</v>
      </c>
      <c r="O5180" s="1" t="s">
        <v>30</v>
      </c>
      <c r="P5180" s="4">
        <v>19795.830000000002</v>
      </c>
      <c r="Q5180" s="4">
        <v>19795.830000000002</v>
      </c>
      <c r="R5180" s="4">
        <v>0</v>
      </c>
      <c r="S5180" s="4">
        <v>0</v>
      </c>
      <c r="T5180" s="21">
        <f t="shared" si="81"/>
        <v>0</v>
      </c>
    </row>
    <row r="5181" spans="1:20" ht="29" outlineLevel="4" x14ac:dyDescent="0.35">
      <c r="A5181" s="1" t="s">
        <v>37</v>
      </c>
      <c r="B5181" s="1" t="s">
        <v>38</v>
      </c>
      <c r="C5181" s="1" t="s">
        <v>5980</v>
      </c>
      <c r="D5181" s="10" t="s">
        <v>5981</v>
      </c>
      <c r="E5181" s="1" t="s">
        <v>5981</v>
      </c>
      <c r="F5181" s="1" t="s">
        <v>45</v>
      </c>
      <c r="H5181" s="10" t="s">
        <v>5993</v>
      </c>
      <c r="I5181" s="8" t="s">
        <v>5994</v>
      </c>
      <c r="L5181" s="1" t="s">
        <v>23</v>
      </c>
      <c r="M5181" s="1" t="s">
        <v>5995</v>
      </c>
      <c r="N5181" s="14">
        <v>44323</v>
      </c>
      <c r="O5181" s="1" t="s">
        <v>30</v>
      </c>
      <c r="P5181" s="4">
        <v>28098.93</v>
      </c>
      <c r="Q5181" s="4">
        <v>28098.93</v>
      </c>
      <c r="R5181" s="4">
        <v>0</v>
      </c>
      <c r="S5181" s="4">
        <v>0</v>
      </c>
      <c r="T5181" s="21">
        <f t="shared" si="81"/>
        <v>0</v>
      </c>
    </row>
    <row r="5182" spans="1:20" outlineLevel="3" x14ac:dyDescent="0.35">
      <c r="H5182" s="9" t="s">
        <v>11876</v>
      </c>
      <c r="N5182" s="14"/>
      <c r="P5182" s="4">
        <f>SUBTOTAL(9,P5178:P5181)</f>
        <v>50888</v>
      </c>
      <c r="Q5182" s="4">
        <f>SUBTOTAL(9,Q5178:Q5181)</f>
        <v>47894.76</v>
      </c>
      <c r="R5182" s="4">
        <f>SUBTOTAL(9,R5178:R5181)</f>
        <v>2993.24</v>
      </c>
      <c r="S5182" s="4">
        <f>SUBTOTAL(9,S5178:S5181)</f>
        <v>0</v>
      </c>
      <c r="T5182" s="21">
        <f t="shared" si="81"/>
        <v>-1.8189894035458565E-12</v>
      </c>
    </row>
    <row r="5183" spans="1:20" ht="29" outlineLevel="4" x14ac:dyDescent="0.35">
      <c r="A5183" s="1" t="s">
        <v>37</v>
      </c>
      <c r="B5183" s="1" t="s">
        <v>38</v>
      </c>
      <c r="C5183" s="1" t="s">
        <v>5980</v>
      </c>
      <c r="D5183" s="10" t="s">
        <v>5981</v>
      </c>
      <c r="E5183" s="1" t="s">
        <v>5981</v>
      </c>
      <c r="G5183" s="1" t="s">
        <v>58</v>
      </c>
      <c r="H5183" s="10" t="s">
        <v>5997</v>
      </c>
      <c r="I5183" s="8" t="s">
        <v>5998</v>
      </c>
      <c r="L5183" s="1" t="s">
        <v>23</v>
      </c>
      <c r="M5183" s="1" t="s">
        <v>5996</v>
      </c>
      <c r="N5183" s="14">
        <v>44356</v>
      </c>
      <c r="O5183" s="1" t="s">
        <v>30</v>
      </c>
      <c r="P5183" s="4">
        <v>5900</v>
      </c>
      <c r="Q5183" s="4">
        <v>0</v>
      </c>
      <c r="R5183" s="4">
        <v>5900</v>
      </c>
      <c r="S5183" s="4">
        <v>0</v>
      </c>
      <c r="T5183" s="21">
        <f t="shared" si="81"/>
        <v>0</v>
      </c>
    </row>
    <row r="5184" spans="1:20" ht="29" outlineLevel="4" x14ac:dyDescent="0.35">
      <c r="A5184" s="1" t="s">
        <v>37</v>
      </c>
      <c r="B5184" s="1" t="s">
        <v>38</v>
      </c>
      <c r="C5184" s="1" t="s">
        <v>5980</v>
      </c>
      <c r="D5184" s="10" t="s">
        <v>5981</v>
      </c>
      <c r="E5184" s="1" t="s">
        <v>5981</v>
      </c>
      <c r="F5184" s="1" t="s">
        <v>45</v>
      </c>
      <c r="H5184" s="10" t="s">
        <v>5997</v>
      </c>
      <c r="I5184" s="8" t="s">
        <v>5998</v>
      </c>
      <c r="L5184" s="1" t="s">
        <v>23</v>
      </c>
      <c r="M5184" s="1" t="s">
        <v>5996</v>
      </c>
      <c r="N5184" s="14">
        <v>44356</v>
      </c>
      <c r="O5184" s="1" t="s">
        <v>30</v>
      </c>
      <c r="P5184" s="4">
        <v>46377</v>
      </c>
      <c r="Q5184" s="4">
        <v>46377</v>
      </c>
      <c r="R5184" s="4">
        <v>0</v>
      </c>
      <c r="S5184" s="4">
        <v>0</v>
      </c>
      <c r="T5184" s="21">
        <f t="shared" si="81"/>
        <v>0</v>
      </c>
    </row>
    <row r="5185" spans="1:20" outlineLevel="3" x14ac:dyDescent="0.35">
      <c r="H5185" s="9" t="s">
        <v>11877</v>
      </c>
      <c r="N5185" s="14"/>
      <c r="P5185" s="4">
        <f>SUBTOTAL(9,P5183:P5184)</f>
        <v>52277</v>
      </c>
      <c r="Q5185" s="4">
        <f>SUBTOTAL(9,Q5183:Q5184)</f>
        <v>46377</v>
      </c>
      <c r="R5185" s="4">
        <f>SUBTOTAL(9,R5183:R5184)</f>
        <v>5900</v>
      </c>
      <c r="S5185" s="4">
        <f>SUBTOTAL(9,S5183:S5184)</f>
        <v>0</v>
      </c>
      <c r="T5185" s="21">
        <f t="shared" si="81"/>
        <v>0</v>
      </c>
    </row>
    <row r="5186" spans="1:20" ht="29" outlineLevel="4" x14ac:dyDescent="0.35">
      <c r="A5186" s="1" t="s">
        <v>37</v>
      </c>
      <c r="B5186" s="1" t="s">
        <v>38</v>
      </c>
      <c r="C5186" s="1" t="s">
        <v>5980</v>
      </c>
      <c r="D5186" s="10" t="s">
        <v>5981</v>
      </c>
      <c r="E5186" s="1" t="s">
        <v>5981</v>
      </c>
      <c r="G5186" s="1" t="s">
        <v>58</v>
      </c>
      <c r="H5186" s="10" t="s">
        <v>6000</v>
      </c>
      <c r="I5186" s="8" t="s">
        <v>6001</v>
      </c>
      <c r="L5186" s="1" t="s">
        <v>23</v>
      </c>
      <c r="M5186" s="1" t="s">
        <v>5999</v>
      </c>
      <c r="N5186" s="14">
        <v>44330</v>
      </c>
      <c r="O5186" s="1" t="s">
        <v>30</v>
      </c>
      <c r="P5186" s="4">
        <v>355.44</v>
      </c>
      <c r="Q5186" s="4">
        <v>0</v>
      </c>
      <c r="R5186" s="4">
        <v>355.44</v>
      </c>
      <c r="S5186" s="4">
        <v>0</v>
      </c>
      <c r="T5186" s="21">
        <f t="shared" si="81"/>
        <v>0</v>
      </c>
    </row>
    <row r="5187" spans="1:20" ht="29" outlineLevel="4" x14ac:dyDescent="0.35">
      <c r="A5187" s="1" t="s">
        <v>37</v>
      </c>
      <c r="B5187" s="1" t="s">
        <v>38</v>
      </c>
      <c r="C5187" s="1" t="s">
        <v>5980</v>
      </c>
      <c r="D5187" s="10" t="s">
        <v>5981</v>
      </c>
      <c r="E5187" s="1" t="s">
        <v>5981</v>
      </c>
      <c r="F5187" s="1" t="s">
        <v>45</v>
      </c>
      <c r="H5187" s="10" t="s">
        <v>6000</v>
      </c>
      <c r="I5187" s="8" t="s">
        <v>6001</v>
      </c>
      <c r="L5187" s="1" t="s">
        <v>23</v>
      </c>
      <c r="M5187" s="1" t="s">
        <v>5999</v>
      </c>
      <c r="N5187" s="14">
        <v>44330</v>
      </c>
      <c r="O5187" s="1" t="s">
        <v>30</v>
      </c>
      <c r="P5187" s="4">
        <v>2843.56</v>
      </c>
      <c r="Q5187" s="4">
        <v>2843.56</v>
      </c>
      <c r="R5187" s="4">
        <v>0</v>
      </c>
      <c r="S5187" s="4">
        <v>0</v>
      </c>
      <c r="T5187" s="21">
        <f t="shared" si="81"/>
        <v>0</v>
      </c>
    </row>
    <row r="5188" spans="1:20" outlineLevel="3" x14ac:dyDescent="0.35">
      <c r="H5188" s="9" t="s">
        <v>11878</v>
      </c>
      <c r="N5188" s="14"/>
      <c r="P5188" s="4">
        <f>SUBTOTAL(9,P5186:P5187)</f>
        <v>3199</v>
      </c>
      <c r="Q5188" s="4">
        <f>SUBTOTAL(9,Q5186:Q5187)</f>
        <v>2843.56</v>
      </c>
      <c r="R5188" s="4">
        <f>SUBTOTAL(9,R5186:R5187)</f>
        <v>355.44</v>
      </c>
      <c r="S5188" s="4">
        <f>SUBTOTAL(9,S5186:S5187)</f>
        <v>0</v>
      </c>
      <c r="T5188" s="21">
        <f t="shared" si="81"/>
        <v>5.6843418860808015E-14</v>
      </c>
    </row>
    <row r="5189" spans="1:20" ht="29" outlineLevel="4" x14ac:dyDescent="0.35">
      <c r="A5189" s="1" t="s">
        <v>37</v>
      </c>
      <c r="B5189" s="1" t="s">
        <v>38</v>
      </c>
      <c r="C5189" s="1" t="s">
        <v>5980</v>
      </c>
      <c r="D5189" s="10" t="s">
        <v>5981</v>
      </c>
      <c r="E5189" s="1" t="s">
        <v>5981</v>
      </c>
      <c r="F5189" s="1" t="s">
        <v>45</v>
      </c>
      <c r="H5189" s="10" t="s">
        <v>6003</v>
      </c>
      <c r="I5189" s="8" t="s">
        <v>6004</v>
      </c>
      <c r="L5189" s="1" t="s">
        <v>23</v>
      </c>
      <c r="M5189" s="1" t="s">
        <v>6002</v>
      </c>
      <c r="N5189" s="14">
        <v>44287</v>
      </c>
      <c r="O5189" s="1" t="s">
        <v>30</v>
      </c>
      <c r="P5189" s="4">
        <v>25419</v>
      </c>
      <c r="Q5189" s="4">
        <v>25419</v>
      </c>
      <c r="R5189" s="4">
        <v>0</v>
      </c>
      <c r="S5189" s="4">
        <v>0</v>
      </c>
      <c r="T5189" s="21">
        <f t="shared" si="81"/>
        <v>0</v>
      </c>
    </row>
    <row r="5190" spans="1:20" ht="29" outlineLevel="4" x14ac:dyDescent="0.35">
      <c r="A5190" s="1" t="s">
        <v>37</v>
      </c>
      <c r="B5190" s="1" t="s">
        <v>38</v>
      </c>
      <c r="C5190" s="1" t="s">
        <v>5980</v>
      </c>
      <c r="D5190" s="10" t="s">
        <v>5981</v>
      </c>
      <c r="E5190" s="1" t="s">
        <v>5981</v>
      </c>
      <c r="F5190" s="1" t="s">
        <v>45</v>
      </c>
      <c r="H5190" s="10" t="s">
        <v>6003</v>
      </c>
      <c r="I5190" s="8" t="s">
        <v>6004</v>
      </c>
      <c r="L5190" s="1" t="s">
        <v>23</v>
      </c>
      <c r="M5190" s="1" t="s">
        <v>6005</v>
      </c>
      <c r="N5190" s="14">
        <v>44305</v>
      </c>
      <c r="O5190" s="1" t="s">
        <v>30</v>
      </c>
      <c r="P5190" s="4">
        <v>204207</v>
      </c>
      <c r="Q5190" s="4">
        <v>204207</v>
      </c>
      <c r="R5190" s="4">
        <v>0</v>
      </c>
      <c r="S5190" s="4">
        <v>0</v>
      </c>
      <c r="T5190" s="21">
        <f t="shared" si="81"/>
        <v>0</v>
      </c>
    </row>
    <row r="5191" spans="1:20" ht="29" outlineLevel="4" x14ac:dyDescent="0.35">
      <c r="A5191" s="1" t="s">
        <v>37</v>
      </c>
      <c r="B5191" s="1" t="s">
        <v>38</v>
      </c>
      <c r="C5191" s="1" t="s">
        <v>5980</v>
      </c>
      <c r="D5191" s="10" t="s">
        <v>5981</v>
      </c>
      <c r="E5191" s="1" t="s">
        <v>5981</v>
      </c>
      <c r="F5191" s="1" t="s">
        <v>45</v>
      </c>
      <c r="H5191" s="10" t="s">
        <v>6003</v>
      </c>
      <c r="I5191" s="8" t="s">
        <v>6004</v>
      </c>
      <c r="L5191" s="1" t="s">
        <v>23</v>
      </c>
      <c r="M5191" s="1" t="s">
        <v>6006</v>
      </c>
      <c r="N5191" s="14">
        <v>44333</v>
      </c>
      <c r="O5191" s="1" t="s">
        <v>30</v>
      </c>
      <c r="P5191" s="4">
        <v>218407</v>
      </c>
      <c r="Q5191" s="4">
        <v>218407</v>
      </c>
      <c r="R5191" s="4">
        <v>0</v>
      </c>
      <c r="S5191" s="4">
        <v>0</v>
      </c>
      <c r="T5191" s="21">
        <f t="shared" si="81"/>
        <v>0</v>
      </c>
    </row>
    <row r="5192" spans="1:20" outlineLevel="3" x14ac:dyDescent="0.35">
      <c r="H5192" s="9" t="s">
        <v>11879</v>
      </c>
      <c r="N5192" s="14"/>
      <c r="P5192" s="4">
        <f>SUBTOTAL(9,P5189:P5191)</f>
        <v>448033</v>
      </c>
      <c r="Q5192" s="4">
        <f>SUBTOTAL(9,Q5189:Q5191)</f>
        <v>448033</v>
      </c>
      <c r="R5192" s="4">
        <f>SUBTOTAL(9,R5189:R5191)</f>
        <v>0</v>
      </c>
      <c r="S5192" s="4">
        <f>SUBTOTAL(9,S5189:S5191)</f>
        <v>0</v>
      </c>
      <c r="T5192" s="21">
        <f t="shared" si="81"/>
        <v>0</v>
      </c>
    </row>
    <row r="5193" spans="1:20" ht="29" outlineLevel="4" x14ac:dyDescent="0.35">
      <c r="A5193" s="1" t="s">
        <v>70</v>
      </c>
      <c r="B5193" s="1" t="s">
        <v>71</v>
      </c>
      <c r="C5193" s="1" t="s">
        <v>5980</v>
      </c>
      <c r="D5193" s="10" t="s">
        <v>5981</v>
      </c>
      <c r="E5193" s="1" t="s">
        <v>5981</v>
      </c>
      <c r="G5193" s="1" t="s">
        <v>72</v>
      </c>
      <c r="H5193" s="10" t="s">
        <v>77</v>
      </c>
      <c r="I5193" s="8" t="s">
        <v>78</v>
      </c>
      <c r="L5193" s="1" t="s">
        <v>23</v>
      </c>
      <c r="M5193" s="1" t="s">
        <v>6007</v>
      </c>
      <c r="N5193" s="14">
        <v>44231</v>
      </c>
      <c r="O5193" s="1" t="s">
        <v>30</v>
      </c>
      <c r="P5193" s="4">
        <v>20523</v>
      </c>
      <c r="Q5193" s="4">
        <v>0</v>
      </c>
      <c r="R5193" s="4">
        <v>0</v>
      </c>
      <c r="S5193" s="4">
        <v>20523</v>
      </c>
      <c r="T5193" s="21">
        <f t="shared" ref="T5193:T5256" si="82">P5193-Q5193-R5193-S5193</f>
        <v>0</v>
      </c>
    </row>
    <row r="5194" spans="1:20" outlineLevel="3" x14ac:dyDescent="0.35">
      <c r="H5194" s="9" t="s">
        <v>10868</v>
      </c>
      <c r="N5194" s="14"/>
      <c r="P5194" s="4">
        <f>SUBTOTAL(9,P5193:P5193)</f>
        <v>20523</v>
      </c>
      <c r="Q5194" s="4">
        <f>SUBTOTAL(9,Q5193:Q5193)</f>
        <v>0</v>
      </c>
      <c r="R5194" s="4">
        <f>SUBTOTAL(9,R5193:R5193)</f>
        <v>0</v>
      </c>
      <c r="S5194" s="4">
        <f>SUBTOTAL(9,S5193:S5193)</f>
        <v>20523</v>
      </c>
      <c r="T5194" s="21">
        <f t="shared" si="82"/>
        <v>0</v>
      </c>
    </row>
    <row r="5195" spans="1:20" outlineLevel="2" x14ac:dyDescent="0.35">
      <c r="C5195" s="3" t="s">
        <v>10378</v>
      </c>
      <c r="N5195" s="14"/>
      <c r="P5195" s="4">
        <f>SUBTOTAL(9,P5168:P5193)</f>
        <v>782828</v>
      </c>
      <c r="Q5195" s="4">
        <f>SUBTOTAL(9,Q5168:Q5193)</f>
        <v>732280.37</v>
      </c>
      <c r="R5195" s="4">
        <f>SUBTOTAL(9,R5168:R5193)</f>
        <v>30024.63</v>
      </c>
      <c r="S5195" s="4">
        <f>SUBTOTAL(9,S5168:S5193)</f>
        <v>20523</v>
      </c>
      <c r="T5195" s="21">
        <f t="shared" si="82"/>
        <v>0</v>
      </c>
    </row>
    <row r="5196" spans="1:20" ht="29" outlineLevel="4" x14ac:dyDescent="0.35">
      <c r="A5196" s="1" t="s">
        <v>496</v>
      </c>
      <c r="B5196" s="1" t="s">
        <v>497</v>
      </c>
      <c r="C5196" s="1" t="s">
        <v>6008</v>
      </c>
      <c r="D5196" s="10" t="s">
        <v>6009</v>
      </c>
      <c r="E5196" s="1" t="s">
        <v>6009</v>
      </c>
      <c r="F5196" s="1" t="s">
        <v>499</v>
      </c>
      <c r="H5196" s="10" t="s">
        <v>6012</v>
      </c>
      <c r="I5196" s="8" t="s">
        <v>6013</v>
      </c>
      <c r="L5196" s="1" t="s">
        <v>23</v>
      </c>
      <c r="M5196" s="1" t="s">
        <v>6010</v>
      </c>
      <c r="N5196" s="14">
        <v>44235</v>
      </c>
      <c r="O5196" s="1" t="s">
        <v>6011</v>
      </c>
      <c r="P5196" s="4">
        <v>4127.4799999999996</v>
      </c>
      <c r="Q5196" s="4">
        <v>4127.4799999999996</v>
      </c>
      <c r="R5196" s="4">
        <v>0</v>
      </c>
      <c r="S5196" s="4">
        <v>0</v>
      </c>
      <c r="T5196" s="21">
        <f t="shared" si="82"/>
        <v>0</v>
      </c>
    </row>
    <row r="5197" spans="1:20" ht="29" outlineLevel="4" x14ac:dyDescent="0.35">
      <c r="A5197" s="1" t="s">
        <v>496</v>
      </c>
      <c r="B5197" s="1" t="s">
        <v>497</v>
      </c>
      <c r="C5197" s="1" t="s">
        <v>6008</v>
      </c>
      <c r="D5197" s="10" t="s">
        <v>6009</v>
      </c>
      <c r="E5197" s="1" t="s">
        <v>6009</v>
      </c>
      <c r="F5197" s="1" t="s">
        <v>499</v>
      </c>
      <c r="H5197" s="10" t="s">
        <v>6012</v>
      </c>
      <c r="I5197" s="8" t="s">
        <v>6013</v>
      </c>
      <c r="L5197" s="1" t="s">
        <v>23</v>
      </c>
      <c r="M5197" s="1" t="s">
        <v>6014</v>
      </c>
      <c r="N5197" s="14">
        <v>44284</v>
      </c>
      <c r="O5197" s="1" t="s">
        <v>6015</v>
      </c>
      <c r="P5197" s="4">
        <v>4585.37</v>
      </c>
      <c r="Q5197" s="4">
        <v>4585.37</v>
      </c>
      <c r="R5197" s="4">
        <v>0</v>
      </c>
      <c r="S5197" s="4">
        <v>0</v>
      </c>
      <c r="T5197" s="21">
        <f t="shared" si="82"/>
        <v>0</v>
      </c>
    </row>
    <row r="5198" spans="1:20" ht="29" outlineLevel="4" x14ac:dyDescent="0.35">
      <c r="A5198" s="1" t="s">
        <v>496</v>
      </c>
      <c r="B5198" s="1" t="s">
        <v>497</v>
      </c>
      <c r="C5198" s="1" t="s">
        <v>6008</v>
      </c>
      <c r="D5198" s="10" t="s">
        <v>6009</v>
      </c>
      <c r="E5198" s="1" t="s">
        <v>6009</v>
      </c>
      <c r="F5198" s="1" t="s">
        <v>499</v>
      </c>
      <c r="H5198" s="10" t="s">
        <v>6012</v>
      </c>
      <c r="I5198" s="8" t="s">
        <v>6013</v>
      </c>
      <c r="L5198" s="1" t="s">
        <v>23</v>
      </c>
      <c r="M5198" s="1" t="s">
        <v>6016</v>
      </c>
      <c r="N5198" s="14">
        <v>44321</v>
      </c>
      <c r="O5198" s="1" t="s">
        <v>6017</v>
      </c>
      <c r="P5198" s="4">
        <v>6851</v>
      </c>
      <c r="Q5198" s="4">
        <v>6851</v>
      </c>
      <c r="R5198" s="4">
        <v>0</v>
      </c>
      <c r="S5198" s="4">
        <v>0</v>
      </c>
      <c r="T5198" s="21">
        <f t="shared" si="82"/>
        <v>0</v>
      </c>
    </row>
    <row r="5199" spans="1:20" ht="29" outlineLevel="4" x14ac:dyDescent="0.35">
      <c r="A5199" s="1" t="s">
        <v>496</v>
      </c>
      <c r="B5199" s="1" t="s">
        <v>497</v>
      </c>
      <c r="C5199" s="1" t="s">
        <v>6008</v>
      </c>
      <c r="D5199" s="10" t="s">
        <v>6009</v>
      </c>
      <c r="E5199" s="1" t="s">
        <v>6009</v>
      </c>
      <c r="F5199" s="1" t="s">
        <v>499</v>
      </c>
      <c r="H5199" s="10" t="s">
        <v>6012</v>
      </c>
      <c r="I5199" s="8" t="s">
        <v>6013</v>
      </c>
      <c r="L5199" s="1" t="s">
        <v>23</v>
      </c>
      <c r="M5199" s="1" t="s">
        <v>6018</v>
      </c>
      <c r="N5199" s="14">
        <v>44354</v>
      </c>
      <c r="O5199" s="1" t="s">
        <v>6019</v>
      </c>
      <c r="P5199" s="4">
        <v>3547.48</v>
      </c>
      <c r="Q5199" s="4">
        <v>3547.48</v>
      </c>
      <c r="R5199" s="4">
        <v>0</v>
      </c>
      <c r="S5199" s="4">
        <v>0</v>
      </c>
      <c r="T5199" s="21">
        <f t="shared" si="82"/>
        <v>0</v>
      </c>
    </row>
    <row r="5200" spans="1:20" ht="29" outlineLevel="4" x14ac:dyDescent="0.35">
      <c r="A5200" s="1" t="s">
        <v>496</v>
      </c>
      <c r="B5200" s="1" t="s">
        <v>497</v>
      </c>
      <c r="C5200" s="1" t="s">
        <v>6008</v>
      </c>
      <c r="D5200" s="10" t="s">
        <v>6009</v>
      </c>
      <c r="E5200" s="1" t="s">
        <v>6009</v>
      </c>
      <c r="F5200" s="1" t="s">
        <v>499</v>
      </c>
      <c r="H5200" s="10" t="s">
        <v>6012</v>
      </c>
      <c r="I5200" s="8" t="s">
        <v>6013</v>
      </c>
      <c r="L5200" s="1" t="s">
        <v>23</v>
      </c>
      <c r="M5200" s="1" t="s">
        <v>6020</v>
      </c>
      <c r="N5200" s="14">
        <v>44375</v>
      </c>
      <c r="O5200" s="1" t="s">
        <v>6021</v>
      </c>
      <c r="P5200" s="4">
        <v>3321.8</v>
      </c>
      <c r="Q5200" s="4">
        <v>3321.8</v>
      </c>
      <c r="R5200" s="4">
        <v>0</v>
      </c>
      <c r="S5200" s="4">
        <v>0</v>
      </c>
      <c r="T5200" s="21">
        <f t="shared" si="82"/>
        <v>0</v>
      </c>
    </row>
    <row r="5201" spans="1:20" outlineLevel="3" x14ac:dyDescent="0.35">
      <c r="H5201" s="9" t="s">
        <v>11880</v>
      </c>
      <c r="N5201" s="14"/>
      <c r="P5201" s="4">
        <f>SUBTOTAL(9,P5196:P5200)</f>
        <v>22433.129999999997</v>
      </c>
      <c r="Q5201" s="4">
        <f>SUBTOTAL(9,Q5196:Q5200)</f>
        <v>22433.129999999997</v>
      </c>
      <c r="R5201" s="4">
        <f>SUBTOTAL(9,R5196:R5200)</f>
        <v>0</v>
      </c>
      <c r="S5201" s="4">
        <f>SUBTOTAL(9,S5196:S5200)</f>
        <v>0</v>
      </c>
      <c r="T5201" s="21">
        <f t="shared" si="82"/>
        <v>0</v>
      </c>
    </row>
    <row r="5202" spans="1:20" outlineLevel="2" x14ac:dyDescent="0.35">
      <c r="C5202" s="3" t="s">
        <v>10379</v>
      </c>
      <c r="N5202" s="14"/>
      <c r="P5202" s="4">
        <f>SUBTOTAL(9,P5196:P5200)</f>
        <v>22433.129999999997</v>
      </c>
      <c r="Q5202" s="4">
        <f>SUBTOTAL(9,Q5196:Q5200)</f>
        <v>22433.129999999997</v>
      </c>
      <c r="R5202" s="4">
        <f>SUBTOTAL(9,R5196:R5200)</f>
        <v>0</v>
      </c>
      <c r="S5202" s="4">
        <f>SUBTOTAL(9,S5196:S5200)</f>
        <v>0</v>
      </c>
      <c r="T5202" s="21">
        <f t="shared" si="82"/>
        <v>0</v>
      </c>
    </row>
    <row r="5203" spans="1:20" ht="43.5" outlineLevel="4" x14ac:dyDescent="0.35">
      <c r="A5203" s="1" t="s">
        <v>79</v>
      </c>
      <c r="B5203" s="1" t="s">
        <v>80</v>
      </c>
      <c r="C5203" s="1" t="s">
        <v>6022</v>
      </c>
      <c r="D5203" s="10" t="s">
        <v>6023</v>
      </c>
      <c r="E5203" s="1" t="s">
        <v>6023</v>
      </c>
      <c r="G5203" s="1" t="s">
        <v>861</v>
      </c>
      <c r="H5203" s="10" t="s">
        <v>6025</v>
      </c>
      <c r="I5203" s="8" t="s">
        <v>6026</v>
      </c>
      <c r="L5203" s="1" t="s">
        <v>23</v>
      </c>
      <c r="M5203" s="1" t="s">
        <v>6024</v>
      </c>
      <c r="N5203" s="14">
        <v>44343</v>
      </c>
      <c r="O5203" s="1" t="s">
        <v>30</v>
      </c>
      <c r="P5203" s="4">
        <v>15912</v>
      </c>
      <c r="Q5203" s="4">
        <v>0</v>
      </c>
      <c r="R5203" s="4">
        <v>15912</v>
      </c>
      <c r="S5203" s="4">
        <v>0</v>
      </c>
      <c r="T5203" s="21">
        <f t="shared" si="82"/>
        <v>0</v>
      </c>
    </row>
    <row r="5204" spans="1:20" ht="43.5" outlineLevel="4" x14ac:dyDescent="0.35">
      <c r="A5204" s="1" t="s">
        <v>79</v>
      </c>
      <c r="B5204" s="1" t="s">
        <v>80</v>
      </c>
      <c r="C5204" s="1" t="s">
        <v>6022</v>
      </c>
      <c r="D5204" s="10" t="s">
        <v>6023</v>
      </c>
      <c r="E5204" s="1" t="s">
        <v>6023</v>
      </c>
      <c r="G5204" s="1" t="s">
        <v>861</v>
      </c>
      <c r="H5204" s="10" t="s">
        <v>6025</v>
      </c>
      <c r="I5204" s="8" t="s">
        <v>6026</v>
      </c>
      <c r="L5204" s="1" t="s">
        <v>23</v>
      </c>
      <c r="M5204" s="1" t="s">
        <v>6027</v>
      </c>
      <c r="N5204" s="14">
        <v>44371</v>
      </c>
      <c r="O5204" s="1" t="s">
        <v>30</v>
      </c>
      <c r="P5204" s="4">
        <v>4918.5</v>
      </c>
      <c r="Q5204" s="4">
        <v>0</v>
      </c>
      <c r="R5204" s="4">
        <v>4918.5</v>
      </c>
      <c r="S5204" s="4">
        <v>0</v>
      </c>
      <c r="T5204" s="21">
        <f t="shared" si="82"/>
        <v>0</v>
      </c>
    </row>
    <row r="5205" spans="1:20" outlineLevel="3" x14ac:dyDescent="0.35">
      <c r="H5205" s="9" t="s">
        <v>11881</v>
      </c>
      <c r="N5205" s="14"/>
      <c r="P5205" s="4">
        <f>SUBTOTAL(9,P5203:P5204)</f>
        <v>20830.5</v>
      </c>
      <c r="Q5205" s="4">
        <f>SUBTOTAL(9,Q5203:Q5204)</f>
        <v>0</v>
      </c>
      <c r="R5205" s="4">
        <f>SUBTOTAL(9,R5203:R5204)</f>
        <v>20830.5</v>
      </c>
      <c r="S5205" s="4">
        <f>SUBTOTAL(9,S5203:S5204)</f>
        <v>0</v>
      </c>
      <c r="T5205" s="21">
        <f t="shared" si="82"/>
        <v>0</v>
      </c>
    </row>
    <row r="5206" spans="1:20" outlineLevel="4" x14ac:dyDescent="0.35">
      <c r="A5206" s="1" t="s">
        <v>79</v>
      </c>
      <c r="B5206" s="1" t="s">
        <v>80</v>
      </c>
      <c r="C5206" s="1" t="s">
        <v>6022</v>
      </c>
      <c r="D5206" s="10" t="s">
        <v>6023</v>
      </c>
      <c r="E5206" s="1" t="s">
        <v>6023</v>
      </c>
      <c r="G5206" s="1" t="s">
        <v>861</v>
      </c>
      <c r="H5206" s="10" t="s">
        <v>6029</v>
      </c>
      <c r="I5206" s="8" t="s">
        <v>6022</v>
      </c>
      <c r="L5206" s="1" t="s">
        <v>23</v>
      </c>
      <c r="M5206" s="1" t="s">
        <v>6028</v>
      </c>
      <c r="N5206" s="14">
        <v>44039</v>
      </c>
      <c r="O5206" s="1" t="s">
        <v>30</v>
      </c>
      <c r="P5206" s="4">
        <v>8801.1</v>
      </c>
      <c r="Q5206" s="4">
        <v>0</v>
      </c>
      <c r="R5206" s="4">
        <v>8801.1</v>
      </c>
      <c r="S5206" s="4">
        <v>0</v>
      </c>
      <c r="T5206" s="21">
        <f t="shared" si="82"/>
        <v>0</v>
      </c>
    </row>
    <row r="5207" spans="1:20" outlineLevel="4" x14ac:dyDescent="0.35">
      <c r="A5207" s="1" t="s">
        <v>79</v>
      </c>
      <c r="B5207" s="1" t="s">
        <v>80</v>
      </c>
      <c r="C5207" s="1" t="s">
        <v>6022</v>
      </c>
      <c r="D5207" s="10" t="s">
        <v>6023</v>
      </c>
      <c r="E5207" s="1" t="s">
        <v>6023</v>
      </c>
      <c r="G5207" s="1" t="s">
        <v>861</v>
      </c>
      <c r="H5207" s="10" t="s">
        <v>6029</v>
      </c>
      <c r="I5207" s="8" t="s">
        <v>6022</v>
      </c>
      <c r="L5207" s="1" t="s">
        <v>23</v>
      </c>
      <c r="M5207" s="1" t="s">
        <v>6030</v>
      </c>
      <c r="N5207" s="14">
        <v>44075</v>
      </c>
      <c r="O5207" s="1" t="s">
        <v>30</v>
      </c>
      <c r="P5207" s="4">
        <v>3559.5</v>
      </c>
      <c r="Q5207" s="4">
        <v>0</v>
      </c>
      <c r="R5207" s="4">
        <v>3559.5</v>
      </c>
      <c r="S5207" s="4">
        <v>0</v>
      </c>
      <c r="T5207" s="21">
        <f t="shared" si="82"/>
        <v>0</v>
      </c>
    </row>
    <row r="5208" spans="1:20" outlineLevel="4" x14ac:dyDescent="0.35">
      <c r="A5208" s="1" t="s">
        <v>79</v>
      </c>
      <c r="B5208" s="1" t="s">
        <v>80</v>
      </c>
      <c r="C5208" s="1" t="s">
        <v>6022</v>
      </c>
      <c r="D5208" s="10" t="s">
        <v>6023</v>
      </c>
      <c r="E5208" s="1" t="s">
        <v>6023</v>
      </c>
      <c r="G5208" s="1" t="s">
        <v>861</v>
      </c>
      <c r="H5208" s="10" t="s">
        <v>6029</v>
      </c>
      <c r="I5208" s="8" t="s">
        <v>6022</v>
      </c>
      <c r="L5208" s="1" t="s">
        <v>23</v>
      </c>
      <c r="M5208" s="1" t="s">
        <v>6031</v>
      </c>
      <c r="N5208" s="14">
        <v>44095</v>
      </c>
      <c r="O5208" s="1" t="s">
        <v>30</v>
      </c>
      <c r="P5208" s="4">
        <v>3001.5</v>
      </c>
      <c r="Q5208" s="4">
        <v>0</v>
      </c>
      <c r="R5208" s="4">
        <v>3001.5</v>
      </c>
      <c r="S5208" s="4">
        <v>0</v>
      </c>
      <c r="T5208" s="21">
        <f t="shared" si="82"/>
        <v>0</v>
      </c>
    </row>
    <row r="5209" spans="1:20" outlineLevel="4" x14ac:dyDescent="0.35">
      <c r="A5209" s="1" t="s">
        <v>79</v>
      </c>
      <c r="B5209" s="1" t="s">
        <v>80</v>
      </c>
      <c r="C5209" s="1" t="s">
        <v>6022</v>
      </c>
      <c r="D5209" s="10" t="s">
        <v>6023</v>
      </c>
      <c r="E5209" s="1" t="s">
        <v>6023</v>
      </c>
      <c r="G5209" s="1" t="s">
        <v>861</v>
      </c>
      <c r="H5209" s="10" t="s">
        <v>6029</v>
      </c>
      <c r="I5209" s="8" t="s">
        <v>6022</v>
      </c>
      <c r="L5209" s="1" t="s">
        <v>23</v>
      </c>
      <c r="M5209" s="1" t="s">
        <v>6032</v>
      </c>
      <c r="N5209" s="14">
        <v>44104</v>
      </c>
      <c r="O5209" s="1" t="s">
        <v>30</v>
      </c>
      <c r="P5209" s="4">
        <v>794.7</v>
      </c>
      <c r="Q5209" s="4">
        <v>0</v>
      </c>
      <c r="R5209" s="4">
        <v>794.7</v>
      </c>
      <c r="S5209" s="4">
        <v>0</v>
      </c>
      <c r="T5209" s="21">
        <f t="shared" si="82"/>
        <v>0</v>
      </c>
    </row>
    <row r="5210" spans="1:20" outlineLevel="4" x14ac:dyDescent="0.35">
      <c r="A5210" s="1" t="s">
        <v>79</v>
      </c>
      <c r="B5210" s="1" t="s">
        <v>80</v>
      </c>
      <c r="C5210" s="1" t="s">
        <v>6022</v>
      </c>
      <c r="D5210" s="10" t="s">
        <v>6023</v>
      </c>
      <c r="E5210" s="1" t="s">
        <v>6023</v>
      </c>
      <c r="G5210" s="1" t="s">
        <v>861</v>
      </c>
      <c r="H5210" s="10" t="s">
        <v>6029</v>
      </c>
      <c r="I5210" s="8" t="s">
        <v>6022</v>
      </c>
      <c r="L5210" s="1" t="s">
        <v>23</v>
      </c>
      <c r="M5210" s="1" t="s">
        <v>6033</v>
      </c>
      <c r="N5210" s="14">
        <v>44238</v>
      </c>
      <c r="O5210" s="1" t="s">
        <v>30</v>
      </c>
      <c r="P5210" s="4">
        <v>769.5</v>
      </c>
      <c r="Q5210" s="4">
        <v>0</v>
      </c>
      <c r="R5210" s="4">
        <v>769.5</v>
      </c>
      <c r="S5210" s="4">
        <v>0</v>
      </c>
      <c r="T5210" s="21">
        <f t="shared" si="82"/>
        <v>0</v>
      </c>
    </row>
    <row r="5211" spans="1:20" outlineLevel="3" x14ac:dyDescent="0.35">
      <c r="H5211" s="9" t="s">
        <v>11882</v>
      </c>
      <c r="N5211" s="14"/>
      <c r="P5211" s="4">
        <f>SUBTOTAL(9,P5206:P5210)</f>
        <v>16926.300000000003</v>
      </c>
      <c r="Q5211" s="4">
        <f>SUBTOTAL(9,Q5206:Q5210)</f>
        <v>0</v>
      </c>
      <c r="R5211" s="4">
        <f>SUBTOTAL(9,R5206:R5210)</f>
        <v>16926.300000000003</v>
      </c>
      <c r="S5211" s="4">
        <f>SUBTOTAL(9,S5206:S5210)</f>
        <v>0</v>
      </c>
      <c r="T5211" s="21">
        <f t="shared" si="82"/>
        <v>0</v>
      </c>
    </row>
    <row r="5212" spans="1:20" ht="29" outlineLevel="4" x14ac:dyDescent="0.35">
      <c r="A5212" s="1" t="s">
        <v>70</v>
      </c>
      <c r="B5212" s="1" t="s">
        <v>71</v>
      </c>
      <c r="C5212" s="1" t="s">
        <v>6022</v>
      </c>
      <c r="D5212" s="10" t="s">
        <v>6034</v>
      </c>
      <c r="E5212" s="1" t="s">
        <v>6034</v>
      </c>
      <c r="G5212" s="1" t="s">
        <v>41</v>
      </c>
      <c r="H5212" s="10" t="s">
        <v>6036</v>
      </c>
      <c r="I5212" s="8" t="s">
        <v>6037</v>
      </c>
      <c r="L5212" s="1" t="s">
        <v>23</v>
      </c>
      <c r="M5212" s="1" t="s">
        <v>6035</v>
      </c>
      <c r="N5212" s="14">
        <v>44041</v>
      </c>
      <c r="O5212" s="1" t="s">
        <v>30</v>
      </c>
      <c r="P5212" s="4">
        <v>3436.98</v>
      </c>
      <c r="Q5212" s="4">
        <v>0</v>
      </c>
      <c r="R5212" s="4">
        <v>3436.98</v>
      </c>
      <c r="S5212" s="4">
        <v>0</v>
      </c>
      <c r="T5212" s="21">
        <f t="shared" si="82"/>
        <v>0</v>
      </c>
    </row>
    <row r="5213" spans="1:20" ht="29" outlineLevel="4" x14ac:dyDescent="0.35">
      <c r="A5213" s="1" t="s">
        <v>70</v>
      </c>
      <c r="B5213" s="1" t="s">
        <v>71</v>
      </c>
      <c r="C5213" s="1" t="s">
        <v>6022</v>
      </c>
      <c r="D5213" s="10" t="s">
        <v>6034</v>
      </c>
      <c r="E5213" s="1" t="s">
        <v>6034</v>
      </c>
      <c r="F5213" s="1" t="s">
        <v>45</v>
      </c>
      <c r="H5213" s="10" t="s">
        <v>6036</v>
      </c>
      <c r="I5213" s="8" t="s">
        <v>6037</v>
      </c>
      <c r="L5213" s="1" t="s">
        <v>23</v>
      </c>
      <c r="M5213" s="1" t="s">
        <v>6035</v>
      </c>
      <c r="N5213" s="14">
        <v>44041</v>
      </c>
      <c r="O5213" s="1" t="s">
        <v>30</v>
      </c>
      <c r="P5213" s="4">
        <v>54993.02</v>
      </c>
      <c r="Q5213" s="4">
        <v>54993.02</v>
      </c>
      <c r="R5213" s="4">
        <v>0</v>
      </c>
      <c r="S5213" s="4">
        <v>0</v>
      </c>
      <c r="T5213" s="21">
        <f t="shared" si="82"/>
        <v>0</v>
      </c>
    </row>
    <row r="5214" spans="1:20" outlineLevel="3" x14ac:dyDescent="0.35">
      <c r="H5214" s="9" t="s">
        <v>11883</v>
      </c>
      <c r="N5214" s="14"/>
      <c r="P5214" s="4">
        <f>SUBTOTAL(9,P5212:P5213)</f>
        <v>58430</v>
      </c>
      <c r="Q5214" s="4">
        <f>SUBTOTAL(9,Q5212:Q5213)</f>
        <v>54993.02</v>
      </c>
      <c r="R5214" s="4">
        <f>SUBTOTAL(9,R5212:R5213)</f>
        <v>3436.98</v>
      </c>
      <c r="S5214" s="4">
        <f>SUBTOTAL(9,S5212:S5213)</f>
        <v>0</v>
      </c>
      <c r="T5214" s="21">
        <f t="shared" si="82"/>
        <v>3.1832314562052488E-12</v>
      </c>
    </row>
    <row r="5215" spans="1:20" ht="29" outlineLevel="4" x14ac:dyDescent="0.35">
      <c r="A5215" s="1" t="s">
        <v>79</v>
      </c>
      <c r="B5215" s="1" t="s">
        <v>80</v>
      </c>
      <c r="C5215" s="1" t="s">
        <v>6022</v>
      </c>
      <c r="D5215" s="10" t="s">
        <v>6023</v>
      </c>
      <c r="E5215" s="1" t="s">
        <v>6023</v>
      </c>
      <c r="F5215" s="1" t="s">
        <v>86</v>
      </c>
      <c r="H5215" s="10" t="s">
        <v>6039</v>
      </c>
      <c r="I5215" s="8" t="s">
        <v>6040</v>
      </c>
      <c r="L5215" s="1" t="s">
        <v>23</v>
      </c>
      <c r="M5215" s="1" t="s">
        <v>6038</v>
      </c>
      <c r="N5215" s="14">
        <v>44034</v>
      </c>
      <c r="O5215" s="1" t="s">
        <v>30</v>
      </c>
      <c r="P5215" s="4">
        <v>1039.5</v>
      </c>
      <c r="Q5215" s="4">
        <v>1039.5</v>
      </c>
      <c r="R5215" s="4">
        <v>0</v>
      </c>
      <c r="S5215" s="4">
        <v>0</v>
      </c>
      <c r="T5215" s="21">
        <f t="shared" si="82"/>
        <v>0</v>
      </c>
    </row>
    <row r="5216" spans="1:20" ht="29" outlineLevel="4" x14ac:dyDescent="0.35">
      <c r="A5216" s="1" t="s">
        <v>79</v>
      </c>
      <c r="B5216" s="1" t="s">
        <v>80</v>
      </c>
      <c r="C5216" s="1" t="s">
        <v>6022</v>
      </c>
      <c r="D5216" s="10" t="s">
        <v>6023</v>
      </c>
      <c r="E5216" s="1" t="s">
        <v>6023</v>
      </c>
      <c r="F5216" s="1" t="s">
        <v>86</v>
      </c>
      <c r="H5216" s="10" t="s">
        <v>6039</v>
      </c>
      <c r="I5216" s="8" t="s">
        <v>6040</v>
      </c>
      <c r="L5216" s="1" t="s">
        <v>23</v>
      </c>
      <c r="M5216" s="1" t="s">
        <v>6041</v>
      </c>
      <c r="N5216" s="14">
        <v>44063</v>
      </c>
      <c r="O5216" s="1" t="s">
        <v>30</v>
      </c>
      <c r="P5216" s="4">
        <v>3812.39</v>
      </c>
      <c r="Q5216" s="4">
        <v>3812.39</v>
      </c>
      <c r="R5216" s="4">
        <v>0</v>
      </c>
      <c r="S5216" s="4">
        <v>0</v>
      </c>
      <c r="T5216" s="21">
        <f t="shared" si="82"/>
        <v>0</v>
      </c>
    </row>
    <row r="5217" spans="1:20" ht="29" outlineLevel="4" x14ac:dyDescent="0.35">
      <c r="A5217" s="1" t="s">
        <v>79</v>
      </c>
      <c r="B5217" s="1" t="s">
        <v>80</v>
      </c>
      <c r="C5217" s="1" t="s">
        <v>6022</v>
      </c>
      <c r="D5217" s="10" t="s">
        <v>6023</v>
      </c>
      <c r="E5217" s="1" t="s">
        <v>6023</v>
      </c>
      <c r="F5217" s="1" t="s">
        <v>86</v>
      </c>
      <c r="H5217" s="10" t="s">
        <v>6039</v>
      </c>
      <c r="I5217" s="8" t="s">
        <v>6040</v>
      </c>
      <c r="L5217" s="1" t="s">
        <v>23</v>
      </c>
      <c r="M5217" s="1" t="s">
        <v>6042</v>
      </c>
      <c r="N5217" s="14">
        <v>44117</v>
      </c>
      <c r="O5217" s="1" t="s">
        <v>30</v>
      </c>
      <c r="P5217" s="4">
        <v>6592.5</v>
      </c>
      <c r="Q5217" s="4">
        <v>6592.5</v>
      </c>
      <c r="R5217" s="4">
        <v>0</v>
      </c>
      <c r="S5217" s="4">
        <v>0</v>
      </c>
      <c r="T5217" s="21">
        <f t="shared" si="82"/>
        <v>0</v>
      </c>
    </row>
    <row r="5218" spans="1:20" ht="29" outlineLevel="4" x14ac:dyDescent="0.35">
      <c r="A5218" s="1" t="s">
        <v>79</v>
      </c>
      <c r="B5218" s="1" t="s">
        <v>80</v>
      </c>
      <c r="C5218" s="1" t="s">
        <v>6022</v>
      </c>
      <c r="D5218" s="10" t="s">
        <v>6023</v>
      </c>
      <c r="E5218" s="1" t="s">
        <v>6023</v>
      </c>
      <c r="F5218" s="1" t="s">
        <v>86</v>
      </c>
      <c r="H5218" s="10" t="s">
        <v>6039</v>
      </c>
      <c r="I5218" s="8" t="s">
        <v>6040</v>
      </c>
      <c r="L5218" s="1" t="s">
        <v>23</v>
      </c>
      <c r="M5218" s="1" t="s">
        <v>6043</v>
      </c>
      <c r="N5218" s="14">
        <v>44141</v>
      </c>
      <c r="O5218" s="1" t="s">
        <v>30</v>
      </c>
      <c r="P5218" s="4">
        <v>35471.71</v>
      </c>
      <c r="Q5218" s="4">
        <v>35471.71</v>
      </c>
      <c r="R5218" s="4">
        <v>0</v>
      </c>
      <c r="S5218" s="4">
        <v>0</v>
      </c>
      <c r="T5218" s="21">
        <f t="shared" si="82"/>
        <v>0</v>
      </c>
    </row>
    <row r="5219" spans="1:20" ht="29" outlineLevel="4" x14ac:dyDescent="0.35">
      <c r="A5219" s="1" t="s">
        <v>79</v>
      </c>
      <c r="B5219" s="1" t="s">
        <v>80</v>
      </c>
      <c r="C5219" s="1" t="s">
        <v>6022</v>
      </c>
      <c r="D5219" s="10" t="s">
        <v>6023</v>
      </c>
      <c r="E5219" s="1" t="s">
        <v>6023</v>
      </c>
      <c r="F5219" s="1" t="s">
        <v>86</v>
      </c>
      <c r="H5219" s="10" t="s">
        <v>6039</v>
      </c>
      <c r="I5219" s="8" t="s">
        <v>6040</v>
      </c>
      <c r="L5219" s="1" t="s">
        <v>23</v>
      </c>
      <c r="M5219" s="1" t="s">
        <v>6044</v>
      </c>
      <c r="N5219" s="14">
        <v>44165</v>
      </c>
      <c r="O5219" s="1" t="s">
        <v>30</v>
      </c>
      <c r="P5219" s="4">
        <v>7201.8</v>
      </c>
      <c r="Q5219" s="4">
        <v>7201.8</v>
      </c>
      <c r="R5219" s="4">
        <v>0</v>
      </c>
      <c r="S5219" s="4">
        <v>0</v>
      </c>
      <c r="T5219" s="21">
        <f t="shared" si="82"/>
        <v>0</v>
      </c>
    </row>
    <row r="5220" spans="1:20" ht="29" outlineLevel="4" x14ac:dyDescent="0.35">
      <c r="A5220" s="1" t="s">
        <v>79</v>
      </c>
      <c r="B5220" s="1" t="s">
        <v>80</v>
      </c>
      <c r="C5220" s="1" t="s">
        <v>6022</v>
      </c>
      <c r="D5220" s="10" t="s">
        <v>6023</v>
      </c>
      <c r="E5220" s="1" t="s">
        <v>6023</v>
      </c>
      <c r="F5220" s="1" t="s">
        <v>86</v>
      </c>
      <c r="H5220" s="10" t="s">
        <v>6039</v>
      </c>
      <c r="I5220" s="8" t="s">
        <v>6040</v>
      </c>
      <c r="L5220" s="1" t="s">
        <v>23</v>
      </c>
      <c r="M5220" s="1" t="s">
        <v>6045</v>
      </c>
      <c r="N5220" s="14">
        <v>44335</v>
      </c>
      <c r="O5220" s="1" t="s">
        <v>30</v>
      </c>
      <c r="P5220" s="4">
        <v>28067.4</v>
      </c>
      <c r="Q5220" s="4">
        <v>28067.4</v>
      </c>
      <c r="R5220" s="4">
        <v>0</v>
      </c>
      <c r="S5220" s="4">
        <v>0</v>
      </c>
      <c r="T5220" s="21">
        <f t="shared" si="82"/>
        <v>0</v>
      </c>
    </row>
    <row r="5221" spans="1:20" outlineLevel="3" x14ac:dyDescent="0.35">
      <c r="H5221" s="9" t="s">
        <v>11884</v>
      </c>
      <c r="N5221" s="14"/>
      <c r="P5221" s="4">
        <f>SUBTOTAL(9,P5215:P5220)</f>
        <v>82185.3</v>
      </c>
      <c r="Q5221" s="4">
        <f>SUBTOTAL(9,Q5215:Q5220)</f>
        <v>82185.3</v>
      </c>
      <c r="R5221" s="4">
        <f>SUBTOTAL(9,R5215:R5220)</f>
        <v>0</v>
      </c>
      <c r="S5221" s="4">
        <f>SUBTOTAL(9,S5215:S5220)</f>
        <v>0</v>
      </c>
      <c r="T5221" s="21">
        <f t="shared" si="82"/>
        <v>0</v>
      </c>
    </row>
    <row r="5222" spans="1:20" ht="29" outlineLevel="4" x14ac:dyDescent="0.35">
      <c r="A5222" s="1" t="s">
        <v>70</v>
      </c>
      <c r="B5222" s="1" t="s">
        <v>71</v>
      </c>
      <c r="C5222" s="1" t="s">
        <v>6022</v>
      </c>
      <c r="D5222" s="10" t="s">
        <v>6034</v>
      </c>
      <c r="E5222" s="1" t="s">
        <v>6034</v>
      </c>
      <c r="G5222" s="1" t="s">
        <v>41</v>
      </c>
      <c r="H5222" s="10" t="s">
        <v>6047</v>
      </c>
      <c r="I5222" s="8" t="s">
        <v>6048</v>
      </c>
      <c r="L5222" s="1" t="s">
        <v>23</v>
      </c>
      <c r="M5222" s="1" t="s">
        <v>6046</v>
      </c>
      <c r="N5222" s="14">
        <v>44305</v>
      </c>
      <c r="O5222" s="1" t="s">
        <v>30</v>
      </c>
      <c r="P5222" s="4">
        <v>5607.18</v>
      </c>
      <c r="Q5222" s="4">
        <v>0</v>
      </c>
      <c r="R5222" s="4">
        <v>5607.18</v>
      </c>
      <c r="S5222" s="4">
        <v>0</v>
      </c>
      <c r="T5222" s="21">
        <f t="shared" si="82"/>
        <v>0</v>
      </c>
    </row>
    <row r="5223" spans="1:20" ht="29" outlineLevel="4" x14ac:dyDescent="0.35">
      <c r="A5223" s="1" t="s">
        <v>70</v>
      </c>
      <c r="B5223" s="1" t="s">
        <v>71</v>
      </c>
      <c r="C5223" s="1" t="s">
        <v>6022</v>
      </c>
      <c r="D5223" s="10" t="s">
        <v>6034</v>
      </c>
      <c r="E5223" s="1" t="s">
        <v>6034</v>
      </c>
      <c r="F5223" s="1" t="s">
        <v>45</v>
      </c>
      <c r="H5223" s="10" t="s">
        <v>6047</v>
      </c>
      <c r="I5223" s="8" t="s">
        <v>6048</v>
      </c>
      <c r="L5223" s="1" t="s">
        <v>23</v>
      </c>
      <c r="M5223" s="1" t="s">
        <v>6046</v>
      </c>
      <c r="N5223" s="14">
        <v>44305</v>
      </c>
      <c r="O5223" s="1" t="s">
        <v>30</v>
      </c>
      <c r="P5223" s="4">
        <v>89723.82</v>
      </c>
      <c r="Q5223" s="4">
        <v>89723.82</v>
      </c>
      <c r="R5223" s="4">
        <v>0</v>
      </c>
      <c r="S5223" s="4">
        <v>0</v>
      </c>
      <c r="T5223" s="21">
        <f t="shared" si="82"/>
        <v>0</v>
      </c>
    </row>
    <row r="5224" spans="1:20" outlineLevel="3" x14ac:dyDescent="0.35">
      <c r="H5224" s="9" t="s">
        <v>11885</v>
      </c>
      <c r="N5224" s="14"/>
      <c r="P5224" s="4">
        <f>SUBTOTAL(9,P5222:P5223)</f>
        <v>95331</v>
      </c>
      <c r="Q5224" s="4">
        <f>SUBTOTAL(9,Q5222:Q5223)</f>
        <v>89723.82</v>
      </c>
      <c r="R5224" s="4">
        <f>SUBTOTAL(9,R5222:R5223)</f>
        <v>5607.18</v>
      </c>
      <c r="S5224" s="4">
        <f>SUBTOTAL(9,S5222:S5223)</f>
        <v>0</v>
      </c>
      <c r="T5224" s="21">
        <f t="shared" si="82"/>
        <v>-7.2759576141834259E-12</v>
      </c>
    </row>
    <row r="5225" spans="1:20" ht="29" outlineLevel="4" x14ac:dyDescent="0.35">
      <c r="A5225" s="1" t="s">
        <v>79</v>
      </c>
      <c r="B5225" s="1" t="s">
        <v>80</v>
      </c>
      <c r="C5225" s="1" t="s">
        <v>6022</v>
      </c>
      <c r="D5225" s="10" t="s">
        <v>6023</v>
      </c>
      <c r="E5225" s="1" t="s">
        <v>6023</v>
      </c>
      <c r="F5225" s="1" t="s">
        <v>86</v>
      </c>
      <c r="H5225" s="10" t="s">
        <v>6050</v>
      </c>
      <c r="I5225" s="8" t="s">
        <v>6051</v>
      </c>
      <c r="L5225" s="1" t="s">
        <v>23</v>
      </c>
      <c r="M5225" s="1" t="s">
        <v>6049</v>
      </c>
      <c r="N5225" s="14">
        <v>44166</v>
      </c>
      <c r="O5225" s="1" t="s">
        <v>30</v>
      </c>
      <c r="P5225" s="4">
        <v>30000</v>
      </c>
      <c r="Q5225" s="4">
        <v>30000</v>
      </c>
      <c r="R5225" s="4">
        <v>0</v>
      </c>
      <c r="S5225" s="4">
        <v>0</v>
      </c>
      <c r="T5225" s="21">
        <f t="shared" si="82"/>
        <v>0</v>
      </c>
    </row>
    <row r="5226" spans="1:20" ht="29" outlineLevel="4" x14ac:dyDescent="0.35">
      <c r="A5226" s="1" t="s">
        <v>79</v>
      </c>
      <c r="B5226" s="1" t="s">
        <v>80</v>
      </c>
      <c r="C5226" s="1" t="s">
        <v>6022</v>
      </c>
      <c r="D5226" s="10" t="s">
        <v>6023</v>
      </c>
      <c r="E5226" s="1" t="s">
        <v>6023</v>
      </c>
      <c r="F5226" s="1" t="s">
        <v>86</v>
      </c>
      <c r="H5226" s="10" t="s">
        <v>6050</v>
      </c>
      <c r="I5226" s="8" t="s">
        <v>6051</v>
      </c>
      <c r="L5226" s="1" t="s">
        <v>23</v>
      </c>
      <c r="M5226" s="1" t="s">
        <v>6052</v>
      </c>
      <c r="N5226" s="14">
        <v>44372</v>
      </c>
      <c r="O5226" s="1" t="s">
        <v>30</v>
      </c>
      <c r="P5226" s="4">
        <v>13000</v>
      </c>
      <c r="Q5226" s="4">
        <v>13000</v>
      </c>
      <c r="R5226" s="4">
        <v>0</v>
      </c>
      <c r="S5226" s="4">
        <v>0</v>
      </c>
      <c r="T5226" s="21">
        <f t="shared" si="82"/>
        <v>0</v>
      </c>
    </row>
    <row r="5227" spans="1:20" outlineLevel="3" x14ac:dyDescent="0.35">
      <c r="H5227" s="9" t="s">
        <v>11886</v>
      </c>
      <c r="N5227" s="14"/>
      <c r="P5227" s="4">
        <f>SUBTOTAL(9,P5225:P5226)</f>
        <v>43000</v>
      </c>
      <c r="Q5227" s="4">
        <f>SUBTOTAL(9,Q5225:Q5226)</f>
        <v>43000</v>
      </c>
      <c r="R5227" s="4">
        <f>SUBTOTAL(9,R5225:R5226)</f>
        <v>0</v>
      </c>
      <c r="S5227" s="4">
        <f>SUBTOTAL(9,S5225:S5226)</f>
        <v>0</v>
      </c>
      <c r="T5227" s="21">
        <f t="shared" si="82"/>
        <v>0</v>
      </c>
    </row>
    <row r="5228" spans="1:20" ht="29" outlineLevel="4" x14ac:dyDescent="0.35">
      <c r="A5228" s="1" t="s">
        <v>70</v>
      </c>
      <c r="B5228" s="1" t="s">
        <v>71</v>
      </c>
      <c r="C5228" s="1" t="s">
        <v>6022</v>
      </c>
      <c r="D5228" s="10" t="s">
        <v>6034</v>
      </c>
      <c r="E5228" s="1" t="s">
        <v>6034</v>
      </c>
      <c r="F5228" s="1" t="s">
        <v>45</v>
      </c>
      <c r="H5228" s="10" t="s">
        <v>6054</v>
      </c>
      <c r="I5228" s="8" t="s">
        <v>6055</v>
      </c>
      <c r="L5228" s="1" t="s">
        <v>23</v>
      </c>
      <c r="M5228" s="1" t="s">
        <v>6053</v>
      </c>
      <c r="N5228" s="14">
        <v>44148</v>
      </c>
      <c r="O5228" s="1" t="s">
        <v>30</v>
      </c>
      <c r="P5228" s="4">
        <v>54321</v>
      </c>
      <c r="Q5228" s="4">
        <v>54321</v>
      </c>
      <c r="R5228" s="4">
        <v>0</v>
      </c>
      <c r="S5228" s="4">
        <v>0</v>
      </c>
      <c r="T5228" s="21">
        <f t="shared" si="82"/>
        <v>0</v>
      </c>
    </row>
    <row r="5229" spans="1:20" ht="29" outlineLevel="4" x14ac:dyDescent="0.35">
      <c r="A5229" s="1" t="s">
        <v>70</v>
      </c>
      <c r="B5229" s="1" t="s">
        <v>71</v>
      </c>
      <c r="C5229" s="1" t="s">
        <v>6022</v>
      </c>
      <c r="D5229" s="10" t="s">
        <v>6034</v>
      </c>
      <c r="E5229" s="1" t="s">
        <v>6034</v>
      </c>
      <c r="F5229" s="1" t="s">
        <v>45</v>
      </c>
      <c r="H5229" s="10" t="s">
        <v>6054</v>
      </c>
      <c r="I5229" s="8" t="s">
        <v>6055</v>
      </c>
      <c r="L5229" s="1" t="s">
        <v>23</v>
      </c>
      <c r="M5229" s="1" t="s">
        <v>6056</v>
      </c>
      <c r="N5229" s="14">
        <v>44152</v>
      </c>
      <c r="O5229" s="1" t="s">
        <v>30</v>
      </c>
      <c r="P5229" s="4">
        <v>48949</v>
      </c>
      <c r="Q5229" s="4">
        <v>48949</v>
      </c>
      <c r="R5229" s="4">
        <v>0</v>
      </c>
      <c r="S5229" s="4">
        <v>0</v>
      </c>
      <c r="T5229" s="21">
        <f t="shared" si="82"/>
        <v>0</v>
      </c>
    </row>
    <row r="5230" spans="1:20" ht="29" outlineLevel="4" x14ac:dyDescent="0.35">
      <c r="A5230" s="1" t="s">
        <v>70</v>
      </c>
      <c r="B5230" s="1" t="s">
        <v>71</v>
      </c>
      <c r="C5230" s="1" t="s">
        <v>6022</v>
      </c>
      <c r="D5230" s="10" t="s">
        <v>6034</v>
      </c>
      <c r="E5230" s="1" t="s">
        <v>6034</v>
      </c>
      <c r="F5230" s="1" t="s">
        <v>45</v>
      </c>
      <c r="H5230" s="10" t="s">
        <v>6054</v>
      </c>
      <c r="I5230" s="8" t="s">
        <v>6055</v>
      </c>
      <c r="L5230" s="1" t="s">
        <v>23</v>
      </c>
      <c r="M5230" s="1" t="s">
        <v>6057</v>
      </c>
      <c r="N5230" s="14">
        <v>44187</v>
      </c>
      <c r="O5230" s="1" t="s">
        <v>30</v>
      </c>
      <c r="P5230" s="4">
        <v>22267</v>
      </c>
      <c r="Q5230" s="4">
        <v>22267</v>
      </c>
      <c r="R5230" s="4">
        <v>0</v>
      </c>
      <c r="S5230" s="4">
        <v>0</v>
      </c>
      <c r="T5230" s="21">
        <f t="shared" si="82"/>
        <v>0</v>
      </c>
    </row>
    <row r="5231" spans="1:20" ht="29" outlineLevel="4" x14ac:dyDescent="0.35">
      <c r="A5231" s="1" t="s">
        <v>70</v>
      </c>
      <c r="B5231" s="1" t="s">
        <v>71</v>
      </c>
      <c r="C5231" s="1" t="s">
        <v>6022</v>
      </c>
      <c r="D5231" s="10" t="s">
        <v>6034</v>
      </c>
      <c r="E5231" s="1" t="s">
        <v>6034</v>
      </c>
      <c r="F5231" s="1" t="s">
        <v>45</v>
      </c>
      <c r="H5231" s="10" t="s">
        <v>6054</v>
      </c>
      <c r="I5231" s="8" t="s">
        <v>6055</v>
      </c>
      <c r="L5231" s="1" t="s">
        <v>23</v>
      </c>
      <c r="M5231" s="1" t="s">
        <v>6058</v>
      </c>
      <c r="N5231" s="14">
        <v>44215</v>
      </c>
      <c r="O5231" s="1" t="s">
        <v>30</v>
      </c>
      <c r="P5231" s="4">
        <v>39324</v>
      </c>
      <c r="Q5231" s="4">
        <v>39324</v>
      </c>
      <c r="R5231" s="4">
        <v>0</v>
      </c>
      <c r="S5231" s="4">
        <v>0</v>
      </c>
      <c r="T5231" s="21">
        <f t="shared" si="82"/>
        <v>0</v>
      </c>
    </row>
    <row r="5232" spans="1:20" ht="29" outlineLevel="4" x14ac:dyDescent="0.35">
      <c r="A5232" s="1" t="s">
        <v>70</v>
      </c>
      <c r="B5232" s="1" t="s">
        <v>71</v>
      </c>
      <c r="C5232" s="1" t="s">
        <v>6022</v>
      </c>
      <c r="D5232" s="10" t="s">
        <v>6034</v>
      </c>
      <c r="E5232" s="1" t="s">
        <v>6034</v>
      </c>
      <c r="F5232" s="1" t="s">
        <v>45</v>
      </c>
      <c r="H5232" s="10" t="s">
        <v>6054</v>
      </c>
      <c r="I5232" s="8" t="s">
        <v>6055</v>
      </c>
      <c r="L5232" s="1" t="s">
        <v>23</v>
      </c>
      <c r="M5232" s="1" t="s">
        <v>6059</v>
      </c>
      <c r="N5232" s="14">
        <v>44252</v>
      </c>
      <c r="O5232" s="1" t="s">
        <v>30</v>
      </c>
      <c r="P5232" s="4">
        <v>40451</v>
      </c>
      <c r="Q5232" s="4">
        <v>40451</v>
      </c>
      <c r="R5232" s="4">
        <v>0</v>
      </c>
      <c r="S5232" s="4">
        <v>0</v>
      </c>
      <c r="T5232" s="21">
        <f t="shared" si="82"/>
        <v>0</v>
      </c>
    </row>
    <row r="5233" spans="1:20" ht="29" outlineLevel="4" x14ac:dyDescent="0.35">
      <c r="A5233" s="1" t="s">
        <v>70</v>
      </c>
      <c r="B5233" s="1" t="s">
        <v>71</v>
      </c>
      <c r="C5233" s="1" t="s">
        <v>6022</v>
      </c>
      <c r="D5233" s="10" t="s">
        <v>6034</v>
      </c>
      <c r="E5233" s="1" t="s">
        <v>6034</v>
      </c>
      <c r="F5233" s="1" t="s">
        <v>45</v>
      </c>
      <c r="H5233" s="10" t="s">
        <v>6054</v>
      </c>
      <c r="I5233" s="8" t="s">
        <v>6055</v>
      </c>
      <c r="L5233" s="1" t="s">
        <v>23</v>
      </c>
      <c r="M5233" s="1" t="s">
        <v>6060</v>
      </c>
      <c r="N5233" s="14">
        <v>44364</v>
      </c>
      <c r="O5233" s="1" t="s">
        <v>30</v>
      </c>
      <c r="P5233" s="4">
        <v>29123</v>
      </c>
      <c r="Q5233" s="4">
        <v>29123</v>
      </c>
      <c r="R5233" s="4">
        <v>0</v>
      </c>
      <c r="S5233" s="4">
        <v>0</v>
      </c>
      <c r="T5233" s="21">
        <f t="shared" si="82"/>
        <v>0</v>
      </c>
    </row>
    <row r="5234" spans="1:20" ht="29" outlineLevel="4" x14ac:dyDescent="0.35">
      <c r="A5234" s="1" t="s">
        <v>70</v>
      </c>
      <c r="B5234" s="1" t="s">
        <v>71</v>
      </c>
      <c r="C5234" s="1" t="s">
        <v>6022</v>
      </c>
      <c r="D5234" s="10" t="s">
        <v>6034</v>
      </c>
      <c r="E5234" s="1" t="s">
        <v>6034</v>
      </c>
      <c r="F5234" s="1" t="s">
        <v>45</v>
      </c>
      <c r="H5234" s="10" t="s">
        <v>6054</v>
      </c>
      <c r="I5234" s="8" t="s">
        <v>6055</v>
      </c>
      <c r="L5234" s="1" t="s">
        <v>23</v>
      </c>
      <c r="M5234" s="1" t="s">
        <v>6061</v>
      </c>
      <c r="N5234" s="14">
        <v>44370</v>
      </c>
      <c r="O5234" s="1" t="s">
        <v>30</v>
      </c>
      <c r="P5234" s="4">
        <v>27287</v>
      </c>
      <c r="Q5234" s="4">
        <v>27287</v>
      </c>
      <c r="R5234" s="4">
        <v>0</v>
      </c>
      <c r="S5234" s="4">
        <v>0</v>
      </c>
      <c r="T5234" s="21">
        <f t="shared" si="82"/>
        <v>0</v>
      </c>
    </row>
    <row r="5235" spans="1:20" outlineLevel="3" x14ac:dyDescent="0.35">
      <c r="H5235" s="9" t="s">
        <v>11887</v>
      </c>
      <c r="N5235" s="14"/>
      <c r="P5235" s="4">
        <f>SUBTOTAL(9,P5228:P5234)</f>
        <v>261722</v>
      </c>
      <c r="Q5235" s="4">
        <f>SUBTOTAL(9,Q5228:Q5234)</f>
        <v>261722</v>
      </c>
      <c r="R5235" s="4">
        <f>SUBTOTAL(9,R5228:R5234)</f>
        <v>0</v>
      </c>
      <c r="S5235" s="4">
        <f>SUBTOTAL(9,S5228:S5234)</f>
        <v>0</v>
      </c>
      <c r="T5235" s="21">
        <f t="shared" si="82"/>
        <v>0</v>
      </c>
    </row>
    <row r="5236" spans="1:20" ht="29" outlineLevel="4" x14ac:dyDescent="0.35">
      <c r="A5236" s="1" t="s">
        <v>79</v>
      </c>
      <c r="B5236" s="1" t="s">
        <v>80</v>
      </c>
      <c r="C5236" s="1" t="s">
        <v>6022</v>
      </c>
      <c r="D5236" s="10" t="s">
        <v>6023</v>
      </c>
      <c r="E5236" s="1" t="s">
        <v>6023</v>
      </c>
      <c r="F5236" s="1" t="s">
        <v>86</v>
      </c>
      <c r="H5236" s="10" t="s">
        <v>6063</v>
      </c>
      <c r="I5236" s="8" t="s">
        <v>6051</v>
      </c>
      <c r="L5236" s="1" t="s">
        <v>23</v>
      </c>
      <c r="M5236" s="1" t="s">
        <v>6062</v>
      </c>
      <c r="N5236" s="14">
        <v>44092</v>
      </c>
      <c r="O5236" s="1" t="s">
        <v>30</v>
      </c>
      <c r="P5236" s="4">
        <v>29790</v>
      </c>
      <c r="Q5236" s="4">
        <v>29790</v>
      </c>
      <c r="R5236" s="4">
        <v>0</v>
      </c>
      <c r="S5236" s="4">
        <v>0</v>
      </c>
      <c r="T5236" s="21">
        <f t="shared" si="82"/>
        <v>0</v>
      </c>
    </row>
    <row r="5237" spans="1:20" outlineLevel="3" x14ac:dyDescent="0.35">
      <c r="H5237" s="9" t="s">
        <v>11888</v>
      </c>
      <c r="N5237" s="14"/>
      <c r="P5237" s="4">
        <f>SUBTOTAL(9,P5236:P5236)</f>
        <v>29790</v>
      </c>
      <c r="Q5237" s="4">
        <f>SUBTOTAL(9,Q5236:Q5236)</f>
        <v>29790</v>
      </c>
      <c r="R5237" s="4">
        <f>SUBTOTAL(9,R5236:R5236)</f>
        <v>0</v>
      </c>
      <c r="S5237" s="4">
        <f>SUBTOTAL(9,S5236:S5236)</f>
        <v>0</v>
      </c>
      <c r="T5237" s="21">
        <f t="shared" si="82"/>
        <v>0</v>
      </c>
    </row>
    <row r="5238" spans="1:20" ht="29" outlineLevel="4" x14ac:dyDescent="0.35">
      <c r="A5238" s="1" t="s">
        <v>70</v>
      </c>
      <c r="B5238" s="1" t="s">
        <v>71</v>
      </c>
      <c r="C5238" s="1" t="s">
        <v>6022</v>
      </c>
      <c r="D5238" s="10" t="s">
        <v>6034</v>
      </c>
      <c r="E5238" s="1" t="s">
        <v>6034</v>
      </c>
      <c r="G5238" s="1" t="s">
        <v>72</v>
      </c>
      <c r="H5238" s="10" t="s">
        <v>77</v>
      </c>
      <c r="I5238" s="8" t="s">
        <v>78</v>
      </c>
      <c r="L5238" s="1" t="s">
        <v>23</v>
      </c>
      <c r="M5238" s="1" t="s">
        <v>6064</v>
      </c>
      <c r="N5238" s="14">
        <v>44231</v>
      </c>
      <c r="O5238" s="1" t="s">
        <v>30</v>
      </c>
      <c r="P5238" s="4">
        <v>18194</v>
      </c>
      <c r="Q5238" s="4">
        <v>0</v>
      </c>
      <c r="R5238" s="4">
        <v>0</v>
      </c>
      <c r="S5238" s="4">
        <v>18194</v>
      </c>
      <c r="T5238" s="21">
        <f t="shared" si="82"/>
        <v>0</v>
      </c>
    </row>
    <row r="5239" spans="1:20" outlineLevel="3" x14ac:dyDescent="0.35">
      <c r="H5239" s="9" t="s">
        <v>10868</v>
      </c>
      <c r="N5239" s="14"/>
      <c r="P5239" s="4">
        <f>SUBTOTAL(9,P5238:P5238)</f>
        <v>18194</v>
      </c>
      <c r="Q5239" s="4">
        <f>SUBTOTAL(9,Q5238:Q5238)</f>
        <v>0</v>
      </c>
      <c r="R5239" s="4">
        <f>SUBTOTAL(9,R5238:R5238)</f>
        <v>0</v>
      </c>
      <c r="S5239" s="4">
        <f>SUBTOTAL(9,S5238:S5238)</f>
        <v>18194</v>
      </c>
      <c r="T5239" s="21">
        <f t="shared" si="82"/>
        <v>0</v>
      </c>
    </row>
    <row r="5240" spans="1:20" outlineLevel="2" x14ac:dyDescent="0.35">
      <c r="C5240" s="3" t="s">
        <v>10380</v>
      </c>
      <c r="N5240" s="14"/>
      <c r="P5240" s="4">
        <f>SUBTOTAL(9,P5203:P5238)</f>
        <v>626409.1</v>
      </c>
      <c r="Q5240" s="4">
        <f>SUBTOTAL(9,Q5203:Q5238)</f>
        <v>561414.14</v>
      </c>
      <c r="R5240" s="4">
        <f>SUBTOTAL(9,R5203:R5238)</f>
        <v>46800.959999999999</v>
      </c>
      <c r="S5240" s="4">
        <f>SUBTOTAL(9,S5203:S5238)</f>
        <v>18194</v>
      </c>
      <c r="T5240" s="21">
        <f t="shared" si="82"/>
        <v>-3.637978807091713E-11</v>
      </c>
    </row>
    <row r="5241" spans="1:20" outlineLevel="4" x14ac:dyDescent="0.35">
      <c r="A5241" s="1" t="s">
        <v>70</v>
      </c>
      <c r="B5241" s="1" t="s">
        <v>71</v>
      </c>
      <c r="C5241" s="1" t="s">
        <v>6065</v>
      </c>
      <c r="D5241" s="10" t="s">
        <v>6066</v>
      </c>
      <c r="E5241" s="1" t="s">
        <v>6066</v>
      </c>
      <c r="G5241" s="1" t="s">
        <v>957</v>
      </c>
      <c r="H5241" s="10" t="s">
        <v>5559</v>
      </c>
      <c r="I5241" s="8" t="s">
        <v>5560</v>
      </c>
      <c r="L5241" s="1" t="s">
        <v>23</v>
      </c>
      <c r="M5241" s="1" t="s">
        <v>6067</v>
      </c>
      <c r="N5241" s="14">
        <v>44041</v>
      </c>
      <c r="O5241" s="1" t="s">
        <v>30</v>
      </c>
      <c r="P5241" s="4">
        <v>226</v>
      </c>
      <c r="Q5241" s="4">
        <v>0</v>
      </c>
      <c r="R5241" s="4">
        <v>226</v>
      </c>
      <c r="S5241" s="4">
        <v>0</v>
      </c>
      <c r="T5241" s="21">
        <f t="shared" si="82"/>
        <v>0</v>
      </c>
    </row>
    <row r="5242" spans="1:20" outlineLevel="4" x14ac:dyDescent="0.35">
      <c r="A5242" s="1" t="s">
        <v>70</v>
      </c>
      <c r="B5242" s="1" t="s">
        <v>71</v>
      </c>
      <c r="C5242" s="1" t="s">
        <v>6065</v>
      </c>
      <c r="D5242" s="10" t="s">
        <v>6066</v>
      </c>
      <c r="E5242" s="1" t="s">
        <v>6066</v>
      </c>
      <c r="F5242" s="1" t="s">
        <v>12323</v>
      </c>
      <c r="H5242" s="10" t="s">
        <v>5559</v>
      </c>
      <c r="I5242" s="8" t="s">
        <v>5560</v>
      </c>
      <c r="L5242" s="1" t="s">
        <v>23</v>
      </c>
      <c r="M5242" s="1" t="s">
        <v>6067</v>
      </c>
      <c r="N5242" s="14">
        <v>44041</v>
      </c>
      <c r="O5242" s="1" t="s">
        <v>30</v>
      </c>
      <c r="P5242" s="4">
        <v>1808</v>
      </c>
      <c r="Q5242" s="4">
        <v>1808</v>
      </c>
      <c r="R5242" s="4">
        <v>0</v>
      </c>
      <c r="S5242" s="4">
        <v>0</v>
      </c>
      <c r="T5242" s="21">
        <f t="shared" si="82"/>
        <v>0</v>
      </c>
    </row>
    <row r="5243" spans="1:20" outlineLevel="3" x14ac:dyDescent="0.35">
      <c r="H5243" s="9" t="s">
        <v>11793</v>
      </c>
      <c r="N5243" s="14"/>
      <c r="P5243" s="4">
        <f>SUBTOTAL(9,P5241:P5242)</f>
        <v>2034</v>
      </c>
      <c r="Q5243" s="4">
        <f>SUBTOTAL(9,Q5241:Q5242)</f>
        <v>1808</v>
      </c>
      <c r="R5243" s="4">
        <f>SUBTOTAL(9,R5241:R5242)</f>
        <v>226</v>
      </c>
      <c r="S5243" s="4">
        <f>SUBTOTAL(9,S5241:S5242)</f>
        <v>0</v>
      </c>
      <c r="T5243" s="21">
        <f t="shared" si="82"/>
        <v>0</v>
      </c>
    </row>
    <row r="5244" spans="1:20" ht="29" outlineLevel="4" x14ac:dyDescent="0.35">
      <c r="A5244" s="1" t="s">
        <v>70</v>
      </c>
      <c r="B5244" s="1" t="s">
        <v>71</v>
      </c>
      <c r="C5244" s="8" t="s">
        <v>12553</v>
      </c>
      <c r="D5244" s="10" t="s">
        <v>6066</v>
      </c>
      <c r="E5244" s="1" t="s">
        <v>6066</v>
      </c>
      <c r="G5244" s="1" t="s">
        <v>957</v>
      </c>
      <c r="H5244" s="10" t="s">
        <v>6069</v>
      </c>
      <c r="I5244" s="8" t="s">
        <v>6070</v>
      </c>
      <c r="L5244" s="1" t="s">
        <v>23</v>
      </c>
      <c r="M5244" s="1" t="s">
        <v>6068</v>
      </c>
      <c r="N5244" s="14">
        <v>44042</v>
      </c>
      <c r="O5244" s="1" t="s">
        <v>30</v>
      </c>
      <c r="P5244" s="4">
        <v>28952</v>
      </c>
      <c r="Q5244" s="4">
        <v>0</v>
      </c>
      <c r="R5244" s="4">
        <v>28952</v>
      </c>
      <c r="S5244" s="4">
        <v>0</v>
      </c>
      <c r="T5244" s="21">
        <f t="shared" si="82"/>
        <v>0</v>
      </c>
    </row>
    <row r="5245" spans="1:20" ht="29" outlineLevel="4" x14ac:dyDescent="0.35">
      <c r="A5245" s="1" t="s">
        <v>70</v>
      </c>
      <c r="B5245" s="1" t="s">
        <v>71</v>
      </c>
      <c r="C5245" s="8" t="s">
        <v>12553</v>
      </c>
      <c r="D5245" s="10" t="s">
        <v>6066</v>
      </c>
      <c r="E5245" s="1" t="s">
        <v>6066</v>
      </c>
      <c r="F5245" s="1" t="s">
        <v>12323</v>
      </c>
      <c r="H5245" s="10" t="s">
        <v>6069</v>
      </c>
      <c r="I5245" s="8" t="s">
        <v>6070</v>
      </c>
      <c r="L5245" s="1" t="s">
        <v>23</v>
      </c>
      <c r="M5245" s="1" t="s">
        <v>6068</v>
      </c>
      <c r="N5245" s="14">
        <v>44042</v>
      </c>
      <c r="O5245" s="1" t="s">
        <v>30</v>
      </c>
      <c r="P5245" s="4">
        <v>115808</v>
      </c>
      <c r="Q5245" s="4">
        <v>115808</v>
      </c>
      <c r="R5245" s="4">
        <v>0</v>
      </c>
      <c r="S5245" s="4">
        <v>0</v>
      </c>
      <c r="T5245" s="21">
        <f t="shared" si="82"/>
        <v>0</v>
      </c>
    </row>
    <row r="5246" spans="1:20" outlineLevel="3" x14ac:dyDescent="0.35">
      <c r="C5246" s="8"/>
      <c r="H5246" s="9" t="s">
        <v>11889</v>
      </c>
      <c r="N5246" s="14"/>
      <c r="P5246" s="4">
        <f>SUBTOTAL(9,P5244:P5245)</f>
        <v>144760</v>
      </c>
      <c r="Q5246" s="4">
        <f>SUBTOTAL(9,Q5244:Q5245)</f>
        <v>115808</v>
      </c>
      <c r="R5246" s="4">
        <f>SUBTOTAL(9,R5244:R5245)</f>
        <v>28952</v>
      </c>
      <c r="S5246" s="4">
        <f>SUBTOTAL(9,S5244:S5245)</f>
        <v>0</v>
      </c>
      <c r="T5246" s="21">
        <f t="shared" si="82"/>
        <v>0</v>
      </c>
    </row>
    <row r="5247" spans="1:20" ht="29" outlineLevel="4" x14ac:dyDescent="0.35">
      <c r="A5247" s="1" t="s">
        <v>70</v>
      </c>
      <c r="B5247" s="1" t="s">
        <v>71</v>
      </c>
      <c r="C5247" s="8" t="s">
        <v>12553</v>
      </c>
      <c r="D5247" s="10" t="s">
        <v>6066</v>
      </c>
      <c r="E5247" s="1" t="s">
        <v>6066</v>
      </c>
      <c r="G5247" s="1" t="s">
        <v>41</v>
      </c>
      <c r="H5247" s="10" t="s">
        <v>6072</v>
      </c>
      <c r="I5247" s="8" t="s">
        <v>6073</v>
      </c>
      <c r="L5247" s="1" t="s">
        <v>23</v>
      </c>
      <c r="M5247" s="1" t="s">
        <v>6071</v>
      </c>
      <c r="N5247" s="14">
        <v>44041</v>
      </c>
      <c r="O5247" s="1" t="s">
        <v>30</v>
      </c>
      <c r="P5247" s="4">
        <v>37162</v>
      </c>
      <c r="Q5247" s="4">
        <v>0</v>
      </c>
      <c r="R5247" s="4">
        <v>37162</v>
      </c>
      <c r="S5247" s="4">
        <v>0</v>
      </c>
      <c r="T5247" s="21">
        <f t="shared" si="82"/>
        <v>0</v>
      </c>
    </row>
    <row r="5248" spans="1:20" outlineLevel="3" x14ac:dyDescent="0.35">
      <c r="C5248" s="8"/>
      <c r="H5248" s="9" t="s">
        <v>11890</v>
      </c>
      <c r="N5248" s="14"/>
      <c r="P5248" s="4">
        <f>SUBTOTAL(9,P5247:P5247)</f>
        <v>37162</v>
      </c>
      <c r="Q5248" s="4">
        <f>SUBTOTAL(9,Q5247:Q5247)</f>
        <v>0</v>
      </c>
      <c r="R5248" s="4">
        <f>SUBTOTAL(9,R5247:R5247)</f>
        <v>37162</v>
      </c>
      <c r="S5248" s="4">
        <f>SUBTOTAL(9,S5247:S5247)</f>
        <v>0</v>
      </c>
      <c r="T5248" s="21">
        <f t="shared" si="82"/>
        <v>0</v>
      </c>
    </row>
    <row r="5249" spans="1:20" ht="43.5" outlineLevel="4" x14ac:dyDescent="0.35">
      <c r="A5249" s="1" t="s">
        <v>670</v>
      </c>
      <c r="B5249" s="1" t="s">
        <v>671</v>
      </c>
      <c r="C5249" s="8" t="s">
        <v>12553</v>
      </c>
      <c r="D5249" s="10" t="s">
        <v>6066</v>
      </c>
      <c r="E5249" s="1" t="s">
        <v>6066</v>
      </c>
      <c r="G5249" s="1" t="s">
        <v>957</v>
      </c>
      <c r="H5249" s="10" t="s">
        <v>6075</v>
      </c>
      <c r="I5249" s="8" t="s">
        <v>12425</v>
      </c>
      <c r="L5249" s="1" t="s">
        <v>23</v>
      </c>
      <c r="M5249" s="1" t="s">
        <v>6074</v>
      </c>
      <c r="N5249" s="14">
        <v>44105</v>
      </c>
      <c r="O5249" s="1" t="s">
        <v>30</v>
      </c>
      <c r="P5249" s="4">
        <v>4393.2</v>
      </c>
      <c r="Q5249" s="4">
        <v>0</v>
      </c>
      <c r="R5249" s="4">
        <v>4393.2</v>
      </c>
      <c r="S5249" s="4">
        <v>0</v>
      </c>
      <c r="T5249" s="21">
        <f t="shared" si="82"/>
        <v>0</v>
      </c>
    </row>
    <row r="5250" spans="1:20" ht="43.5" outlineLevel="4" x14ac:dyDescent="0.35">
      <c r="A5250" s="1" t="s">
        <v>670</v>
      </c>
      <c r="B5250" s="1" t="s">
        <v>671</v>
      </c>
      <c r="C5250" s="8" t="s">
        <v>12553</v>
      </c>
      <c r="D5250" s="10" t="s">
        <v>6066</v>
      </c>
      <c r="E5250" s="1" t="s">
        <v>6066</v>
      </c>
      <c r="F5250" s="1" t="s">
        <v>12323</v>
      </c>
      <c r="H5250" s="10" t="s">
        <v>6075</v>
      </c>
      <c r="I5250" s="8" t="s">
        <v>12425</v>
      </c>
      <c r="L5250" s="1" t="s">
        <v>23</v>
      </c>
      <c r="M5250" s="1" t="s">
        <v>6074</v>
      </c>
      <c r="N5250" s="14">
        <v>44105</v>
      </c>
      <c r="O5250" s="1" t="s">
        <v>30</v>
      </c>
      <c r="P5250" s="4">
        <v>10250.799999999999</v>
      </c>
      <c r="Q5250" s="4">
        <v>10250.799999999999</v>
      </c>
      <c r="R5250" s="4">
        <v>0</v>
      </c>
      <c r="S5250" s="4">
        <v>0</v>
      </c>
      <c r="T5250" s="21">
        <f t="shared" si="82"/>
        <v>0</v>
      </c>
    </row>
    <row r="5251" spans="1:20" outlineLevel="3" x14ac:dyDescent="0.35">
      <c r="C5251" s="8"/>
      <c r="H5251" s="9" t="s">
        <v>11891</v>
      </c>
      <c r="N5251" s="14"/>
      <c r="P5251" s="4">
        <f>SUBTOTAL(9,P5249:P5250)</f>
        <v>14644</v>
      </c>
      <c r="Q5251" s="4">
        <f>SUBTOTAL(9,Q5249:Q5250)</f>
        <v>10250.799999999999</v>
      </c>
      <c r="R5251" s="4">
        <f>SUBTOTAL(9,R5249:R5250)</f>
        <v>4393.2</v>
      </c>
      <c r="S5251" s="4">
        <f>SUBTOTAL(9,S5249:S5250)</f>
        <v>0</v>
      </c>
      <c r="T5251" s="21">
        <f t="shared" si="82"/>
        <v>9.0949470177292824E-13</v>
      </c>
    </row>
    <row r="5252" spans="1:20" ht="29" outlineLevel="4" x14ac:dyDescent="0.35">
      <c r="A5252" s="1" t="s">
        <v>70</v>
      </c>
      <c r="B5252" s="1" t="s">
        <v>71</v>
      </c>
      <c r="C5252" s="8" t="s">
        <v>12553</v>
      </c>
      <c r="D5252" s="10" t="s">
        <v>6066</v>
      </c>
      <c r="E5252" s="1" t="s">
        <v>6066</v>
      </c>
      <c r="G5252" s="1" t="s">
        <v>41</v>
      </c>
      <c r="H5252" s="10" t="s">
        <v>6077</v>
      </c>
      <c r="I5252" s="8" t="s">
        <v>6078</v>
      </c>
      <c r="L5252" s="1" t="s">
        <v>23</v>
      </c>
      <c r="M5252" s="1" t="s">
        <v>6076</v>
      </c>
      <c r="N5252" s="14">
        <v>44050</v>
      </c>
      <c r="O5252" s="1" t="s">
        <v>30</v>
      </c>
      <c r="P5252" s="4">
        <v>730</v>
      </c>
      <c r="Q5252" s="4">
        <v>0</v>
      </c>
      <c r="R5252" s="4">
        <v>730</v>
      </c>
      <c r="S5252" s="4">
        <v>0</v>
      </c>
      <c r="T5252" s="21">
        <f t="shared" si="82"/>
        <v>0</v>
      </c>
    </row>
    <row r="5253" spans="1:20" outlineLevel="3" x14ac:dyDescent="0.35">
      <c r="C5253" s="8"/>
      <c r="H5253" s="9" t="s">
        <v>11892</v>
      </c>
      <c r="N5253" s="14"/>
      <c r="P5253" s="4">
        <f>SUBTOTAL(9,P5252:P5252)</f>
        <v>730</v>
      </c>
      <c r="Q5253" s="4">
        <f>SUBTOTAL(9,Q5252:Q5252)</f>
        <v>0</v>
      </c>
      <c r="R5253" s="4">
        <f>SUBTOTAL(9,R5252:R5252)</f>
        <v>730</v>
      </c>
      <c r="S5253" s="4">
        <f>SUBTOTAL(9,S5252:S5252)</f>
        <v>0</v>
      </c>
      <c r="T5253" s="21">
        <f t="shared" si="82"/>
        <v>0</v>
      </c>
    </row>
    <row r="5254" spans="1:20" ht="29" outlineLevel="4" x14ac:dyDescent="0.35">
      <c r="A5254" s="1" t="s">
        <v>670</v>
      </c>
      <c r="B5254" s="1" t="s">
        <v>671</v>
      </c>
      <c r="C5254" s="8" t="s">
        <v>12553</v>
      </c>
      <c r="D5254" s="10" t="s">
        <v>6066</v>
      </c>
      <c r="E5254" s="1" t="s">
        <v>6066</v>
      </c>
      <c r="G5254" s="1" t="s">
        <v>957</v>
      </c>
      <c r="H5254" s="10" t="s">
        <v>6080</v>
      </c>
      <c r="I5254" s="8" t="s">
        <v>6081</v>
      </c>
      <c r="L5254" s="1" t="s">
        <v>23</v>
      </c>
      <c r="M5254" s="1" t="s">
        <v>6079</v>
      </c>
      <c r="N5254" s="14">
        <v>44182</v>
      </c>
      <c r="O5254" s="1" t="s">
        <v>30</v>
      </c>
      <c r="P5254" s="4">
        <v>2427.1999999999998</v>
      </c>
      <c r="Q5254" s="4">
        <v>0</v>
      </c>
      <c r="R5254" s="4">
        <v>2427.1999999999998</v>
      </c>
      <c r="S5254" s="4">
        <v>0</v>
      </c>
      <c r="T5254" s="21">
        <f t="shared" si="82"/>
        <v>0</v>
      </c>
    </row>
    <row r="5255" spans="1:20" ht="29" outlineLevel="4" x14ac:dyDescent="0.35">
      <c r="A5255" s="1" t="s">
        <v>670</v>
      </c>
      <c r="B5255" s="1" t="s">
        <v>671</v>
      </c>
      <c r="C5255" s="8" t="s">
        <v>12553</v>
      </c>
      <c r="D5255" s="10" t="s">
        <v>6066</v>
      </c>
      <c r="E5255" s="1" t="s">
        <v>6066</v>
      </c>
      <c r="G5255" s="1" t="s">
        <v>957</v>
      </c>
      <c r="H5255" s="10" t="s">
        <v>6080</v>
      </c>
      <c r="I5255" s="8" t="s">
        <v>6081</v>
      </c>
      <c r="L5255" s="1" t="s">
        <v>23</v>
      </c>
      <c r="M5255" s="1" t="s">
        <v>6082</v>
      </c>
      <c r="N5255" s="14">
        <v>44307</v>
      </c>
      <c r="O5255" s="1" t="s">
        <v>30</v>
      </c>
      <c r="P5255" s="4">
        <v>2346.1999999999998</v>
      </c>
      <c r="Q5255" s="4">
        <v>0</v>
      </c>
      <c r="R5255" s="4">
        <v>2346.1999999999998</v>
      </c>
      <c r="S5255" s="4">
        <v>0</v>
      </c>
      <c r="T5255" s="21">
        <f t="shared" si="82"/>
        <v>0</v>
      </c>
    </row>
    <row r="5256" spans="1:20" ht="29" outlineLevel="4" x14ac:dyDescent="0.35">
      <c r="A5256" s="1" t="s">
        <v>670</v>
      </c>
      <c r="B5256" s="1" t="s">
        <v>671</v>
      </c>
      <c r="C5256" s="8" t="s">
        <v>12553</v>
      </c>
      <c r="D5256" s="10" t="s">
        <v>6066</v>
      </c>
      <c r="E5256" s="1" t="s">
        <v>6066</v>
      </c>
      <c r="G5256" s="1" t="s">
        <v>957</v>
      </c>
      <c r="H5256" s="10" t="s">
        <v>6080</v>
      </c>
      <c r="I5256" s="8" t="s">
        <v>6081</v>
      </c>
      <c r="L5256" s="1" t="s">
        <v>23</v>
      </c>
      <c r="M5256" s="1" t="s">
        <v>6083</v>
      </c>
      <c r="N5256" s="14">
        <v>44342</v>
      </c>
      <c r="O5256" s="1" t="s">
        <v>30</v>
      </c>
      <c r="P5256" s="4">
        <v>3177.2</v>
      </c>
      <c r="Q5256" s="4">
        <v>0</v>
      </c>
      <c r="R5256" s="4">
        <v>3177.2</v>
      </c>
      <c r="S5256" s="4">
        <v>0</v>
      </c>
      <c r="T5256" s="21">
        <f t="shared" si="82"/>
        <v>0</v>
      </c>
    </row>
    <row r="5257" spans="1:20" ht="29" outlineLevel="4" x14ac:dyDescent="0.35">
      <c r="A5257" s="1" t="s">
        <v>670</v>
      </c>
      <c r="B5257" s="1" t="s">
        <v>671</v>
      </c>
      <c r="C5257" s="8" t="s">
        <v>12553</v>
      </c>
      <c r="D5257" s="10" t="s">
        <v>6066</v>
      </c>
      <c r="E5257" s="1" t="s">
        <v>6066</v>
      </c>
      <c r="F5257" s="1" t="s">
        <v>12323</v>
      </c>
      <c r="H5257" s="10" t="s">
        <v>6080</v>
      </c>
      <c r="I5257" s="8" t="s">
        <v>6081</v>
      </c>
      <c r="L5257" s="1" t="s">
        <v>23</v>
      </c>
      <c r="M5257" s="1" t="s">
        <v>6079</v>
      </c>
      <c r="N5257" s="14">
        <v>44182</v>
      </c>
      <c r="O5257" s="1" t="s">
        <v>30</v>
      </c>
      <c r="P5257" s="4">
        <v>9708.7999999999993</v>
      </c>
      <c r="Q5257" s="4">
        <v>9708.7999999999993</v>
      </c>
      <c r="R5257" s="4">
        <v>0</v>
      </c>
      <c r="S5257" s="4">
        <v>0</v>
      </c>
      <c r="T5257" s="21">
        <f t="shared" ref="T5257:T5320" si="83">P5257-Q5257-R5257-S5257</f>
        <v>0</v>
      </c>
    </row>
    <row r="5258" spans="1:20" ht="29" outlineLevel="4" x14ac:dyDescent="0.35">
      <c r="A5258" s="1" t="s">
        <v>670</v>
      </c>
      <c r="B5258" s="1" t="s">
        <v>671</v>
      </c>
      <c r="C5258" s="8" t="s">
        <v>12553</v>
      </c>
      <c r="D5258" s="10" t="s">
        <v>6066</v>
      </c>
      <c r="E5258" s="1" t="s">
        <v>6066</v>
      </c>
      <c r="F5258" s="1" t="s">
        <v>12323</v>
      </c>
      <c r="H5258" s="10" t="s">
        <v>6080</v>
      </c>
      <c r="I5258" s="8" t="s">
        <v>6081</v>
      </c>
      <c r="L5258" s="1" t="s">
        <v>23</v>
      </c>
      <c r="M5258" s="1" t="s">
        <v>6082</v>
      </c>
      <c r="N5258" s="14">
        <v>44307</v>
      </c>
      <c r="O5258" s="1" t="s">
        <v>30</v>
      </c>
      <c r="P5258" s="4">
        <v>9384.7999999999993</v>
      </c>
      <c r="Q5258" s="4">
        <v>9384.7999999999993</v>
      </c>
      <c r="R5258" s="4">
        <v>0</v>
      </c>
      <c r="S5258" s="4">
        <v>0</v>
      </c>
      <c r="T5258" s="21">
        <f t="shared" si="83"/>
        <v>0</v>
      </c>
    </row>
    <row r="5259" spans="1:20" ht="29" outlineLevel="4" x14ac:dyDescent="0.35">
      <c r="A5259" s="1" t="s">
        <v>670</v>
      </c>
      <c r="B5259" s="1" t="s">
        <v>671</v>
      </c>
      <c r="C5259" s="8" t="s">
        <v>12553</v>
      </c>
      <c r="D5259" s="10" t="s">
        <v>6066</v>
      </c>
      <c r="E5259" s="1" t="s">
        <v>6066</v>
      </c>
      <c r="F5259" s="1" t="s">
        <v>12323</v>
      </c>
      <c r="H5259" s="10" t="s">
        <v>6080</v>
      </c>
      <c r="I5259" s="8" t="s">
        <v>6081</v>
      </c>
      <c r="L5259" s="1" t="s">
        <v>23</v>
      </c>
      <c r="M5259" s="1" t="s">
        <v>6083</v>
      </c>
      <c r="N5259" s="14">
        <v>44342</v>
      </c>
      <c r="O5259" s="1" t="s">
        <v>30</v>
      </c>
      <c r="P5259" s="4">
        <v>12708.8</v>
      </c>
      <c r="Q5259" s="4">
        <v>12708.8</v>
      </c>
      <c r="R5259" s="4">
        <v>0</v>
      </c>
      <c r="S5259" s="4">
        <v>0</v>
      </c>
      <c r="T5259" s="21">
        <f t="shared" si="83"/>
        <v>0</v>
      </c>
    </row>
    <row r="5260" spans="1:20" outlineLevel="3" x14ac:dyDescent="0.35">
      <c r="C5260" s="8"/>
      <c r="H5260" s="9" t="s">
        <v>11893</v>
      </c>
      <c r="N5260" s="14"/>
      <c r="P5260" s="4">
        <f>SUBTOTAL(9,P5254:P5259)</f>
        <v>39753</v>
      </c>
      <c r="Q5260" s="4">
        <f>SUBTOTAL(9,Q5254:Q5259)</f>
        <v>31802.399999999998</v>
      </c>
      <c r="R5260" s="4">
        <f>SUBTOTAL(9,R5254:R5259)</f>
        <v>7950.5999999999995</v>
      </c>
      <c r="S5260" s="4">
        <f>SUBTOTAL(9,S5254:S5259)</f>
        <v>0</v>
      </c>
      <c r="T5260" s="21">
        <f t="shared" si="83"/>
        <v>2.7284841053187847E-12</v>
      </c>
    </row>
    <row r="5261" spans="1:20" ht="29" outlineLevel="4" x14ac:dyDescent="0.35">
      <c r="A5261" s="1" t="s">
        <v>70</v>
      </c>
      <c r="B5261" s="1" t="s">
        <v>71</v>
      </c>
      <c r="C5261" s="8" t="s">
        <v>12553</v>
      </c>
      <c r="D5261" s="10" t="s">
        <v>6066</v>
      </c>
      <c r="E5261" s="1" t="s">
        <v>6066</v>
      </c>
      <c r="G5261" s="1" t="s">
        <v>41</v>
      </c>
      <c r="H5261" s="10" t="s">
        <v>6085</v>
      </c>
      <c r="I5261" s="8" t="s">
        <v>6086</v>
      </c>
      <c r="L5261" s="1" t="s">
        <v>23</v>
      </c>
      <c r="M5261" s="1" t="s">
        <v>6084</v>
      </c>
      <c r="N5261" s="14">
        <v>44174</v>
      </c>
      <c r="O5261" s="1" t="s">
        <v>30</v>
      </c>
      <c r="P5261" s="4">
        <v>42087</v>
      </c>
      <c r="Q5261" s="4">
        <v>0</v>
      </c>
      <c r="R5261" s="4">
        <v>42087</v>
      </c>
      <c r="S5261" s="4">
        <v>0</v>
      </c>
      <c r="T5261" s="21">
        <f t="shared" si="83"/>
        <v>0</v>
      </c>
    </row>
    <row r="5262" spans="1:20" ht="29" outlineLevel="4" x14ac:dyDescent="0.35">
      <c r="A5262" s="1" t="s">
        <v>70</v>
      </c>
      <c r="B5262" s="1" t="s">
        <v>71</v>
      </c>
      <c r="C5262" s="8" t="s">
        <v>12553</v>
      </c>
      <c r="D5262" s="10" t="s">
        <v>6066</v>
      </c>
      <c r="E5262" s="1" t="s">
        <v>6066</v>
      </c>
      <c r="G5262" s="1" t="s">
        <v>41</v>
      </c>
      <c r="H5262" s="10" t="s">
        <v>6085</v>
      </c>
      <c r="I5262" s="8" t="s">
        <v>6086</v>
      </c>
      <c r="L5262" s="1" t="s">
        <v>23</v>
      </c>
      <c r="M5262" s="1" t="s">
        <v>6087</v>
      </c>
      <c r="N5262" s="14">
        <v>44236</v>
      </c>
      <c r="O5262" s="1" t="s">
        <v>30</v>
      </c>
      <c r="P5262" s="4">
        <v>39221</v>
      </c>
      <c r="Q5262" s="4">
        <v>0</v>
      </c>
      <c r="R5262" s="4">
        <v>39221</v>
      </c>
      <c r="S5262" s="4">
        <v>0</v>
      </c>
      <c r="T5262" s="21">
        <f t="shared" si="83"/>
        <v>0</v>
      </c>
    </row>
    <row r="5263" spans="1:20" ht="29" outlineLevel="4" x14ac:dyDescent="0.35">
      <c r="A5263" s="1" t="s">
        <v>70</v>
      </c>
      <c r="B5263" s="1" t="s">
        <v>71</v>
      </c>
      <c r="C5263" s="8" t="s">
        <v>12553</v>
      </c>
      <c r="D5263" s="10" t="s">
        <v>6066</v>
      </c>
      <c r="E5263" s="1" t="s">
        <v>6066</v>
      </c>
      <c r="G5263" s="1" t="s">
        <v>41</v>
      </c>
      <c r="H5263" s="10" t="s">
        <v>6085</v>
      </c>
      <c r="I5263" s="8" t="s">
        <v>6086</v>
      </c>
      <c r="L5263" s="1" t="s">
        <v>23</v>
      </c>
      <c r="M5263" s="1" t="s">
        <v>6088</v>
      </c>
      <c r="N5263" s="14">
        <v>44341</v>
      </c>
      <c r="O5263" s="1" t="s">
        <v>30</v>
      </c>
      <c r="P5263" s="4">
        <v>42076</v>
      </c>
      <c r="Q5263" s="4">
        <v>0</v>
      </c>
      <c r="R5263" s="4">
        <v>42076</v>
      </c>
      <c r="S5263" s="4">
        <v>0</v>
      </c>
      <c r="T5263" s="21">
        <f t="shared" si="83"/>
        <v>0</v>
      </c>
    </row>
    <row r="5264" spans="1:20" outlineLevel="3" x14ac:dyDescent="0.35">
      <c r="C5264" s="8"/>
      <c r="H5264" s="9" t="s">
        <v>11894</v>
      </c>
      <c r="N5264" s="14"/>
      <c r="P5264" s="4">
        <f>SUBTOTAL(9,P5261:P5263)</f>
        <v>123384</v>
      </c>
      <c r="Q5264" s="4">
        <f>SUBTOTAL(9,Q5261:Q5263)</f>
        <v>0</v>
      </c>
      <c r="R5264" s="4">
        <f>SUBTOTAL(9,R5261:R5263)</f>
        <v>123384</v>
      </c>
      <c r="S5264" s="4">
        <f>SUBTOTAL(9,S5261:S5263)</f>
        <v>0</v>
      </c>
      <c r="T5264" s="21">
        <f t="shared" si="83"/>
        <v>0</v>
      </c>
    </row>
    <row r="5265" spans="1:20" ht="29" outlineLevel="4" x14ac:dyDescent="0.35">
      <c r="A5265" s="1" t="s">
        <v>70</v>
      </c>
      <c r="B5265" s="1" t="s">
        <v>71</v>
      </c>
      <c r="C5265" s="8" t="s">
        <v>12553</v>
      </c>
      <c r="D5265" s="10" t="s">
        <v>6066</v>
      </c>
      <c r="E5265" s="1" t="s">
        <v>6066</v>
      </c>
      <c r="F5265" s="1" t="s">
        <v>45</v>
      </c>
      <c r="H5265" s="10" t="s">
        <v>6090</v>
      </c>
      <c r="I5265" s="8" t="s">
        <v>6091</v>
      </c>
      <c r="L5265" s="1" t="s">
        <v>23</v>
      </c>
      <c r="M5265" s="1" t="s">
        <v>6089</v>
      </c>
      <c r="N5265" s="14">
        <v>44327</v>
      </c>
      <c r="O5265" s="1" t="s">
        <v>30</v>
      </c>
      <c r="P5265" s="4">
        <v>303199</v>
      </c>
      <c r="Q5265" s="4">
        <v>303199</v>
      </c>
      <c r="R5265" s="4">
        <v>0</v>
      </c>
      <c r="S5265" s="4">
        <v>0</v>
      </c>
      <c r="T5265" s="21">
        <f t="shared" si="83"/>
        <v>0</v>
      </c>
    </row>
    <row r="5266" spans="1:20" outlineLevel="3" x14ac:dyDescent="0.35">
      <c r="H5266" s="9" t="s">
        <v>11895</v>
      </c>
      <c r="N5266" s="14"/>
      <c r="P5266" s="4">
        <f>SUBTOTAL(9,P5265:P5265)</f>
        <v>303199</v>
      </c>
      <c r="Q5266" s="4">
        <f>SUBTOTAL(9,Q5265:Q5265)</f>
        <v>303199</v>
      </c>
      <c r="R5266" s="4">
        <f>SUBTOTAL(9,R5265:R5265)</f>
        <v>0</v>
      </c>
      <c r="S5266" s="4">
        <f>SUBTOTAL(9,S5265:S5265)</f>
        <v>0</v>
      </c>
      <c r="T5266" s="21">
        <f t="shared" si="83"/>
        <v>0</v>
      </c>
    </row>
    <row r="5267" spans="1:20" outlineLevel="2" x14ac:dyDescent="0.35">
      <c r="C5267" s="3" t="s">
        <v>12554</v>
      </c>
      <c r="N5267" s="14"/>
      <c r="P5267" s="4">
        <f>SUBTOTAL(9,P5241:P5265)</f>
        <v>665666</v>
      </c>
      <c r="Q5267" s="4">
        <f>SUBTOTAL(9,Q5241:Q5265)</f>
        <v>462868.19999999995</v>
      </c>
      <c r="R5267" s="4">
        <f>SUBTOTAL(9,R5241:R5265)</f>
        <v>202797.8</v>
      </c>
      <c r="S5267" s="4">
        <f>SUBTOTAL(9,S5241:S5265)</f>
        <v>0</v>
      </c>
      <c r="T5267" s="21">
        <f t="shared" si="83"/>
        <v>5.8207660913467407E-11</v>
      </c>
    </row>
    <row r="5268" spans="1:20" ht="29" outlineLevel="4" x14ac:dyDescent="0.35">
      <c r="A5268" s="1" t="s">
        <v>79</v>
      </c>
      <c r="B5268" s="1" t="s">
        <v>80</v>
      </c>
      <c r="C5268" s="1" t="s">
        <v>6092</v>
      </c>
      <c r="D5268" s="10" t="s">
        <v>6093</v>
      </c>
      <c r="E5268" s="1" t="s">
        <v>6093</v>
      </c>
      <c r="G5268" s="1" t="s">
        <v>861</v>
      </c>
      <c r="H5268" s="10" t="s">
        <v>6095</v>
      </c>
      <c r="I5268" s="8" t="s">
        <v>6096</v>
      </c>
      <c r="L5268" s="1" t="s">
        <v>23</v>
      </c>
      <c r="M5268" s="1" t="s">
        <v>6094</v>
      </c>
      <c r="N5268" s="14">
        <v>44231</v>
      </c>
      <c r="O5268" s="1" t="s">
        <v>30</v>
      </c>
      <c r="P5268" s="4">
        <v>230970</v>
      </c>
      <c r="Q5268" s="4">
        <v>0</v>
      </c>
      <c r="R5268" s="4">
        <v>230970</v>
      </c>
      <c r="S5268" s="4">
        <v>0</v>
      </c>
      <c r="T5268" s="21">
        <f t="shared" si="83"/>
        <v>0</v>
      </c>
    </row>
    <row r="5269" spans="1:20" ht="29" outlineLevel="4" x14ac:dyDescent="0.35">
      <c r="A5269" s="1" t="s">
        <v>79</v>
      </c>
      <c r="B5269" s="1" t="s">
        <v>80</v>
      </c>
      <c r="C5269" s="1" t="s">
        <v>6092</v>
      </c>
      <c r="D5269" s="10" t="s">
        <v>6093</v>
      </c>
      <c r="E5269" s="1" t="s">
        <v>6093</v>
      </c>
      <c r="G5269" s="1" t="s">
        <v>861</v>
      </c>
      <c r="H5269" s="10" t="s">
        <v>6095</v>
      </c>
      <c r="I5269" s="8" t="s">
        <v>6096</v>
      </c>
      <c r="L5269" s="1" t="s">
        <v>23</v>
      </c>
      <c r="M5269" s="1" t="s">
        <v>6097</v>
      </c>
      <c r="N5269" s="14">
        <v>44270</v>
      </c>
      <c r="O5269" s="1" t="s">
        <v>30</v>
      </c>
      <c r="P5269" s="4">
        <v>9759</v>
      </c>
      <c r="Q5269" s="4">
        <v>0</v>
      </c>
      <c r="R5269" s="4">
        <v>9759</v>
      </c>
      <c r="S5269" s="4">
        <v>0</v>
      </c>
      <c r="T5269" s="21">
        <f t="shared" si="83"/>
        <v>0</v>
      </c>
    </row>
    <row r="5270" spans="1:20" outlineLevel="3" x14ac:dyDescent="0.35">
      <c r="H5270" s="9" t="s">
        <v>11896</v>
      </c>
      <c r="N5270" s="14"/>
      <c r="P5270" s="4">
        <f>SUBTOTAL(9,P5268:P5269)</f>
        <v>240729</v>
      </c>
      <c r="Q5270" s="4">
        <f>SUBTOTAL(9,Q5268:Q5269)</f>
        <v>0</v>
      </c>
      <c r="R5270" s="4">
        <f>SUBTOTAL(9,R5268:R5269)</f>
        <v>240729</v>
      </c>
      <c r="S5270" s="4">
        <f>SUBTOTAL(9,S5268:S5269)</f>
        <v>0</v>
      </c>
      <c r="T5270" s="21">
        <f t="shared" si="83"/>
        <v>0</v>
      </c>
    </row>
    <row r="5271" spans="1:20" ht="58" outlineLevel="4" x14ac:dyDescent="0.35">
      <c r="A5271" s="1" t="s">
        <v>79</v>
      </c>
      <c r="B5271" s="1" t="s">
        <v>80</v>
      </c>
      <c r="C5271" s="1" t="s">
        <v>6092</v>
      </c>
      <c r="D5271" s="10" t="s">
        <v>6093</v>
      </c>
      <c r="E5271" s="1" t="s">
        <v>6093</v>
      </c>
      <c r="G5271" s="1" t="s">
        <v>861</v>
      </c>
      <c r="H5271" s="10" t="s">
        <v>6099</v>
      </c>
      <c r="I5271" s="8" t="s">
        <v>6100</v>
      </c>
      <c r="L5271" s="1" t="s">
        <v>23</v>
      </c>
      <c r="M5271" s="1" t="s">
        <v>6098</v>
      </c>
      <c r="N5271" s="14">
        <v>44116</v>
      </c>
      <c r="O5271" s="1" t="s">
        <v>30</v>
      </c>
      <c r="P5271" s="4">
        <v>1364338</v>
      </c>
      <c r="Q5271" s="4">
        <v>0</v>
      </c>
      <c r="R5271" s="4">
        <v>1364338</v>
      </c>
      <c r="S5271" s="4">
        <v>0</v>
      </c>
      <c r="T5271" s="21">
        <f t="shared" si="83"/>
        <v>0</v>
      </c>
    </row>
    <row r="5272" spans="1:20" ht="58" outlineLevel="4" x14ac:dyDescent="0.35">
      <c r="A5272" s="1" t="s">
        <v>79</v>
      </c>
      <c r="B5272" s="1" t="s">
        <v>80</v>
      </c>
      <c r="C5272" s="1" t="s">
        <v>6092</v>
      </c>
      <c r="D5272" s="10" t="s">
        <v>6093</v>
      </c>
      <c r="E5272" s="1" t="s">
        <v>6093</v>
      </c>
      <c r="G5272" s="1" t="s">
        <v>861</v>
      </c>
      <c r="H5272" s="10" t="s">
        <v>6099</v>
      </c>
      <c r="I5272" s="8" t="s">
        <v>6100</v>
      </c>
      <c r="L5272" s="1" t="s">
        <v>23</v>
      </c>
      <c r="M5272" s="1" t="s">
        <v>6101</v>
      </c>
      <c r="N5272" s="14">
        <v>44236</v>
      </c>
      <c r="O5272" s="1" t="s">
        <v>30</v>
      </c>
      <c r="P5272" s="4">
        <v>401216</v>
      </c>
      <c r="Q5272" s="4">
        <v>0</v>
      </c>
      <c r="R5272" s="4">
        <v>401216</v>
      </c>
      <c r="S5272" s="4">
        <v>0</v>
      </c>
      <c r="T5272" s="21">
        <f t="shared" si="83"/>
        <v>0</v>
      </c>
    </row>
    <row r="5273" spans="1:20" ht="58" outlineLevel="4" x14ac:dyDescent="0.35">
      <c r="A5273" s="1" t="s">
        <v>79</v>
      </c>
      <c r="B5273" s="1" t="s">
        <v>80</v>
      </c>
      <c r="C5273" s="1" t="s">
        <v>6092</v>
      </c>
      <c r="D5273" s="10" t="s">
        <v>6093</v>
      </c>
      <c r="E5273" s="1" t="s">
        <v>6093</v>
      </c>
      <c r="G5273" s="1" t="s">
        <v>861</v>
      </c>
      <c r="H5273" s="10" t="s">
        <v>6099</v>
      </c>
      <c r="I5273" s="8" t="s">
        <v>6100</v>
      </c>
      <c r="L5273" s="1" t="s">
        <v>23</v>
      </c>
      <c r="M5273" s="1" t="s">
        <v>6102</v>
      </c>
      <c r="N5273" s="14">
        <v>44270</v>
      </c>
      <c r="O5273" s="1" t="s">
        <v>30</v>
      </c>
      <c r="P5273" s="4">
        <v>271952</v>
      </c>
      <c r="Q5273" s="4">
        <v>0</v>
      </c>
      <c r="R5273" s="4">
        <v>271952</v>
      </c>
      <c r="S5273" s="4">
        <v>0</v>
      </c>
      <c r="T5273" s="21">
        <f t="shared" si="83"/>
        <v>0</v>
      </c>
    </row>
    <row r="5274" spans="1:20" ht="58" outlineLevel="4" x14ac:dyDescent="0.35">
      <c r="A5274" s="1" t="s">
        <v>79</v>
      </c>
      <c r="B5274" s="1" t="s">
        <v>80</v>
      </c>
      <c r="C5274" s="1" t="s">
        <v>6092</v>
      </c>
      <c r="D5274" s="10" t="s">
        <v>6093</v>
      </c>
      <c r="E5274" s="1" t="s">
        <v>6093</v>
      </c>
      <c r="G5274" s="1" t="s">
        <v>861</v>
      </c>
      <c r="H5274" s="10" t="s">
        <v>6099</v>
      </c>
      <c r="I5274" s="8" t="s">
        <v>6100</v>
      </c>
      <c r="L5274" s="1" t="s">
        <v>23</v>
      </c>
      <c r="M5274" s="1" t="s">
        <v>6103</v>
      </c>
      <c r="N5274" s="14">
        <v>44320</v>
      </c>
      <c r="O5274" s="1" t="s">
        <v>30</v>
      </c>
      <c r="P5274" s="4">
        <v>19602</v>
      </c>
      <c r="Q5274" s="4">
        <v>0</v>
      </c>
      <c r="R5274" s="4">
        <v>19602</v>
      </c>
      <c r="S5274" s="4">
        <v>0</v>
      </c>
      <c r="T5274" s="21">
        <f t="shared" si="83"/>
        <v>0</v>
      </c>
    </row>
    <row r="5275" spans="1:20" ht="58" outlineLevel="4" x14ac:dyDescent="0.35">
      <c r="A5275" s="1" t="s">
        <v>79</v>
      </c>
      <c r="B5275" s="1" t="s">
        <v>80</v>
      </c>
      <c r="C5275" s="1" t="s">
        <v>6092</v>
      </c>
      <c r="D5275" s="10" t="s">
        <v>6093</v>
      </c>
      <c r="E5275" s="1" t="s">
        <v>6093</v>
      </c>
      <c r="G5275" s="1" t="s">
        <v>861</v>
      </c>
      <c r="H5275" s="10" t="s">
        <v>6099</v>
      </c>
      <c r="I5275" s="8" t="s">
        <v>6100</v>
      </c>
      <c r="L5275" s="1" t="s">
        <v>23</v>
      </c>
      <c r="M5275" s="1" t="s">
        <v>6104</v>
      </c>
      <c r="N5275" s="14">
        <v>44355</v>
      </c>
      <c r="O5275" s="1" t="s">
        <v>30</v>
      </c>
      <c r="P5275" s="4">
        <v>50415</v>
      </c>
      <c r="Q5275" s="4">
        <v>0</v>
      </c>
      <c r="R5275" s="4">
        <v>50415</v>
      </c>
      <c r="S5275" s="4">
        <v>0</v>
      </c>
      <c r="T5275" s="21">
        <f t="shared" si="83"/>
        <v>0</v>
      </c>
    </row>
    <row r="5276" spans="1:20" ht="58" outlineLevel="4" x14ac:dyDescent="0.35">
      <c r="A5276" s="1" t="s">
        <v>79</v>
      </c>
      <c r="B5276" s="1" t="s">
        <v>80</v>
      </c>
      <c r="C5276" s="1" t="s">
        <v>6092</v>
      </c>
      <c r="D5276" s="10" t="s">
        <v>6093</v>
      </c>
      <c r="E5276" s="1" t="s">
        <v>6093</v>
      </c>
      <c r="G5276" s="1" t="s">
        <v>861</v>
      </c>
      <c r="H5276" s="10" t="s">
        <v>6099</v>
      </c>
      <c r="I5276" s="8" t="s">
        <v>6100</v>
      </c>
      <c r="L5276" s="1" t="s">
        <v>23</v>
      </c>
      <c r="M5276" s="1" t="s">
        <v>6105</v>
      </c>
      <c r="N5276" s="14">
        <v>44372</v>
      </c>
      <c r="O5276" s="1" t="s">
        <v>30</v>
      </c>
      <c r="P5276" s="4">
        <v>25657</v>
      </c>
      <c r="Q5276" s="4">
        <v>0</v>
      </c>
      <c r="R5276" s="4">
        <v>25657</v>
      </c>
      <c r="S5276" s="4">
        <v>0</v>
      </c>
      <c r="T5276" s="21">
        <f t="shared" si="83"/>
        <v>0</v>
      </c>
    </row>
    <row r="5277" spans="1:20" outlineLevel="3" x14ac:dyDescent="0.35">
      <c r="H5277" s="9" t="s">
        <v>11897</v>
      </c>
      <c r="N5277" s="14"/>
      <c r="P5277" s="4">
        <f>SUBTOTAL(9,P5271:P5276)</f>
        <v>2133180</v>
      </c>
      <c r="Q5277" s="4">
        <f>SUBTOTAL(9,Q5271:Q5276)</f>
        <v>0</v>
      </c>
      <c r="R5277" s="4">
        <f>SUBTOTAL(9,R5271:R5276)</f>
        <v>2133180</v>
      </c>
      <c r="S5277" s="4">
        <f>SUBTOTAL(9,S5271:S5276)</f>
        <v>0</v>
      </c>
      <c r="T5277" s="21">
        <f t="shared" si="83"/>
        <v>0</v>
      </c>
    </row>
    <row r="5278" spans="1:20" ht="29" outlineLevel="4" x14ac:dyDescent="0.35">
      <c r="A5278" s="1" t="s">
        <v>79</v>
      </c>
      <c r="B5278" s="1" t="s">
        <v>80</v>
      </c>
      <c r="C5278" s="1" t="s">
        <v>6092</v>
      </c>
      <c r="D5278" s="10" t="s">
        <v>6093</v>
      </c>
      <c r="E5278" s="1" t="s">
        <v>6093</v>
      </c>
      <c r="G5278" s="1" t="s">
        <v>861</v>
      </c>
      <c r="H5278" s="10" t="s">
        <v>6107</v>
      </c>
      <c r="I5278" s="8" t="s">
        <v>6108</v>
      </c>
      <c r="L5278" s="1" t="s">
        <v>23</v>
      </c>
      <c r="M5278" s="1" t="s">
        <v>6106</v>
      </c>
      <c r="N5278" s="14">
        <v>44067</v>
      </c>
      <c r="O5278" s="1" t="s">
        <v>30</v>
      </c>
      <c r="P5278" s="4">
        <v>5187731</v>
      </c>
      <c r="Q5278" s="4">
        <v>0</v>
      </c>
      <c r="R5278" s="4">
        <v>5187731</v>
      </c>
      <c r="S5278" s="4">
        <v>0</v>
      </c>
      <c r="T5278" s="21">
        <f t="shared" si="83"/>
        <v>0</v>
      </c>
    </row>
    <row r="5279" spans="1:20" ht="29" outlineLevel="4" x14ac:dyDescent="0.35">
      <c r="A5279" s="1" t="s">
        <v>79</v>
      </c>
      <c r="B5279" s="1" t="s">
        <v>80</v>
      </c>
      <c r="C5279" s="1" t="s">
        <v>6092</v>
      </c>
      <c r="D5279" s="10" t="s">
        <v>6093</v>
      </c>
      <c r="E5279" s="1" t="s">
        <v>6093</v>
      </c>
      <c r="G5279" s="1" t="s">
        <v>861</v>
      </c>
      <c r="H5279" s="10" t="s">
        <v>6107</v>
      </c>
      <c r="I5279" s="8" t="s">
        <v>6108</v>
      </c>
      <c r="L5279" s="1" t="s">
        <v>23</v>
      </c>
      <c r="M5279" s="1" t="s">
        <v>6109</v>
      </c>
      <c r="N5279" s="14">
        <v>44099</v>
      </c>
      <c r="O5279" s="1" t="s">
        <v>30</v>
      </c>
      <c r="P5279" s="4">
        <v>2201372</v>
      </c>
      <c r="Q5279" s="4">
        <v>0</v>
      </c>
      <c r="R5279" s="4">
        <v>2201372</v>
      </c>
      <c r="S5279" s="4">
        <v>0</v>
      </c>
      <c r="T5279" s="21">
        <f t="shared" si="83"/>
        <v>0</v>
      </c>
    </row>
    <row r="5280" spans="1:20" ht="29" outlineLevel="4" x14ac:dyDescent="0.35">
      <c r="A5280" s="1" t="s">
        <v>79</v>
      </c>
      <c r="B5280" s="1" t="s">
        <v>80</v>
      </c>
      <c r="C5280" s="1" t="s">
        <v>6092</v>
      </c>
      <c r="D5280" s="10" t="s">
        <v>6093</v>
      </c>
      <c r="E5280" s="1" t="s">
        <v>6093</v>
      </c>
      <c r="G5280" s="1" t="s">
        <v>861</v>
      </c>
      <c r="H5280" s="10" t="s">
        <v>6107</v>
      </c>
      <c r="I5280" s="8" t="s">
        <v>6108</v>
      </c>
      <c r="L5280" s="1" t="s">
        <v>23</v>
      </c>
      <c r="M5280" s="1" t="s">
        <v>6110</v>
      </c>
      <c r="N5280" s="14">
        <v>44112</v>
      </c>
      <c r="O5280" s="1" t="s">
        <v>30</v>
      </c>
      <c r="P5280" s="4">
        <v>3617755</v>
      </c>
      <c r="Q5280" s="4">
        <v>0</v>
      </c>
      <c r="R5280" s="4">
        <v>3617755</v>
      </c>
      <c r="S5280" s="4">
        <v>0</v>
      </c>
      <c r="T5280" s="21">
        <f t="shared" si="83"/>
        <v>0</v>
      </c>
    </row>
    <row r="5281" spans="1:20" ht="29" outlineLevel="4" x14ac:dyDescent="0.35">
      <c r="A5281" s="1" t="s">
        <v>79</v>
      </c>
      <c r="B5281" s="1" t="s">
        <v>80</v>
      </c>
      <c r="C5281" s="1" t="s">
        <v>6092</v>
      </c>
      <c r="D5281" s="10" t="s">
        <v>6093</v>
      </c>
      <c r="E5281" s="1" t="s">
        <v>6093</v>
      </c>
      <c r="G5281" s="1" t="s">
        <v>861</v>
      </c>
      <c r="H5281" s="10" t="s">
        <v>6107</v>
      </c>
      <c r="I5281" s="8" t="s">
        <v>6108</v>
      </c>
      <c r="L5281" s="1" t="s">
        <v>23</v>
      </c>
      <c r="M5281" s="1" t="s">
        <v>6111</v>
      </c>
      <c r="N5281" s="14">
        <v>44172</v>
      </c>
      <c r="O5281" s="1" t="s">
        <v>30</v>
      </c>
      <c r="P5281" s="4">
        <v>2201372</v>
      </c>
      <c r="Q5281" s="4">
        <v>0</v>
      </c>
      <c r="R5281" s="4">
        <v>2201372</v>
      </c>
      <c r="S5281" s="4">
        <v>0</v>
      </c>
      <c r="T5281" s="21">
        <f t="shared" si="83"/>
        <v>0</v>
      </c>
    </row>
    <row r="5282" spans="1:20" ht="29" outlineLevel="4" x14ac:dyDescent="0.35">
      <c r="A5282" s="1" t="s">
        <v>79</v>
      </c>
      <c r="B5282" s="1" t="s">
        <v>80</v>
      </c>
      <c r="C5282" s="1" t="s">
        <v>6092</v>
      </c>
      <c r="D5282" s="10" t="s">
        <v>6093</v>
      </c>
      <c r="E5282" s="1" t="s">
        <v>6093</v>
      </c>
      <c r="G5282" s="1" t="s">
        <v>861</v>
      </c>
      <c r="H5282" s="10" t="s">
        <v>6107</v>
      </c>
      <c r="I5282" s="8" t="s">
        <v>6108</v>
      </c>
      <c r="L5282" s="1" t="s">
        <v>23</v>
      </c>
      <c r="M5282" s="1" t="s">
        <v>6112</v>
      </c>
      <c r="N5282" s="14">
        <v>44258</v>
      </c>
      <c r="O5282" s="1" t="s">
        <v>30</v>
      </c>
      <c r="P5282" s="4">
        <v>2201372</v>
      </c>
      <c r="Q5282" s="4">
        <v>0</v>
      </c>
      <c r="R5282" s="4">
        <v>2201372</v>
      </c>
      <c r="S5282" s="4">
        <v>0</v>
      </c>
      <c r="T5282" s="21">
        <f t="shared" si="83"/>
        <v>0</v>
      </c>
    </row>
    <row r="5283" spans="1:20" ht="29" outlineLevel="4" x14ac:dyDescent="0.35">
      <c r="A5283" s="1" t="s">
        <v>79</v>
      </c>
      <c r="B5283" s="1" t="s">
        <v>80</v>
      </c>
      <c r="C5283" s="1" t="s">
        <v>6092</v>
      </c>
      <c r="D5283" s="10" t="s">
        <v>6093</v>
      </c>
      <c r="E5283" s="1" t="s">
        <v>6093</v>
      </c>
      <c r="G5283" s="1" t="s">
        <v>861</v>
      </c>
      <c r="H5283" s="10" t="s">
        <v>6107</v>
      </c>
      <c r="I5283" s="8" t="s">
        <v>6108</v>
      </c>
      <c r="L5283" s="1" t="s">
        <v>23</v>
      </c>
      <c r="M5283" s="1" t="s">
        <v>6113</v>
      </c>
      <c r="N5283" s="14">
        <v>44354</v>
      </c>
      <c r="O5283" s="1" t="s">
        <v>30</v>
      </c>
      <c r="P5283" s="4">
        <v>2201370</v>
      </c>
      <c r="Q5283" s="4">
        <v>0</v>
      </c>
      <c r="R5283" s="4">
        <v>2201370</v>
      </c>
      <c r="S5283" s="4">
        <v>0</v>
      </c>
      <c r="T5283" s="21">
        <f t="shared" si="83"/>
        <v>0</v>
      </c>
    </row>
    <row r="5284" spans="1:20" outlineLevel="3" x14ac:dyDescent="0.35">
      <c r="H5284" s="9" t="s">
        <v>11898</v>
      </c>
      <c r="N5284" s="14"/>
      <c r="P5284" s="4">
        <f>SUBTOTAL(9,P5278:P5283)</f>
        <v>17610972</v>
      </c>
      <c r="Q5284" s="4">
        <f>SUBTOTAL(9,Q5278:Q5283)</f>
        <v>0</v>
      </c>
      <c r="R5284" s="4">
        <f>SUBTOTAL(9,R5278:R5283)</f>
        <v>17610972</v>
      </c>
      <c r="S5284" s="4">
        <f>SUBTOTAL(9,S5278:S5283)</f>
        <v>0</v>
      </c>
      <c r="T5284" s="21">
        <f t="shared" si="83"/>
        <v>0</v>
      </c>
    </row>
    <row r="5285" spans="1:20" outlineLevel="2" x14ac:dyDescent="0.35">
      <c r="C5285" s="3" t="s">
        <v>10381</v>
      </c>
      <c r="N5285" s="14"/>
      <c r="P5285" s="4">
        <f>SUBTOTAL(9,P5268:P5283)</f>
        <v>19984881</v>
      </c>
      <c r="Q5285" s="4">
        <f>SUBTOTAL(9,Q5268:Q5283)</f>
        <v>0</v>
      </c>
      <c r="R5285" s="4">
        <f>SUBTOTAL(9,R5268:R5283)</f>
        <v>19984881</v>
      </c>
      <c r="S5285" s="4">
        <f>SUBTOTAL(9,S5268:S5283)</f>
        <v>0</v>
      </c>
      <c r="T5285" s="21">
        <f t="shared" si="83"/>
        <v>0</v>
      </c>
    </row>
    <row r="5286" spans="1:20" ht="29" outlineLevel="4" x14ac:dyDescent="0.35">
      <c r="A5286" s="1" t="s">
        <v>138</v>
      </c>
      <c r="B5286" s="1" t="s">
        <v>139</v>
      </c>
      <c r="C5286" s="1" t="s">
        <v>6114</v>
      </c>
      <c r="D5286" s="10" t="s">
        <v>6115</v>
      </c>
      <c r="E5286" s="1" t="s">
        <v>6115</v>
      </c>
      <c r="G5286" s="36" t="s">
        <v>12420</v>
      </c>
      <c r="H5286" s="10" t="s">
        <v>6117</v>
      </c>
      <c r="I5286" s="8" t="s">
        <v>6118</v>
      </c>
      <c r="L5286" s="1" t="s">
        <v>23</v>
      </c>
      <c r="M5286" s="1" t="s">
        <v>6116</v>
      </c>
      <c r="N5286" s="14">
        <v>44064</v>
      </c>
      <c r="O5286" s="1" t="s">
        <v>30</v>
      </c>
      <c r="P5286" s="4">
        <v>35180.22</v>
      </c>
      <c r="Q5286" s="4">
        <v>0</v>
      </c>
      <c r="R5286" s="4">
        <v>35180.22</v>
      </c>
      <c r="S5286" s="4">
        <v>0</v>
      </c>
      <c r="T5286" s="21">
        <f t="shared" si="83"/>
        <v>0</v>
      </c>
    </row>
    <row r="5287" spans="1:20" ht="29" outlineLevel="4" x14ac:dyDescent="0.35">
      <c r="A5287" s="1" t="s">
        <v>138</v>
      </c>
      <c r="B5287" s="1" t="s">
        <v>139</v>
      </c>
      <c r="C5287" s="1" t="s">
        <v>6114</v>
      </c>
      <c r="D5287" s="10" t="s">
        <v>6115</v>
      </c>
      <c r="E5287" s="1" t="s">
        <v>6115</v>
      </c>
      <c r="G5287" s="36" t="s">
        <v>12420</v>
      </c>
      <c r="H5287" s="10" t="s">
        <v>6117</v>
      </c>
      <c r="I5287" s="8" t="s">
        <v>6118</v>
      </c>
      <c r="L5287" s="1" t="s">
        <v>23</v>
      </c>
      <c r="M5287" s="1" t="s">
        <v>6119</v>
      </c>
      <c r="N5287" s="14">
        <v>44235</v>
      </c>
      <c r="O5287" s="1" t="s">
        <v>30</v>
      </c>
      <c r="P5287" s="4">
        <v>34717.71</v>
      </c>
      <c r="Q5287" s="4">
        <v>0</v>
      </c>
      <c r="R5287" s="4">
        <v>34717.71</v>
      </c>
      <c r="S5287" s="4">
        <v>0</v>
      </c>
      <c r="T5287" s="21">
        <f t="shared" si="83"/>
        <v>0</v>
      </c>
    </row>
    <row r="5288" spans="1:20" outlineLevel="3" x14ac:dyDescent="0.35">
      <c r="H5288" s="9" t="s">
        <v>11899</v>
      </c>
      <c r="N5288" s="14"/>
      <c r="P5288" s="4">
        <f>SUBTOTAL(9,P5286:P5287)</f>
        <v>69897.929999999993</v>
      </c>
      <c r="Q5288" s="4">
        <f>SUBTOTAL(9,Q5286:Q5287)</f>
        <v>0</v>
      </c>
      <c r="R5288" s="4">
        <f>SUBTOTAL(9,R5286:R5287)</f>
        <v>69897.929999999993</v>
      </c>
      <c r="S5288" s="4">
        <f>SUBTOTAL(9,S5286:S5287)</f>
        <v>0</v>
      </c>
      <c r="T5288" s="21">
        <f t="shared" si="83"/>
        <v>0</v>
      </c>
    </row>
    <row r="5289" spans="1:20" ht="29" outlineLevel="4" x14ac:dyDescent="0.35">
      <c r="A5289" s="1" t="s">
        <v>193</v>
      </c>
      <c r="B5289" s="1" t="s">
        <v>194</v>
      </c>
      <c r="C5289" s="1" t="s">
        <v>6114</v>
      </c>
      <c r="D5289" s="10" t="s">
        <v>6115</v>
      </c>
      <c r="E5289" s="1" t="s">
        <v>6115</v>
      </c>
      <c r="G5289" s="1" t="s">
        <v>957</v>
      </c>
      <c r="H5289" s="10" t="s">
        <v>6121</v>
      </c>
      <c r="I5289" s="8" t="s">
        <v>6122</v>
      </c>
      <c r="L5289" s="1" t="s">
        <v>23</v>
      </c>
      <c r="M5289" s="1" t="s">
        <v>6120</v>
      </c>
      <c r="N5289" s="14">
        <v>44069</v>
      </c>
      <c r="O5289" s="1" t="s">
        <v>30</v>
      </c>
      <c r="P5289" s="4">
        <v>391.16</v>
      </c>
      <c r="Q5289" s="4">
        <v>0</v>
      </c>
      <c r="R5289" s="4">
        <v>391.16</v>
      </c>
      <c r="S5289" s="4">
        <v>0</v>
      </c>
      <c r="T5289" s="21">
        <f t="shared" si="83"/>
        <v>0</v>
      </c>
    </row>
    <row r="5290" spans="1:20" ht="29" outlineLevel="4" x14ac:dyDescent="0.35">
      <c r="A5290" s="1" t="s">
        <v>193</v>
      </c>
      <c r="B5290" s="1" t="s">
        <v>194</v>
      </c>
      <c r="C5290" s="1" t="s">
        <v>6114</v>
      </c>
      <c r="D5290" s="10" t="s">
        <v>6115</v>
      </c>
      <c r="E5290" s="1" t="s">
        <v>6115</v>
      </c>
      <c r="F5290" s="1" t="s">
        <v>12317</v>
      </c>
      <c r="H5290" s="10" t="s">
        <v>6121</v>
      </c>
      <c r="I5290" s="8" t="s">
        <v>6122</v>
      </c>
      <c r="L5290" s="1" t="s">
        <v>23</v>
      </c>
      <c r="M5290" s="1" t="s">
        <v>6120</v>
      </c>
      <c r="N5290" s="14">
        <v>44069</v>
      </c>
      <c r="O5290" s="1" t="s">
        <v>30</v>
      </c>
      <c r="P5290" s="4">
        <v>26196.7</v>
      </c>
      <c r="Q5290" s="4">
        <v>26196.7</v>
      </c>
      <c r="R5290" s="4">
        <v>0</v>
      </c>
      <c r="S5290" s="4">
        <v>0</v>
      </c>
      <c r="T5290" s="21">
        <f t="shared" si="83"/>
        <v>0</v>
      </c>
    </row>
    <row r="5291" spans="1:20" outlineLevel="3" x14ac:dyDescent="0.35">
      <c r="H5291" s="9" t="s">
        <v>11900</v>
      </c>
      <c r="N5291" s="14"/>
      <c r="P5291" s="4">
        <f>SUBTOTAL(9,P5289:P5290)</f>
        <v>26587.86</v>
      </c>
      <c r="Q5291" s="4">
        <f>SUBTOTAL(9,Q5289:Q5290)</f>
        <v>26196.7</v>
      </c>
      <c r="R5291" s="4">
        <f>SUBTOTAL(9,R5289:R5290)</f>
        <v>391.16</v>
      </c>
      <c r="S5291" s="4">
        <f>SUBTOTAL(9,S5289:S5290)</f>
        <v>0</v>
      </c>
      <c r="T5291" s="21">
        <f t="shared" si="83"/>
        <v>-1.7053025658242404E-13</v>
      </c>
    </row>
    <row r="5292" spans="1:20" ht="29" outlineLevel="4" x14ac:dyDescent="0.35">
      <c r="A5292" s="1" t="s">
        <v>193</v>
      </c>
      <c r="B5292" s="1" t="s">
        <v>194</v>
      </c>
      <c r="C5292" s="1" t="s">
        <v>6114</v>
      </c>
      <c r="D5292" s="10" t="s">
        <v>6115</v>
      </c>
      <c r="E5292" s="1" t="s">
        <v>6115</v>
      </c>
      <c r="G5292" s="1" t="s">
        <v>957</v>
      </c>
      <c r="H5292" s="10" t="s">
        <v>6124</v>
      </c>
      <c r="I5292" s="8" t="s">
        <v>6125</v>
      </c>
      <c r="L5292" s="1" t="s">
        <v>23</v>
      </c>
      <c r="M5292" s="1" t="s">
        <v>6123</v>
      </c>
      <c r="N5292" s="14">
        <v>44069</v>
      </c>
      <c r="O5292" s="1" t="s">
        <v>30</v>
      </c>
      <c r="P5292" s="4">
        <v>444.05</v>
      </c>
      <c r="Q5292" s="4">
        <v>0</v>
      </c>
      <c r="R5292" s="4">
        <v>444.05</v>
      </c>
      <c r="S5292" s="4">
        <v>0</v>
      </c>
      <c r="T5292" s="21">
        <f t="shared" si="83"/>
        <v>0</v>
      </c>
    </row>
    <row r="5293" spans="1:20" ht="29" outlineLevel="4" x14ac:dyDescent="0.35">
      <c r="A5293" s="1" t="s">
        <v>193</v>
      </c>
      <c r="B5293" s="1" t="s">
        <v>194</v>
      </c>
      <c r="C5293" s="1" t="s">
        <v>6114</v>
      </c>
      <c r="D5293" s="10" t="s">
        <v>6115</v>
      </c>
      <c r="E5293" s="1" t="s">
        <v>6115</v>
      </c>
      <c r="F5293" s="1" t="s">
        <v>12317</v>
      </c>
      <c r="H5293" s="10" t="s">
        <v>6124</v>
      </c>
      <c r="I5293" s="8" t="s">
        <v>6125</v>
      </c>
      <c r="L5293" s="1" t="s">
        <v>23</v>
      </c>
      <c r="M5293" s="1" t="s">
        <v>6123</v>
      </c>
      <c r="N5293" s="14">
        <v>44069</v>
      </c>
      <c r="O5293" s="1" t="s">
        <v>30</v>
      </c>
      <c r="P5293" s="4">
        <v>24261.53</v>
      </c>
      <c r="Q5293" s="4">
        <v>24261.53</v>
      </c>
      <c r="R5293" s="4">
        <v>0</v>
      </c>
      <c r="S5293" s="4">
        <v>0</v>
      </c>
      <c r="T5293" s="21">
        <f t="shared" si="83"/>
        <v>0</v>
      </c>
    </row>
    <row r="5294" spans="1:20" outlineLevel="3" x14ac:dyDescent="0.35">
      <c r="H5294" s="9" t="s">
        <v>11901</v>
      </c>
      <c r="N5294" s="14"/>
      <c r="P5294" s="4">
        <f>SUBTOTAL(9,P5292:P5293)</f>
        <v>24705.579999999998</v>
      </c>
      <c r="Q5294" s="4">
        <f>SUBTOTAL(9,Q5292:Q5293)</f>
        <v>24261.53</v>
      </c>
      <c r="R5294" s="4">
        <f>SUBTOTAL(9,R5292:R5293)</f>
        <v>444.05</v>
      </c>
      <c r="S5294" s="4">
        <f>SUBTOTAL(9,S5292:S5293)</f>
        <v>0</v>
      </c>
      <c r="T5294" s="21">
        <f t="shared" si="83"/>
        <v>-7.3896444519050419E-13</v>
      </c>
    </row>
    <row r="5295" spans="1:20" ht="29" outlineLevel="4" x14ac:dyDescent="0.35">
      <c r="A5295" s="1" t="s">
        <v>193</v>
      </c>
      <c r="B5295" s="1" t="s">
        <v>194</v>
      </c>
      <c r="C5295" s="1" t="s">
        <v>6114</v>
      </c>
      <c r="D5295" s="10" t="s">
        <v>6115</v>
      </c>
      <c r="E5295" s="1" t="s">
        <v>6115</v>
      </c>
      <c r="F5295" s="1" t="s">
        <v>12317</v>
      </c>
      <c r="H5295" s="10" t="s">
        <v>6127</v>
      </c>
      <c r="I5295" s="8" t="s">
        <v>6128</v>
      </c>
      <c r="L5295" s="1" t="s">
        <v>23</v>
      </c>
      <c r="M5295" s="1" t="s">
        <v>6126</v>
      </c>
      <c r="N5295" s="14">
        <v>44160</v>
      </c>
      <c r="O5295" s="1" t="s">
        <v>30</v>
      </c>
      <c r="P5295" s="4">
        <v>28196.5</v>
      </c>
      <c r="Q5295" s="4">
        <v>28196.5</v>
      </c>
      <c r="R5295" s="4">
        <v>0</v>
      </c>
      <c r="S5295" s="4">
        <v>0</v>
      </c>
      <c r="T5295" s="21">
        <f t="shared" si="83"/>
        <v>0</v>
      </c>
    </row>
    <row r="5296" spans="1:20" ht="29" outlineLevel="4" x14ac:dyDescent="0.35">
      <c r="A5296" s="1" t="s">
        <v>193</v>
      </c>
      <c r="B5296" s="1" t="s">
        <v>194</v>
      </c>
      <c r="C5296" s="1" t="s">
        <v>6114</v>
      </c>
      <c r="D5296" s="10" t="s">
        <v>6115</v>
      </c>
      <c r="E5296" s="1" t="s">
        <v>6115</v>
      </c>
      <c r="F5296" s="1" t="s">
        <v>12317</v>
      </c>
      <c r="H5296" s="10" t="s">
        <v>6127</v>
      </c>
      <c r="I5296" s="8" t="s">
        <v>6128</v>
      </c>
      <c r="L5296" s="1" t="s">
        <v>23</v>
      </c>
      <c r="M5296" s="1" t="s">
        <v>6129</v>
      </c>
      <c r="N5296" s="14">
        <v>44263</v>
      </c>
      <c r="O5296" s="1" t="s">
        <v>30</v>
      </c>
      <c r="P5296" s="4">
        <v>28381.45</v>
      </c>
      <c r="Q5296" s="4">
        <v>28381.45</v>
      </c>
      <c r="R5296" s="4">
        <v>0</v>
      </c>
      <c r="S5296" s="4">
        <v>0</v>
      </c>
      <c r="T5296" s="21">
        <f t="shared" si="83"/>
        <v>0</v>
      </c>
    </row>
    <row r="5297" spans="1:20" ht="29" outlineLevel="4" x14ac:dyDescent="0.35">
      <c r="A5297" s="1" t="s">
        <v>193</v>
      </c>
      <c r="B5297" s="1" t="s">
        <v>194</v>
      </c>
      <c r="C5297" s="1" t="s">
        <v>6114</v>
      </c>
      <c r="D5297" s="10" t="s">
        <v>6115</v>
      </c>
      <c r="E5297" s="1" t="s">
        <v>6115</v>
      </c>
      <c r="F5297" s="1" t="s">
        <v>12317</v>
      </c>
      <c r="H5297" s="10" t="s">
        <v>6127</v>
      </c>
      <c r="I5297" s="8" t="s">
        <v>6128</v>
      </c>
      <c r="L5297" s="1" t="s">
        <v>23</v>
      </c>
      <c r="M5297" s="1" t="s">
        <v>6130</v>
      </c>
      <c r="N5297" s="14">
        <v>44341</v>
      </c>
      <c r="O5297" s="1" t="s">
        <v>30</v>
      </c>
      <c r="P5297" s="4">
        <v>24482.63</v>
      </c>
      <c r="Q5297" s="4">
        <v>24482.63</v>
      </c>
      <c r="R5297" s="4">
        <v>0</v>
      </c>
      <c r="S5297" s="4">
        <v>0</v>
      </c>
      <c r="T5297" s="21">
        <f t="shared" si="83"/>
        <v>0</v>
      </c>
    </row>
    <row r="5298" spans="1:20" outlineLevel="3" x14ac:dyDescent="0.35">
      <c r="H5298" s="9" t="s">
        <v>11902</v>
      </c>
      <c r="N5298" s="14"/>
      <c r="P5298" s="4">
        <f>SUBTOTAL(9,P5295:P5297)</f>
        <v>81060.58</v>
      </c>
      <c r="Q5298" s="4">
        <f>SUBTOTAL(9,Q5295:Q5297)</f>
        <v>81060.58</v>
      </c>
      <c r="R5298" s="4">
        <f>SUBTOTAL(9,R5295:R5297)</f>
        <v>0</v>
      </c>
      <c r="S5298" s="4">
        <f>SUBTOTAL(9,S5295:S5297)</f>
        <v>0</v>
      </c>
      <c r="T5298" s="21">
        <f t="shared" si="83"/>
        <v>0</v>
      </c>
    </row>
    <row r="5299" spans="1:20" outlineLevel="4" x14ac:dyDescent="0.35">
      <c r="A5299" s="1" t="s">
        <v>193</v>
      </c>
      <c r="B5299" s="1" t="s">
        <v>194</v>
      </c>
      <c r="C5299" s="1" t="s">
        <v>6114</v>
      </c>
      <c r="D5299" s="10" t="s">
        <v>6115</v>
      </c>
      <c r="E5299" s="1" t="s">
        <v>6115</v>
      </c>
      <c r="F5299" s="1" t="s">
        <v>12317</v>
      </c>
      <c r="H5299" s="10" t="s">
        <v>6132</v>
      </c>
      <c r="I5299" s="8" t="s">
        <v>6133</v>
      </c>
      <c r="L5299" s="1" t="s">
        <v>23</v>
      </c>
      <c r="M5299" s="1" t="s">
        <v>6131</v>
      </c>
      <c r="N5299" s="14">
        <v>44160</v>
      </c>
      <c r="O5299" s="1" t="s">
        <v>30</v>
      </c>
      <c r="P5299" s="4">
        <v>31357.42</v>
      </c>
      <c r="Q5299" s="4">
        <v>31357.42</v>
      </c>
      <c r="R5299" s="4">
        <v>0</v>
      </c>
      <c r="S5299" s="4">
        <v>0</v>
      </c>
      <c r="T5299" s="21">
        <f t="shared" si="83"/>
        <v>0</v>
      </c>
    </row>
    <row r="5300" spans="1:20" outlineLevel="4" x14ac:dyDescent="0.35">
      <c r="A5300" s="1" t="s">
        <v>193</v>
      </c>
      <c r="B5300" s="1" t="s">
        <v>194</v>
      </c>
      <c r="C5300" s="1" t="s">
        <v>6114</v>
      </c>
      <c r="D5300" s="10" t="s">
        <v>6115</v>
      </c>
      <c r="E5300" s="1" t="s">
        <v>6115</v>
      </c>
      <c r="F5300" s="1" t="s">
        <v>12317</v>
      </c>
      <c r="H5300" s="10" t="s">
        <v>6132</v>
      </c>
      <c r="I5300" s="8" t="s">
        <v>6133</v>
      </c>
      <c r="L5300" s="1" t="s">
        <v>23</v>
      </c>
      <c r="M5300" s="1" t="s">
        <v>6134</v>
      </c>
      <c r="N5300" s="14">
        <v>44263</v>
      </c>
      <c r="O5300" s="1" t="s">
        <v>30</v>
      </c>
      <c r="P5300" s="4">
        <v>30892.42</v>
      </c>
      <c r="Q5300" s="4">
        <v>30892.42</v>
      </c>
      <c r="R5300" s="4">
        <v>0</v>
      </c>
      <c r="S5300" s="4">
        <v>0</v>
      </c>
      <c r="T5300" s="21">
        <f t="shared" si="83"/>
        <v>0</v>
      </c>
    </row>
    <row r="5301" spans="1:20" outlineLevel="4" x14ac:dyDescent="0.35">
      <c r="A5301" s="1" t="s">
        <v>193</v>
      </c>
      <c r="B5301" s="1" t="s">
        <v>194</v>
      </c>
      <c r="C5301" s="1" t="s">
        <v>6114</v>
      </c>
      <c r="D5301" s="10" t="s">
        <v>6115</v>
      </c>
      <c r="E5301" s="1" t="s">
        <v>6115</v>
      </c>
      <c r="F5301" s="1" t="s">
        <v>12317</v>
      </c>
      <c r="H5301" s="10" t="s">
        <v>6132</v>
      </c>
      <c r="I5301" s="8" t="s">
        <v>6133</v>
      </c>
      <c r="L5301" s="1" t="s">
        <v>23</v>
      </c>
      <c r="M5301" s="1" t="s">
        <v>6135</v>
      </c>
      <c r="N5301" s="14">
        <v>44341</v>
      </c>
      <c r="O5301" s="1" t="s">
        <v>30</v>
      </c>
      <c r="P5301" s="4">
        <v>24678.720000000001</v>
      </c>
      <c r="Q5301" s="4">
        <v>24678.720000000001</v>
      </c>
      <c r="R5301" s="4">
        <v>0</v>
      </c>
      <c r="S5301" s="4">
        <v>0</v>
      </c>
      <c r="T5301" s="21">
        <f t="shared" si="83"/>
        <v>0</v>
      </c>
    </row>
    <row r="5302" spans="1:20" outlineLevel="3" x14ac:dyDescent="0.35">
      <c r="H5302" s="9" t="s">
        <v>11903</v>
      </c>
      <c r="N5302" s="14"/>
      <c r="P5302" s="4">
        <f>SUBTOTAL(9,P5299:P5301)</f>
        <v>86928.56</v>
      </c>
      <c r="Q5302" s="4">
        <f>SUBTOTAL(9,Q5299:Q5301)</f>
        <v>86928.56</v>
      </c>
      <c r="R5302" s="4">
        <f>SUBTOTAL(9,R5299:R5301)</f>
        <v>0</v>
      </c>
      <c r="S5302" s="4">
        <f>SUBTOTAL(9,S5299:S5301)</f>
        <v>0</v>
      </c>
      <c r="T5302" s="21">
        <f t="shared" si="83"/>
        <v>0</v>
      </c>
    </row>
    <row r="5303" spans="1:20" outlineLevel="2" x14ac:dyDescent="0.35">
      <c r="C5303" s="3" t="s">
        <v>10382</v>
      </c>
      <c r="N5303" s="14"/>
      <c r="P5303" s="4">
        <f>SUBTOTAL(9,P5286:P5301)</f>
        <v>289180.51</v>
      </c>
      <c r="Q5303" s="4">
        <f>SUBTOTAL(9,Q5286:Q5301)</f>
        <v>218447.36999999997</v>
      </c>
      <c r="R5303" s="4">
        <f>SUBTOTAL(9,R5286:R5301)</f>
        <v>70733.14</v>
      </c>
      <c r="S5303" s="4">
        <f>SUBTOTAL(9,S5286:S5301)</f>
        <v>0</v>
      </c>
      <c r="T5303" s="21">
        <f t="shared" si="83"/>
        <v>4.3655745685100555E-11</v>
      </c>
    </row>
    <row r="5304" spans="1:20" ht="29" outlineLevel="4" x14ac:dyDescent="0.35">
      <c r="A5304" s="1" t="s">
        <v>670</v>
      </c>
      <c r="B5304" s="1" t="s">
        <v>671</v>
      </c>
      <c r="C5304" s="1" t="s">
        <v>6136</v>
      </c>
      <c r="D5304" s="10" t="s">
        <v>6137</v>
      </c>
      <c r="E5304" s="1" t="s">
        <v>6137</v>
      </c>
      <c r="G5304" s="1" t="s">
        <v>758</v>
      </c>
      <c r="H5304" s="10" t="s">
        <v>752</v>
      </c>
      <c r="I5304" s="8" t="s">
        <v>753</v>
      </c>
      <c r="L5304" s="1" t="s">
        <v>23</v>
      </c>
      <c r="M5304" s="1" t="s">
        <v>6138</v>
      </c>
      <c r="N5304" s="14">
        <v>44207</v>
      </c>
      <c r="O5304" s="1" t="s">
        <v>6139</v>
      </c>
      <c r="P5304" s="4">
        <v>35714.25</v>
      </c>
      <c r="Q5304" s="4">
        <v>0</v>
      </c>
      <c r="R5304" s="4">
        <v>35714.25</v>
      </c>
      <c r="S5304" s="4">
        <v>0</v>
      </c>
      <c r="T5304" s="21">
        <f t="shared" si="83"/>
        <v>0</v>
      </c>
    </row>
    <row r="5305" spans="1:20" ht="29" outlineLevel="4" x14ac:dyDescent="0.35">
      <c r="A5305" s="1" t="s">
        <v>670</v>
      </c>
      <c r="B5305" s="1" t="s">
        <v>671</v>
      </c>
      <c r="C5305" s="1" t="s">
        <v>6136</v>
      </c>
      <c r="D5305" s="10" t="s">
        <v>6137</v>
      </c>
      <c r="E5305" s="1" t="s">
        <v>6137</v>
      </c>
      <c r="G5305" s="1" t="s">
        <v>758</v>
      </c>
      <c r="H5305" s="10" t="s">
        <v>752</v>
      </c>
      <c r="I5305" s="8" t="s">
        <v>753</v>
      </c>
      <c r="L5305" s="1" t="s">
        <v>23</v>
      </c>
      <c r="M5305" s="1" t="s">
        <v>6140</v>
      </c>
      <c r="N5305" s="14">
        <v>44298</v>
      </c>
      <c r="O5305" s="1" t="s">
        <v>6141</v>
      </c>
      <c r="P5305" s="4">
        <v>35714.25</v>
      </c>
      <c r="Q5305" s="4">
        <v>0</v>
      </c>
      <c r="R5305" s="4">
        <v>35714.25</v>
      </c>
      <c r="S5305" s="4">
        <v>0</v>
      </c>
      <c r="T5305" s="21">
        <f t="shared" si="83"/>
        <v>0</v>
      </c>
    </row>
    <row r="5306" spans="1:20" ht="29" outlineLevel="4" x14ac:dyDescent="0.35">
      <c r="A5306" s="1" t="s">
        <v>670</v>
      </c>
      <c r="B5306" s="1" t="s">
        <v>671</v>
      </c>
      <c r="C5306" s="1" t="s">
        <v>6136</v>
      </c>
      <c r="D5306" s="10" t="s">
        <v>6137</v>
      </c>
      <c r="E5306" s="1" t="s">
        <v>6137</v>
      </c>
      <c r="G5306" s="1" t="s">
        <v>758</v>
      </c>
      <c r="H5306" s="10" t="s">
        <v>752</v>
      </c>
      <c r="I5306" s="8" t="s">
        <v>753</v>
      </c>
      <c r="L5306" s="1" t="s">
        <v>23</v>
      </c>
      <c r="M5306" s="1" t="s">
        <v>6142</v>
      </c>
      <c r="N5306" s="14">
        <v>44036</v>
      </c>
      <c r="O5306" s="1" t="s">
        <v>6143</v>
      </c>
      <c r="P5306" s="4">
        <v>35714.25</v>
      </c>
      <c r="Q5306" s="4">
        <v>0</v>
      </c>
      <c r="R5306" s="4">
        <v>35714.25</v>
      </c>
      <c r="S5306" s="4">
        <v>0</v>
      </c>
      <c r="T5306" s="21">
        <f t="shared" si="83"/>
        <v>0</v>
      </c>
    </row>
    <row r="5307" spans="1:20" ht="29" outlineLevel="4" x14ac:dyDescent="0.35">
      <c r="A5307" s="1" t="s">
        <v>670</v>
      </c>
      <c r="B5307" s="1" t="s">
        <v>671</v>
      </c>
      <c r="C5307" s="1" t="s">
        <v>6136</v>
      </c>
      <c r="D5307" s="10" t="s">
        <v>6137</v>
      </c>
      <c r="E5307" s="1" t="s">
        <v>6137</v>
      </c>
      <c r="G5307" s="1" t="s">
        <v>758</v>
      </c>
      <c r="H5307" s="10" t="s">
        <v>752</v>
      </c>
      <c r="I5307" s="8" t="s">
        <v>753</v>
      </c>
      <c r="L5307" s="1" t="s">
        <v>23</v>
      </c>
      <c r="M5307" s="1" t="s">
        <v>6144</v>
      </c>
      <c r="N5307" s="14">
        <v>44130</v>
      </c>
      <c r="O5307" s="1" t="s">
        <v>6145</v>
      </c>
      <c r="P5307" s="4">
        <v>35714.25</v>
      </c>
      <c r="Q5307" s="4">
        <v>0</v>
      </c>
      <c r="R5307" s="4">
        <v>35714.25</v>
      </c>
      <c r="S5307" s="4">
        <v>0</v>
      </c>
      <c r="T5307" s="21">
        <f t="shared" si="83"/>
        <v>0</v>
      </c>
    </row>
    <row r="5308" spans="1:20" outlineLevel="3" x14ac:dyDescent="0.35">
      <c r="H5308" s="9" t="s">
        <v>10991</v>
      </c>
      <c r="N5308" s="14"/>
      <c r="P5308" s="4">
        <f>SUBTOTAL(9,P5304:P5307)</f>
        <v>142857</v>
      </c>
      <c r="Q5308" s="4">
        <f>SUBTOTAL(9,Q5304:Q5307)</f>
        <v>0</v>
      </c>
      <c r="R5308" s="4">
        <f>SUBTOTAL(9,R5304:R5307)</f>
        <v>142857</v>
      </c>
      <c r="S5308" s="4">
        <f>SUBTOTAL(9,S5304:S5307)</f>
        <v>0</v>
      </c>
      <c r="T5308" s="21">
        <f t="shared" si="83"/>
        <v>0</v>
      </c>
    </row>
    <row r="5309" spans="1:20" outlineLevel="2" x14ac:dyDescent="0.35">
      <c r="C5309" s="3" t="s">
        <v>10383</v>
      </c>
      <c r="N5309" s="14"/>
      <c r="P5309" s="4">
        <f>SUBTOTAL(9,P5304:P5307)</f>
        <v>142857</v>
      </c>
      <c r="Q5309" s="4">
        <f>SUBTOTAL(9,Q5304:Q5307)</f>
        <v>0</v>
      </c>
      <c r="R5309" s="4">
        <f>SUBTOTAL(9,R5304:R5307)</f>
        <v>142857</v>
      </c>
      <c r="S5309" s="4">
        <f>SUBTOTAL(9,S5304:S5307)</f>
        <v>0</v>
      </c>
      <c r="T5309" s="21">
        <f t="shared" si="83"/>
        <v>0</v>
      </c>
    </row>
    <row r="5310" spans="1:20" ht="29" outlineLevel="4" x14ac:dyDescent="0.35">
      <c r="A5310" s="1" t="s">
        <v>70</v>
      </c>
      <c r="B5310" s="1" t="s">
        <v>71</v>
      </c>
      <c r="C5310" s="1" t="s">
        <v>6146</v>
      </c>
      <c r="D5310" s="10" t="s">
        <v>6147</v>
      </c>
      <c r="E5310" s="1" t="s">
        <v>6148</v>
      </c>
      <c r="G5310" s="1" t="s">
        <v>41</v>
      </c>
      <c r="H5310" s="10" t="s">
        <v>6150</v>
      </c>
      <c r="I5310" s="8" t="s">
        <v>6151</v>
      </c>
      <c r="L5310" s="1" t="s">
        <v>23</v>
      </c>
      <c r="M5310" s="1" t="s">
        <v>6149</v>
      </c>
      <c r="N5310" s="14">
        <v>44033</v>
      </c>
      <c r="O5310" s="1" t="s">
        <v>30</v>
      </c>
      <c r="P5310" s="4">
        <v>1597.35</v>
      </c>
      <c r="Q5310" s="4">
        <v>0</v>
      </c>
      <c r="R5310" s="4">
        <v>1597.35</v>
      </c>
      <c r="S5310" s="4">
        <v>0</v>
      </c>
      <c r="T5310" s="21">
        <f t="shared" si="83"/>
        <v>0</v>
      </c>
    </row>
    <row r="5311" spans="1:20" ht="29" outlineLevel="4" x14ac:dyDescent="0.35">
      <c r="A5311" s="1" t="s">
        <v>70</v>
      </c>
      <c r="B5311" s="1" t="s">
        <v>71</v>
      </c>
      <c r="C5311" s="1" t="s">
        <v>6146</v>
      </c>
      <c r="D5311" s="10" t="s">
        <v>6147</v>
      </c>
      <c r="E5311" s="1" t="s">
        <v>6148</v>
      </c>
      <c r="F5311" s="1" t="s">
        <v>45</v>
      </c>
      <c r="H5311" s="10" t="s">
        <v>6150</v>
      </c>
      <c r="I5311" s="8" t="s">
        <v>6151</v>
      </c>
      <c r="L5311" s="1" t="s">
        <v>23</v>
      </c>
      <c r="M5311" s="1" t="s">
        <v>6149</v>
      </c>
      <c r="N5311" s="14">
        <v>44033</v>
      </c>
      <c r="O5311" s="1" t="s">
        <v>30</v>
      </c>
      <c r="P5311" s="4">
        <v>25549.65</v>
      </c>
      <c r="Q5311" s="4">
        <v>25549.65</v>
      </c>
      <c r="R5311" s="4">
        <v>0</v>
      </c>
      <c r="S5311" s="4">
        <v>0</v>
      </c>
      <c r="T5311" s="21">
        <f t="shared" si="83"/>
        <v>0</v>
      </c>
    </row>
    <row r="5312" spans="1:20" outlineLevel="3" x14ac:dyDescent="0.35">
      <c r="H5312" s="9" t="s">
        <v>11904</v>
      </c>
      <c r="N5312" s="14"/>
      <c r="P5312" s="4">
        <f>SUBTOTAL(9,P5310:P5311)</f>
        <v>27147</v>
      </c>
      <c r="Q5312" s="4">
        <f>SUBTOTAL(9,Q5310:Q5311)</f>
        <v>25549.65</v>
      </c>
      <c r="R5312" s="4">
        <f>SUBTOTAL(9,R5310:R5311)</f>
        <v>1597.35</v>
      </c>
      <c r="S5312" s="4">
        <f>SUBTOTAL(9,S5310:S5311)</f>
        <v>0</v>
      </c>
      <c r="T5312" s="21">
        <f t="shared" si="83"/>
        <v>-1.3642420526593924E-12</v>
      </c>
    </row>
    <row r="5313" spans="1:20" ht="29" outlineLevel="4" x14ac:dyDescent="0.35">
      <c r="A5313" s="1" t="s">
        <v>70</v>
      </c>
      <c r="B5313" s="1" t="s">
        <v>71</v>
      </c>
      <c r="C5313" s="1" t="s">
        <v>6146</v>
      </c>
      <c r="D5313" s="10" t="s">
        <v>6147</v>
      </c>
      <c r="E5313" s="1" t="s">
        <v>6148</v>
      </c>
      <c r="G5313" s="1" t="s">
        <v>41</v>
      </c>
      <c r="H5313" s="10" t="s">
        <v>6153</v>
      </c>
      <c r="I5313" s="8" t="s">
        <v>6154</v>
      </c>
      <c r="L5313" s="1" t="s">
        <v>23</v>
      </c>
      <c r="M5313" s="1" t="s">
        <v>6152</v>
      </c>
      <c r="N5313" s="14">
        <v>44243</v>
      </c>
      <c r="O5313" s="1" t="s">
        <v>30</v>
      </c>
      <c r="P5313" s="4">
        <v>5635.99</v>
      </c>
      <c r="Q5313" s="4">
        <v>0</v>
      </c>
      <c r="R5313" s="4">
        <v>5635.99</v>
      </c>
      <c r="S5313" s="4">
        <v>0</v>
      </c>
      <c r="T5313" s="21">
        <f t="shared" si="83"/>
        <v>0</v>
      </c>
    </row>
    <row r="5314" spans="1:20" ht="29" outlineLevel="4" x14ac:dyDescent="0.35">
      <c r="A5314" s="1" t="s">
        <v>70</v>
      </c>
      <c r="B5314" s="1" t="s">
        <v>71</v>
      </c>
      <c r="C5314" s="1" t="s">
        <v>6146</v>
      </c>
      <c r="D5314" s="10" t="s">
        <v>6147</v>
      </c>
      <c r="E5314" s="1" t="s">
        <v>6148</v>
      </c>
      <c r="G5314" s="1" t="s">
        <v>41</v>
      </c>
      <c r="H5314" s="10" t="s">
        <v>6153</v>
      </c>
      <c r="I5314" s="8" t="s">
        <v>6154</v>
      </c>
      <c r="L5314" s="1" t="s">
        <v>23</v>
      </c>
      <c r="M5314" s="1" t="s">
        <v>6155</v>
      </c>
      <c r="N5314" s="14">
        <v>44260</v>
      </c>
      <c r="O5314" s="1" t="s">
        <v>30</v>
      </c>
      <c r="P5314" s="4">
        <v>1200.23</v>
      </c>
      <c r="Q5314" s="4">
        <v>0</v>
      </c>
      <c r="R5314" s="4">
        <v>1200.23</v>
      </c>
      <c r="S5314" s="4">
        <v>0</v>
      </c>
      <c r="T5314" s="21">
        <f t="shared" si="83"/>
        <v>0</v>
      </c>
    </row>
    <row r="5315" spans="1:20" ht="29" outlineLevel="4" x14ac:dyDescent="0.35">
      <c r="A5315" s="1" t="s">
        <v>70</v>
      </c>
      <c r="B5315" s="1" t="s">
        <v>71</v>
      </c>
      <c r="C5315" s="1" t="s">
        <v>6146</v>
      </c>
      <c r="D5315" s="10" t="s">
        <v>6147</v>
      </c>
      <c r="E5315" s="1" t="s">
        <v>6148</v>
      </c>
      <c r="G5315" s="1" t="s">
        <v>41</v>
      </c>
      <c r="H5315" s="10" t="s">
        <v>6153</v>
      </c>
      <c r="I5315" s="8" t="s">
        <v>6154</v>
      </c>
      <c r="L5315" s="1" t="s">
        <v>23</v>
      </c>
      <c r="M5315" s="1" t="s">
        <v>6156</v>
      </c>
      <c r="N5315" s="14">
        <v>44270</v>
      </c>
      <c r="O5315" s="1" t="s">
        <v>30</v>
      </c>
      <c r="P5315" s="4">
        <v>702.04</v>
      </c>
      <c r="Q5315" s="4">
        <v>0</v>
      </c>
      <c r="R5315" s="4">
        <v>702.04</v>
      </c>
      <c r="S5315" s="4">
        <v>0</v>
      </c>
      <c r="T5315" s="21">
        <f t="shared" si="83"/>
        <v>0</v>
      </c>
    </row>
    <row r="5316" spans="1:20" ht="29" outlineLevel="4" x14ac:dyDescent="0.35">
      <c r="A5316" s="1" t="s">
        <v>70</v>
      </c>
      <c r="B5316" s="1" t="s">
        <v>71</v>
      </c>
      <c r="C5316" s="1" t="s">
        <v>6146</v>
      </c>
      <c r="D5316" s="10" t="s">
        <v>6147</v>
      </c>
      <c r="E5316" s="1" t="s">
        <v>6148</v>
      </c>
      <c r="G5316" s="1" t="s">
        <v>41</v>
      </c>
      <c r="H5316" s="10" t="s">
        <v>6153</v>
      </c>
      <c r="I5316" s="8" t="s">
        <v>6154</v>
      </c>
      <c r="L5316" s="1" t="s">
        <v>23</v>
      </c>
      <c r="M5316" s="1" t="s">
        <v>6157</v>
      </c>
      <c r="N5316" s="14">
        <v>44323</v>
      </c>
      <c r="O5316" s="1" t="s">
        <v>30</v>
      </c>
      <c r="P5316" s="4">
        <v>670.24</v>
      </c>
      <c r="Q5316" s="4">
        <v>0</v>
      </c>
      <c r="R5316" s="4">
        <v>670.24</v>
      </c>
      <c r="S5316" s="4">
        <v>0</v>
      </c>
      <c r="T5316" s="21">
        <f t="shared" si="83"/>
        <v>0</v>
      </c>
    </row>
    <row r="5317" spans="1:20" ht="29" outlineLevel="4" x14ac:dyDescent="0.35">
      <c r="A5317" s="1" t="s">
        <v>70</v>
      </c>
      <c r="B5317" s="1" t="s">
        <v>71</v>
      </c>
      <c r="C5317" s="1" t="s">
        <v>6146</v>
      </c>
      <c r="D5317" s="10" t="s">
        <v>6147</v>
      </c>
      <c r="E5317" s="1" t="s">
        <v>6148</v>
      </c>
      <c r="G5317" s="1" t="s">
        <v>41</v>
      </c>
      <c r="H5317" s="10" t="s">
        <v>6153</v>
      </c>
      <c r="I5317" s="8" t="s">
        <v>6154</v>
      </c>
      <c r="L5317" s="1" t="s">
        <v>23</v>
      </c>
      <c r="M5317" s="1" t="s">
        <v>6158</v>
      </c>
      <c r="N5317" s="14">
        <v>44364</v>
      </c>
      <c r="O5317" s="1" t="s">
        <v>30</v>
      </c>
      <c r="P5317" s="4">
        <v>678.46</v>
      </c>
      <c r="Q5317" s="4">
        <v>0</v>
      </c>
      <c r="R5317" s="4">
        <v>678.46</v>
      </c>
      <c r="S5317" s="4">
        <v>0</v>
      </c>
      <c r="T5317" s="21">
        <f t="shared" si="83"/>
        <v>0</v>
      </c>
    </row>
    <row r="5318" spans="1:20" ht="29" outlineLevel="4" x14ac:dyDescent="0.35">
      <c r="A5318" s="1" t="s">
        <v>70</v>
      </c>
      <c r="B5318" s="1" t="s">
        <v>71</v>
      </c>
      <c r="C5318" s="1" t="s">
        <v>6146</v>
      </c>
      <c r="D5318" s="10" t="s">
        <v>6147</v>
      </c>
      <c r="E5318" s="1" t="s">
        <v>6148</v>
      </c>
      <c r="G5318" s="1" t="s">
        <v>41</v>
      </c>
      <c r="H5318" s="10" t="s">
        <v>6153</v>
      </c>
      <c r="I5318" s="8" t="s">
        <v>6154</v>
      </c>
      <c r="L5318" s="1" t="s">
        <v>23</v>
      </c>
      <c r="M5318" s="1" t="s">
        <v>6159</v>
      </c>
      <c r="N5318" s="14">
        <v>44365</v>
      </c>
      <c r="O5318" s="1" t="s">
        <v>30</v>
      </c>
      <c r="P5318" s="4">
        <v>694.23</v>
      </c>
      <c r="Q5318" s="4">
        <v>0</v>
      </c>
      <c r="R5318" s="4">
        <v>694.23</v>
      </c>
      <c r="S5318" s="4">
        <v>0</v>
      </c>
      <c r="T5318" s="21">
        <f t="shared" si="83"/>
        <v>0</v>
      </c>
    </row>
    <row r="5319" spans="1:20" ht="29" outlineLevel="4" x14ac:dyDescent="0.35">
      <c r="A5319" s="1" t="s">
        <v>70</v>
      </c>
      <c r="B5319" s="1" t="s">
        <v>71</v>
      </c>
      <c r="C5319" s="1" t="s">
        <v>6146</v>
      </c>
      <c r="D5319" s="10" t="s">
        <v>6147</v>
      </c>
      <c r="E5319" s="1" t="s">
        <v>6148</v>
      </c>
      <c r="F5319" s="1" t="s">
        <v>45</v>
      </c>
      <c r="H5319" s="10" t="s">
        <v>6153</v>
      </c>
      <c r="I5319" s="8" t="s">
        <v>6154</v>
      </c>
      <c r="L5319" s="1" t="s">
        <v>23</v>
      </c>
      <c r="M5319" s="1" t="s">
        <v>6152</v>
      </c>
      <c r="N5319" s="14">
        <v>44243</v>
      </c>
      <c r="O5319" s="1" t="s">
        <v>30</v>
      </c>
      <c r="P5319" s="4">
        <v>90176.01</v>
      </c>
      <c r="Q5319" s="4">
        <v>90176.01</v>
      </c>
      <c r="R5319" s="4">
        <v>0</v>
      </c>
      <c r="S5319" s="4">
        <v>0</v>
      </c>
      <c r="T5319" s="21">
        <f t="shared" si="83"/>
        <v>0</v>
      </c>
    </row>
    <row r="5320" spans="1:20" ht="29" outlineLevel="4" x14ac:dyDescent="0.35">
      <c r="A5320" s="1" t="s">
        <v>70</v>
      </c>
      <c r="B5320" s="1" t="s">
        <v>71</v>
      </c>
      <c r="C5320" s="1" t="s">
        <v>6146</v>
      </c>
      <c r="D5320" s="10" t="s">
        <v>6147</v>
      </c>
      <c r="E5320" s="1" t="s">
        <v>6148</v>
      </c>
      <c r="F5320" s="1" t="s">
        <v>45</v>
      </c>
      <c r="H5320" s="10" t="s">
        <v>6153</v>
      </c>
      <c r="I5320" s="8" t="s">
        <v>6154</v>
      </c>
      <c r="L5320" s="1" t="s">
        <v>23</v>
      </c>
      <c r="M5320" s="1" t="s">
        <v>6155</v>
      </c>
      <c r="N5320" s="14">
        <v>44260</v>
      </c>
      <c r="O5320" s="1" t="s">
        <v>30</v>
      </c>
      <c r="P5320" s="4">
        <v>19203.77</v>
      </c>
      <c r="Q5320" s="4">
        <v>19203.77</v>
      </c>
      <c r="R5320" s="4">
        <v>0</v>
      </c>
      <c r="S5320" s="4">
        <v>0</v>
      </c>
      <c r="T5320" s="21">
        <f t="shared" si="83"/>
        <v>0</v>
      </c>
    </row>
    <row r="5321" spans="1:20" ht="29" outlineLevel="4" x14ac:dyDescent="0.35">
      <c r="A5321" s="1" t="s">
        <v>70</v>
      </c>
      <c r="B5321" s="1" t="s">
        <v>71</v>
      </c>
      <c r="C5321" s="1" t="s">
        <v>6146</v>
      </c>
      <c r="D5321" s="10" t="s">
        <v>6147</v>
      </c>
      <c r="E5321" s="1" t="s">
        <v>6148</v>
      </c>
      <c r="F5321" s="1" t="s">
        <v>45</v>
      </c>
      <c r="H5321" s="10" t="s">
        <v>6153</v>
      </c>
      <c r="I5321" s="8" t="s">
        <v>6154</v>
      </c>
      <c r="L5321" s="1" t="s">
        <v>23</v>
      </c>
      <c r="M5321" s="1" t="s">
        <v>6156</v>
      </c>
      <c r="N5321" s="14">
        <v>44270</v>
      </c>
      <c r="O5321" s="1" t="s">
        <v>30</v>
      </c>
      <c r="P5321" s="4">
        <v>11232.96</v>
      </c>
      <c r="Q5321" s="4">
        <v>11232.96</v>
      </c>
      <c r="R5321" s="4">
        <v>0</v>
      </c>
      <c r="S5321" s="4">
        <v>0</v>
      </c>
      <c r="T5321" s="21">
        <f t="shared" ref="T5321:T5384" si="84">P5321-Q5321-R5321-S5321</f>
        <v>0</v>
      </c>
    </row>
    <row r="5322" spans="1:20" ht="29" outlineLevel="4" x14ac:dyDescent="0.35">
      <c r="A5322" s="1" t="s">
        <v>70</v>
      </c>
      <c r="B5322" s="1" t="s">
        <v>71</v>
      </c>
      <c r="C5322" s="1" t="s">
        <v>6146</v>
      </c>
      <c r="D5322" s="10" t="s">
        <v>6147</v>
      </c>
      <c r="E5322" s="1" t="s">
        <v>6148</v>
      </c>
      <c r="F5322" s="1" t="s">
        <v>45</v>
      </c>
      <c r="H5322" s="10" t="s">
        <v>6153</v>
      </c>
      <c r="I5322" s="8" t="s">
        <v>6154</v>
      </c>
      <c r="L5322" s="1" t="s">
        <v>23</v>
      </c>
      <c r="M5322" s="1" t="s">
        <v>6157</v>
      </c>
      <c r="N5322" s="14">
        <v>44323</v>
      </c>
      <c r="O5322" s="1" t="s">
        <v>30</v>
      </c>
      <c r="P5322" s="4">
        <v>10723.76</v>
      </c>
      <c r="Q5322" s="4">
        <v>10723.76</v>
      </c>
      <c r="R5322" s="4">
        <v>0</v>
      </c>
      <c r="S5322" s="4">
        <v>0</v>
      </c>
      <c r="T5322" s="21">
        <f t="shared" si="84"/>
        <v>0</v>
      </c>
    </row>
    <row r="5323" spans="1:20" ht="29" outlineLevel="4" x14ac:dyDescent="0.35">
      <c r="A5323" s="1" t="s">
        <v>70</v>
      </c>
      <c r="B5323" s="1" t="s">
        <v>71</v>
      </c>
      <c r="C5323" s="1" t="s">
        <v>6146</v>
      </c>
      <c r="D5323" s="10" t="s">
        <v>6147</v>
      </c>
      <c r="E5323" s="1" t="s">
        <v>6148</v>
      </c>
      <c r="F5323" s="1" t="s">
        <v>45</v>
      </c>
      <c r="H5323" s="10" t="s">
        <v>6153</v>
      </c>
      <c r="I5323" s="8" t="s">
        <v>6154</v>
      </c>
      <c r="L5323" s="1" t="s">
        <v>23</v>
      </c>
      <c r="M5323" s="1" t="s">
        <v>6158</v>
      </c>
      <c r="N5323" s="14">
        <v>44364</v>
      </c>
      <c r="O5323" s="1" t="s">
        <v>30</v>
      </c>
      <c r="P5323" s="4">
        <v>10855.54</v>
      </c>
      <c r="Q5323" s="4">
        <v>10855.54</v>
      </c>
      <c r="R5323" s="4">
        <v>0</v>
      </c>
      <c r="S5323" s="4">
        <v>0</v>
      </c>
      <c r="T5323" s="21">
        <f t="shared" si="84"/>
        <v>0</v>
      </c>
    </row>
    <row r="5324" spans="1:20" ht="29" outlineLevel="4" x14ac:dyDescent="0.35">
      <c r="A5324" s="1" t="s">
        <v>70</v>
      </c>
      <c r="B5324" s="1" t="s">
        <v>71</v>
      </c>
      <c r="C5324" s="1" t="s">
        <v>6146</v>
      </c>
      <c r="D5324" s="10" t="s">
        <v>6147</v>
      </c>
      <c r="E5324" s="1" t="s">
        <v>6148</v>
      </c>
      <c r="F5324" s="1" t="s">
        <v>45</v>
      </c>
      <c r="H5324" s="10" t="s">
        <v>6153</v>
      </c>
      <c r="I5324" s="8" t="s">
        <v>6154</v>
      </c>
      <c r="L5324" s="1" t="s">
        <v>23</v>
      </c>
      <c r="M5324" s="1" t="s">
        <v>6159</v>
      </c>
      <c r="N5324" s="14">
        <v>44365</v>
      </c>
      <c r="O5324" s="1" t="s">
        <v>30</v>
      </c>
      <c r="P5324" s="4">
        <v>11107.77</v>
      </c>
      <c r="Q5324" s="4">
        <v>11107.77</v>
      </c>
      <c r="R5324" s="4">
        <v>0</v>
      </c>
      <c r="S5324" s="4">
        <v>0</v>
      </c>
      <c r="T5324" s="21">
        <f t="shared" si="84"/>
        <v>0</v>
      </c>
    </row>
    <row r="5325" spans="1:20" outlineLevel="3" x14ac:dyDescent="0.35">
      <c r="H5325" s="9" t="s">
        <v>11905</v>
      </c>
      <c r="N5325" s="14"/>
      <c r="P5325" s="4">
        <f>SUBTOTAL(9,P5313:P5324)</f>
        <v>162881</v>
      </c>
      <c r="Q5325" s="4">
        <f>SUBTOTAL(9,Q5313:Q5324)</f>
        <v>153299.81</v>
      </c>
      <c r="R5325" s="4">
        <f>SUBTOTAL(9,R5313:R5324)</f>
        <v>9581.1899999999987</v>
      </c>
      <c r="S5325" s="4">
        <f>SUBTOTAL(9,S5313:S5324)</f>
        <v>0</v>
      </c>
      <c r="T5325" s="21">
        <f t="shared" si="84"/>
        <v>3.637978807091713E-12</v>
      </c>
    </row>
    <row r="5326" spans="1:20" ht="29" outlineLevel="4" x14ac:dyDescent="0.35">
      <c r="A5326" s="1" t="s">
        <v>70</v>
      </c>
      <c r="B5326" s="1" t="s">
        <v>71</v>
      </c>
      <c r="C5326" s="1" t="s">
        <v>6146</v>
      </c>
      <c r="D5326" s="10" t="s">
        <v>6147</v>
      </c>
      <c r="E5326" s="1" t="s">
        <v>6148</v>
      </c>
      <c r="G5326" s="1" t="s">
        <v>58</v>
      </c>
      <c r="H5326" s="10" t="s">
        <v>6161</v>
      </c>
      <c r="I5326" s="8" t="s">
        <v>6162</v>
      </c>
      <c r="L5326" s="1" t="s">
        <v>23</v>
      </c>
      <c r="M5326" s="1" t="s">
        <v>6160</v>
      </c>
      <c r="N5326" s="14">
        <v>44054</v>
      </c>
      <c r="O5326" s="1" t="s">
        <v>30</v>
      </c>
      <c r="P5326" s="4">
        <v>0</v>
      </c>
      <c r="Q5326" s="4">
        <v>0</v>
      </c>
      <c r="R5326" s="4">
        <v>0</v>
      </c>
      <c r="S5326" s="4">
        <v>0</v>
      </c>
      <c r="T5326" s="21">
        <f t="shared" si="84"/>
        <v>0</v>
      </c>
    </row>
    <row r="5327" spans="1:20" ht="29" outlineLevel="4" x14ac:dyDescent="0.35">
      <c r="A5327" s="1" t="s">
        <v>70</v>
      </c>
      <c r="B5327" s="1" t="s">
        <v>71</v>
      </c>
      <c r="C5327" s="1" t="s">
        <v>6146</v>
      </c>
      <c r="D5327" s="10" t="s">
        <v>6147</v>
      </c>
      <c r="E5327" s="1" t="s">
        <v>6148</v>
      </c>
      <c r="F5327" s="1" t="s">
        <v>45</v>
      </c>
      <c r="H5327" s="10" t="s">
        <v>6161</v>
      </c>
      <c r="I5327" s="8" t="s">
        <v>6162</v>
      </c>
      <c r="L5327" s="1" t="s">
        <v>23</v>
      </c>
      <c r="M5327" s="1" t="s">
        <v>6160</v>
      </c>
      <c r="N5327" s="14">
        <v>44054</v>
      </c>
      <c r="O5327" s="1" t="s">
        <v>30</v>
      </c>
      <c r="P5327" s="4">
        <v>214506</v>
      </c>
      <c r="Q5327" s="4">
        <v>214506</v>
      </c>
      <c r="R5327" s="4">
        <v>0</v>
      </c>
      <c r="S5327" s="4">
        <v>0</v>
      </c>
      <c r="T5327" s="21">
        <f t="shared" si="84"/>
        <v>0</v>
      </c>
    </row>
    <row r="5328" spans="1:20" ht="29" outlineLevel="4" x14ac:dyDescent="0.35">
      <c r="A5328" s="1" t="s">
        <v>70</v>
      </c>
      <c r="B5328" s="1" t="s">
        <v>71</v>
      </c>
      <c r="C5328" s="1" t="s">
        <v>6146</v>
      </c>
      <c r="D5328" s="10" t="s">
        <v>6147</v>
      </c>
      <c r="E5328" s="1" t="s">
        <v>6148</v>
      </c>
      <c r="F5328" s="1" t="s">
        <v>45</v>
      </c>
      <c r="H5328" s="10" t="s">
        <v>6161</v>
      </c>
      <c r="I5328" s="8" t="s">
        <v>6162</v>
      </c>
      <c r="L5328" s="1" t="s">
        <v>23</v>
      </c>
      <c r="M5328" s="1" t="s">
        <v>6163</v>
      </c>
      <c r="N5328" s="14">
        <v>44179</v>
      </c>
      <c r="O5328" s="1" t="s">
        <v>30</v>
      </c>
      <c r="P5328" s="4">
        <v>231741</v>
      </c>
      <c r="Q5328" s="4">
        <v>231741</v>
      </c>
      <c r="R5328" s="4">
        <v>0</v>
      </c>
      <c r="S5328" s="4">
        <v>0</v>
      </c>
      <c r="T5328" s="21">
        <f t="shared" si="84"/>
        <v>0</v>
      </c>
    </row>
    <row r="5329" spans="1:20" ht="29" outlineLevel="4" x14ac:dyDescent="0.35">
      <c r="A5329" s="1" t="s">
        <v>70</v>
      </c>
      <c r="B5329" s="1" t="s">
        <v>71</v>
      </c>
      <c r="C5329" s="1" t="s">
        <v>6146</v>
      </c>
      <c r="D5329" s="10" t="s">
        <v>6147</v>
      </c>
      <c r="E5329" s="1" t="s">
        <v>6148</v>
      </c>
      <c r="F5329" s="1" t="s">
        <v>45</v>
      </c>
      <c r="H5329" s="10" t="s">
        <v>6161</v>
      </c>
      <c r="I5329" s="8" t="s">
        <v>6162</v>
      </c>
      <c r="L5329" s="1" t="s">
        <v>23</v>
      </c>
      <c r="M5329" s="1" t="s">
        <v>6164</v>
      </c>
      <c r="N5329" s="14">
        <v>44364</v>
      </c>
      <c r="O5329" s="1" t="s">
        <v>30</v>
      </c>
      <c r="P5329" s="4">
        <v>367463</v>
      </c>
      <c r="Q5329" s="4">
        <v>367463</v>
      </c>
      <c r="R5329" s="4">
        <v>0</v>
      </c>
      <c r="S5329" s="4">
        <v>0</v>
      </c>
      <c r="T5329" s="21">
        <f t="shared" si="84"/>
        <v>0</v>
      </c>
    </row>
    <row r="5330" spans="1:20" outlineLevel="3" x14ac:dyDescent="0.35">
      <c r="H5330" s="9" t="s">
        <v>11906</v>
      </c>
      <c r="N5330" s="14"/>
      <c r="P5330" s="4">
        <f>SUBTOTAL(9,P5326:P5329)</f>
        <v>813710</v>
      </c>
      <c r="Q5330" s="4">
        <f>SUBTOTAL(9,Q5326:Q5329)</f>
        <v>813710</v>
      </c>
      <c r="R5330" s="4">
        <f>SUBTOTAL(9,R5326:R5329)</f>
        <v>0</v>
      </c>
      <c r="S5330" s="4">
        <f>SUBTOTAL(9,S5326:S5329)</f>
        <v>0</v>
      </c>
      <c r="T5330" s="21">
        <f t="shared" si="84"/>
        <v>0</v>
      </c>
    </row>
    <row r="5331" spans="1:20" ht="29" outlineLevel="4" x14ac:dyDescent="0.35">
      <c r="A5331" s="1" t="s">
        <v>70</v>
      </c>
      <c r="B5331" s="1" t="s">
        <v>71</v>
      </c>
      <c r="C5331" s="1" t="s">
        <v>6146</v>
      </c>
      <c r="D5331" s="10" t="s">
        <v>6147</v>
      </c>
      <c r="E5331" s="1" t="s">
        <v>6148</v>
      </c>
      <c r="G5331" s="1" t="s">
        <v>72</v>
      </c>
      <c r="H5331" s="10" t="s">
        <v>77</v>
      </c>
      <c r="I5331" s="8" t="s">
        <v>78</v>
      </c>
      <c r="L5331" s="1" t="s">
        <v>23</v>
      </c>
      <c r="M5331" s="1" t="s">
        <v>6165</v>
      </c>
      <c r="N5331" s="14">
        <v>44231</v>
      </c>
      <c r="O5331" s="1" t="s">
        <v>30</v>
      </c>
      <c r="P5331" s="4">
        <v>30000</v>
      </c>
      <c r="Q5331" s="4">
        <v>0</v>
      </c>
      <c r="R5331" s="4">
        <v>0</v>
      </c>
      <c r="S5331" s="4">
        <v>30000</v>
      </c>
      <c r="T5331" s="21">
        <f t="shared" si="84"/>
        <v>0</v>
      </c>
    </row>
    <row r="5332" spans="1:20" outlineLevel="3" x14ac:dyDescent="0.35">
      <c r="H5332" s="9" t="s">
        <v>10868</v>
      </c>
      <c r="N5332" s="14"/>
      <c r="P5332" s="4">
        <f>SUBTOTAL(9,P5331:P5331)</f>
        <v>30000</v>
      </c>
      <c r="Q5332" s="4">
        <f>SUBTOTAL(9,Q5331:Q5331)</f>
        <v>0</v>
      </c>
      <c r="R5332" s="4">
        <f>SUBTOTAL(9,R5331:R5331)</f>
        <v>0</v>
      </c>
      <c r="S5332" s="4">
        <f>SUBTOTAL(9,S5331:S5331)</f>
        <v>30000</v>
      </c>
      <c r="T5332" s="21">
        <f t="shared" si="84"/>
        <v>0</v>
      </c>
    </row>
    <row r="5333" spans="1:20" outlineLevel="2" x14ac:dyDescent="0.35">
      <c r="C5333" s="3" t="s">
        <v>10384</v>
      </c>
      <c r="N5333" s="14"/>
      <c r="P5333" s="4">
        <f>SUBTOTAL(9,P5310:P5331)</f>
        <v>1033738</v>
      </c>
      <c r="Q5333" s="4">
        <f>SUBTOTAL(9,Q5310:Q5331)</f>
        <v>992559.46</v>
      </c>
      <c r="R5333" s="4">
        <f>SUBTOTAL(9,R5310:R5331)</f>
        <v>11178.54</v>
      </c>
      <c r="S5333" s="4">
        <f>SUBTOTAL(9,S5310:S5331)</f>
        <v>30000</v>
      </c>
      <c r="T5333" s="21">
        <f t="shared" si="84"/>
        <v>3.637978807091713E-11</v>
      </c>
    </row>
    <row r="5334" spans="1:20" ht="29" outlineLevel="4" x14ac:dyDescent="0.35">
      <c r="A5334" s="1" t="s">
        <v>37</v>
      </c>
      <c r="B5334" s="1" t="s">
        <v>38</v>
      </c>
      <c r="C5334" s="1" t="s">
        <v>6166</v>
      </c>
      <c r="D5334" s="10" t="s">
        <v>6167</v>
      </c>
      <c r="E5334" s="1" t="s">
        <v>6167</v>
      </c>
      <c r="G5334" s="1" t="s">
        <v>58</v>
      </c>
      <c r="H5334" s="10" t="s">
        <v>6169</v>
      </c>
      <c r="I5334" s="8" t="s">
        <v>6170</v>
      </c>
      <c r="L5334" s="1" t="s">
        <v>23</v>
      </c>
      <c r="M5334" s="1" t="s">
        <v>6168</v>
      </c>
      <c r="N5334" s="14">
        <v>44069</v>
      </c>
      <c r="O5334" s="1" t="s">
        <v>30</v>
      </c>
      <c r="P5334" s="4">
        <v>4567</v>
      </c>
      <c r="Q5334" s="4">
        <v>0</v>
      </c>
      <c r="R5334" s="4">
        <v>4567</v>
      </c>
      <c r="S5334" s="4">
        <v>0</v>
      </c>
      <c r="T5334" s="21">
        <f t="shared" si="84"/>
        <v>0</v>
      </c>
    </row>
    <row r="5335" spans="1:20" outlineLevel="3" x14ac:dyDescent="0.35">
      <c r="H5335" s="9" t="s">
        <v>11907</v>
      </c>
      <c r="N5335" s="14"/>
      <c r="P5335" s="4">
        <f>SUBTOTAL(9,P5334:P5334)</f>
        <v>4567</v>
      </c>
      <c r="Q5335" s="4">
        <f>SUBTOTAL(9,Q5334:Q5334)</f>
        <v>0</v>
      </c>
      <c r="R5335" s="4">
        <f>SUBTOTAL(9,R5334:R5334)</f>
        <v>4567</v>
      </c>
      <c r="S5335" s="4">
        <f>SUBTOTAL(9,S5334:S5334)</f>
        <v>0</v>
      </c>
      <c r="T5335" s="21">
        <f t="shared" si="84"/>
        <v>0</v>
      </c>
    </row>
    <row r="5336" spans="1:20" ht="29" outlineLevel="4" x14ac:dyDescent="0.35">
      <c r="A5336" s="1" t="s">
        <v>37</v>
      </c>
      <c r="B5336" s="1" t="s">
        <v>38</v>
      </c>
      <c r="C5336" s="1" t="s">
        <v>6166</v>
      </c>
      <c r="D5336" s="10" t="s">
        <v>6167</v>
      </c>
      <c r="E5336" s="1" t="s">
        <v>6167</v>
      </c>
      <c r="G5336" s="1" t="s">
        <v>58</v>
      </c>
      <c r="H5336" s="10" t="s">
        <v>6172</v>
      </c>
      <c r="I5336" s="8" t="s">
        <v>6173</v>
      </c>
      <c r="L5336" s="1" t="s">
        <v>23</v>
      </c>
      <c r="M5336" s="1" t="s">
        <v>6171</v>
      </c>
      <c r="N5336" s="14">
        <v>44179</v>
      </c>
      <c r="O5336" s="1" t="s">
        <v>30</v>
      </c>
      <c r="P5336" s="4">
        <v>4672.2</v>
      </c>
      <c r="Q5336" s="4">
        <v>0</v>
      </c>
      <c r="R5336" s="4">
        <v>4672.2</v>
      </c>
      <c r="S5336" s="4">
        <v>0</v>
      </c>
      <c r="T5336" s="21">
        <f t="shared" si="84"/>
        <v>0</v>
      </c>
    </row>
    <row r="5337" spans="1:20" ht="29" outlineLevel="4" x14ac:dyDescent="0.35">
      <c r="A5337" s="1" t="s">
        <v>37</v>
      </c>
      <c r="B5337" s="1" t="s">
        <v>38</v>
      </c>
      <c r="C5337" s="1" t="s">
        <v>6166</v>
      </c>
      <c r="D5337" s="10" t="s">
        <v>6167</v>
      </c>
      <c r="E5337" s="1" t="s">
        <v>6167</v>
      </c>
      <c r="G5337" s="1" t="s">
        <v>58</v>
      </c>
      <c r="H5337" s="10" t="s">
        <v>6172</v>
      </c>
      <c r="I5337" s="8" t="s">
        <v>6173</v>
      </c>
      <c r="L5337" s="1" t="s">
        <v>23</v>
      </c>
      <c r="M5337" s="1" t="s">
        <v>6174</v>
      </c>
      <c r="N5337" s="14">
        <v>44188</v>
      </c>
      <c r="O5337" s="1" t="s">
        <v>30</v>
      </c>
      <c r="P5337" s="4">
        <v>1704.71</v>
      </c>
      <c r="Q5337" s="4">
        <v>0</v>
      </c>
      <c r="R5337" s="4">
        <v>1704.71</v>
      </c>
      <c r="S5337" s="4">
        <v>0</v>
      </c>
      <c r="T5337" s="21">
        <f t="shared" si="84"/>
        <v>0</v>
      </c>
    </row>
    <row r="5338" spans="1:20" ht="29" outlineLevel="4" x14ac:dyDescent="0.35">
      <c r="A5338" s="1" t="s">
        <v>37</v>
      </c>
      <c r="B5338" s="1" t="s">
        <v>38</v>
      </c>
      <c r="C5338" s="1" t="s">
        <v>6166</v>
      </c>
      <c r="D5338" s="10" t="s">
        <v>6167</v>
      </c>
      <c r="E5338" s="1" t="s">
        <v>6167</v>
      </c>
      <c r="G5338" s="1" t="s">
        <v>58</v>
      </c>
      <c r="H5338" s="10" t="s">
        <v>6172</v>
      </c>
      <c r="I5338" s="8" t="s">
        <v>6173</v>
      </c>
      <c r="L5338" s="1" t="s">
        <v>23</v>
      </c>
      <c r="M5338" s="1" t="s">
        <v>6175</v>
      </c>
      <c r="N5338" s="14">
        <v>44231</v>
      </c>
      <c r="O5338" s="1" t="s">
        <v>30</v>
      </c>
      <c r="P5338" s="4">
        <v>772.34</v>
      </c>
      <c r="Q5338" s="4">
        <v>0</v>
      </c>
      <c r="R5338" s="4">
        <v>772.34</v>
      </c>
      <c r="S5338" s="4">
        <v>0</v>
      </c>
      <c r="T5338" s="21">
        <f t="shared" si="84"/>
        <v>0</v>
      </c>
    </row>
    <row r="5339" spans="1:20" ht="29" outlineLevel="4" x14ac:dyDescent="0.35">
      <c r="A5339" s="1" t="s">
        <v>37</v>
      </c>
      <c r="B5339" s="1" t="s">
        <v>38</v>
      </c>
      <c r="C5339" s="1" t="s">
        <v>6166</v>
      </c>
      <c r="D5339" s="10" t="s">
        <v>6167</v>
      </c>
      <c r="E5339" s="1" t="s">
        <v>6167</v>
      </c>
      <c r="G5339" s="1" t="s">
        <v>58</v>
      </c>
      <c r="H5339" s="10" t="s">
        <v>6172</v>
      </c>
      <c r="I5339" s="8" t="s">
        <v>6173</v>
      </c>
      <c r="L5339" s="1" t="s">
        <v>23</v>
      </c>
      <c r="M5339" s="1" t="s">
        <v>6176</v>
      </c>
      <c r="N5339" s="14">
        <v>44260</v>
      </c>
      <c r="O5339" s="1" t="s">
        <v>30</v>
      </c>
      <c r="P5339" s="4">
        <v>692.9</v>
      </c>
      <c r="Q5339" s="4">
        <v>0</v>
      </c>
      <c r="R5339" s="4">
        <v>692.9</v>
      </c>
      <c r="S5339" s="4">
        <v>0</v>
      </c>
      <c r="T5339" s="21">
        <f t="shared" si="84"/>
        <v>0</v>
      </c>
    </row>
    <row r="5340" spans="1:20" ht="29" outlineLevel="4" x14ac:dyDescent="0.35">
      <c r="A5340" s="1" t="s">
        <v>37</v>
      </c>
      <c r="B5340" s="1" t="s">
        <v>38</v>
      </c>
      <c r="C5340" s="1" t="s">
        <v>6166</v>
      </c>
      <c r="D5340" s="10" t="s">
        <v>6167</v>
      </c>
      <c r="E5340" s="1" t="s">
        <v>6167</v>
      </c>
      <c r="G5340" s="1" t="s">
        <v>58</v>
      </c>
      <c r="H5340" s="10" t="s">
        <v>6172</v>
      </c>
      <c r="I5340" s="8" t="s">
        <v>6173</v>
      </c>
      <c r="L5340" s="1" t="s">
        <v>23</v>
      </c>
      <c r="M5340" s="1" t="s">
        <v>6177</v>
      </c>
      <c r="N5340" s="14">
        <v>44273</v>
      </c>
      <c r="O5340" s="1" t="s">
        <v>30</v>
      </c>
      <c r="P5340" s="4">
        <v>783.16</v>
      </c>
      <c r="Q5340" s="4">
        <v>0</v>
      </c>
      <c r="R5340" s="4">
        <v>783.16</v>
      </c>
      <c r="S5340" s="4">
        <v>0</v>
      </c>
      <c r="T5340" s="21">
        <f t="shared" si="84"/>
        <v>0</v>
      </c>
    </row>
    <row r="5341" spans="1:20" ht="29" outlineLevel="4" x14ac:dyDescent="0.35">
      <c r="A5341" s="1" t="s">
        <v>37</v>
      </c>
      <c r="B5341" s="1" t="s">
        <v>38</v>
      </c>
      <c r="C5341" s="1" t="s">
        <v>6166</v>
      </c>
      <c r="D5341" s="10" t="s">
        <v>6167</v>
      </c>
      <c r="E5341" s="1" t="s">
        <v>6167</v>
      </c>
      <c r="G5341" s="1" t="s">
        <v>58</v>
      </c>
      <c r="H5341" s="10" t="s">
        <v>6172</v>
      </c>
      <c r="I5341" s="8" t="s">
        <v>6173</v>
      </c>
      <c r="L5341" s="1" t="s">
        <v>23</v>
      </c>
      <c r="M5341" s="1" t="s">
        <v>6178</v>
      </c>
      <c r="N5341" s="14">
        <v>44308</v>
      </c>
      <c r="O5341" s="1" t="s">
        <v>30</v>
      </c>
      <c r="P5341" s="4">
        <v>957.93</v>
      </c>
      <c r="Q5341" s="4">
        <v>0</v>
      </c>
      <c r="R5341" s="4">
        <v>957.93</v>
      </c>
      <c r="S5341" s="4">
        <v>0</v>
      </c>
      <c r="T5341" s="21">
        <f t="shared" si="84"/>
        <v>0</v>
      </c>
    </row>
    <row r="5342" spans="1:20" ht="29" outlineLevel="4" x14ac:dyDescent="0.35">
      <c r="A5342" s="1" t="s">
        <v>37</v>
      </c>
      <c r="B5342" s="1" t="s">
        <v>38</v>
      </c>
      <c r="C5342" s="1" t="s">
        <v>6166</v>
      </c>
      <c r="D5342" s="10" t="s">
        <v>6167</v>
      </c>
      <c r="E5342" s="1" t="s">
        <v>6167</v>
      </c>
      <c r="G5342" s="1" t="s">
        <v>58</v>
      </c>
      <c r="H5342" s="10" t="s">
        <v>6172</v>
      </c>
      <c r="I5342" s="8" t="s">
        <v>6173</v>
      </c>
      <c r="L5342" s="1" t="s">
        <v>23</v>
      </c>
      <c r="M5342" s="1" t="s">
        <v>6179</v>
      </c>
      <c r="N5342" s="14">
        <v>44348</v>
      </c>
      <c r="O5342" s="1" t="s">
        <v>30</v>
      </c>
      <c r="P5342" s="4">
        <v>1107.04</v>
      </c>
      <c r="Q5342" s="4">
        <v>0</v>
      </c>
      <c r="R5342" s="4">
        <v>1107.04</v>
      </c>
      <c r="S5342" s="4">
        <v>0</v>
      </c>
      <c r="T5342" s="21">
        <f t="shared" si="84"/>
        <v>0</v>
      </c>
    </row>
    <row r="5343" spans="1:20" ht="29" outlineLevel="4" x14ac:dyDescent="0.35">
      <c r="A5343" s="1" t="s">
        <v>37</v>
      </c>
      <c r="B5343" s="1" t="s">
        <v>38</v>
      </c>
      <c r="C5343" s="1" t="s">
        <v>6166</v>
      </c>
      <c r="D5343" s="10" t="s">
        <v>6167</v>
      </c>
      <c r="E5343" s="1" t="s">
        <v>6167</v>
      </c>
      <c r="G5343" s="1" t="s">
        <v>58</v>
      </c>
      <c r="H5343" s="10" t="s">
        <v>6172</v>
      </c>
      <c r="I5343" s="8" t="s">
        <v>6173</v>
      </c>
      <c r="L5343" s="1" t="s">
        <v>23</v>
      </c>
      <c r="M5343" s="1" t="s">
        <v>6180</v>
      </c>
      <c r="N5343" s="14">
        <v>44363</v>
      </c>
      <c r="O5343" s="1" t="s">
        <v>30</v>
      </c>
      <c r="P5343" s="4">
        <v>1729.93</v>
      </c>
      <c r="Q5343" s="4">
        <v>0</v>
      </c>
      <c r="R5343" s="4">
        <v>1729.93</v>
      </c>
      <c r="S5343" s="4">
        <v>0</v>
      </c>
      <c r="T5343" s="21">
        <f t="shared" si="84"/>
        <v>0</v>
      </c>
    </row>
    <row r="5344" spans="1:20" ht="29" outlineLevel="4" x14ac:dyDescent="0.35">
      <c r="A5344" s="1" t="s">
        <v>37</v>
      </c>
      <c r="B5344" s="1" t="s">
        <v>38</v>
      </c>
      <c r="C5344" s="1" t="s">
        <v>6166</v>
      </c>
      <c r="D5344" s="10" t="s">
        <v>6167</v>
      </c>
      <c r="E5344" s="1" t="s">
        <v>6167</v>
      </c>
      <c r="F5344" s="1" t="s">
        <v>46</v>
      </c>
      <c r="H5344" s="10" t="s">
        <v>6172</v>
      </c>
      <c r="I5344" s="8" t="s">
        <v>6173</v>
      </c>
      <c r="L5344" s="1" t="s">
        <v>23</v>
      </c>
      <c r="M5344" s="1" t="s">
        <v>6171</v>
      </c>
      <c r="N5344" s="14">
        <v>44179</v>
      </c>
      <c r="O5344" s="1" t="s">
        <v>30</v>
      </c>
      <c r="P5344" s="4">
        <v>38502.800000000003</v>
      </c>
      <c r="Q5344" s="4">
        <v>38502.800000000003</v>
      </c>
      <c r="R5344" s="4">
        <v>0</v>
      </c>
      <c r="S5344" s="4">
        <v>0</v>
      </c>
      <c r="T5344" s="21">
        <f t="shared" si="84"/>
        <v>0</v>
      </c>
    </row>
    <row r="5345" spans="1:20" ht="29" outlineLevel="4" x14ac:dyDescent="0.35">
      <c r="A5345" s="1" t="s">
        <v>37</v>
      </c>
      <c r="B5345" s="1" t="s">
        <v>38</v>
      </c>
      <c r="C5345" s="1" t="s">
        <v>6166</v>
      </c>
      <c r="D5345" s="10" t="s">
        <v>6167</v>
      </c>
      <c r="E5345" s="1" t="s">
        <v>6167</v>
      </c>
      <c r="F5345" s="1" t="s">
        <v>46</v>
      </c>
      <c r="H5345" s="10" t="s">
        <v>6172</v>
      </c>
      <c r="I5345" s="8" t="s">
        <v>6173</v>
      </c>
      <c r="L5345" s="1" t="s">
        <v>23</v>
      </c>
      <c r="M5345" s="1" t="s">
        <v>6174</v>
      </c>
      <c r="N5345" s="14">
        <v>44188</v>
      </c>
      <c r="O5345" s="1" t="s">
        <v>30</v>
      </c>
      <c r="P5345" s="4">
        <v>14048.29</v>
      </c>
      <c r="Q5345" s="4">
        <v>14048.29</v>
      </c>
      <c r="R5345" s="4">
        <v>0</v>
      </c>
      <c r="S5345" s="4">
        <v>0</v>
      </c>
      <c r="T5345" s="21">
        <f t="shared" si="84"/>
        <v>0</v>
      </c>
    </row>
    <row r="5346" spans="1:20" ht="29" outlineLevel="4" x14ac:dyDescent="0.35">
      <c r="A5346" s="1" t="s">
        <v>37</v>
      </c>
      <c r="B5346" s="1" t="s">
        <v>38</v>
      </c>
      <c r="C5346" s="1" t="s">
        <v>6166</v>
      </c>
      <c r="D5346" s="10" t="s">
        <v>6167</v>
      </c>
      <c r="E5346" s="1" t="s">
        <v>6167</v>
      </c>
      <c r="F5346" s="1" t="s">
        <v>46</v>
      </c>
      <c r="H5346" s="10" t="s">
        <v>6172</v>
      </c>
      <c r="I5346" s="8" t="s">
        <v>6173</v>
      </c>
      <c r="L5346" s="1" t="s">
        <v>23</v>
      </c>
      <c r="M5346" s="1" t="s">
        <v>6175</v>
      </c>
      <c r="N5346" s="14">
        <v>44231</v>
      </c>
      <c r="O5346" s="1" t="s">
        <v>30</v>
      </c>
      <c r="P5346" s="4">
        <v>6364.66</v>
      </c>
      <c r="Q5346" s="4">
        <v>6364.66</v>
      </c>
      <c r="R5346" s="4">
        <v>0</v>
      </c>
      <c r="S5346" s="4">
        <v>0</v>
      </c>
      <c r="T5346" s="21">
        <f t="shared" si="84"/>
        <v>0</v>
      </c>
    </row>
    <row r="5347" spans="1:20" ht="29" outlineLevel="4" x14ac:dyDescent="0.35">
      <c r="A5347" s="1" t="s">
        <v>37</v>
      </c>
      <c r="B5347" s="1" t="s">
        <v>38</v>
      </c>
      <c r="C5347" s="1" t="s">
        <v>6166</v>
      </c>
      <c r="D5347" s="10" t="s">
        <v>6167</v>
      </c>
      <c r="E5347" s="1" t="s">
        <v>6167</v>
      </c>
      <c r="F5347" s="1" t="s">
        <v>46</v>
      </c>
      <c r="H5347" s="10" t="s">
        <v>6172</v>
      </c>
      <c r="I5347" s="8" t="s">
        <v>6173</v>
      </c>
      <c r="L5347" s="1" t="s">
        <v>23</v>
      </c>
      <c r="M5347" s="1" t="s">
        <v>6176</v>
      </c>
      <c r="N5347" s="14">
        <v>44260</v>
      </c>
      <c r="O5347" s="1" t="s">
        <v>30</v>
      </c>
      <c r="P5347" s="4">
        <v>5710.1</v>
      </c>
      <c r="Q5347" s="4">
        <v>5710.1</v>
      </c>
      <c r="R5347" s="4">
        <v>0</v>
      </c>
      <c r="S5347" s="4">
        <v>0</v>
      </c>
      <c r="T5347" s="21">
        <f t="shared" si="84"/>
        <v>0</v>
      </c>
    </row>
    <row r="5348" spans="1:20" ht="29" outlineLevel="4" x14ac:dyDescent="0.35">
      <c r="A5348" s="1" t="s">
        <v>37</v>
      </c>
      <c r="B5348" s="1" t="s">
        <v>38</v>
      </c>
      <c r="C5348" s="1" t="s">
        <v>6166</v>
      </c>
      <c r="D5348" s="10" t="s">
        <v>6167</v>
      </c>
      <c r="E5348" s="1" t="s">
        <v>6167</v>
      </c>
      <c r="F5348" s="1" t="s">
        <v>46</v>
      </c>
      <c r="H5348" s="10" t="s">
        <v>6172</v>
      </c>
      <c r="I5348" s="8" t="s">
        <v>6173</v>
      </c>
      <c r="L5348" s="1" t="s">
        <v>23</v>
      </c>
      <c r="M5348" s="1" t="s">
        <v>6177</v>
      </c>
      <c r="N5348" s="14">
        <v>44273</v>
      </c>
      <c r="O5348" s="1" t="s">
        <v>30</v>
      </c>
      <c r="P5348" s="4">
        <v>6453.84</v>
      </c>
      <c r="Q5348" s="4">
        <v>6453.84</v>
      </c>
      <c r="R5348" s="4">
        <v>0</v>
      </c>
      <c r="S5348" s="4">
        <v>0</v>
      </c>
      <c r="T5348" s="21">
        <f t="shared" si="84"/>
        <v>0</v>
      </c>
    </row>
    <row r="5349" spans="1:20" ht="29" outlineLevel="4" x14ac:dyDescent="0.35">
      <c r="A5349" s="1" t="s">
        <v>37</v>
      </c>
      <c r="B5349" s="1" t="s">
        <v>38</v>
      </c>
      <c r="C5349" s="1" t="s">
        <v>6166</v>
      </c>
      <c r="D5349" s="10" t="s">
        <v>6167</v>
      </c>
      <c r="E5349" s="1" t="s">
        <v>6167</v>
      </c>
      <c r="F5349" s="1" t="s">
        <v>46</v>
      </c>
      <c r="H5349" s="10" t="s">
        <v>6172</v>
      </c>
      <c r="I5349" s="8" t="s">
        <v>6173</v>
      </c>
      <c r="L5349" s="1" t="s">
        <v>23</v>
      </c>
      <c r="M5349" s="1" t="s">
        <v>6178</v>
      </c>
      <c r="N5349" s="14">
        <v>44308</v>
      </c>
      <c r="O5349" s="1" t="s">
        <v>30</v>
      </c>
      <c r="P5349" s="4">
        <v>7894.07</v>
      </c>
      <c r="Q5349" s="4">
        <v>7894.07</v>
      </c>
      <c r="R5349" s="4">
        <v>0</v>
      </c>
      <c r="S5349" s="4">
        <v>0</v>
      </c>
      <c r="T5349" s="21">
        <f t="shared" si="84"/>
        <v>0</v>
      </c>
    </row>
    <row r="5350" spans="1:20" ht="29" outlineLevel="4" x14ac:dyDescent="0.35">
      <c r="A5350" s="1" t="s">
        <v>37</v>
      </c>
      <c r="B5350" s="1" t="s">
        <v>38</v>
      </c>
      <c r="C5350" s="1" t="s">
        <v>6166</v>
      </c>
      <c r="D5350" s="10" t="s">
        <v>6167</v>
      </c>
      <c r="E5350" s="1" t="s">
        <v>6167</v>
      </c>
      <c r="F5350" s="1" t="s">
        <v>46</v>
      </c>
      <c r="H5350" s="10" t="s">
        <v>6172</v>
      </c>
      <c r="I5350" s="8" t="s">
        <v>6173</v>
      </c>
      <c r="L5350" s="1" t="s">
        <v>23</v>
      </c>
      <c r="M5350" s="1" t="s">
        <v>6179</v>
      </c>
      <c r="N5350" s="14">
        <v>44348</v>
      </c>
      <c r="O5350" s="1" t="s">
        <v>30</v>
      </c>
      <c r="P5350" s="4">
        <v>9122.9599999999991</v>
      </c>
      <c r="Q5350" s="4">
        <v>9122.9599999999991</v>
      </c>
      <c r="R5350" s="4">
        <v>0</v>
      </c>
      <c r="S5350" s="4">
        <v>0</v>
      </c>
      <c r="T5350" s="21">
        <f t="shared" si="84"/>
        <v>0</v>
      </c>
    </row>
    <row r="5351" spans="1:20" ht="29" outlineLevel="4" x14ac:dyDescent="0.35">
      <c r="A5351" s="1" t="s">
        <v>37</v>
      </c>
      <c r="B5351" s="1" t="s">
        <v>38</v>
      </c>
      <c r="C5351" s="1" t="s">
        <v>6166</v>
      </c>
      <c r="D5351" s="10" t="s">
        <v>6167</v>
      </c>
      <c r="E5351" s="1" t="s">
        <v>6167</v>
      </c>
      <c r="F5351" s="1" t="s">
        <v>46</v>
      </c>
      <c r="H5351" s="10" t="s">
        <v>6172</v>
      </c>
      <c r="I5351" s="8" t="s">
        <v>6173</v>
      </c>
      <c r="L5351" s="1" t="s">
        <v>23</v>
      </c>
      <c r="M5351" s="1" t="s">
        <v>6180</v>
      </c>
      <c r="N5351" s="14">
        <v>44363</v>
      </c>
      <c r="O5351" s="1" t="s">
        <v>30</v>
      </c>
      <c r="P5351" s="4">
        <v>14256.07</v>
      </c>
      <c r="Q5351" s="4">
        <v>14256.07</v>
      </c>
      <c r="R5351" s="4">
        <v>0</v>
      </c>
      <c r="S5351" s="4">
        <v>0</v>
      </c>
      <c r="T5351" s="21">
        <f t="shared" si="84"/>
        <v>0</v>
      </c>
    </row>
    <row r="5352" spans="1:20" outlineLevel="3" x14ac:dyDescent="0.35">
      <c r="H5352" s="9" t="s">
        <v>11908</v>
      </c>
      <c r="N5352" s="14"/>
      <c r="P5352" s="4">
        <f>SUBTOTAL(9,P5336:P5351)</f>
        <v>114773</v>
      </c>
      <c r="Q5352" s="4">
        <f>SUBTOTAL(9,Q5336:Q5351)</f>
        <v>102352.79000000001</v>
      </c>
      <c r="R5352" s="4">
        <f>SUBTOTAL(9,R5336:R5351)</f>
        <v>12420.21</v>
      </c>
      <c r="S5352" s="4">
        <f>SUBTOTAL(9,S5336:S5351)</f>
        <v>0</v>
      </c>
      <c r="T5352" s="21">
        <f t="shared" si="84"/>
        <v>-7.2759576141834259E-12</v>
      </c>
    </row>
    <row r="5353" spans="1:20" outlineLevel="2" x14ac:dyDescent="0.35">
      <c r="C5353" s="3" t="s">
        <v>10385</v>
      </c>
      <c r="N5353" s="14"/>
      <c r="P5353" s="4">
        <f>SUBTOTAL(9,P5334:P5351)</f>
        <v>119340</v>
      </c>
      <c r="Q5353" s="4">
        <f>SUBTOTAL(9,Q5334:Q5351)</f>
        <v>102352.79000000001</v>
      </c>
      <c r="R5353" s="4">
        <f>SUBTOTAL(9,R5334:R5351)</f>
        <v>16987.21</v>
      </c>
      <c r="S5353" s="4">
        <f>SUBTOTAL(9,S5334:S5351)</f>
        <v>0</v>
      </c>
      <c r="T5353" s="21">
        <f t="shared" si="84"/>
        <v>-7.2759576141834259E-12</v>
      </c>
    </row>
    <row r="5354" spans="1:20" outlineLevel="4" x14ac:dyDescent="0.35">
      <c r="A5354" s="1" t="s">
        <v>79</v>
      </c>
      <c r="B5354" s="1" t="s">
        <v>80</v>
      </c>
      <c r="C5354" s="1" t="s">
        <v>12555</v>
      </c>
      <c r="D5354" s="10" t="s">
        <v>6181</v>
      </c>
      <c r="E5354" s="1" t="s">
        <v>6181</v>
      </c>
      <c r="G5354" s="1" t="s">
        <v>861</v>
      </c>
      <c r="H5354" s="10" t="s">
        <v>6183</v>
      </c>
      <c r="I5354" s="8" t="s">
        <v>6184</v>
      </c>
      <c r="L5354" s="1" t="s">
        <v>23</v>
      </c>
      <c r="M5354" s="1" t="s">
        <v>6182</v>
      </c>
      <c r="N5354" s="14">
        <v>44126</v>
      </c>
      <c r="O5354" s="1" t="s">
        <v>30</v>
      </c>
      <c r="P5354" s="4">
        <v>1030747</v>
      </c>
      <c r="Q5354" s="4">
        <v>0</v>
      </c>
      <c r="R5354" s="4">
        <v>1030747</v>
      </c>
      <c r="S5354" s="4">
        <v>0</v>
      </c>
      <c r="T5354" s="21">
        <f t="shared" si="84"/>
        <v>0</v>
      </c>
    </row>
    <row r="5355" spans="1:20" outlineLevel="3" x14ac:dyDescent="0.35">
      <c r="H5355" s="9" t="s">
        <v>11909</v>
      </c>
      <c r="N5355" s="14"/>
      <c r="P5355" s="4">
        <f>SUBTOTAL(9,P5354:P5354)</f>
        <v>1030747</v>
      </c>
      <c r="Q5355" s="4">
        <f>SUBTOTAL(9,Q5354:Q5354)</f>
        <v>0</v>
      </c>
      <c r="R5355" s="4">
        <f>SUBTOTAL(9,R5354:R5354)</f>
        <v>1030747</v>
      </c>
      <c r="S5355" s="4">
        <f>SUBTOTAL(9,S5354:S5354)</f>
        <v>0</v>
      </c>
      <c r="T5355" s="21">
        <f t="shared" si="84"/>
        <v>0</v>
      </c>
    </row>
    <row r="5356" spans="1:20" outlineLevel="2" x14ac:dyDescent="0.35">
      <c r="C5356" s="3" t="s">
        <v>12556</v>
      </c>
      <c r="N5356" s="14"/>
      <c r="P5356" s="4">
        <f>SUBTOTAL(9,P5354:P5354)</f>
        <v>1030747</v>
      </c>
      <c r="Q5356" s="4">
        <f>SUBTOTAL(9,Q5354:Q5354)</f>
        <v>0</v>
      </c>
      <c r="R5356" s="4">
        <f>SUBTOTAL(9,R5354:R5354)</f>
        <v>1030747</v>
      </c>
      <c r="S5356" s="4">
        <f>SUBTOTAL(9,S5354:S5354)</f>
        <v>0</v>
      </c>
      <c r="T5356" s="21">
        <f t="shared" si="84"/>
        <v>0</v>
      </c>
    </row>
    <row r="5357" spans="1:20" ht="29" outlineLevel="4" x14ac:dyDescent="0.35">
      <c r="A5357" s="1" t="s">
        <v>70</v>
      </c>
      <c r="B5357" s="1" t="s">
        <v>71</v>
      </c>
      <c r="C5357" s="1" t="s">
        <v>12557</v>
      </c>
      <c r="D5357" s="10" t="s">
        <v>6185</v>
      </c>
      <c r="E5357" s="1" t="s">
        <v>6185</v>
      </c>
      <c r="G5357" s="1" t="s">
        <v>58</v>
      </c>
      <c r="H5357" s="10" t="s">
        <v>6188</v>
      </c>
      <c r="I5357" s="8" t="s">
        <v>6189</v>
      </c>
      <c r="L5357" s="1" t="s">
        <v>23</v>
      </c>
      <c r="M5357" s="1" t="s">
        <v>6186</v>
      </c>
      <c r="N5357" s="14">
        <v>44046</v>
      </c>
      <c r="O5357" s="1" t="s">
        <v>6187</v>
      </c>
      <c r="P5357" s="4">
        <v>129.44</v>
      </c>
      <c r="Q5357" s="4">
        <v>0</v>
      </c>
      <c r="R5357" s="4">
        <v>129.44</v>
      </c>
      <c r="S5357" s="4">
        <v>0</v>
      </c>
      <c r="T5357" s="21">
        <f t="shared" si="84"/>
        <v>0</v>
      </c>
    </row>
    <row r="5358" spans="1:20" ht="29" outlineLevel="4" x14ac:dyDescent="0.35">
      <c r="A5358" s="1" t="s">
        <v>70</v>
      </c>
      <c r="B5358" s="1" t="s">
        <v>71</v>
      </c>
      <c r="C5358" s="1" t="s">
        <v>12557</v>
      </c>
      <c r="D5358" s="10" t="s">
        <v>6185</v>
      </c>
      <c r="E5358" s="1" t="s">
        <v>6185</v>
      </c>
      <c r="F5358" s="1" t="s">
        <v>45</v>
      </c>
      <c r="H5358" s="10" t="s">
        <v>6188</v>
      </c>
      <c r="I5358" s="8" t="s">
        <v>6189</v>
      </c>
      <c r="L5358" s="1" t="s">
        <v>23</v>
      </c>
      <c r="M5358" s="1" t="s">
        <v>6186</v>
      </c>
      <c r="N5358" s="14">
        <v>44046</v>
      </c>
      <c r="O5358" s="1" t="s">
        <v>6187</v>
      </c>
      <c r="P5358" s="4">
        <v>1035.56</v>
      </c>
      <c r="Q5358" s="4">
        <v>1035.56</v>
      </c>
      <c r="R5358" s="4">
        <v>0</v>
      </c>
      <c r="S5358" s="4">
        <v>0</v>
      </c>
      <c r="T5358" s="21">
        <f t="shared" si="84"/>
        <v>0</v>
      </c>
    </row>
    <row r="5359" spans="1:20" outlineLevel="3" x14ac:dyDescent="0.35">
      <c r="H5359" s="9" t="s">
        <v>11910</v>
      </c>
      <c r="N5359" s="14"/>
      <c r="P5359" s="4">
        <f>SUBTOTAL(9,P5357:P5358)</f>
        <v>1165</v>
      </c>
      <c r="Q5359" s="4">
        <f>SUBTOTAL(9,Q5357:Q5358)</f>
        <v>1035.56</v>
      </c>
      <c r="R5359" s="4">
        <f>SUBTOTAL(9,R5357:R5358)</f>
        <v>129.44</v>
      </c>
      <c r="S5359" s="4">
        <f>SUBTOTAL(9,S5357:S5358)</f>
        <v>0</v>
      </c>
      <c r="T5359" s="21">
        <f t="shared" si="84"/>
        <v>5.6843418860808015E-14</v>
      </c>
    </row>
    <row r="5360" spans="1:20" ht="29" outlineLevel="4" x14ac:dyDescent="0.35">
      <c r="A5360" s="1" t="s">
        <v>70</v>
      </c>
      <c r="B5360" s="1" t="s">
        <v>71</v>
      </c>
      <c r="C5360" s="1" t="s">
        <v>12557</v>
      </c>
      <c r="D5360" s="10" t="s">
        <v>6185</v>
      </c>
      <c r="E5360" s="1" t="s">
        <v>6185</v>
      </c>
      <c r="G5360" s="1" t="s">
        <v>41</v>
      </c>
      <c r="H5360" s="10" t="s">
        <v>6192</v>
      </c>
      <c r="I5360" s="8" t="s">
        <v>6193</v>
      </c>
      <c r="L5360" s="1" t="s">
        <v>23</v>
      </c>
      <c r="M5360" s="1" t="s">
        <v>6190</v>
      </c>
      <c r="N5360" s="14">
        <v>44186</v>
      </c>
      <c r="O5360" s="1" t="s">
        <v>6191</v>
      </c>
      <c r="P5360" s="4">
        <v>1178.19</v>
      </c>
      <c r="Q5360" s="4">
        <v>0</v>
      </c>
      <c r="R5360" s="4">
        <v>1178.19</v>
      </c>
      <c r="S5360" s="4">
        <v>0</v>
      </c>
      <c r="T5360" s="21">
        <f t="shared" si="84"/>
        <v>0</v>
      </c>
    </row>
    <row r="5361" spans="1:20" ht="29" outlineLevel="4" x14ac:dyDescent="0.35">
      <c r="A5361" s="1" t="s">
        <v>70</v>
      </c>
      <c r="B5361" s="1" t="s">
        <v>71</v>
      </c>
      <c r="C5361" s="1" t="s">
        <v>12557</v>
      </c>
      <c r="D5361" s="10" t="s">
        <v>6185</v>
      </c>
      <c r="E5361" s="1" t="s">
        <v>6185</v>
      </c>
      <c r="G5361" s="1" t="s">
        <v>41</v>
      </c>
      <c r="H5361" s="10" t="s">
        <v>6192</v>
      </c>
      <c r="I5361" s="8" t="s">
        <v>6193</v>
      </c>
      <c r="L5361" s="1" t="s">
        <v>23</v>
      </c>
      <c r="M5361" s="1" t="s">
        <v>6194</v>
      </c>
      <c r="N5361" s="14">
        <v>44222</v>
      </c>
      <c r="O5361" s="1" t="s">
        <v>6195</v>
      </c>
      <c r="P5361" s="4">
        <v>1483.47</v>
      </c>
      <c r="Q5361" s="4">
        <v>0</v>
      </c>
      <c r="R5361" s="4">
        <v>1483.47</v>
      </c>
      <c r="S5361" s="4">
        <v>0</v>
      </c>
      <c r="T5361" s="21">
        <f t="shared" si="84"/>
        <v>0</v>
      </c>
    </row>
    <row r="5362" spans="1:20" ht="29" outlineLevel="4" x14ac:dyDescent="0.35">
      <c r="A5362" s="1" t="s">
        <v>70</v>
      </c>
      <c r="B5362" s="1" t="s">
        <v>71</v>
      </c>
      <c r="C5362" s="1" t="s">
        <v>12557</v>
      </c>
      <c r="D5362" s="10" t="s">
        <v>6185</v>
      </c>
      <c r="E5362" s="1" t="s">
        <v>6185</v>
      </c>
      <c r="G5362" s="1" t="s">
        <v>41</v>
      </c>
      <c r="H5362" s="10" t="s">
        <v>6192</v>
      </c>
      <c r="I5362" s="8" t="s">
        <v>6193</v>
      </c>
      <c r="L5362" s="1" t="s">
        <v>23</v>
      </c>
      <c r="M5362" s="1" t="s">
        <v>6196</v>
      </c>
      <c r="N5362" s="14">
        <v>44375</v>
      </c>
      <c r="O5362" s="1" t="s">
        <v>6197</v>
      </c>
      <c r="P5362" s="4">
        <v>2279.5300000000002</v>
      </c>
      <c r="Q5362" s="4">
        <v>0</v>
      </c>
      <c r="R5362" s="4">
        <v>2279.5300000000002</v>
      </c>
      <c r="S5362" s="4">
        <v>0</v>
      </c>
      <c r="T5362" s="21">
        <f t="shared" si="84"/>
        <v>0</v>
      </c>
    </row>
    <row r="5363" spans="1:20" ht="29" outlineLevel="4" x14ac:dyDescent="0.35">
      <c r="A5363" s="1" t="s">
        <v>70</v>
      </c>
      <c r="B5363" s="1" t="s">
        <v>71</v>
      </c>
      <c r="C5363" s="1" t="s">
        <v>12557</v>
      </c>
      <c r="D5363" s="10" t="s">
        <v>6185</v>
      </c>
      <c r="E5363" s="1" t="s">
        <v>6185</v>
      </c>
      <c r="F5363" s="1" t="s">
        <v>45</v>
      </c>
      <c r="H5363" s="10" t="s">
        <v>6192</v>
      </c>
      <c r="I5363" s="8" t="s">
        <v>6193</v>
      </c>
      <c r="L5363" s="1" t="s">
        <v>23</v>
      </c>
      <c r="M5363" s="1" t="s">
        <v>6190</v>
      </c>
      <c r="N5363" s="14">
        <v>44186</v>
      </c>
      <c r="O5363" s="1" t="s">
        <v>6191</v>
      </c>
      <c r="P5363" s="4">
        <v>18850.810000000001</v>
      </c>
      <c r="Q5363" s="4">
        <v>18850.810000000001</v>
      </c>
      <c r="R5363" s="4">
        <v>0</v>
      </c>
      <c r="S5363" s="4">
        <v>0</v>
      </c>
      <c r="T5363" s="21">
        <f t="shared" si="84"/>
        <v>0</v>
      </c>
    </row>
    <row r="5364" spans="1:20" ht="29" outlineLevel="4" x14ac:dyDescent="0.35">
      <c r="A5364" s="1" t="s">
        <v>70</v>
      </c>
      <c r="B5364" s="1" t="s">
        <v>71</v>
      </c>
      <c r="C5364" s="1" t="s">
        <v>12557</v>
      </c>
      <c r="D5364" s="10" t="s">
        <v>6185</v>
      </c>
      <c r="E5364" s="1" t="s">
        <v>6185</v>
      </c>
      <c r="F5364" s="1" t="s">
        <v>45</v>
      </c>
      <c r="H5364" s="10" t="s">
        <v>6192</v>
      </c>
      <c r="I5364" s="8" t="s">
        <v>6193</v>
      </c>
      <c r="L5364" s="1" t="s">
        <v>23</v>
      </c>
      <c r="M5364" s="1" t="s">
        <v>6194</v>
      </c>
      <c r="N5364" s="14">
        <v>44222</v>
      </c>
      <c r="O5364" s="1" t="s">
        <v>6195</v>
      </c>
      <c r="P5364" s="4">
        <v>23735.53</v>
      </c>
      <c r="Q5364" s="4">
        <v>23735.53</v>
      </c>
      <c r="R5364" s="4">
        <v>0</v>
      </c>
      <c r="S5364" s="4">
        <v>0</v>
      </c>
      <c r="T5364" s="21">
        <f t="shared" si="84"/>
        <v>0</v>
      </c>
    </row>
    <row r="5365" spans="1:20" ht="29" outlineLevel="4" x14ac:dyDescent="0.35">
      <c r="A5365" s="1" t="s">
        <v>70</v>
      </c>
      <c r="B5365" s="1" t="s">
        <v>71</v>
      </c>
      <c r="C5365" s="1" t="s">
        <v>12557</v>
      </c>
      <c r="D5365" s="10" t="s">
        <v>6185</v>
      </c>
      <c r="E5365" s="1" t="s">
        <v>6185</v>
      </c>
      <c r="F5365" s="1" t="s">
        <v>45</v>
      </c>
      <c r="H5365" s="10" t="s">
        <v>6192</v>
      </c>
      <c r="I5365" s="8" t="s">
        <v>6193</v>
      </c>
      <c r="L5365" s="1" t="s">
        <v>23</v>
      </c>
      <c r="M5365" s="1" t="s">
        <v>6196</v>
      </c>
      <c r="N5365" s="14">
        <v>44375</v>
      </c>
      <c r="O5365" s="1" t="s">
        <v>6197</v>
      </c>
      <c r="P5365" s="4">
        <v>36472.47</v>
      </c>
      <c r="Q5365" s="4">
        <v>36472.47</v>
      </c>
      <c r="R5365" s="4">
        <v>0</v>
      </c>
      <c r="S5365" s="4">
        <v>0</v>
      </c>
      <c r="T5365" s="21">
        <f t="shared" si="84"/>
        <v>0</v>
      </c>
    </row>
    <row r="5366" spans="1:20" outlineLevel="3" x14ac:dyDescent="0.35">
      <c r="H5366" s="9" t="s">
        <v>11911</v>
      </c>
      <c r="N5366" s="14"/>
      <c r="P5366" s="4">
        <f>SUBTOTAL(9,P5360:P5365)</f>
        <v>84000</v>
      </c>
      <c r="Q5366" s="4">
        <f>SUBTOTAL(9,Q5360:Q5365)</f>
        <v>79058.81</v>
      </c>
      <c r="R5366" s="4">
        <f>SUBTOTAL(9,R5360:R5365)</f>
        <v>4941.1900000000005</v>
      </c>
      <c r="S5366" s="4">
        <f>SUBTOTAL(9,S5360:S5365)</f>
        <v>0</v>
      </c>
      <c r="T5366" s="21">
        <f t="shared" si="84"/>
        <v>1.8189894035458565E-12</v>
      </c>
    </row>
    <row r="5367" spans="1:20" ht="29" outlineLevel="4" x14ac:dyDescent="0.35">
      <c r="A5367" s="1" t="s">
        <v>70</v>
      </c>
      <c r="B5367" s="1" t="s">
        <v>71</v>
      </c>
      <c r="C5367" s="1" t="s">
        <v>12557</v>
      </c>
      <c r="D5367" s="10" t="s">
        <v>6185</v>
      </c>
      <c r="E5367" s="1" t="s">
        <v>6185</v>
      </c>
      <c r="F5367" s="1" t="s">
        <v>45</v>
      </c>
      <c r="H5367" s="10" t="s">
        <v>6200</v>
      </c>
      <c r="I5367" s="8" t="s">
        <v>6201</v>
      </c>
      <c r="L5367" s="1" t="s">
        <v>23</v>
      </c>
      <c r="M5367" s="1" t="s">
        <v>6198</v>
      </c>
      <c r="N5367" s="14">
        <v>44326</v>
      </c>
      <c r="O5367" s="1" t="s">
        <v>6199</v>
      </c>
      <c r="P5367" s="4">
        <v>63208</v>
      </c>
      <c r="Q5367" s="4">
        <v>63208</v>
      </c>
      <c r="R5367" s="4">
        <v>0</v>
      </c>
      <c r="S5367" s="4">
        <v>0</v>
      </c>
      <c r="T5367" s="21">
        <f t="shared" si="84"/>
        <v>0</v>
      </c>
    </row>
    <row r="5368" spans="1:20" ht="29" outlineLevel="4" x14ac:dyDescent="0.35">
      <c r="A5368" s="1" t="s">
        <v>70</v>
      </c>
      <c r="B5368" s="1" t="s">
        <v>71</v>
      </c>
      <c r="C5368" s="1" t="s">
        <v>12557</v>
      </c>
      <c r="D5368" s="10" t="s">
        <v>6185</v>
      </c>
      <c r="E5368" s="1" t="s">
        <v>6185</v>
      </c>
      <c r="F5368" s="1" t="s">
        <v>45</v>
      </c>
      <c r="H5368" s="10" t="s">
        <v>6200</v>
      </c>
      <c r="I5368" s="8" t="s">
        <v>6201</v>
      </c>
      <c r="L5368" s="1" t="s">
        <v>23</v>
      </c>
      <c r="M5368" s="1" t="s">
        <v>6202</v>
      </c>
      <c r="N5368" s="14">
        <v>44375</v>
      </c>
      <c r="O5368" s="1" t="s">
        <v>6197</v>
      </c>
      <c r="P5368" s="4">
        <v>45023</v>
      </c>
      <c r="Q5368" s="4">
        <v>45023</v>
      </c>
      <c r="R5368" s="4">
        <v>0</v>
      </c>
      <c r="S5368" s="4">
        <v>0</v>
      </c>
      <c r="T5368" s="21">
        <f t="shared" si="84"/>
        <v>0</v>
      </c>
    </row>
    <row r="5369" spans="1:20" outlineLevel="3" x14ac:dyDescent="0.35">
      <c r="H5369" s="9" t="s">
        <v>11912</v>
      </c>
      <c r="N5369" s="14"/>
      <c r="P5369" s="4">
        <f>SUBTOTAL(9,P5367:P5368)</f>
        <v>108231</v>
      </c>
      <c r="Q5369" s="4">
        <f>SUBTOTAL(9,Q5367:Q5368)</f>
        <v>108231</v>
      </c>
      <c r="R5369" s="4">
        <f>SUBTOTAL(9,R5367:R5368)</f>
        <v>0</v>
      </c>
      <c r="S5369" s="4">
        <f>SUBTOTAL(9,S5367:S5368)</f>
        <v>0</v>
      </c>
      <c r="T5369" s="21">
        <f t="shared" si="84"/>
        <v>0</v>
      </c>
    </row>
    <row r="5370" spans="1:20" ht="29" outlineLevel="4" x14ac:dyDescent="0.35">
      <c r="A5370" s="1" t="s">
        <v>70</v>
      </c>
      <c r="B5370" s="1" t="s">
        <v>71</v>
      </c>
      <c r="C5370" s="1" t="s">
        <v>12557</v>
      </c>
      <c r="D5370" s="10" t="s">
        <v>6185</v>
      </c>
      <c r="E5370" s="1" t="s">
        <v>6185</v>
      </c>
      <c r="F5370" s="1" t="s">
        <v>45</v>
      </c>
      <c r="H5370" s="10" t="s">
        <v>6204</v>
      </c>
      <c r="I5370" s="8" t="s">
        <v>6205</v>
      </c>
      <c r="L5370" s="1" t="s">
        <v>23</v>
      </c>
      <c r="M5370" s="1" t="s">
        <v>6203</v>
      </c>
      <c r="N5370" s="14">
        <v>44375</v>
      </c>
      <c r="O5370" s="1" t="s">
        <v>6197</v>
      </c>
      <c r="P5370" s="4">
        <v>31599</v>
      </c>
      <c r="Q5370" s="4">
        <v>31599</v>
      </c>
      <c r="R5370" s="4">
        <v>0</v>
      </c>
      <c r="S5370" s="4">
        <v>0</v>
      </c>
      <c r="T5370" s="21">
        <f t="shared" si="84"/>
        <v>0</v>
      </c>
    </row>
    <row r="5371" spans="1:20" outlineLevel="3" x14ac:dyDescent="0.35">
      <c r="H5371" s="9" t="s">
        <v>11913</v>
      </c>
      <c r="N5371" s="14"/>
      <c r="P5371" s="4">
        <f>SUBTOTAL(9,P5370:P5370)</f>
        <v>31599</v>
      </c>
      <c r="Q5371" s="4">
        <f>SUBTOTAL(9,Q5370:Q5370)</f>
        <v>31599</v>
      </c>
      <c r="R5371" s="4">
        <f>SUBTOTAL(9,R5370:R5370)</f>
        <v>0</v>
      </c>
      <c r="S5371" s="4">
        <f>SUBTOTAL(9,S5370:S5370)</f>
        <v>0</v>
      </c>
      <c r="T5371" s="21">
        <f t="shared" si="84"/>
        <v>0</v>
      </c>
    </row>
    <row r="5372" spans="1:20" ht="29" outlineLevel="4" x14ac:dyDescent="0.35">
      <c r="A5372" s="1" t="s">
        <v>70</v>
      </c>
      <c r="B5372" s="1" t="s">
        <v>71</v>
      </c>
      <c r="C5372" s="1" t="s">
        <v>12557</v>
      </c>
      <c r="D5372" s="10" t="s">
        <v>6185</v>
      </c>
      <c r="E5372" s="1" t="s">
        <v>6185</v>
      </c>
      <c r="G5372" s="1" t="s">
        <v>72</v>
      </c>
      <c r="H5372" s="10" t="s">
        <v>77</v>
      </c>
      <c r="I5372" s="8" t="s">
        <v>78</v>
      </c>
      <c r="L5372" s="1" t="s">
        <v>23</v>
      </c>
      <c r="M5372" s="1" t="s">
        <v>6206</v>
      </c>
      <c r="N5372" s="14">
        <v>44231</v>
      </c>
      <c r="O5372" s="1" t="s">
        <v>6207</v>
      </c>
      <c r="P5372" s="4">
        <v>16879</v>
      </c>
      <c r="Q5372" s="4">
        <v>0</v>
      </c>
      <c r="R5372" s="4">
        <v>0</v>
      </c>
      <c r="S5372" s="4">
        <v>16879</v>
      </c>
      <c r="T5372" s="21">
        <f t="shared" si="84"/>
        <v>0</v>
      </c>
    </row>
    <row r="5373" spans="1:20" outlineLevel="3" x14ac:dyDescent="0.35">
      <c r="H5373" s="9" t="s">
        <v>10868</v>
      </c>
      <c r="N5373" s="14"/>
      <c r="P5373" s="4">
        <f>SUBTOTAL(9,P5372:P5372)</f>
        <v>16879</v>
      </c>
      <c r="Q5373" s="4">
        <f>SUBTOTAL(9,Q5372:Q5372)</f>
        <v>0</v>
      </c>
      <c r="R5373" s="4">
        <f>SUBTOTAL(9,R5372:R5372)</f>
        <v>0</v>
      </c>
      <c r="S5373" s="4">
        <f>SUBTOTAL(9,S5372:S5372)</f>
        <v>16879</v>
      </c>
      <c r="T5373" s="21">
        <f t="shared" si="84"/>
        <v>0</v>
      </c>
    </row>
    <row r="5374" spans="1:20" outlineLevel="2" x14ac:dyDescent="0.35">
      <c r="C5374" s="3" t="s">
        <v>12558</v>
      </c>
      <c r="N5374" s="14"/>
      <c r="P5374" s="4">
        <f>SUBTOTAL(9,P5357:P5372)</f>
        <v>241874</v>
      </c>
      <c r="Q5374" s="4">
        <f>SUBTOTAL(9,Q5357:Q5372)</f>
        <v>219924.37</v>
      </c>
      <c r="R5374" s="4">
        <f>SUBTOTAL(9,R5357:R5372)</f>
        <v>5070.630000000001</v>
      </c>
      <c r="S5374" s="4">
        <f>SUBTOTAL(9,S5357:S5372)</f>
        <v>16879</v>
      </c>
      <c r="T5374" s="21">
        <f t="shared" si="84"/>
        <v>0</v>
      </c>
    </row>
    <row r="5375" spans="1:20" ht="29" outlineLevel="4" x14ac:dyDescent="0.35">
      <c r="A5375" s="1" t="s">
        <v>496</v>
      </c>
      <c r="B5375" s="1" t="s">
        <v>497</v>
      </c>
      <c r="C5375" s="1" t="s">
        <v>12559</v>
      </c>
      <c r="D5375" s="10" t="s">
        <v>6208</v>
      </c>
      <c r="E5375" s="1" t="s">
        <v>6208</v>
      </c>
      <c r="F5375" s="1" t="s">
        <v>499</v>
      </c>
      <c r="H5375" s="10" t="s">
        <v>6211</v>
      </c>
      <c r="I5375" s="8" t="s">
        <v>6212</v>
      </c>
      <c r="L5375" s="1" t="s">
        <v>23</v>
      </c>
      <c r="M5375" s="1" t="s">
        <v>6213</v>
      </c>
      <c r="N5375" s="14">
        <v>44046</v>
      </c>
      <c r="O5375" s="1" t="s">
        <v>6214</v>
      </c>
      <c r="P5375" s="4">
        <v>5900.41</v>
      </c>
      <c r="Q5375" s="4">
        <v>5900.41</v>
      </c>
      <c r="R5375" s="4">
        <v>0</v>
      </c>
      <c r="S5375" s="4">
        <v>0</v>
      </c>
      <c r="T5375" s="21">
        <f t="shared" si="84"/>
        <v>0</v>
      </c>
    </row>
    <row r="5376" spans="1:20" ht="29" outlineLevel="4" x14ac:dyDescent="0.35">
      <c r="A5376" s="1" t="s">
        <v>496</v>
      </c>
      <c r="B5376" s="1" t="s">
        <v>497</v>
      </c>
      <c r="C5376" s="1" t="s">
        <v>12559</v>
      </c>
      <c r="D5376" s="10" t="s">
        <v>6208</v>
      </c>
      <c r="E5376" s="1" t="s">
        <v>6208</v>
      </c>
      <c r="F5376" s="1" t="s">
        <v>499</v>
      </c>
      <c r="H5376" s="10" t="s">
        <v>6211</v>
      </c>
      <c r="I5376" s="8" t="s">
        <v>6212</v>
      </c>
      <c r="L5376" s="1" t="s">
        <v>23</v>
      </c>
      <c r="M5376" s="1" t="s">
        <v>6209</v>
      </c>
      <c r="N5376" s="14">
        <v>44105</v>
      </c>
      <c r="O5376" s="1" t="s">
        <v>6210</v>
      </c>
      <c r="P5376" s="4">
        <v>15620.92</v>
      </c>
      <c r="Q5376" s="4">
        <v>15620.92</v>
      </c>
      <c r="R5376" s="4">
        <v>0</v>
      </c>
      <c r="S5376" s="4">
        <v>0</v>
      </c>
      <c r="T5376" s="21">
        <f t="shared" si="84"/>
        <v>0</v>
      </c>
    </row>
    <row r="5377" spans="1:20" ht="29" outlineLevel="4" x14ac:dyDescent="0.35">
      <c r="A5377" s="1" t="s">
        <v>496</v>
      </c>
      <c r="B5377" s="1" t="s">
        <v>497</v>
      </c>
      <c r="C5377" s="1" t="s">
        <v>12559</v>
      </c>
      <c r="D5377" s="10" t="s">
        <v>6208</v>
      </c>
      <c r="E5377" s="1" t="s">
        <v>6208</v>
      </c>
      <c r="F5377" s="1" t="s">
        <v>499</v>
      </c>
      <c r="H5377" s="10" t="s">
        <v>6211</v>
      </c>
      <c r="I5377" s="8" t="s">
        <v>6212</v>
      </c>
      <c r="L5377" s="1" t="s">
        <v>23</v>
      </c>
      <c r="M5377" s="1" t="s">
        <v>6215</v>
      </c>
      <c r="N5377" s="14">
        <v>44130</v>
      </c>
      <c r="O5377" s="1" t="s">
        <v>6216</v>
      </c>
      <c r="P5377" s="4">
        <v>9181.02</v>
      </c>
      <c r="Q5377" s="4">
        <v>9181.02</v>
      </c>
      <c r="R5377" s="4">
        <v>0</v>
      </c>
      <c r="S5377" s="4">
        <v>0</v>
      </c>
      <c r="T5377" s="21">
        <f t="shared" si="84"/>
        <v>0</v>
      </c>
    </row>
    <row r="5378" spans="1:20" outlineLevel="3" x14ac:dyDescent="0.35">
      <c r="H5378" s="9" t="s">
        <v>11914</v>
      </c>
      <c r="N5378" s="14"/>
      <c r="P5378" s="4">
        <f>SUBTOTAL(9,P5375:P5377)</f>
        <v>30702.350000000002</v>
      </c>
      <c r="Q5378" s="4">
        <f>SUBTOTAL(9,Q5375:Q5377)</f>
        <v>30702.350000000002</v>
      </c>
      <c r="R5378" s="4">
        <f>SUBTOTAL(9,R5375:R5377)</f>
        <v>0</v>
      </c>
      <c r="S5378" s="4">
        <f>SUBTOTAL(9,S5375:S5377)</f>
        <v>0</v>
      </c>
      <c r="T5378" s="21">
        <f t="shared" si="84"/>
        <v>0</v>
      </c>
    </row>
    <row r="5379" spans="1:20" ht="29" outlineLevel="2" x14ac:dyDescent="0.35">
      <c r="C5379" s="5" t="s">
        <v>12560</v>
      </c>
      <c r="N5379" s="14"/>
      <c r="P5379" s="4">
        <f>SUBTOTAL(9,P5375:P5377)</f>
        <v>30702.350000000002</v>
      </c>
      <c r="Q5379" s="4">
        <f>SUBTOTAL(9,Q5375:Q5377)</f>
        <v>30702.350000000002</v>
      </c>
      <c r="R5379" s="4">
        <f>SUBTOTAL(9,R5375:R5377)</f>
        <v>0</v>
      </c>
      <c r="S5379" s="4">
        <f>SUBTOTAL(9,S5375:S5377)</f>
        <v>0</v>
      </c>
      <c r="T5379" s="21">
        <f t="shared" si="84"/>
        <v>0</v>
      </c>
    </row>
    <row r="5380" spans="1:20" outlineLevel="4" x14ac:dyDescent="0.35">
      <c r="A5380" s="1" t="s">
        <v>79</v>
      </c>
      <c r="B5380" s="1" t="s">
        <v>80</v>
      </c>
      <c r="C5380" s="1" t="s">
        <v>6217</v>
      </c>
      <c r="D5380" s="10" t="s">
        <v>6218</v>
      </c>
      <c r="E5380" s="1" t="s">
        <v>6218</v>
      </c>
      <c r="G5380" s="1" t="s">
        <v>861</v>
      </c>
      <c r="H5380" s="10" t="s">
        <v>6221</v>
      </c>
      <c r="I5380" s="8" t="s">
        <v>6222</v>
      </c>
      <c r="L5380" s="1" t="s">
        <v>23</v>
      </c>
      <c r="M5380" s="1" t="s">
        <v>6219</v>
      </c>
      <c r="N5380" s="14">
        <v>44028</v>
      </c>
      <c r="O5380" s="1" t="s">
        <v>6220</v>
      </c>
      <c r="P5380" s="4">
        <v>4466796</v>
      </c>
      <c r="Q5380" s="4">
        <v>0</v>
      </c>
      <c r="R5380" s="4">
        <v>4466796</v>
      </c>
      <c r="S5380" s="4">
        <v>0</v>
      </c>
      <c r="T5380" s="21">
        <f t="shared" si="84"/>
        <v>0</v>
      </c>
    </row>
    <row r="5381" spans="1:20" outlineLevel="4" x14ac:dyDescent="0.35">
      <c r="A5381" s="1" t="s">
        <v>79</v>
      </c>
      <c r="B5381" s="1" t="s">
        <v>80</v>
      </c>
      <c r="C5381" s="1" t="s">
        <v>6217</v>
      </c>
      <c r="D5381" s="10" t="s">
        <v>6218</v>
      </c>
      <c r="E5381" s="1" t="s">
        <v>6218</v>
      </c>
      <c r="G5381" s="1" t="s">
        <v>861</v>
      </c>
      <c r="H5381" s="10" t="s">
        <v>6221</v>
      </c>
      <c r="I5381" s="8" t="s">
        <v>6222</v>
      </c>
      <c r="L5381" s="1" t="s">
        <v>23</v>
      </c>
      <c r="M5381" s="1" t="s">
        <v>6223</v>
      </c>
      <c r="N5381" s="14">
        <v>44060</v>
      </c>
      <c r="O5381" s="1" t="s">
        <v>6224</v>
      </c>
      <c r="P5381" s="4">
        <v>3985967</v>
      </c>
      <c r="Q5381" s="4">
        <v>0</v>
      </c>
      <c r="R5381" s="4">
        <v>3985967</v>
      </c>
      <c r="S5381" s="4">
        <v>0</v>
      </c>
      <c r="T5381" s="21">
        <f t="shared" si="84"/>
        <v>0</v>
      </c>
    </row>
    <row r="5382" spans="1:20" outlineLevel="4" x14ac:dyDescent="0.35">
      <c r="A5382" s="1" t="s">
        <v>79</v>
      </c>
      <c r="B5382" s="1" t="s">
        <v>80</v>
      </c>
      <c r="C5382" s="1" t="s">
        <v>6217</v>
      </c>
      <c r="D5382" s="10" t="s">
        <v>6218</v>
      </c>
      <c r="E5382" s="1" t="s">
        <v>6218</v>
      </c>
      <c r="G5382" s="1" t="s">
        <v>861</v>
      </c>
      <c r="H5382" s="10" t="s">
        <v>6221</v>
      </c>
      <c r="I5382" s="8" t="s">
        <v>6222</v>
      </c>
      <c r="L5382" s="1" t="s">
        <v>23</v>
      </c>
      <c r="M5382" s="1" t="s">
        <v>6225</v>
      </c>
      <c r="N5382" s="14">
        <v>44103</v>
      </c>
      <c r="O5382" s="1" t="s">
        <v>6226</v>
      </c>
      <c r="P5382" s="4">
        <v>4475868</v>
      </c>
      <c r="Q5382" s="4">
        <v>0</v>
      </c>
      <c r="R5382" s="4">
        <v>4475868</v>
      </c>
      <c r="S5382" s="4">
        <v>0</v>
      </c>
      <c r="T5382" s="21">
        <f t="shared" si="84"/>
        <v>0</v>
      </c>
    </row>
    <row r="5383" spans="1:20" outlineLevel="4" x14ac:dyDescent="0.35">
      <c r="A5383" s="1" t="s">
        <v>79</v>
      </c>
      <c r="B5383" s="1" t="s">
        <v>80</v>
      </c>
      <c r="C5383" s="1" t="s">
        <v>6217</v>
      </c>
      <c r="D5383" s="10" t="s">
        <v>6218</v>
      </c>
      <c r="E5383" s="1" t="s">
        <v>6218</v>
      </c>
      <c r="G5383" s="1" t="s">
        <v>861</v>
      </c>
      <c r="H5383" s="10" t="s">
        <v>6221</v>
      </c>
      <c r="I5383" s="8" t="s">
        <v>6222</v>
      </c>
      <c r="L5383" s="1" t="s">
        <v>23</v>
      </c>
      <c r="M5383" s="1" t="s">
        <v>6227</v>
      </c>
      <c r="N5383" s="14">
        <v>44111</v>
      </c>
      <c r="O5383" s="1" t="s">
        <v>6228</v>
      </c>
      <c r="P5383" s="4">
        <v>2983912</v>
      </c>
      <c r="Q5383" s="4">
        <v>0</v>
      </c>
      <c r="R5383" s="4">
        <v>2983912</v>
      </c>
      <c r="S5383" s="4">
        <v>0</v>
      </c>
      <c r="T5383" s="21">
        <f t="shared" si="84"/>
        <v>0</v>
      </c>
    </row>
    <row r="5384" spans="1:20" outlineLevel="4" x14ac:dyDescent="0.35">
      <c r="A5384" s="1" t="s">
        <v>79</v>
      </c>
      <c r="B5384" s="1" t="s">
        <v>80</v>
      </c>
      <c r="C5384" s="1" t="s">
        <v>6217</v>
      </c>
      <c r="D5384" s="10" t="s">
        <v>6218</v>
      </c>
      <c r="E5384" s="1" t="s">
        <v>6218</v>
      </c>
      <c r="G5384" s="1" t="s">
        <v>861</v>
      </c>
      <c r="H5384" s="10" t="s">
        <v>6221</v>
      </c>
      <c r="I5384" s="8" t="s">
        <v>6222</v>
      </c>
      <c r="L5384" s="1" t="s">
        <v>23</v>
      </c>
      <c r="M5384" s="1" t="s">
        <v>6229</v>
      </c>
      <c r="N5384" s="14">
        <v>44172</v>
      </c>
      <c r="O5384" s="1" t="s">
        <v>6230</v>
      </c>
      <c r="P5384" s="4">
        <v>4475868</v>
      </c>
      <c r="Q5384" s="4">
        <v>0</v>
      </c>
      <c r="R5384" s="4">
        <v>4475868</v>
      </c>
      <c r="S5384" s="4">
        <v>0</v>
      </c>
      <c r="T5384" s="21">
        <f t="shared" si="84"/>
        <v>0</v>
      </c>
    </row>
    <row r="5385" spans="1:20" outlineLevel="4" x14ac:dyDescent="0.35">
      <c r="A5385" s="1" t="s">
        <v>79</v>
      </c>
      <c r="B5385" s="1" t="s">
        <v>80</v>
      </c>
      <c r="C5385" s="1" t="s">
        <v>6217</v>
      </c>
      <c r="D5385" s="10" t="s">
        <v>6218</v>
      </c>
      <c r="E5385" s="1" t="s">
        <v>6218</v>
      </c>
      <c r="G5385" s="1" t="s">
        <v>861</v>
      </c>
      <c r="H5385" s="10" t="s">
        <v>6221</v>
      </c>
      <c r="I5385" s="8" t="s">
        <v>6222</v>
      </c>
      <c r="L5385" s="1" t="s">
        <v>23</v>
      </c>
      <c r="M5385" s="1" t="s">
        <v>6231</v>
      </c>
      <c r="N5385" s="14">
        <v>44258</v>
      </c>
      <c r="O5385" s="1" t="s">
        <v>6232</v>
      </c>
      <c r="P5385" s="4">
        <v>4475868</v>
      </c>
      <c r="Q5385" s="4">
        <v>0</v>
      </c>
      <c r="R5385" s="4">
        <v>4475868</v>
      </c>
      <c r="S5385" s="4">
        <v>0</v>
      </c>
      <c r="T5385" s="21">
        <f t="shared" ref="T5385:T5448" si="85">P5385-Q5385-R5385-S5385</f>
        <v>0</v>
      </c>
    </row>
    <row r="5386" spans="1:20" outlineLevel="4" x14ac:dyDescent="0.35">
      <c r="A5386" s="1" t="s">
        <v>79</v>
      </c>
      <c r="B5386" s="1" t="s">
        <v>80</v>
      </c>
      <c r="C5386" s="1" t="s">
        <v>6217</v>
      </c>
      <c r="D5386" s="10" t="s">
        <v>6218</v>
      </c>
      <c r="E5386" s="1" t="s">
        <v>6218</v>
      </c>
      <c r="G5386" s="1" t="s">
        <v>861</v>
      </c>
      <c r="H5386" s="10" t="s">
        <v>6221</v>
      </c>
      <c r="I5386" s="8" t="s">
        <v>6222</v>
      </c>
      <c r="L5386" s="1" t="s">
        <v>23</v>
      </c>
      <c r="M5386" s="1" t="s">
        <v>6233</v>
      </c>
      <c r="N5386" s="14">
        <v>44356</v>
      </c>
      <c r="O5386" s="1" t="s">
        <v>6234</v>
      </c>
      <c r="P5386" s="4">
        <v>4475867</v>
      </c>
      <c r="Q5386" s="4">
        <v>0</v>
      </c>
      <c r="R5386" s="4">
        <v>4475867</v>
      </c>
      <c r="S5386" s="4">
        <v>0</v>
      </c>
      <c r="T5386" s="21">
        <f t="shared" si="85"/>
        <v>0</v>
      </c>
    </row>
    <row r="5387" spans="1:20" outlineLevel="3" x14ac:dyDescent="0.35">
      <c r="H5387" s="9" t="s">
        <v>11915</v>
      </c>
      <c r="N5387" s="14"/>
      <c r="P5387" s="4">
        <f>SUBTOTAL(9,P5380:P5386)</f>
        <v>29340146</v>
      </c>
      <c r="Q5387" s="4">
        <f>SUBTOTAL(9,Q5380:Q5386)</f>
        <v>0</v>
      </c>
      <c r="R5387" s="4">
        <f>SUBTOTAL(9,R5380:R5386)</f>
        <v>29340146</v>
      </c>
      <c r="S5387" s="4">
        <f>SUBTOTAL(9,S5380:S5386)</f>
        <v>0</v>
      </c>
      <c r="T5387" s="21">
        <f t="shared" si="85"/>
        <v>0</v>
      </c>
    </row>
    <row r="5388" spans="1:20" outlineLevel="2" x14ac:dyDescent="0.35">
      <c r="C5388" s="3" t="s">
        <v>10386</v>
      </c>
      <c r="N5388" s="14"/>
      <c r="P5388" s="4">
        <f>SUBTOTAL(9,P5380:P5386)</f>
        <v>29340146</v>
      </c>
      <c r="Q5388" s="4">
        <f>SUBTOTAL(9,Q5380:Q5386)</f>
        <v>0</v>
      </c>
      <c r="R5388" s="4">
        <f>SUBTOTAL(9,R5380:R5386)</f>
        <v>29340146</v>
      </c>
      <c r="S5388" s="4">
        <f>SUBTOTAL(9,S5380:S5386)</f>
        <v>0</v>
      </c>
      <c r="T5388" s="21">
        <f t="shared" si="85"/>
        <v>0</v>
      </c>
    </row>
    <row r="5389" spans="1:20" ht="29" outlineLevel="4" x14ac:dyDescent="0.35">
      <c r="A5389" s="1" t="s">
        <v>670</v>
      </c>
      <c r="B5389" s="1" t="s">
        <v>671</v>
      </c>
      <c r="C5389" s="1" t="s">
        <v>6235</v>
      </c>
      <c r="D5389" s="10" t="s">
        <v>6236</v>
      </c>
      <c r="E5389" s="1" t="s">
        <v>6236</v>
      </c>
      <c r="G5389" s="1" t="s">
        <v>758</v>
      </c>
      <c r="H5389" s="10" t="s">
        <v>752</v>
      </c>
      <c r="I5389" s="8" t="s">
        <v>753</v>
      </c>
      <c r="L5389" s="1" t="s">
        <v>23</v>
      </c>
      <c r="M5389" s="1" t="s">
        <v>6237</v>
      </c>
      <c r="N5389" s="14">
        <v>44130</v>
      </c>
      <c r="O5389" s="1" t="s">
        <v>6238</v>
      </c>
      <c r="P5389" s="4">
        <v>46429</v>
      </c>
      <c r="Q5389" s="4">
        <v>0</v>
      </c>
      <c r="R5389" s="4">
        <v>46429</v>
      </c>
      <c r="S5389" s="4">
        <v>0</v>
      </c>
      <c r="T5389" s="21">
        <f t="shared" si="85"/>
        <v>0</v>
      </c>
    </row>
    <row r="5390" spans="1:20" ht="29" outlineLevel="4" x14ac:dyDescent="0.35">
      <c r="A5390" s="1" t="s">
        <v>670</v>
      </c>
      <c r="B5390" s="1" t="s">
        <v>671</v>
      </c>
      <c r="C5390" s="1" t="s">
        <v>6235</v>
      </c>
      <c r="D5390" s="10" t="s">
        <v>6236</v>
      </c>
      <c r="E5390" s="1" t="s">
        <v>6236</v>
      </c>
      <c r="G5390" s="1" t="s">
        <v>758</v>
      </c>
      <c r="H5390" s="10" t="s">
        <v>752</v>
      </c>
      <c r="I5390" s="8" t="s">
        <v>753</v>
      </c>
      <c r="L5390" s="1" t="s">
        <v>23</v>
      </c>
      <c r="M5390" s="1" t="s">
        <v>6239</v>
      </c>
      <c r="N5390" s="14">
        <v>44207</v>
      </c>
      <c r="O5390" s="1" t="s">
        <v>6240</v>
      </c>
      <c r="P5390" s="4">
        <v>46429</v>
      </c>
      <c r="Q5390" s="4">
        <v>0</v>
      </c>
      <c r="R5390" s="4">
        <v>46429</v>
      </c>
      <c r="S5390" s="4">
        <v>0</v>
      </c>
      <c r="T5390" s="21">
        <f t="shared" si="85"/>
        <v>0</v>
      </c>
    </row>
    <row r="5391" spans="1:20" ht="29" outlineLevel="4" x14ac:dyDescent="0.35">
      <c r="A5391" s="1" t="s">
        <v>670</v>
      </c>
      <c r="B5391" s="1" t="s">
        <v>671</v>
      </c>
      <c r="C5391" s="1" t="s">
        <v>6235</v>
      </c>
      <c r="D5391" s="10" t="s">
        <v>6236</v>
      </c>
      <c r="E5391" s="1" t="s">
        <v>6236</v>
      </c>
      <c r="G5391" s="1" t="s">
        <v>758</v>
      </c>
      <c r="H5391" s="10" t="s">
        <v>752</v>
      </c>
      <c r="I5391" s="8" t="s">
        <v>753</v>
      </c>
      <c r="L5391" s="1" t="s">
        <v>23</v>
      </c>
      <c r="M5391" s="1" t="s">
        <v>6241</v>
      </c>
      <c r="N5391" s="14">
        <v>44298</v>
      </c>
      <c r="O5391" s="1" t="s">
        <v>6242</v>
      </c>
      <c r="P5391" s="4">
        <v>46429</v>
      </c>
      <c r="Q5391" s="4">
        <v>0</v>
      </c>
      <c r="R5391" s="4">
        <v>46429</v>
      </c>
      <c r="S5391" s="4">
        <v>0</v>
      </c>
      <c r="T5391" s="21">
        <f t="shared" si="85"/>
        <v>0</v>
      </c>
    </row>
    <row r="5392" spans="1:20" ht="29" outlineLevel="4" x14ac:dyDescent="0.35">
      <c r="A5392" s="1" t="s">
        <v>670</v>
      </c>
      <c r="B5392" s="1" t="s">
        <v>671</v>
      </c>
      <c r="C5392" s="1" t="s">
        <v>6235</v>
      </c>
      <c r="D5392" s="10" t="s">
        <v>6236</v>
      </c>
      <c r="E5392" s="1" t="s">
        <v>6236</v>
      </c>
      <c r="G5392" s="1" t="s">
        <v>758</v>
      </c>
      <c r="H5392" s="10" t="s">
        <v>752</v>
      </c>
      <c r="I5392" s="8" t="s">
        <v>753</v>
      </c>
      <c r="L5392" s="1" t="s">
        <v>23</v>
      </c>
      <c r="M5392" s="1" t="s">
        <v>6243</v>
      </c>
      <c r="N5392" s="14">
        <v>44036</v>
      </c>
      <c r="O5392" s="1" t="s">
        <v>6244</v>
      </c>
      <c r="P5392" s="4">
        <v>46429</v>
      </c>
      <c r="Q5392" s="4">
        <v>0</v>
      </c>
      <c r="R5392" s="4">
        <v>46429</v>
      </c>
      <c r="S5392" s="4">
        <v>0</v>
      </c>
      <c r="T5392" s="21">
        <f t="shared" si="85"/>
        <v>0</v>
      </c>
    </row>
    <row r="5393" spans="1:20" outlineLevel="3" x14ac:dyDescent="0.35">
      <c r="H5393" s="9" t="s">
        <v>10991</v>
      </c>
      <c r="N5393" s="14"/>
      <c r="P5393" s="4">
        <f>SUBTOTAL(9,P5389:P5392)</f>
        <v>185716</v>
      </c>
      <c r="Q5393" s="4">
        <f>SUBTOTAL(9,Q5389:Q5392)</f>
        <v>0</v>
      </c>
      <c r="R5393" s="4">
        <f>SUBTOTAL(9,R5389:R5392)</f>
        <v>185716</v>
      </c>
      <c r="S5393" s="4">
        <f>SUBTOTAL(9,S5389:S5392)</f>
        <v>0</v>
      </c>
      <c r="T5393" s="21">
        <f t="shared" si="85"/>
        <v>0</v>
      </c>
    </row>
    <row r="5394" spans="1:20" outlineLevel="2" x14ac:dyDescent="0.35">
      <c r="C5394" s="3" t="s">
        <v>10387</v>
      </c>
      <c r="N5394" s="14"/>
      <c r="P5394" s="4">
        <f>SUBTOTAL(9,P5389:P5392)</f>
        <v>185716</v>
      </c>
      <c r="Q5394" s="4">
        <f>SUBTOTAL(9,Q5389:Q5392)</f>
        <v>0</v>
      </c>
      <c r="R5394" s="4">
        <f>SUBTOTAL(9,R5389:R5392)</f>
        <v>185716</v>
      </c>
      <c r="S5394" s="4">
        <f>SUBTOTAL(9,S5389:S5392)</f>
        <v>0</v>
      </c>
      <c r="T5394" s="21">
        <f t="shared" si="85"/>
        <v>0</v>
      </c>
    </row>
    <row r="5395" spans="1:20" ht="29" outlineLevel="4" x14ac:dyDescent="0.35">
      <c r="A5395" s="1" t="s">
        <v>37</v>
      </c>
      <c r="B5395" s="1" t="s">
        <v>38</v>
      </c>
      <c r="C5395" s="1" t="s">
        <v>6245</v>
      </c>
      <c r="D5395" s="10" t="s">
        <v>6246</v>
      </c>
      <c r="E5395" s="1" t="s">
        <v>6246</v>
      </c>
      <c r="G5395" s="1" t="s">
        <v>41</v>
      </c>
      <c r="H5395" s="10" t="s">
        <v>6249</v>
      </c>
      <c r="I5395" s="8" t="s">
        <v>6250</v>
      </c>
      <c r="L5395" s="1" t="s">
        <v>23</v>
      </c>
      <c r="M5395" s="1" t="s">
        <v>6247</v>
      </c>
      <c r="N5395" s="14">
        <v>44055</v>
      </c>
      <c r="O5395" s="1" t="s">
        <v>6248</v>
      </c>
      <c r="P5395" s="4">
        <v>5901.88</v>
      </c>
      <c r="Q5395" s="4">
        <v>0</v>
      </c>
      <c r="R5395" s="4">
        <v>5901.88</v>
      </c>
      <c r="S5395" s="4">
        <v>0</v>
      </c>
      <c r="T5395" s="21">
        <f t="shared" si="85"/>
        <v>0</v>
      </c>
    </row>
    <row r="5396" spans="1:20" ht="29" outlineLevel="4" x14ac:dyDescent="0.35">
      <c r="A5396" s="1" t="s">
        <v>37</v>
      </c>
      <c r="B5396" s="1" t="s">
        <v>38</v>
      </c>
      <c r="C5396" s="1" t="s">
        <v>6245</v>
      </c>
      <c r="D5396" s="10" t="s">
        <v>6246</v>
      </c>
      <c r="E5396" s="1" t="s">
        <v>6246</v>
      </c>
      <c r="F5396" s="1" t="s">
        <v>45</v>
      </c>
      <c r="H5396" s="10" t="s">
        <v>6249</v>
      </c>
      <c r="I5396" s="8" t="s">
        <v>6250</v>
      </c>
      <c r="L5396" s="1" t="s">
        <v>23</v>
      </c>
      <c r="M5396" s="1" t="s">
        <v>6247</v>
      </c>
      <c r="N5396" s="14">
        <v>44055</v>
      </c>
      <c r="O5396" s="1" t="s">
        <v>6248</v>
      </c>
      <c r="P5396" s="4">
        <v>94427.12</v>
      </c>
      <c r="Q5396" s="4">
        <v>94427.12</v>
      </c>
      <c r="R5396" s="4">
        <v>0</v>
      </c>
      <c r="S5396" s="4">
        <v>0</v>
      </c>
      <c r="T5396" s="21">
        <f t="shared" si="85"/>
        <v>0</v>
      </c>
    </row>
    <row r="5397" spans="1:20" outlineLevel="3" x14ac:dyDescent="0.35">
      <c r="H5397" s="9" t="s">
        <v>11916</v>
      </c>
      <c r="N5397" s="14"/>
      <c r="P5397" s="4">
        <f>SUBTOTAL(9,P5395:P5396)</f>
        <v>100329</v>
      </c>
      <c r="Q5397" s="4">
        <f>SUBTOTAL(9,Q5395:Q5396)</f>
        <v>94427.12</v>
      </c>
      <c r="R5397" s="4">
        <f>SUBTOTAL(9,R5395:R5396)</f>
        <v>5901.88</v>
      </c>
      <c r="S5397" s="4">
        <f>SUBTOTAL(9,S5395:S5396)</f>
        <v>0</v>
      </c>
      <c r="T5397" s="21">
        <f t="shared" si="85"/>
        <v>4.5474735088646412E-12</v>
      </c>
    </row>
    <row r="5398" spans="1:20" ht="29" outlineLevel="4" x14ac:dyDescent="0.35">
      <c r="A5398" s="1" t="s">
        <v>37</v>
      </c>
      <c r="B5398" s="1" t="s">
        <v>38</v>
      </c>
      <c r="C5398" s="1" t="s">
        <v>6245</v>
      </c>
      <c r="D5398" s="10" t="s">
        <v>6246</v>
      </c>
      <c r="E5398" s="1" t="s">
        <v>6246</v>
      </c>
      <c r="G5398" s="1" t="s">
        <v>58</v>
      </c>
      <c r="H5398" s="10" t="s">
        <v>6253</v>
      </c>
      <c r="I5398" s="8" t="s">
        <v>6254</v>
      </c>
      <c r="L5398" s="1" t="s">
        <v>23</v>
      </c>
      <c r="M5398" s="1" t="s">
        <v>6251</v>
      </c>
      <c r="N5398" s="14">
        <v>44033</v>
      </c>
      <c r="O5398" s="1" t="s">
        <v>6252</v>
      </c>
      <c r="P5398" s="4">
        <v>139.01</v>
      </c>
      <c r="Q5398" s="4">
        <v>0</v>
      </c>
      <c r="R5398" s="4">
        <v>139.01</v>
      </c>
      <c r="S5398" s="4">
        <v>0</v>
      </c>
      <c r="T5398" s="21">
        <f t="shared" si="85"/>
        <v>0</v>
      </c>
    </row>
    <row r="5399" spans="1:20" ht="29" outlineLevel="4" x14ac:dyDescent="0.35">
      <c r="A5399" s="1" t="s">
        <v>37</v>
      </c>
      <c r="B5399" s="1" t="s">
        <v>38</v>
      </c>
      <c r="C5399" s="1" t="s">
        <v>6245</v>
      </c>
      <c r="D5399" s="10" t="s">
        <v>6246</v>
      </c>
      <c r="E5399" s="1" t="s">
        <v>6246</v>
      </c>
      <c r="F5399" s="1" t="s">
        <v>62</v>
      </c>
      <c r="H5399" s="10" t="s">
        <v>6253</v>
      </c>
      <c r="I5399" s="8" t="s">
        <v>6254</v>
      </c>
      <c r="L5399" s="1" t="s">
        <v>23</v>
      </c>
      <c r="M5399" s="1" t="s">
        <v>6251</v>
      </c>
      <c r="N5399" s="14">
        <v>44033</v>
      </c>
      <c r="O5399" s="1" t="s">
        <v>6252</v>
      </c>
      <c r="P5399" s="4">
        <v>1111.99</v>
      </c>
      <c r="Q5399" s="4">
        <v>1111.99</v>
      </c>
      <c r="R5399" s="4">
        <v>0</v>
      </c>
      <c r="S5399" s="4">
        <v>0</v>
      </c>
      <c r="T5399" s="21">
        <f t="shared" si="85"/>
        <v>0</v>
      </c>
    </row>
    <row r="5400" spans="1:20" outlineLevel="3" x14ac:dyDescent="0.35">
      <c r="H5400" s="9" t="s">
        <v>11917</v>
      </c>
      <c r="N5400" s="14"/>
      <c r="P5400" s="4">
        <f>SUBTOTAL(9,P5398:P5399)</f>
        <v>1251</v>
      </c>
      <c r="Q5400" s="4">
        <f>SUBTOTAL(9,Q5398:Q5399)</f>
        <v>1111.99</v>
      </c>
      <c r="R5400" s="4">
        <f>SUBTOTAL(9,R5398:R5399)</f>
        <v>139.01</v>
      </c>
      <c r="S5400" s="4">
        <f>SUBTOTAL(9,S5398:S5399)</f>
        <v>0</v>
      </c>
      <c r="T5400" s="21">
        <f t="shared" si="85"/>
        <v>0</v>
      </c>
    </row>
    <row r="5401" spans="1:20" ht="29" outlineLevel="4" x14ac:dyDescent="0.35">
      <c r="A5401" s="1" t="s">
        <v>37</v>
      </c>
      <c r="B5401" s="1" t="s">
        <v>38</v>
      </c>
      <c r="C5401" s="1" t="s">
        <v>6245</v>
      </c>
      <c r="D5401" s="10" t="s">
        <v>6246</v>
      </c>
      <c r="E5401" s="1" t="s">
        <v>6246</v>
      </c>
      <c r="G5401" s="1" t="s">
        <v>41</v>
      </c>
      <c r="H5401" s="10" t="s">
        <v>6257</v>
      </c>
      <c r="I5401" s="8" t="s">
        <v>6258</v>
      </c>
      <c r="L5401" s="1" t="s">
        <v>23</v>
      </c>
      <c r="M5401" s="1" t="s">
        <v>6255</v>
      </c>
      <c r="N5401" s="14">
        <v>44209</v>
      </c>
      <c r="O5401" s="1" t="s">
        <v>6256</v>
      </c>
      <c r="P5401" s="4">
        <v>6171.52</v>
      </c>
      <c r="Q5401" s="4">
        <v>0</v>
      </c>
      <c r="R5401" s="4">
        <v>6171.52</v>
      </c>
      <c r="S5401" s="4">
        <v>0</v>
      </c>
      <c r="T5401" s="21">
        <f t="shared" si="85"/>
        <v>0</v>
      </c>
    </row>
    <row r="5402" spans="1:20" ht="29" outlineLevel="4" x14ac:dyDescent="0.35">
      <c r="A5402" s="1" t="s">
        <v>37</v>
      </c>
      <c r="B5402" s="1" t="s">
        <v>38</v>
      </c>
      <c r="C5402" s="1" t="s">
        <v>6245</v>
      </c>
      <c r="D5402" s="10" t="s">
        <v>6246</v>
      </c>
      <c r="E5402" s="1" t="s">
        <v>6246</v>
      </c>
      <c r="G5402" s="1" t="s">
        <v>41</v>
      </c>
      <c r="H5402" s="10" t="s">
        <v>6257</v>
      </c>
      <c r="I5402" s="8" t="s">
        <v>6258</v>
      </c>
      <c r="L5402" s="1" t="s">
        <v>23</v>
      </c>
      <c r="M5402" s="1" t="s">
        <v>6259</v>
      </c>
      <c r="N5402" s="14">
        <v>44279</v>
      </c>
      <c r="O5402" s="1" t="s">
        <v>6260</v>
      </c>
      <c r="P5402" s="4">
        <v>6237.53</v>
      </c>
      <c r="Q5402" s="4">
        <v>0</v>
      </c>
      <c r="R5402" s="4">
        <v>6237.53</v>
      </c>
      <c r="S5402" s="4">
        <v>0</v>
      </c>
      <c r="T5402" s="21">
        <f t="shared" si="85"/>
        <v>0</v>
      </c>
    </row>
    <row r="5403" spans="1:20" ht="29" outlineLevel="4" x14ac:dyDescent="0.35">
      <c r="A5403" s="1" t="s">
        <v>37</v>
      </c>
      <c r="B5403" s="1" t="s">
        <v>38</v>
      </c>
      <c r="C5403" s="1" t="s">
        <v>6245</v>
      </c>
      <c r="D5403" s="10" t="s">
        <v>6246</v>
      </c>
      <c r="E5403" s="1" t="s">
        <v>6246</v>
      </c>
      <c r="F5403" s="1" t="s">
        <v>45</v>
      </c>
      <c r="H5403" s="10" t="s">
        <v>6257</v>
      </c>
      <c r="I5403" s="8" t="s">
        <v>6258</v>
      </c>
      <c r="L5403" s="1" t="s">
        <v>23</v>
      </c>
      <c r="M5403" s="1" t="s">
        <v>6255</v>
      </c>
      <c r="N5403" s="14">
        <v>44209</v>
      </c>
      <c r="O5403" s="1" t="s">
        <v>6256</v>
      </c>
      <c r="P5403" s="4">
        <v>98744.48</v>
      </c>
      <c r="Q5403" s="4">
        <v>98744.48</v>
      </c>
      <c r="R5403" s="4">
        <v>0</v>
      </c>
      <c r="S5403" s="4">
        <v>0</v>
      </c>
      <c r="T5403" s="21">
        <f t="shared" si="85"/>
        <v>0</v>
      </c>
    </row>
    <row r="5404" spans="1:20" ht="29" outlineLevel="4" x14ac:dyDescent="0.35">
      <c r="A5404" s="1" t="s">
        <v>37</v>
      </c>
      <c r="B5404" s="1" t="s">
        <v>38</v>
      </c>
      <c r="C5404" s="1" t="s">
        <v>6245</v>
      </c>
      <c r="D5404" s="10" t="s">
        <v>6246</v>
      </c>
      <c r="E5404" s="1" t="s">
        <v>6246</v>
      </c>
      <c r="F5404" s="1" t="s">
        <v>45</v>
      </c>
      <c r="H5404" s="10" t="s">
        <v>6257</v>
      </c>
      <c r="I5404" s="8" t="s">
        <v>6258</v>
      </c>
      <c r="L5404" s="1" t="s">
        <v>23</v>
      </c>
      <c r="M5404" s="1" t="s">
        <v>6259</v>
      </c>
      <c r="N5404" s="14">
        <v>44279</v>
      </c>
      <c r="O5404" s="1" t="s">
        <v>6260</v>
      </c>
      <c r="P5404" s="4">
        <v>99800.47</v>
      </c>
      <c r="Q5404" s="4">
        <v>99800.47</v>
      </c>
      <c r="R5404" s="4">
        <v>0</v>
      </c>
      <c r="S5404" s="4">
        <v>0</v>
      </c>
      <c r="T5404" s="21">
        <f t="shared" si="85"/>
        <v>0</v>
      </c>
    </row>
    <row r="5405" spans="1:20" outlineLevel="3" x14ac:dyDescent="0.35">
      <c r="H5405" s="9" t="s">
        <v>11918</v>
      </c>
      <c r="N5405" s="14"/>
      <c r="P5405" s="4">
        <f>SUBTOTAL(9,P5401:P5404)</f>
        <v>210954</v>
      </c>
      <c r="Q5405" s="4">
        <f>SUBTOTAL(9,Q5401:Q5404)</f>
        <v>198544.95</v>
      </c>
      <c r="R5405" s="4">
        <f>SUBTOTAL(9,R5401:R5404)</f>
        <v>12409.05</v>
      </c>
      <c r="S5405" s="4">
        <f>SUBTOTAL(9,S5401:S5404)</f>
        <v>0</v>
      </c>
      <c r="T5405" s="21">
        <f t="shared" si="85"/>
        <v>-1.0913936421275139E-11</v>
      </c>
    </row>
    <row r="5406" spans="1:20" ht="29" outlineLevel="4" x14ac:dyDescent="0.35">
      <c r="A5406" s="1" t="s">
        <v>37</v>
      </c>
      <c r="B5406" s="1" t="s">
        <v>38</v>
      </c>
      <c r="C5406" s="1" t="s">
        <v>6245</v>
      </c>
      <c r="D5406" s="10" t="s">
        <v>6246</v>
      </c>
      <c r="E5406" s="1" t="s">
        <v>6246</v>
      </c>
      <c r="G5406" s="1" t="s">
        <v>58</v>
      </c>
      <c r="H5406" s="10" t="s">
        <v>6263</v>
      </c>
      <c r="I5406" s="8" t="s">
        <v>6264</v>
      </c>
      <c r="L5406" s="1" t="s">
        <v>23</v>
      </c>
      <c r="M5406" s="1" t="s">
        <v>6261</v>
      </c>
      <c r="N5406" s="14">
        <v>44348</v>
      </c>
      <c r="O5406" s="1" t="s">
        <v>6262</v>
      </c>
      <c r="P5406" s="4">
        <v>53048.22</v>
      </c>
      <c r="Q5406" s="4">
        <v>0</v>
      </c>
      <c r="R5406" s="4">
        <v>53048.22</v>
      </c>
      <c r="S5406" s="4">
        <v>0</v>
      </c>
      <c r="T5406" s="21">
        <f t="shared" si="85"/>
        <v>0</v>
      </c>
    </row>
    <row r="5407" spans="1:20" ht="29" outlineLevel="4" x14ac:dyDescent="0.35">
      <c r="A5407" s="1" t="s">
        <v>37</v>
      </c>
      <c r="B5407" s="1" t="s">
        <v>38</v>
      </c>
      <c r="C5407" s="1" t="s">
        <v>6245</v>
      </c>
      <c r="D5407" s="10" t="s">
        <v>6246</v>
      </c>
      <c r="E5407" s="1" t="s">
        <v>6246</v>
      </c>
      <c r="F5407" s="1" t="s">
        <v>45</v>
      </c>
      <c r="H5407" s="10" t="s">
        <v>6263</v>
      </c>
      <c r="I5407" s="8" t="s">
        <v>6264</v>
      </c>
      <c r="L5407" s="1" t="s">
        <v>23</v>
      </c>
      <c r="M5407" s="1" t="s">
        <v>6261</v>
      </c>
      <c r="N5407" s="14">
        <v>44348</v>
      </c>
      <c r="O5407" s="1" t="s">
        <v>6262</v>
      </c>
      <c r="P5407" s="4">
        <v>424385.78</v>
      </c>
      <c r="Q5407" s="4">
        <v>424385.78</v>
      </c>
      <c r="R5407" s="4">
        <v>0</v>
      </c>
      <c r="S5407" s="4">
        <v>0</v>
      </c>
      <c r="T5407" s="21">
        <f t="shared" si="85"/>
        <v>0</v>
      </c>
    </row>
    <row r="5408" spans="1:20" outlineLevel="3" x14ac:dyDescent="0.35">
      <c r="H5408" s="9" t="s">
        <v>11919</v>
      </c>
      <c r="N5408" s="14"/>
      <c r="P5408" s="4">
        <f>SUBTOTAL(9,P5406:P5407)</f>
        <v>477434</v>
      </c>
      <c r="Q5408" s="4">
        <f>SUBTOTAL(9,Q5406:Q5407)</f>
        <v>424385.78</v>
      </c>
      <c r="R5408" s="4">
        <f>SUBTOTAL(9,R5406:R5407)</f>
        <v>53048.22</v>
      </c>
      <c r="S5408" s="4">
        <f>SUBTOTAL(9,S5406:S5407)</f>
        <v>0</v>
      </c>
      <c r="T5408" s="21">
        <f t="shared" si="85"/>
        <v>-2.9103830456733704E-11</v>
      </c>
    </row>
    <row r="5409" spans="1:20" ht="29" outlineLevel="4" x14ac:dyDescent="0.35">
      <c r="A5409" s="1" t="s">
        <v>37</v>
      </c>
      <c r="B5409" s="1" t="s">
        <v>38</v>
      </c>
      <c r="C5409" s="1" t="s">
        <v>6245</v>
      </c>
      <c r="D5409" s="10" t="s">
        <v>6246</v>
      </c>
      <c r="E5409" s="1" t="s">
        <v>6246</v>
      </c>
      <c r="F5409" s="1" t="s">
        <v>45</v>
      </c>
      <c r="H5409" s="10" t="s">
        <v>6267</v>
      </c>
      <c r="I5409" s="8" t="s">
        <v>6268</v>
      </c>
      <c r="L5409" s="1" t="s">
        <v>23</v>
      </c>
      <c r="M5409" s="1" t="s">
        <v>6265</v>
      </c>
      <c r="N5409" s="14">
        <v>44076</v>
      </c>
      <c r="O5409" s="1" t="s">
        <v>6266</v>
      </c>
      <c r="P5409" s="4">
        <v>145095</v>
      </c>
      <c r="Q5409" s="4">
        <v>145095</v>
      </c>
      <c r="R5409" s="4">
        <v>0</v>
      </c>
      <c r="S5409" s="4">
        <v>0</v>
      </c>
      <c r="T5409" s="21">
        <f t="shared" si="85"/>
        <v>0</v>
      </c>
    </row>
    <row r="5410" spans="1:20" ht="29" outlineLevel="4" x14ac:dyDescent="0.35">
      <c r="A5410" s="1" t="s">
        <v>37</v>
      </c>
      <c r="B5410" s="1" t="s">
        <v>38</v>
      </c>
      <c r="C5410" s="1" t="s">
        <v>6245</v>
      </c>
      <c r="D5410" s="10" t="s">
        <v>6246</v>
      </c>
      <c r="E5410" s="1" t="s">
        <v>6246</v>
      </c>
      <c r="F5410" s="1" t="s">
        <v>45</v>
      </c>
      <c r="H5410" s="10" t="s">
        <v>6267</v>
      </c>
      <c r="I5410" s="8" t="s">
        <v>6268</v>
      </c>
      <c r="L5410" s="1" t="s">
        <v>23</v>
      </c>
      <c r="M5410" s="1" t="s">
        <v>6269</v>
      </c>
      <c r="N5410" s="14">
        <v>44209</v>
      </c>
      <c r="O5410" s="1" t="s">
        <v>6256</v>
      </c>
      <c r="P5410" s="4">
        <v>141539</v>
      </c>
      <c r="Q5410" s="4">
        <v>141539</v>
      </c>
      <c r="R5410" s="4">
        <v>0</v>
      </c>
      <c r="S5410" s="4">
        <v>0</v>
      </c>
      <c r="T5410" s="21">
        <f t="shared" si="85"/>
        <v>0</v>
      </c>
    </row>
    <row r="5411" spans="1:20" ht="29" outlineLevel="4" x14ac:dyDescent="0.35">
      <c r="A5411" s="1" t="s">
        <v>37</v>
      </c>
      <c r="B5411" s="1" t="s">
        <v>38</v>
      </c>
      <c r="C5411" s="1" t="s">
        <v>6245</v>
      </c>
      <c r="D5411" s="10" t="s">
        <v>6246</v>
      </c>
      <c r="E5411" s="1" t="s">
        <v>6246</v>
      </c>
      <c r="F5411" s="1" t="s">
        <v>45</v>
      </c>
      <c r="H5411" s="10" t="s">
        <v>6267</v>
      </c>
      <c r="I5411" s="8" t="s">
        <v>6268</v>
      </c>
      <c r="L5411" s="1" t="s">
        <v>23</v>
      </c>
      <c r="M5411" s="1" t="s">
        <v>6270</v>
      </c>
      <c r="N5411" s="14">
        <v>44279</v>
      </c>
      <c r="O5411" s="1" t="s">
        <v>6260</v>
      </c>
      <c r="P5411" s="4">
        <v>137311</v>
      </c>
      <c r="Q5411" s="4">
        <v>137311</v>
      </c>
      <c r="R5411" s="4">
        <v>0</v>
      </c>
      <c r="S5411" s="4">
        <v>0</v>
      </c>
      <c r="T5411" s="21">
        <f t="shared" si="85"/>
        <v>0</v>
      </c>
    </row>
    <row r="5412" spans="1:20" outlineLevel="3" x14ac:dyDescent="0.35">
      <c r="H5412" s="9" t="s">
        <v>11920</v>
      </c>
      <c r="N5412" s="14"/>
      <c r="P5412" s="4">
        <f>SUBTOTAL(9,P5409:P5411)</f>
        <v>423945</v>
      </c>
      <c r="Q5412" s="4">
        <f>SUBTOTAL(9,Q5409:Q5411)</f>
        <v>423945</v>
      </c>
      <c r="R5412" s="4">
        <f>SUBTOTAL(9,R5409:R5411)</f>
        <v>0</v>
      </c>
      <c r="S5412" s="4">
        <f>SUBTOTAL(9,S5409:S5411)</f>
        <v>0</v>
      </c>
      <c r="T5412" s="21">
        <f t="shared" si="85"/>
        <v>0</v>
      </c>
    </row>
    <row r="5413" spans="1:20" ht="29" outlineLevel="4" x14ac:dyDescent="0.35">
      <c r="A5413" s="1" t="s">
        <v>70</v>
      </c>
      <c r="B5413" s="1" t="s">
        <v>71</v>
      </c>
      <c r="C5413" s="1" t="s">
        <v>6245</v>
      </c>
      <c r="D5413" s="10" t="s">
        <v>6246</v>
      </c>
      <c r="E5413" s="1" t="s">
        <v>6246</v>
      </c>
      <c r="G5413" s="1" t="s">
        <v>72</v>
      </c>
      <c r="H5413" s="10" t="s">
        <v>77</v>
      </c>
      <c r="I5413" s="8" t="s">
        <v>78</v>
      </c>
      <c r="L5413" s="1" t="s">
        <v>23</v>
      </c>
      <c r="M5413" s="1" t="s">
        <v>6271</v>
      </c>
      <c r="N5413" s="14">
        <v>44231</v>
      </c>
      <c r="O5413" s="1" t="s">
        <v>6272</v>
      </c>
      <c r="P5413" s="4">
        <v>48390</v>
      </c>
      <c r="Q5413" s="4">
        <v>0</v>
      </c>
      <c r="R5413" s="4">
        <v>0</v>
      </c>
      <c r="S5413" s="4">
        <v>48390</v>
      </c>
      <c r="T5413" s="21">
        <f t="shared" si="85"/>
        <v>0</v>
      </c>
    </row>
    <row r="5414" spans="1:20" outlineLevel="3" x14ac:dyDescent="0.35">
      <c r="H5414" s="9" t="s">
        <v>10868</v>
      </c>
      <c r="N5414" s="14"/>
      <c r="P5414" s="4">
        <f>SUBTOTAL(9,P5413:P5413)</f>
        <v>48390</v>
      </c>
      <c r="Q5414" s="4">
        <f>SUBTOTAL(9,Q5413:Q5413)</f>
        <v>0</v>
      </c>
      <c r="R5414" s="4">
        <f>SUBTOTAL(9,R5413:R5413)</f>
        <v>0</v>
      </c>
      <c r="S5414" s="4">
        <f>SUBTOTAL(9,S5413:S5413)</f>
        <v>48390</v>
      </c>
      <c r="T5414" s="21">
        <f t="shared" si="85"/>
        <v>0</v>
      </c>
    </row>
    <row r="5415" spans="1:20" outlineLevel="2" x14ac:dyDescent="0.35">
      <c r="C5415" s="3" t="s">
        <v>10388</v>
      </c>
      <c r="N5415" s="14"/>
      <c r="P5415" s="4">
        <f>SUBTOTAL(9,P5395:P5413)</f>
        <v>1262303</v>
      </c>
      <c r="Q5415" s="4">
        <f>SUBTOTAL(9,Q5395:Q5413)</f>
        <v>1142414.8400000001</v>
      </c>
      <c r="R5415" s="4">
        <f>SUBTOTAL(9,R5395:R5413)</f>
        <v>71498.16</v>
      </c>
      <c r="S5415" s="4">
        <f>SUBTOTAL(9,S5395:S5413)</f>
        <v>48390</v>
      </c>
      <c r="T5415" s="21">
        <f t="shared" si="85"/>
        <v>-8.7311491370201111E-11</v>
      </c>
    </row>
    <row r="5416" spans="1:20" ht="12" customHeight="1" outlineLevel="4" x14ac:dyDescent="0.35">
      <c r="A5416" s="1" t="s">
        <v>670</v>
      </c>
      <c r="B5416" s="1" t="s">
        <v>671</v>
      </c>
      <c r="C5416" s="1" t="s">
        <v>6273</v>
      </c>
      <c r="D5416" s="10" t="s">
        <v>6274</v>
      </c>
      <c r="E5416" s="1" t="s">
        <v>6274</v>
      </c>
      <c r="G5416" s="1" t="s">
        <v>957</v>
      </c>
      <c r="H5416" s="10" t="s">
        <v>6277</v>
      </c>
      <c r="I5416" s="8" t="s">
        <v>6278</v>
      </c>
      <c r="L5416" s="1" t="s">
        <v>23</v>
      </c>
      <c r="M5416" s="1" t="s">
        <v>6275</v>
      </c>
      <c r="N5416" s="14">
        <v>44217</v>
      </c>
      <c r="O5416" s="1" t="s">
        <v>6276</v>
      </c>
      <c r="P5416" s="4">
        <v>27580.94</v>
      </c>
      <c r="Q5416" s="4">
        <v>0</v>
      </c>
      <c r="R5416" s="4">
        <v>27580.94</v>
      </c>
      <c r="S5416" s="4">
        <v>0</v>
      </c>
      <c r="T5416" s="21">
        <f t="shared" si="85"/>
        <v>0</v>
      </c>
    </row>
    <row r="5417" spans="1:20" ht="12" customHeight="1" outlineLevel="4" x14ac:dyDescent="0.35">
      <c r="A5417" s="1" t="s">
        <v>670</v>
      </c>
      <c r="B5417" s="1" t="s">
        <v>671</v>
      </c>
      <c r="C5417" s="1" t="s">
        <v>6273</v>
      </c>
      <c r="D5417" s="10" t="s">
        <v>6274</v>
      </c>
      <c r="E5417" s="1" t="s">
        <v>6274</v>
      </c>
      <c r="F5417" s="1" t="s">
        <v>12323</v>
      </c>
      <c r="H5417" s="10" t="s">
        <v>6277</v>
      </c>
      <c r="I5417" s="8" t="s">
        <v>6278</v>
      </c>
      <c r="L5417" s="1" t="s">
        <v>23</v>
      </c>
      <c r="M5417" s="1" t="s">
        <v>6275</v>
      </c>
      <c r="N5417" s="14">
        <v>44217</v>
      </c>
      <c r="O5417" s="1" t="s">
        <v>6276</v>
      </c>
      <c r="P5417" s="4">
        <v>27580.95</v>
      </c>
      <c r="Q5417" s="4">
        <v>27580.95</v>
      </c>
      <c r="R5417" s="4">
        <v>0</v>
      </c>
      <c r="S5417" s="4">
        <v>0</v>
      </c>
      <c r="T5417" s="21">
        <f t="shared" si="85"/>
        <v>0</v>
      </c>
    </row>
    <row r="5418" spans="1:20" outlineLevel="3" x14ac:dyDescent="0.35">
      <c r="H5418" s="9" t="s">
        <v>11921</v>
      </c>
      <c r="N5418" s="14"/>
      <c r="P5418" s="4">
        <f>SUBTOTAL(9,P5416:P5417)</f>
        <v>55161.89</v>
      </c>
      <c r="Q5418" s="4">
        <f t="shared" ref="Q5418:S5418" si="86">SUBTOTAL(9,Q5416:Q5417)</f>
        <v>27580.95</v>
      </c>
      <c r="R5418" s="4">
        <f t="shared" si="86"/>
        <v>27580.94</v>
      </c>
      <c r="S5418" s="4">
        <f t="shared" si="86"/>
        <v>0</v>
      </c>
      <c r="T5418" s="21">
        <f t="shared" si="85"/>
        <v>0</v>
      </c>
    </row>
    <row r="5419" spans="1:20" outlineLevel="2" x14ac:dyDescent="0.35">
      <c r="C5419" s="3" t="s">
        <v>10389</v>
      </c>
      <c r="N5419" s="14"/>
      <c r="P5419" s="4">
        <f>SUBTOTAL(9,P5416:P5417)</f>
        <v>55161.89</v>
      </c>
      <c r="Q5419" s="4">
        <f>SUBTOTAL(9,Q5416:Q5417)</f>
        <v>27580.95</v>
      </c>
      <c r="R5419" s="4">
        <f>SUBTOTAL(9,R5416:R5416)</f>
        <v>27580.94</v>
      </c>
      <c r="S5419" s="4">
        <f>SUBTOTAL(9,S5416:S5417)</f>
        <v>0</v>
      </c>
      <c r="T5419" s="21">
        <f t="shared" si="85"/>
        <v>0</v>
      </c>
    </row>
    <row r="5420" spans="1:20" ht="29" outlineLevel="4" x14ac:dyDescent="0.35">
      <c r="A5420" s="1" t="s">
        <v>70</v>
      </c>
      <c r="B5420" s="1" t="s">
        <v>71</v>
      </c>
      <c r="C5420" s="8" t="s">
        <v>12561</v>
      </c>
      <c r="D5420" s="10" t="s">
        <v>6279</v>
      </c>
      <c r="E5420" s="1" t="s">
        <v>6279</v>
      </c>
      <c r="G5420" s="1" t="s">
        <v>957</v>
      </c>
      <c r="H5420" s="10" t="s">
        <v>5559</v>
      </c>
      <c r="I5420" s="8" t="s">
        <v>5560</v>
      </c>
      <c r="L5420" s="1" t="s">
        <v>23</v>
      </c>
      <c r="M5420" s="1" t="s">
        <v>6280</v>
      </c>
      <c r="N5420" s="14">
        <v>44217</v>
      </c>
      <c r="O5420" s="1" t="s">
        <v>6281</v>
      </c>
      <c r="P5420" s="4">
        <v>4355.55</v>
      </c>
      <c r="Q5420" s="4">
        <v>0</v>
      </c>
      <c r="R5420" s="4">
        <v>4355.55</v>
      </c>
      <c r="S5420" s="4">
        <v>0</v>
      </c>
      <c r="T5420" s="21">
        <f t="shared" si="85"/>
        <v>0</v>
      </c>
    </row>
    <row r="5421" spans="1:20" ht="29" outlineLevel="4" x14ac:dyDescent="0.35">
      <c r="A5421" s="1" t="s">
        <v>70</v>
      </c>
      <c r="B5421" s="1" t="s">
        <v>71</v>
      </c>
      <c r="C5421" s="8" t="s">
        <v>12561</v>
      </c>
      <c r="D5421" s="10" t="s">
        <v>6279</v>
      </c>
      <c r="E5421" s="1" t="s">
        <v>6279</v>
      </c>
      <c r="F5421" s="1" t="s">
        <v>12323</v>
      </c>
      <c r="H5421" s="10" t="s">
        <v>5559</v>
      </c>
      <c r="I5421" s="8" t="s">
        <v>5560</v>
      </c>
      <c r="L5421" s="1" t="s">
        <v>23</v>
      </c>
      <c r="M5421" s="1" t="s">
        <v>6280</v>
      </c>
      <c r="N5421" s="14">
        <v>44217</v>
      </c>
      <c r="O5421" s="1" t="s">
        <v>6281</v>
      </c>
      <c r="P5421" s="4">
        <v>34844.449999999997</v>
      </c>
      <c r="Q5421" s="4">
        <v>34844.449999999997</v>
      </c>
      <c r="R5421" s="4">
        <v>0</v>
      </c>
      <c r="S5421" s="4">
        <v>0</v>
      </c>
      <c r="T5421" s="21">
        <f t="shared" si="85"/>
        <v>0</v>
      </c>
    </row>
    <row r="5422" spans="1:20" outlineLevel="3" x14ac:dyDescent="0.35">
      <c r="C5422" s="8"/>
      <c r="H5422" s="9" t="s">
        <v>11793</v>
      </c>
      <c r="N5422" s="14"/>
      <c r="P5422" s="4">
        <f>SUBTOTAL(9,P5420:P5421)</f>
        <v>39200</v>
      </c>
      <c r="Q5422" s="4">
        <f>SUBTOTAL(9,Q5420:Q5421)</f>
        <v>34844.449999999997</v>
      </c>
      <c r="R5422" s="4">
        <f>SUBTOTAL(9,R5420:R5421)</f>
        <v>4355.55</v>
      </c>
      <c r="S5422" s="4">
        <f>SUBTOTAL(9,S5420:S5421)</f>
        <v>0</v>
      </c>
      <c r="T5422" s="21">
        <f t="shared" si="85"/>
        <v>2.7284841053187847E-12</v>
      </c>
    </row>
    <row r="5423" spans="1:20" ht="29" outlineLevel="4" x14ac:dyDescent="0.35">
      <c r="A5423" s="1" t="s">
        <v>70</v>
      </c>
      <c r="B5423" s="1" t="s">
        <v>71</v>
      </c>
      <c r="C5423" s="8" t="s">
        <v>12561</v>
      </c>
      <c r="D5423" s="10" t="s">
        <v>6279</v>
      </c>
      <c r="E5423" s="1" t="s">
        <v>6279</v>
      </c>
      <c r="G5423" s="1" t="s">
        <v>1233</v>
      </c>
      <c r="H5423" s="10" t="s">
        <v>6283</v>
      </c>
      <c r="I5423" s="8" t="s">
        <v>6284</v>
      </c>
      <c r="L5423" s="1" t="s">
        <v>23</v>
      </c>
      <c r="M5423" s="1" t="s">
        <v>6282</v>
      </c>
      <c r="N5423" s="14">
        <v>44217</v>
      </c>
      <c r="O5423" s="1" t="s">
        <v>6281</v>
      </c>
      <c r="P5423" s="4">
        <v>46438</v>
      </c>
      <c r="Q5423" s="4">
        <v>0</v>
      </c>
      <c r="R5423" s="4">
        <v>46438</v>
      </c>
      <c r="S5423" s="4">
        <v>0</v>
      </c>
      <c r="T5423" s="21">
        <f t="shared" si="85"/>
        <v>0</v>
      </c>
    </row>
    <row r="5424" spans="1:20" outlineLevel="3" x14ac:dyDescent="0.35">
      <c r="C5424" s="8"/>
      <c r="H5424" s="9" t="s">
        <v>11922</v>
      </c>
      <c r="N5424" s="14"/>
      <c r="P5424" s="4">
        <f>SUBTOTAL(9,P5423:P5423)</f>
        <v>46438</v>
      </c>
      <c r="Q5424" s="4">
        <f>SUBTOTAL(9,Q5423:Q5423)</f>
        <v>0</v>
      </c>
      <c r="R5424" s="4">
        <f>SUBTOTAL(9,R5423:R5423)</f>
        <v>46438</v>
      </c>
      <c r="S5424" s="4">
        <f>SUBTOTAL(9,S5423:S5423)</f>
        <v>0</v>
      </c>
      <c r="T5424" s="21">
        <f t="shared" si="85"/>
        <v>0</v>
      </c>
    </row>
    <row r="5425" spans="1:20" ht="29" outlineLevel="4" x14ac:dyDescent="0.35">
      <c r="A5425" s="1" t="s">
        <v>70</v>
      </c>
      <c r="B5425" s="1" t="s">
        <v>71</v>
      </c>
      <c r="C5425" s="8" t="s">
        <v>12561</v>
      </c>
      <c r="D5425" s="10" t="s">
        <v>6279</v>
      </c>
      <c r="E5425" s="1" t="s">
        <v>6279</v>
      </c>
      <c r="G5425" s="1" t="s">
        <v>41</v>
      </c>
      <c r="H5425" s="10" t="s">
        <v>6287</v>
      </c>
      <c r="I5425" s="8" t="s">
        <v>6288</v>
      </c>
      <c r="L5425" s="1" t="s">
        <v>23</v>
      </c>
      <c r="M5425" s="1" t="s">
        <v>6285</v>
      </c>
      <c r="N5425" s="14">
        <v>44326</v>
      </c>
      <c r="O5425" s="1" t="s">
        <v>6286</v>
      </c>
      <c r="P5425" s="4">
        <v>43840</v>
      </c>
      <c r="Q5425" s="4">
        <v>0</v>
      </c>
      <c r="R5425" s="4">
        <v>43840</v>
      </c>
      <c r="S5425" s="4">
        <v>0</v>
      </c>
      <c r="T5425" s="21">
        <f t="shared" si="85"/>
        <v>0</v>
      </c>
    </row>
    <row r="5426" spans="1:20" outlineLevel="3" x14ac:dyDescent="0.35">
      <c r="H5426" s="9" t="s">
        <v>11923</v>
      </c>
      <c r="N5426" s="14"/>
      <c r="P5426" s="4">
        <f>SUBTOTAL(9,P5425:P5425)</f>
        <v>43840</v>
      </c>
      <c r="Q5426" s="4">
        <f>SUBTOTAL(9,Q5425:Q5425)</f>
        <v>0</v>
      </c>
      <c r="R5426" s="4">
        <f>SUBTOTAL(9,R5425:R5425)</f>
        <v>43840</v>
      </c>
      <c r="S5426" s="4">
        <f>SUBTOTAL(9,S5425:S5425)</f>
        <v>0</v>
      </c>
      <c r="T5426" s="21">
        <f t="shared" si="85"/>
        <v>0</v>
      </c>
    </row>
    <row r="5427" spans="1:20" ht="29" outlineLevel="2" x14ac:dyDescent="0.35">
      <c r="C5427" s="5" t="s">
        <v>12562</v>
      </c>
      <c r="N5427" s="14"/>
      <c r="P5427" s="4">
        <f>SUBTOTAL(9,P5420:P5425)</f>
        <v>129478</v>
      </c>
      <c r="Q5427" s="4">
        <f>SUBTOTAL(9,Q5420:Q5425)</f>
        <v>34844.449999999997</v>
      </c>
      <c r="R5427" s="4">
        <f>SUBTOTAL(9,R5420:R5425)</f>
        <v>94633.55</v>
      </c>
      <c r="S5427" s="4">
        <f>SUBTOTAL(9,S5420:S5425)</f>
        <v>0</v>
      </c>
      <c r="T5427" s="21">
        <f t="shared" si="85"/>
        <v>0</v>
      </c>
    </row>
    <row r="5428" spans="1:20" ht="58" outlineLevel="4" x14ac:dyDescent="0.35">
      <c r="A5428" s="1" t="s">
        <v>79</v>
      </c>
      <c r="B5428" s="1" t="s">
        <v>80</v>
      </c>
      <c r="C5428" s="1" t="s">
        <v>6289</v>
      </c>
      <c r="D5428" s="10" t="s">
        <v>6290</v>
      </c>
      <c r="E5428" s="1" t="s">
        <v>6290</v>
      </c>
      <c r="G5428" s="1" t="s">
        <v>861</v>
      </c>
      <c r="H5428" s="10" t="s">
        <v>6293</v>
      </c>
      <c r="I5428" s="8" t="s">
        <v>6294</v>
      </c>
      <c r="L5428" s="1" t="s">
        <v>23</v>
      </c>
      <c r="M5428" s="1" t="s">
        <v>6291</v>
      </c>
      <c r="N5428" s="14">
        <v>44060</v>
      </c>
      <c r="O5428" s="1" t="s">
        <v>6292</v>
      </c>
      <c r="P5428" s="4">
        <v>18708.29</v>
      </c>
      <c r="Q5428" s="4">
        <v>0</v>
      </c>
      <c r="R5428" s="4">
        <v>18708.29</v>
      </c>
      <c r="S5428" s="4">
        <v>0</v>
      </c>
      <c r="T5428" s="21">
        <f t="shared" si="85"/>
        <v>0</v>
      </c>
    </row>
    <row r="5429" spans="1:20" outlineLevel="3" x14ac:dyDescent="0.35">
      <c r="H5429" s="9" t="s">
        <v>11924</v>
      </c>
      <c r="N5429" s="14"/>
      <c r="P5429" s="4">
        <f>SUBTOTAL(9,P5428:P5428)</f>
        <v>18708.29</v>
      </c>
      <c r="Q5429" s="4">
        <f>SUBTOTAL(9,Q5428:Q5428)</f>
        <v>0</v>
      </c>
      <c r="R5429" s="4">
        <f>SUBTOTAL(9,R5428:R5428)</f>
        <v>18708.29</v>
      </c>
      <c r="S5429" s="4">
        <f>SUBTOTAL(9,S5428:S5428)</f>
        <v>0</v>
      </c>
      <c r="T5429" s="21">
        <f t="shared" si="85"/>
        <v>0</v>
      </c>
    </row>
    <row r="5430" spans="1:20" ht="29" outlineLevel="4" x14ac:dyDescent="0.35">
      <c r="A5430" s="1" t="s">
        <v>79</v>
      </c>
      <c r="B5430" s="1" t="s">
        <v>80</v>
      </c>
      <c r="C5430" s="1" t="s">
        <v>6289</v>
      </c>
      <c r="D5430" s="10" t="s">
        <v>6290</v>
      </c>
      <c r="E5430" s="1" t="s">
        <v>6290</v>
      </c>
      <c r="G5430" s="1" t="s">
        <v>861</v>
      </c>
      <c r="H5430" s="10" t="s">
        <v>6297</v>
      </c>
      <c r="I5430" s="8" t="s">
        <v>6298</v>
      </c>
      <c r="L5430" s="1" t="s">
        <v>23</v>
      </c>
      <c r="M5430" s="1" t="s">
        <v>6295</v>
      </c>
      <c r="N5430" s="14">
        <v>44055</v>
      </c>
      <c r="O5430" s="1" t="s">
        <v>6296</v>
      </c>
      <c r="P5430" s="4">
        <v>5030.88</v>
      </c>
      <c r="Q5430" s="4">
        <v>0</v>
      </c>
      <c r="R5430" s="4">
        <v>5030.88</v>
      </c>
      <c r="S5430" s="4">
        <v>0</v>
      </c>
      <c r="T5430" s="21">
        <f t="shared" si="85"/>
        <v>0</v>
      </c>
    </row>
    <row r="5431" spans="1:20" ht="29" outlineLevel="4" x14ac:dyDescent="0.35">
      <c r="A5431" s="1" t="s">
        <v>79</v>
      </c>
      <c r="B5431" s="1" t="s">
        <v>80</v>
      </c>
      <c r="C5431" s="1" t="s">
        <v>6289</v>
      </c>
      <c r="D5431" s="10" t="s">
        <v>6290</v>
      </c>
      <c r="E5431" s="1" t="s">
        <v>6290</v>
      </c>
      <c r="G5431" s="1" t="s">
        <v>861</v>
      </c>
      <c r="H5431" s="10" t="s">
        <v>6297</v>
      </c>
      <c r="I5431" s="8" t="s">
        <v>6298</v>
      </c>
      <c r="L5431" s="1" t="s">
        <v>23</v>
      </c>
      <c r="M5431" s="1" t="s">
        <v>6299</v>
      </c>
      <c r="N5431" s="14">
        <v>44105</v>
      </c>
      <c r="O5431" s="1" t="s">
        <v>6300</v>
      </c>
      <c r="P5431" s="4">
        <v>1329.42</v>
      </c>
      <c r="Q5431" s="4">
        <v>0</v>
      </c>
      <c r="R5431" s="4">
        <v>1329.42</v>
      </c>
      <c r="S5431" s="4">
        <v>0</v>
      </c>
      <c r="T5431" s="21">
        <f t="shared" si="85"/>
        <v>0</v>
      </c>
    </row>
    <row r="5432" spans="1:20" ht="29" outlineLevel="4" x14ac:dyDescent="0.35">
      <c r="A5432" s="1" t="s">
        <v>79</v>
      </c>
      <c r="B5432" s="1" t="s">
        <v>80</v>
      </c>
      <c r="C5432" s="1" t="s">
        <v>6289</v>
      </c>
      <c r="D5432" s="10" t="s">
        <v>6290</v>
      </c>
      <c r="E5432" s="1" t="s">
        <v>6290</v>
      </c>
      <c r="F5432" s="1" t="s">
        <v>86</v>
      </c>
      <c r="H5432" s="10" t="s">
        <v>6297</v>
      </c>
      <c r="I5432" s="8" t="s">
        <v>6298</v>
      </c>
      <c r="L5432" s="1" t="s">
        <v>23</v>
      </c>
      <c r="M5432" s="1" t="s">
        <v>6295</v>
      </c>
      <c r="N5432" s="14">
        <v>44055</v>
      </c>
      <c r="O5432" s="1" t="s">
        <v>6296</v>
      </c>
      <c r="P5432" s="4">
        <v>45261.120000000003</v>
      </c>
      <c r="Q5432" s="4">
        <v>45261.120000000003</v>
      </c>
      <c r="R5432" s="4">
        <v>0</v>
      </c>
      <c r="S5432" s="4">
        <v>0</v>
      </c>
      <c r="T5432" s="21">
        <f t="shared" si="85"/>
        <v>0</v>
      </c>
    </row>
    <row r="5433" spans="1:20" ht="29" outlineLevel="4" x14ac:dyDescent="0.35">
      <c r="A5433" s="1" t="s">
        <v>79</v>
      </c>
      <c r="B5433" s="1" t="s">
        <v>80</v>
      </c>
      <c r="C5433" s="1" t="s">
        <v>6289</v>
      </c>
      <c r="D5433" s="10" t="s">
        <v>6290</v>
      </c>
      <c r="E5433" s="1" t="s">
        <v>6290</v>
      </c>
      <c r="F5433" s="1" t="s">
        <v>86</v>
      </c>
      <c r="H5433" s="10" t="s">
        <v>6297</v>
      </c>
      <c r="I5433" s="8" t="s">
        <v>6298</v>
      </c>
      <c r="L5433" s="1" t="s">
        <v>23</v>
      </c>
      <c r="M5433" s="1" t="s">
        <v>6299</v>
      </c>
      <c r="N5433" s="14">
        <v>44105</v>
      </c>
      <c r="O5433" s="1" t="s">
        <v>6300</v>
      </c>
      <c r="P5433" s="4">
        <v>11962.58</v>
      </c>
      <c r="Q5433" s="4">
        <v>11962.58</v>
      </c>
      <c r="R5433" s="4">
        <v>0</v>
      </c>
      <c r="S5433" s="4">
        <v>0</v>
      </c>
      <c r="T5433" s="21">
        <f t="shared" si="85"/>
        <v>0</v>
      </c>
    </row>
    <row r="5434" spans="1:20" outlineLevel="3" x14ac:dyDescent="0.35">
      <c r="H5434" s="9" t="s">
        <v>11925</v>
      </c>
      <c r="N5434" s="14"/>
      <c r="P5434" s="4">
        <f>SUBTOTAL(9,P5430:P5433)</f>
        <v>63584.000000000007</v>
      </c>
      <c r="Q5434" s="4">
        <f>SUBTOTAL(9,Q5430:Q5433)</f>
        <v>57223.700000000004</v>
      </c>
      <c r="R5434" s="4">
        <f>SUBTOTAL(9,R5430:R5433)</f>
        <v>6360.3</v>
      </c>
      <c r="S5434" s="4">
        <f>SUBTOTAL(9,S5430:S5433)</f>
        <v>0</v>
      </c>
      <c r="T5434" s="21">
        <f t="shared" si="85"/>
        <v>2.7284841053187847E-12</v>
      </c>
    </row>
    <row r="5435" spans="1:20" ht="29" outlineLevel="4" x14ac:dyDescent="0.35">
      <c r="A5435" s="1" t="s">
        <v>79</v>
      </c>
      <c r="B5435" s="1" t="s">
        <v>80</v>
      </c>
      <c r="C5435" s="1" t="s">
        <v>6289</v>
      </c>
      <c r="D5435" s="10" t="s">
        <v>6290</v>
      </c>
      <c r="E5435" s="1" t="s">
        <v>6290</v>
      </c>
      <c r="F5435" s="1" t="s">
        <v>86</v>
      </c>
      <c r="H5435" s="10" t="s">
        <v>6302</v>
      </c>
      <c r="I5435" s="8" t="s">
        <v>6298</v>
      </c>
      <c r="L5435" s="1" t="s">
        <v>23</v>
      </c>
      <c r="M5435" s="1" t="s">
        <v>6301</v>
      </c>
      <c r="N5435" s="14">
        <v>44055</v>
      </c>
      <c r="O5435" s="1" t="s">
        <v>6296</v>
      </c>
      <c r="P5435" s="4">
        <v>7471.8</v>
      </c>
      <c r="Q5435" s="4">
        <v>7471.8</v>
      </c>
      <c r="R5435" s="4">
        <v>0</v>
      </c>
      <c r="S5435" s="4">
        <v>0</v>
      </c>
      <c r="T5435" s="21">
        <f t="shared" si="85"/>
        <v>0</v>
      </c>
    </row>
    <row r="5436" spans="1:20" outlineLevel="3" x14ac:dyDescent="0.35">
      <c r="H5436" s="9" t="s">
        <v>11926</v>
      </c>
      <c r="N5436" s="14"/>
      <c r="P5436" s="4">
        <f>SUBTOTAL(9,P5435:P5435)</f>
        <v>7471.8</v>
      </c>
      <c r="Q5436" s="4">
        <f>SUBTOTAL(9,Q5435:Q5435)</f>
        <v>7471.8</v>
      </c>
      <c r="R5436" s="4">
        <f>SUBTOTAL(9,R5435:R5435)</f>
        <v>0</v>
      </c>
      <c r="S5436" s="4">
        <f>SUBTOTAL(9,S5435:S5435)</f>
        <v>0</v>
      </c>
      <c r="T5436" s="21">
        <f t="shared" si="85"/>
        <v>0</v>
      </c>
    </row>
    <row r="5437" spans="1:20" ht="29" outlineLevel="4" x14ac:dyDescent="0.35">
      <c r="A5437" s="1" t="s">
        <v>79</v>
      </c>
      <c r="B5437" s="1" t="s">
        <v>80</v>
      </c>
      <c r="C5437" s="1" t="s">
        <v>6289</v>
      </c>
      <c r="D5437" s="10" t="s">
        <v>6290</v>
      </c>
      <c r="E5437" s="1" t="s">
        <v>6290</v>
      </c>
      <c r="F5437" s="1" t="s">
        <v>86</v>
      </c>
      <c r="H5437" s="10" t="s">
        <v>6305</v>
      </c>
      <c r="I5437" s="8" t="s">
        <v>6298</v>
      </c>
      <c r="L5437" s="1" t="s">
        <v>23</v>
      </c>
      <c r="M5437" s="1" t="s">
        <v>6303</v>
      </c>
      <c r="N5437" s="14">
        <v>44053</v>
      </c>
      <c r="O5437" s="1" t="s">
        <v>6304</v>
      </c>
      <c r="P5437" s="4">
        <v>20000</v>
      </c>
      <c r="Q5437" s="4">
        <v>20000</v>
      </c>
      <c r="R5437" s="4">
        <v>0</v>
      </c>
      <c r="S5437" s="4">
        <v>0</v>
      </c>
      <c r="T5437" s="21">
        <f t="shared" si="85"/>
        <v>0</v>
      </c>
    </row>
    <row r="5438" spans="1:20" outlineLevel="3" x14ac:dyDescent="0.35">
      <c r="H5438" s="9" t="s">
        <v>11927</v>
      </c>
      <c r="N5438" s="14"/>
      <c r="P5438" s="4">
        <f>SUBTOTAL(9,P5437:P5437)</f>
        <v>20000</v>
      </c>
      <c r="Q5438" s="4">
        <f>SUBTOTAL(9,Q5437:Q5437)</f>
        <v>20000</v>
      </c>
      <c r="R5438" s="4">
        <f>SUBTOTAL(9,R5437:R5437)</f>
        <v>0</v>
      </c>
      <c r="S5438" s="4">
        <f>SUBTOTAL(9,S5437:S5437)</f>
        <v>0</v>
      </c>
      <c r="T5438" s="21">
        <f t="shared" si="85"/>
        <v>0</v>
      </c>
    </row>
    <row r="5439" spans="1:20" outlineLevel="2" x14ac:dyDescent="0.35">
      <c r="C5439" s="3" t="s">
        <v>10390</v>
      </c>
      <c r="N5439" s="14"/>
      <c r="P5439" s="4">
        <f>SUBTOTAL(9,P5428:P5437)</f>
        <v>109764.09000000001</v>
      </c>
      <c r="Q5439" s="4">
        <f>SUBTOTAL(9,Q5428:Q5437)</f>
        <v>84695.5</v>
      </c>
      <c r="R5439" s="4">
        <f>SUBTOTAL(9,R5428:R5437)</f>
        <v>25068.590000000004</v>
      </c>
      <c r="S5439" s="4">
        <f>SUBTOTAL(9,S5428:S5437)</f>
        <v>0</v>
      </c>
      <c r="T5439" s="21">
        <f t="shared" si="85"/>
        <v>7.2759576141834259E-12</v>
      </c>
    </row>
    <row r="5440" spans="1:20" ht="29" outlineLevel="4" x14ac:dyDescent="0.35">
      <c r="A5440" s="1" t="s">
        <v>37</v>
      </c>
      <c r="B5440" s="1" t="s">
        <v>38</v>
      </c>
      <c r="C5440" s="1" t="s">
        <v>12563</v>
      </c>
      <c r="D5440" s="10" t="s">
        <v>6306</v>
      </c>
      <c r="E5440" s="1" t="s">
        <v>6306</v>
      </c>
      <c r="G5440" s="1" t="s">
        <v>41</v>
      </c>
      <c r="H5440" s="10" t="s">
        <v>6308</v>
      </c>
      <c r="I5440" s="8" t="s">
        <v>6309</v>
      </c>
      <c r="L5440" s="1" t="s">
        <v>23</v>
      </c>
      <c r="M5440" s="1" t="s">
        <v>6307</v>
      </c>
      <c r="N5440" s="14">
        <v>44069</v>
      </c>
      <c r="O5440" s="1" t="s">
        <v>30</v>
      </c>
      <c r="P5440" s="4">
        <v>1910.7</v>
      </c>
      <c r="Q5440" s="4">
        <v>0</v>
      </c>
      <c r="R5440" s="4">
        <v>1910.7</v>
      </c>
      <c r="S5440" s="4">
        <v>0</v>
      </c>
      <c r="T5440" s="21">
        <f t="shared" si="85"/>
        <v>0</v>
      </c>
    </row>
    <row r="5441" spans="1:20" ht="29" outlineLevel="4" x14ac:dyDescent="0.35">
      <c r="A5441" s="1" t="s">
        <v>37</v>
      </c>
      <c r="B5441" s="1" t="s">
        <v>38</v>
      </c>
      <c r="C5441" s="1" t="s">
        <v>12563</v>
      </c>
      <c r="D5441" s="10" t="s">
        <v>6306</v>
      </c>
      <c r="E5441" s="1" t="s">
        <v>6306</v>
      </c>
      <c r="F5441" s="1" t="s">
        <v>45</v>
      </c>
      <c r="H5441" s="10" t="s">
        <v>6308</v>
      </c>
      <c r="I5441" s="8" t="s">
        <v>6309</v>
      </c>
      <c r="L5441" s="1" t="s">
        <v>23</v>
      </c>
      <c r="M5441" s="1" t="s">
        <v>6307</v>
      </c>
      <c r="N5441" s="14">
        <v>44069</v>
      </c>
      <c r="O5441" s="1" t="s">
        <v>30</v>
      </c>
      <c r="P5441" s="4">
        <v>30573.3</v>
      </c>
      <c r="Q5441" s="4">
        <v>30573.3</v>
      </c>
      <c r="R5441" s="4">
        <v>0</v>
      </c>
      <c r="S5441" s="4">
        <v>0</v>
      </c>
      <c r="T5441" s="21">
        <f t="shared" si="85"/>
        <v>0</v>
      </c>
    </row>
    <row r="5442" spans="1:20" outlineLevel="3" x14ac:dyDescent="0.35">
      <c r="H5442" s="9" t="s">
        <v>11928</v>
      </c>
      <c r="N5442" s="14"/>
      <c r="P5442" s="4">
        <f>SUBTOTAL(9,P5440:P5441)</f>
        <v>32484</v>
      </c>
      <c r="Q5442" s="4">
        <f>SUBTOTAL(9,Q5440:Q5441)</f>
        <v>30573.3</v>
      </c>
      <c r="R5442" s="4">
        <f>SUBTOTAL(9,R5440:R5441)</f>
        <v>1910.7</v>
      </c>
      <c r="S5442" s="4">
        <f>SUBTOTAL(9,S5440:S5441)</f>
        <v>0</v>
      </c>
      <c r="T5442" s="21">
        <f t="shared" si="85"/>
        <v>6.8212102632969618E-13</v>
      </c>
    </row>
    <row r="5443" spans="1:20" ht="29" outlineLevel="4" x14ac:dyDescent="0.35">
      <c r="A5443" s="1" t="s">
        <v>37</v>
      </c>
      <c r="B5443" s="1" t="s">
        <v>38</v>
      </c>
      <c r="C5443" s="1" t="s">
        <v>12563</v>
      </c>
      <c r="D5443" s="10" t="s">
        <v>6306</v>
      </c>
      <c r="E5443" s="1" t="s">
        <v>6306</v>
      </c>
      <c r="G5443" s="1" t="s">
        <v>58</v>
      </c>
      <c r="H5443" s="10" t="s">
        <v>6311</v>
      </c>
      <c r="I5443" s="8" t="s">
        <v>6312</v>
      </c>
      <c r="L5443" s="1" t="s">
        <v>23</v>
      </c>
      <c r="M5443" s="1" t="s">
        <v>6310</v>
      </c>
      <c r="N5443" s="14">
        <v>44145</v>
      </c>
      <c r="O5443" s="1" t="s">
        <v>30</v>
      </c>
      <c r="P5443" s="4">
        <v>13141</v>
      </c>
      <c r="Q5443" s="4">
        <v>0</v>
      </c>
      <c r="R5443" s="4">
        <v>13141</v>
      </c>
      <c r="S5443" s="4">
        <v>0</v>
      </c>
      <c r="T5443" s="21">
        <f t="shared" si="85"/>
        <v>0</v>
      </c>
    </row>
    <row r="5444" spans="1:20" ht="29" outlineLevel="4" x14ac:dyDescent="0.35">
      <c r="A5444" s="1" t="s">
        <v>37</v>
      </c>
      <c r="B5444" s="1" t="s">
        <v>38</v>
      </c>
      <c r="C5444" s="1" t="s">
        <v>12563</v>
      </c>
      <c r="D5444" s="10" t="s">
        <v>6306</v>
      </c>
      <c r="E5444" s="1" t="s">
        <v>6306</v>
      </c>
      <c r="F5444" s="1" t="s">
        <v>45</v>
      </c>
      <c r="H5444" s="10" t="s">
        <v>6311</v>
      </c>
      <c r="I5444" s="8" t="s">
        <v>6312</v>
      </c>
      <c r="L5444" s="1" t="s">
        <v>23</v>
      </c>
      <c r="M5444" s="1" t="s">
        <v>6310</v>
      </c>
      <c r="N5444" s="14">
        <v>44145</v>
      </c>
      <c r="O5444" s="1" t="s">
        <v>30</v>
      </c>
      <c r="P5444" s="4">
        <v>105128</v>
      </c>
      <c r="Q5444" s="4">
        <v>105128</v>
      </c>
      <c r="R5444" s="4">
        <v>0</v>
      </c>
      <c r="S5444" s="4">
        <v>0</v>
      </c>
      <c r="T5444" s="21">
        <f t="shared" si="85"/>
        <v>0</v>
      </c>
    </row>
    <row r="5445" spans="1:20" outlineLevel="3" x14ac:dyDescent="0.35">
      <c r="H5445" s="9" t="s">
        <v>11929</v>
      </c>
      <c r="N5445" s="14"/>
      <c r="P5445" s="4">
        <f>SUBTOTAL(9,P5443:P5444)</f>
        <v>118269</v>
      </c>
      <c r="Q5445" s="4">
        <f>SUBTOTAL(9,Q5443:Q5444)</f>
        <v>105128</v>
      </c>
      <c r="R5445" s="4">
        <f>SUBTOTAL(9,R5443:R5444)</f>
        <v>13141</v>
      </c>
      <c r="S5445" s="4">
        <f>SUBTOTAL(9,S5443:S5444)</f>
        <v>0</v>
      </c>
      <c r="T5445" s="21">
        <f t="shared" si="85"/>
        <v>0</v>
      </c>
    </row>
    <row r="5446" spans="1:20" ht="29" outlineLevel="4" x14ac:dyDescent="0.35">
      <c r="A5446" s="1" t="s">
        <v>37</v>
      </c>
      <c r="B5446" s="1" t="s">
        <v>38</v>
      </c>
      <c r="C5446" s="1" t="s">
        <v>12563</v>
      </c>
      <c r="D5446" s="10" t="s">
        <v>6306</v>
      </c>
      <c r="E5446" s="1" t="s">
        <v>6306</v>
      </c>
      <c r="F5446" s="1" t="s">
        <v>45</v>
      </c>
      <c r="H5446" s="10" t="s">
        <v>6314</v>
      </c>
      <c r="I5446" s="8" t="s">
        <v>6315</v>
      </c>
      <c r="L5446" s="1" t="s">
        <v>23</v>
      </c>
      <c r="M5446" s="1" t="s">
        <v>6313</v>
      </c>
      <c r="N5446" s="14">
        <v>44123</v>
      </c>
      <c r="O5446" s="1" t="s">
        <v>30</v>
      </c>
      <c r="P5446" s="4">
        <v>71491</v>
      </c>
      <c r="Q5446" s="4">
        <v>71491</v>
      </c>
      <c r="R5446" s="4">
        <v>0</v>
      </c>
      <c r="S5446" s="4">
        <v>0</v>
      </c>
      <c r="T5446" s="21">
        <f t="shared" si="85"/>
        <v>0</v>
      </c>
    </row>
    <row r="5447" spans="1:20" ht="29" outlineLevel="4" x14ac:dyDescent="0.35">
      <c r="A5447" s="1" t="s">
        <v>37</v>
      </c>
      <c r="B5447" s="1" t="s">
        <v>38</v>
      </c>
      <c r="C5447" s="1" t="s">
        <v>12563</v>
      </c>
      <c r="D5447" s="10" t="s">
        <v>6306</v>
      </c>
      <c r="E5447" s="1" t="s">
        <v>6306</v>
      </c>
      <c r="F5447" s="1" t="s">
        <v>45</v>
      </c>
      <c r="H5447" s="10" t="s">
        <v>6314</v>
      </c>
      <c r="I5447" s="8" t="s">
        <v>6315</v>
      </c>
      <c r="L5447" s="1" t="s">
        <v>23</v>
      </c>
      <c r="M5447" s="1" t="s">
        <v>6316</v>
      </c>
      <c r="N5447" s="14">
        <v>44236</v>
      </c>
      <c r="O5447" s="1" t="s">
        <v>30</v>
      </c>
      <c r="P5447" s="4">
        <v>54965</v>
      </c>
      <c r="Q5447" s="4">
        <v>54965</v>
      </c>
      <c r="R5447" s="4">
        <v>0</v>
      </c>
      <c r="S5447" s="4">
        <v>0</v>
      </c>
      <c r="T5447" s="21">
        <f t="shared" si="85"/>
        <v>0</v>
      </c>
    </row>
    <row r="5448" spans="1:20" ht="29" outlineLevel="4" x14ac:dyDescent="0.35">
      <c r="A5448" s="1" t="s">
        <v>37</v>
      </c>
      <c r="B5448" s="1" t="s">
        <v>38</v>
      </c>
      <c r="C5448" s="1" t="s">
        <v>12563</v>
      </c>
      <c r="D5448" s="10" t="s">
        <v>6306</v>
      </c>
      <c r="E5448" s="1" t="s">
        <v>6306</v>
      </c>
      <c r="F5448" s="1" t="s">
        <v>45</v>
      </c>
      <c r="H5448" s="10" t="s">
        <v>6314</v>
      </c>
      <c r="I5448" s="8" t="s">
        <v>6315</v>
      </c>
      <c r="L5448" s="1" t="s">
        <v>23</v>
      </c>
      <c r="M5448" s="1" t="s">
        <v>6317</v>
      </c>
      <c r="N5448" s="14">
        <v>44305</v>
      </c>
      <c r="O5448" s="1" t="s">
        <v>30</v>
      </c>
      <c r="P5448" s="4">
        <v>50298</v>
      </c>
      <c r="Q5448" s="4">
        <v>50298</v>
      </c>
      <c r="R5448" s="4">
        <v>0</v>
      </c>
      <c r="S5448" s="4">
        <v>0</v>
      </c>
      <c r="T5448" s="21">
        <f t="shared" si="85"/>
        <v>0</v>
      </c>
    </row>
    <row r="5449" spans="1:20" outlineLevel="3" x14ac:dyDescent="0.35">
      <c r="H5449" s="9" t="s">
        <v>11930</v>
      </c>
      <c r="N5449" s="14"/>
      <c r="P5449" s="4">
        <f>SUBTOTAL(9,P5446:P5448)</f>
        <v>176754</v>
      </c>
      <c r="Q5449" s="4">
        <f>SUBTOTAL(9,Q5446:Q5448)</f>
        <v>176754</v>
      </c>
      <c r="R5449" s="4">
        <f>SUBTOTAL(9,R5446:R5448)</f>
        <v>0</v>
      </c>
      <c r="S5449" s="4">
        <f>SUBTOTAL(9,S5446:S5448)</f>
        <v>0</v>
      </c>
      <c r="T5449" s="21">
        <f t="shared" ref="T5449:T5512" si="87">P5449-Q5449-R5449-S5449</f>
        <v>0</v>
      </c>
    </row>
    <row r="5450" spans="1:20" ht="29" outlineLevel="4" x14ac:dyDescent="0.35">
      <c r="A5450" s="1" t="s">
        <v>70</v>
      </c>
      <c r="B5450" s="1" t="s">
        <v>71</v>
      </c>
      <c r="C5450" s="1" t="s">
        <v>12563</v>
      </c>
      <c r="D5450" s="10" t="s">
        <v>6306</v>
      </c>
      <c r="E5450" s="1" t="s">
        <v>6306</v>
      </c>
      <c r="G5450" s="1" t="s">
        <v>72</v>
      </c>
      <c r="H5450" s="10" t="s">
        <v>77</v>
      </c>
      <c r="I5450" s="8" t="s">
        <v>78</v>
      </c>
      <c r="L5450" s="1" t="s">
        <v>23</v>
      </c>
      <c r="M5450" s="1" t="s">
        <v>6318</v>
      </c>
      <c r="N5450" s="14">
        <v>44231</v>
      </c>
      <c r="O5450" s="1" t="s">
        <v>30</v>
      </c>
      <c r="P5450" s="4">
        <v>14963</v>
      </c>
      <c r="Q5450" s="4">
        <v>0</v>
      </c>
      <c r="R5450" s="4">
        <v>0</v>
      </c>
      <c r="S5450" s="4">
        <v>14963</v>
      </c>
      <c r="T5450" s="21">
        <f t="shared" si="87"/>
        <v>0</v>
      </c>
    </row>
    <row r="5451" spans="1:20" outlineLevel="3" x14ac:dyDescent="0.35">
      <c r="H5451" s="9" t="s">
        <v>10868</v>
      </c>
      <c r="N5451" s="14"/>
      <c r="P5451" s="4">
        <f>SUBTOTAL(9,P5450:P5450)</f>
        <v>14963</v>
      </c>
      <c r="Q5451" s="4">
        <f>SUBTOTAL(9,Q5450:Q5450)</f>
        <v>0</v>
      </c>
      <c r="R5451" s="4">
        <f>SUBTOTAL(9,R5450:R5450)</f>
        <v>0</v>
      </c>
      <c r="S5451" s="4">
        <f>SUBTOTAL(9,S5450:S5450)</f>
        <v>14963</v>
      </c>
      <c r="T5451" s="21">
        <f t="shared" si="87"/>
        <v>0</v>
      </c>
    </row>
    <row r="5452" spans="1:20" ht="29" outlineLevel="4" x14ac:dyDescent="0.35">
      <c r="A5452" s="1" t="s">
        <v>70</v>
      </c>
      <c r="B5452" s="1" t="s">
        <v>71</v>
      </c>
      <c r="C5452" s="1" t="s">
        <v>12563</v>
      </c>
      <c r="D5452" s="10" t="s">
        <v>6306</v>
      </c>
      <c r="E5452" s="1" t="s">
        <v>6306</v>
      </c>
      <c r="G5452" s="1" t="s">
        <v>72</v>
      </c>
      <c r="H5452" s="10" t="s">
        <v>6320</v>
      </c>
      <c r="I5452" s="8" t="s">
        <v>6321</v>
      </c>
      <c r="L5452" s="1" t="s">
        <v>23</v>
      </c>
      <c r="M5452" s="1" t="s">
        <v>6319</v>
      </c>
      <c r="N5452" s="14">
        <v>44153</v>
      </c>
      <c r="O5452" s="1" t="s">
        <v>30</v>
      </c>
      <c r="P5452" s="4">
        <v>79653</v>
      </c>
      <c r="Q5452" s="4">
        <v>0</v>
      </c>
      <c r="R5452" s="4">
        <v>0</v>
      </c>
      <c r="S5452" s="4">
        <v>79653</v>
      </c>
      <c r="T5452" s="21">
        <f t="shared" si="87"/>
        <v>0</v>
      </c>
    </row>
    <row r="5453" spans="1:20" outlineLevel="3" x14ac:dyDescent="0.35">
      <c r="H5453" s="9" t="s">
        <v>11931</v>
      </c>
      <c r="N5453" s="14"/>
      <c r="P5453" s="4">
        <f>SUBTOTAL(9,P5452:P5452)</f>
        <v>79653</v>
      </c>
      <c r="Q5453" s="4">
        <f>SUBTOTAL(9,Q5452:Q5452)</f>
        <v>0</v>
      </c>
      <c r="R5453" s="4">
        <f>SUBTOTAL(9,R5452:R5452)</f>
        <v>0</v>
      </c>
      <c r="S5453" s="4">
        <f>SUBTOTAL(9,S5452:S5452)</f>
        <v>79653</v>
      </c>
      <c r="T5453" s="21">
        <f t="shared" si="87"/>
        <v>0</v>
      </c>
    </row>
    <row r="5454" spans="1:20" ht="29" outlineLevel="2" x14ac:dyDescent="0.35">
      <c r="C5454" s="5" t="s">
        <v>12564</v>
      </c>
      <c r="N5454" s="14"/>
      <c r="P5454" s="4">
        <f>SUBTOTAL(9,P5440:P5452)</f>
        <v>422123</v>
      </c>
      <c r="Q5454" s="4">
        <f>SUBTOTAL(9,Q5440:Q5452)</f>
        <v>312455.3</v>
      </c>
      <c r="R5454" s="4">
        <f>SUBTOTAL(9,R5440:R5452)</f>
        <v>15051.7</v>
      </c>
      <c r="S5454" s="4">
        <f>SUBTOTAL(9,S5440:S5452)</f>
        <v>94616</v>
      </c>
      <c r="T5454" s="21">
        <f t="shared" si="87"/>
        <v>0</v>
      </c>
    </row>
    <row r="5455" spans="1:20" ht="29" outlineLevel="4" x14ac:dyDescent="0.35">
      <c r="A5455" s="1" t="s">
        <v>19</v>
      </c>
      <c r="B5455" s="1" t="s">
        <v>20</v>
      </c>
      <c r="C5455" s="1" t="s">
        <v>6322</v>
      </c>
      <c r="D5455" s="10" t="s">
        <v>6323</v>
      </c>
      <c r="E5455" s="1" t="s">
        <v>6323</v>
      </c>
      <c r="G5455" s="1" t="s">
        <v>957</v>
      </c>
      <c r="H5455" s="10" t="s">
        <v>6325</v>
      </c>
      <c r="I5455" s="8" t="s">
        <v>6326</v>
      </c>
      <c r="L5455" s="1" t="s">
        <v>23</v>
      </c>
      <c r="M5455" s="1" t="s">
        <v>6324</v>
      </c>
      <c r="N5455" s="14">
        <v>44035</v>
      </c>
      <c r="O5455" s="1" t="s">
        <v>30</v>
      </c>
      <c r="P5455" s="4">
        <v>310.35000000000002</v>
      </c>
      <c r="Q5455" s="4">
        <v>0</v>
      </c>
      <c r="R5455" s="4">
        <v>310.35000000000002</v>
      </c>
      <c r="S5455" s="4">
        <v>0</v>
      </c>
      <c r="T5455" s="21">
        <f t="shared" si="87"/>
        <v>0</v>
      </c>
    </row>
    <row r="5456" spans="1:20" ht="29" outlineLevel="4" x14ac:dyDescent="0.35">
      <c r="A5456" s="1" t="s">
        <v>19</v>
      </c>
      <c r="B5456" s="1" t="s">
        <v>20</v>
      </c>
      <c r="C5456" s="1" t="s">
        <v>6322</v>
      </c>
      <c r="D5456" s="10" t="s">
        <v>6323</v>
      </c>
      <c r="E5456" s="1" t="s">
        <v>6323</v>
      </c>
      <c r="G5456" s="1" t="s">
        <v>957</v>
      </c>
      <c r="H5456" s="10" t="s">
        <v>6325</v>
      </c>
      <c r="I5456" s="8" t="s">
        <v>6326</v>
      </c>
      <c r="L5456" s="1" t="s">
        <v>23</v>
      </c>
      <c r="M5456" s="1" t="s">
        <v>6327</v>
      </c>
      <c r="N5456" s="14">
        <v>44179</v>
      </c>
      <c r="O5456" s="1" t="s">
        <v>30</v>
      </c>
      <c r="P5456" s="4">
        <v>193.8</v>
      </c>
      <c r="Q5456" s="4">
        <v>0</v>
      </c>
      <c r="R5456" s="4">
        <v>193.8</v>
      </c>
      <c r="S5456" s="4">
        <v>0</v>
      </c>
      <c r="T5456" s="21">
        <f t="shared" si="87"/>
        <v>0</v>
      </c>
    </row>
    <row r="5457" spans="1:20" ht="29" outlineLevel="4" x14ac:dyDescent="0.35">
      <c r="A5457" s="1" t="s">
        <v>19</v>
      </c>
      <c r="B5457" s="1" t="s">
        <v>20</v>
      </c>
      <c r="C5457" s="1" t="s">
        <v>6322</v>
      </c>
      <c r="D5457" s="10" t="s">
        <v>6323</v>
      </c>
      <c r="E5457" s="1" t="s">
        <v>6323</v>
      </c>
      <c r="F5457" s="1" t="s">
        <v>12323</v>
      </c>
      <c r="H5457" s="10" t="s">
        <v>6325</v>
      </c>
      <c r="I5457" s="8" t="s">
        <v>6326</v>
      </c>
      <c r="L5457" s="1" t="s">
        <v>23</v>
      </c>
      <c r="M5457" s="1" t="s">
        <v>6324</v>
      </c>
      <c r="N5457" s="14">
        <v>44035</v>
      </c>
      <c r="O5457" s="1" t="s">
        <v>30</v>
      </c>
      <c r="P5457" s="4">
        <v>1241.4000000000001</v>
      </c>
      <c r="Q5457" s="4">
        <v>1241.4000000000001</v>
      </c>
      <c r="R5457" s="4">
        <v>0</v>
      </c>
      <c r="S5457" s="4">
        <v>0</v>
      </c>
      <c r="T5457" s="21">
        <f t="shared" si="87"/>
        <v>0</v>
      </c>
    </row>
    <row r="5458" spans="1:20" ht="29" outlineLevel="4" x14ac:dyDescent="0.35">
      <c r="A5458" s="1" t="s">
        <v>19</v>
      </c>
      <c r="B5458" s="1" t="s">
        <v>20</v>
      </c>
      <c r="C5458" s="1" t="s">
        <v>6322</v>
      </c>
      <c r="D5458" s="10" t="s">
        <v>6323</v>
      </c>
      <c r="E5458" s="1" t="s">
        <v>6323</v>
      </c>
      <c r="F5458" s="1" t="s">
        <v>12323</v>
      </c>
      <c r="H5458" s="10" t="s">
        <v>6325</v>
      </c>
      <c r="I5458" s="8" t="s">
        <v>6326</v>
      </c>
      <c r="L5458" s="1" t="s">
        <v>23</v>
      </c>
      <c r="M5458" s="1" t="s">
        <v>6327</v>
      </c>
      <c r="N5458" s="14">
        <v>44179</v>
      </c>
      <c r="O5458" s="1" t="s">
        <v>30</v>
      </c>
      <c r="P5458" s="4">
        <v>775.2</v>
      </c>
      <c r="Q5458" s="4">
        <v>775.2</v>
      </c>
      <c r="R5458" s="4">
        <v>0</v>
      </c>
      <c r="S5458" s="4">
        <v>0</v>
      </c>
      <c r="T5458" s="21">
        <f t="shared" si="87"/>
        <v>0</v>
      </c>
    </row>
    <row r="5459" spans="1:20" outlineLevel="3" x14ac:dyDescent="0.35">
      <c r="H5459" s="9" t="s">
        <v>11932</v>
      </c>
      <c r="N5459" s="14"/>
      <c r="P5459" s="4">
        <f>SUBTOTAL(9,P5455:P5458)</f>
        <v>2520.75</v>
      </c>
      <c r="Q5459" s="4">
        <f>SUBTOTAL(9,Q5455:Q5458)</f>
        <v>2016.6000000000001</v>
      </c>
      <c r="R5459" s="4">
        <f>SUBTOTAL(9,R5455:R5458)</f>
        <v>504.15000000000003</v>
      </c>
      <c r="S5459" s="4">
        <f>SUBTOTAL(9,S5455:S5458)</f>
        <v>0</v>
      </c>
      <c r="T5459" s="21">
        <f t="shared" si="87"/>
        <v>-1.7053025658242404E-13</v>
      </c>
    </row>
    <row r="5460" spans="1:20" ht="29" outlineLevel="4" x14ac:dyDescent="0.35">
      <c r="A5460" s="1" t="s">
        <v>19</v>
      </c>
      <c r="B5460" s="1" t="s">
        <v>20</v>
      </c>
      <c r="C5460" s="1" t="s">
        <v>6322</v>
      </c>
      <c r="D5460" s="10" t="s">
        <v>6323</v>
      </c>
      <c r="E5460" s="1" t="s">
        <v>6323</v>
      </c>
      <c r="G5460" s="1" t="s">
        <v>12320</v>
      </c>
      <c r="H5460" s="10" t="s">
        <v>6329</v>
      </c>
      <c r="I5460" s="8" t="s">
        <v>6330</v>
      </c>
      <c r="L5460" s="1" t="s">
        <v>23</v>
      </c>
      <c r="M5460" s="1" t="s">
        <v>6328</v>
      </c>
      <c r="N5460" s="14">
        <v>44105</v>
      </c>
      <c r="O5460" s="1" t="s">
        <v>30</v>
      </c>
      <c r="P5460" s="4">
        <v>211087</v>
      </c>
      <c r="Q5460" s="4">
        <v>0</v>
      </c>
      <c r="R5460" s="4">
        <v>211087</v>
      </c>
      <c r="S5460" s="4">
        <v>0</v>
      </c>
      <c r="T5460" s="21">
        <f t="shared" si="87"/>
        <v>0</v>
      </c>
    </row>
    <row r="5461" spans="1:20" outlineLevel="3" x14ac:dyDescent="0.35">
      <c r="H5461" s="9" t="s">
        <v>11933</v>
      </c>
      <c r="N5461" s="14"/>
      <c r="P5461" s="4">
        <f>SUBTOTAL(9,P5460:P5460)</f>
        <v>211087</v>
      </c>
      <c r="Q5461" s="4">
        <f>SUBTOTAL(9,Q5460:Q5460)</f>
        <v>0</v>
      </c>
      <c r="R5461" s="4">
        <f>SUBTOTAL(9,R5460:R5460)</f>
        <v>211087</v>
      </c>
      <c r="S5461" s="4">
        <f>SUBTOTAL(9,S5460:S5460)</f>
        <v>0</v>
      </c>
      <c r="T5461" s="21">
        <f t="shared" si="87"/>
        <v>0</v>
      </c>
    </row>
    <row r="5462" spans="1:20" outlineLevel="2" x14ac:dyDescent="0.35">
      <c r="C5462" s="3" t="s">
        <v>10391</v>
      </c>
      <c r="N5462" s="14"/>
      <c r="P5462" s="4">
        <f>SUBTOTAL(9,P5455:P5460)</f>
        <v>213607.75</v>
      </c>
      <c r="Q5462" s="4">
        <f>SUBTOTAL(9,Q5455:Q5460)</f>
        <v>2016.6000000000001</v>
      </c>
      <c r="R5462" s="4">
        <f>SUBTOTAL(9,R5455:R5460)</f>
        <v>211591.15</v>
      </c>
      <c r="S5462" s="4">
        <f>SUBTOTAL(9,S5457:S5460)</f>
        <v>0</v>
      </c>
      <c r="T5462" s="21">
        <f t="shared" si="87"/>
        <v>0</v>
      </c>
    </row>
    <row r="5463" spans="1:20" ht="29" outlineLevel="4" x14ac:dyDescent="0.35">
      <c r="A5463" s="1" t="s">
        <v>70</v>
      </c>
      <c r="B5463" s="1" t="s">
        <v>71</v>
      </c>
      <c r="C5463" s="1" t="s">
        <v>6331</v>
      </c>
      <c r="D5463" s="10" t="s">
        <v>6332</v>
      </c>
      <c r="E5463" s="1" t="s">
        <v>6332</v>
      </c>
      <c r="G5463" s="1" t="s">
        <v>41</v>
      </c>
      <c r="H5463" s="10" t="s">
        <v>6334</v>
      </c>
      <c r="I5463" s="8" t="s">
        <v>6335</v>
      </c>
      <c r="L5463" s="1" t="s">
        <v>23</v>
      </c>
      <c r="M5463" s="1" t="s">
        <v>6333</v>
      </c>
      <c r="N5463" s="14">
        <v>44046</v>
      </c>
      <c r="O5463" s="1" t="s">
        <v>30</v>
      </c>
      <c r="P5463" s="4">
        <v>10542.62</v>
      </c>
      <c r="Q5463" s="4">
        <v>0</v>
      </c>
      <c r="R5463" s="4">
        <v>10542.62</v>
      </c>
      <c r="S5463" s="4">
        <v>0</v>
      </c>
      <c r="T5463" s="21">
        <f t="shared" si="87"/>
        <v>0</v>
      </c>
    </row>
    <row r="5464" spans="1:20" ht="29" outlineLevel="4" x14ac:dyDescent="0.35">
      <c r="A5464" s="1" t="s">
        <v>70</v>
      </c>
      <c r="B5464" s="1" t="s">
        <v>71</v>
      </c>
      <c r="C5464" s="1" t="s">
        <v>6331</v>
      </c>
      <c r="D5464" s="10" t="s">
        <v>6332</v>
      </c>
      <c r="E5464" s="1" t="s">
        <v>6332</v>
      </c>
      <c r="F5464" s="1" t="s">
        <v>45</v>
      </c>
      <c r="H5464" s="10" t="s">
        <v>6334</v>
      </c>
      <c r="I5464" s="8" t="s">
        <v>6335</v>
      </c>
      <c r="L5464" s="1" t="s">
        <v>23</v>
      </c>
      <c r="M5464" s="1" t="s">
        <v>6333</v>
      </c>
      <c r="N5464" s="14">
        <v>44046</v>
      </c>
      <c r="O5464" s="1" t="s">
        <v>30</v>
      </c>
      <c r="P5464" s="4">
        <v>168675.38</v>
      </c>
      <c r="Q5464" s="4">
        <v>168675.38</v>
      </c>
      <c r="R5464" s="4">
        <v>0</v>
      </c>
      <c r="S5464" s="4">
        <v>0</v>
      </c>
      <c r="T5464" s="21">
        <f t="shared" si="87"/>
        <v>0</v>
      </c>
    </row>
    <row r="5465" spans="1:20" outlineLevel="3" x14ac:dyDescent="0.35">
      <c r="H5465" s="9" t="s">
        <v>11934</v>
      </c>
      <c r="N5465" s="14"/>
      <c r="P5465" s="4">
        <f>SUBTOTAL(9,P5463:P5464)</f>
        <v>179218</v>
      </c>
      <c r="Q5465" s="4">
        <f>SUBTOTAL(9,Q5463:Q5464)</f>
        <v>168675.38</v>
      </c>
      <c r="R5465" s="4">
        <f>SUBTOTAL(9,R5463:R5464)</f>
        <v>10542.62</v>
      </c>
      <c r="S5465" s="4">
        <f>SUBTOTAL(9,S5463:S5464)</f>
        <v>0</v>
      </c>
      <c r="T5465" s="21">
        <f t="shared" si="87"/>
        <v>-5.4569682106375694E-12</v>
      </c>
    </row>
    <row r="5466" spans="1:20" ht="29" outlineLevel="4" x14ac:dyDescent="0.35">
      <c r="A5466" s="1" t="s">
        <v>70</v>
      </c>
      <c r="B5466" s="1" t="s">
        <v>71</v>
      </c>
      <c r="C5466" s="1" t="s">
        <v>6331</v>
      </c>
      <c r="D5466" s="10" t="s">
        <v>6332</v>
      </c>
      <c r="E5466" s="1" t="s">
        <v>6332</v>
      </c>
      <c r="G5466" s="1" t="s">
        <v>58</v>
      </c>
      <c r="H5466" s="10" t="s">
        <v>6337</v>
      </c>
      <c r="I5466" s="8" t="s">
        <v>6338</v>
      </c>
      <c r="L5466" s="1" t="s">
        <v>23</v>
      </c>
      <c r="M5466" s="1" t="s">
        <v>6336</v>
      </c>
      <c r="N5466" s="14">
        <v>44061</v>
      </c>
      <c r="O5466" s="1" t="s">
        <v>30</v>
      </c>
      <c r="P5466" s="4">
        <v>34972</v>
      </c>
      <c r="Q5466" s="4">
        <v>0</v>
      </c>
      <c r="R5466" s="4">
        <v>34972</v>
      </c>
      <c r="S5466" s="4">
        <v>0</v>
      </c>
      <c r="T5466" s="21">
        <f t="shared" si="87"/>
        <v>0</v>
      </c>
    </row>
    <row r="5467" spans="1:20" ht="29" outlineLevel="4" x14ac:dyDescent="0.35">
      <c r="A5467" s="1" t="s">
        <v>70</v>
      </c>
      <c r="B5467" s="1" t="s">
        <v>71</v>
      </c>
      <c r="C5467" s="1" t="s">
        <v>6331</v>
      </c>
      <c r="D5467" s="10" t="s">
        <v>6332</v>
      </c>
      <c r="E5467" s="1" t="s">
        <v>6332</v>
      </c>
      <c r="F5467" s="1" t="s">
        <v>45</v>
      </c>
      <c r="H5467" s="10" t="s">
        <v>6337</v>
      </c>
      <c r="I5467" s="8" t="s">
        <v>6338</v>
      </c>
      <c r="L5467" s="1" t="s">
        <v>23</v>
      </c>
      <c r="M5467" s="1" t="s">
        <v>6336</v>
      </c>
      <c r="N5467" s="14">
        <v>44061</v>
      </c>
      <c r="O5467" s="1" t="s">
        <v>30</v>
      </c>
      <c r="P5467" s="4">
        <v>279769</v>
      </c>
      <c r="Q5467" s="4">
        <v>279769</v>
      </c>
      <c r="R5467" s="4">
        <v>0</v>
      </c>
      <c r="S5467" s="4">
        <v>0</v>
      </c>
      <c r="T5467" s="21">
        <f t="shared" si="87"/>
        <v>0</v>
      </c>
    </row>
    <row r="5468" spans="1:20" outlineLevel="3" x14ac:dyDescent="0.35">
      <c r="H5468" s="9" t="s">
        <v>11935</v>
      </c>
      <c r="N5468" s="14"/>
      <c r="P5468" s="4">
        <f>SUBTOTAL(9,P5466:P5467)</f>
        <v>314741</v>
      </c>
      <c r="Q5468" s="4">
        <f>SUBTOTAL(9,Q5466:Q5467)</f>
        <v>279769</v>
      </c>
      <c r="R5468" s="4">
        <f>SUBTOTAL(9,R5466:R5467)</f>
        <v>34972</v>
      </c>
      <c r="S5468" s="4">
        <f>SUBTOTAL(9,S5466:S5467)</f>
        <v>0</v>
      </c>
      <c r="T5468" s="21">
        <f t="shared" si="87"/>
        <v>0</v>
      </c>
    </row>
    <row r="5469" spans="1:20" ht="29" outlineLevel="4" x14ac:dyDescent="0.35">
      <c r="A5469" s="1" t="s">
        <v>70</v>
      </c>
      <c r="B5469" s="1" t="s">
        <v>71</v>
      </c>
      <c r="C5469" s="1" t="s">
        <v>6331</v>
      </c>
      <c r="D5469" s="10" t="s">
        <v>6332</v>
      </c>
      <c r="E5469" s="1" t="s">
        <v>6332</v>
      </c>
      <c r="G5469" s="1" t="s">
        <v>58</v>
      </c>
      <c r="H5469" s="10" t="s">
        <v>6340</v>
      </c>
      <c r="I5469" s="8" t="s">
        <v>6341</v>
      </c>
      <c r="L5469" s="1" t="s">
        <v>23</v>
      </c>
      <c r="M5469" s="1" t="s">
        <v>6339</v>
      </c>
      <c r="N5469" s="14">
        <v>44046</v>
      </c>
      <c r="O5469" s="1" t="s">
        <v>30</v>
      </c>
      <c r="P5469" s="4">
        <v>20</v>
      </c>
      <c r="Q5469" s="4">
        <v>0</v>
      </c>
      <c r="R5469" s="4">
        <v>20</v>
      </c>
      <c r="S5469" s="4">
        <v>0</v>
      </c>
      <c r="T5469" s="21">
        <f t="shared" si="87"/>
        <v>0</v>
      </c>
    </row>
    <row r="5470" spans="1:20" ht="29" outlineLevel="4" x14ac:dyDescent="0.35">
      <c r="A5470" s="1" t="s">
        <v>70</v>
      </c>
      <c r="B5470" s="1" t="s">
        <v>71</v>
      </c>
      <c r="C5470" s="1" t="s">
        <v>6331</v>
      </c>
      <c r="D5470" s="10" t="s">
        <v>6332</v>
      </c>
      <c r="E5470" s="1" t="s">
        <v>6332</v>
      </c>
      <c r="F5470" s="1" t="s">
        <v>45</v>
      </c>
      <c r="H5470" s="10" t="s">
        <v>6340</v>
      </c>
      <c r="I5470" s="8" t="s">
        <v>6341</v>
      </c>
      <c r="L5470" s="1" t="s">
        <v>23</v>
      </c>
      <c r="M5470" s="1" t="s">
        <v>6339</v>
      </c>
      <c r="N5470" s="14">
        <v>44046</v>
      </c>
      <c r="O5470" s="1" t="s">
        <v>30</v>
      </c>
      <c r="P5470" s="4">
        <v>160</v>
      </c>
      <c r="Q5470" s="4">
        <v>160</v>
      </c>
      <c r="R5470" s="4">
        <v>0</v>
      </c>
      <c r="S5470" s="4">
        <v>0</v>
      </c>
      <c r="T5470" s="21">
        <f t="shared" si="87"/>
        <v>0</v>
      </c>
    </row>
    <row r="5471" spans="1:20" outlineLevel="3" x14ac:dyDescent="0.35">
      <c r="H5471" s="9" t="s">
        <v>11936</v>
      </c>
      <c r="N5471" s="14"/>
      <c r="P5471" s="4">
        <f>SUBTOTAL(9,P5469:P5470)</f>
        <v>180</v>
      </c>
      <c r="Q5471" s="4">
        <f>SUBTOTAL(9,Q5469:Q5470)</f>
        <v>160</v>
      </c>
      <c r="R5471" s="4">
        <f>SUBTOTAL(9,R5469:R5470)</f>
        <v>20</v>
      </c>
      <c r="S5471" s="4">
        <f>SUBTOTAL(9,S5469:S5470)</f>
        <v>0</v>
      </c>
      <c r="T5471" s="21">
        <f t="shared" si="87"/>
        <v>0</v>
      </c>
    </row>
    <row r="5472" spans="1:20" ht="29" outlineLevel="4" x14ac:dyDescent="0.35">
      <c r="A5472" s="1" t="s">
        <v>496</v>
      </c>
      <c r="B5472" s="1" t="s">
        <v>497</v>
      </c>
      <c r="C5472" s="1" t="s">
        <v>6331</v>
      </c>
      <c r="D5472" s="10" t="s">
        <v>6342</v>
      </c>
      <c r="E5472" s="1" t="s">
        <v>6342</v>
      </c>
      <c r="F5472" s="1" t="s">
        <v>499</v>
      </c>
      <c r="H5472" s="10" t="s">
        <v>6345</v>
      </c>
      <c r="I5472" s="8" t="s">
        <v>6346</v>
      </c>
      <c r="L5472" s="1" t="s">
        <v>23</v>
      </c>
      <c r="M5472" s="1" t="s">
        <v>6347</v>
      </c>
      <c r="N5472" s="14">
        <v>44049</v>
      </c>
      <c r="O5472" s="1" t="s">
        <v>6348</v>
      </c>
      <c r="P5472" s="4">
        <v>60008.98</v>
      </c>
      <c r="Q5472" s="4">
        <v>60008.98</v>
      </c>
      <c r="R5472" s="4">
        <v>0</v>
      </c>
      <c r="S5472" s="4">
        <v>0</v>
      </c>
      <c r="T5472" s="21">
        <f t="shared" si="87"/>
        <v>0</v>
      </c>
    </row>
    <row r="5473" spans="1:20" ht="29" outlineLevel="4" x14ac:dyDescent="0.35">
      <c r="A5473" s="1" t="s">
        <v>496</v>
      </c>
      <c r="B5473" s="1" t="s">
        <v>497</v>
      </c>
      <c r="C5473" s="1" t="s">
        <v>6331</v>
      </c>
      <c r="D5473" s="10" t="s">
        <v>6342</v>
      </c>
      <c r="E5473" s="1" t="s">
        <v>6342</v>
      </c>
      <c r="F5473" s="1" t="s">
        <v>499</v>
      </c>
      <c r="H5473" s="10" t="s">
        <v>6345</v>
      </c>
      <c r="I5473" s="8" t="s">
        <v>6346</v>
      </c>
      <c r="L5473" s="1" t="s">
        <v>23</v>
      </c>
      <c r="M5473" s="1" t="s">
        <v>6349</v>
      </c>
      <c r="N5473" s="14">
        <v>44125</v>
      </c>
      <c r="O5473" s="1" t="s">
        <v>6350</v>
      </c>
      <c r="P5473" s="4">
        <v>53551.68</v>
      </c>
      <c r="Q5473" s="4">
        <v>53551.68</v>
      </c>
      <c r="R5473" s="4">
        <v>0</v>
      </c>
      <c r="S5473" s="4">
        <v>0</v>
      </c>
      <c r="T5473" s="21">
        <f t="shared" si="87"/>
        <v>0</v>
      </c>
    </row>
    <row r="5474" spans="1:20" ht="29" outlineLevel="4" x14ac:dyDescent="0.35">
      <c r="A5474" s="1" t="s">
        <v>496</v>
      </c>
      <c r="B5474" s="1" t="s">
        <v>497</v>
      </c>
      <c r="C5474" s="1" t="s">
        <v>6331</v>
      </c>
      <c r="D5474" s="10" t="s">
        <v>6342</v>
      </c>
      <c r="E5474" s="1" t="s">
        <v>6342</v>
      </c>
      <c r="F5474" s="1" t="s">
        <v>499</v>
      </c>
      <c r="H5474" s="10" t="s">
        <v>6345</v>
      </c>
      <c r="I5474" s="8" t="s">
        <v>6346</v>
      </c>
      <c r="L5474" s="1" t="s">
        <v>23</v>
      </c>
      <c r="M5474" s="1" t="s">
        <v>6343</v>
      </c>
      <c r="N5474" s="14">
        <v>44172</v>
      </c>
      <c r="O5474" s="1" t="s">
        <v>6344</v>
      </c>
      <c r="P5474" s="4">
        <v>17799.62</v>
      </c>
      <c r="Q5474" s="4">
        <v>17799.62</v>
      </c>
      <c r="R5474" s="4">
        <v>0</v>
      </c>
      <c r="S5474" s="4">
        <v>0</v>
      </c>
      <c r="T5474" s="21">
        <f t="shared" si="87"/>
        <v>0</v>
      </c>
    </row>
    <row r="5475" spans="1:20" outlineLevel="3" x14ac:dyDescent="0.35">
      <c r="H5475" s="9" t="s">
        <v>11937</v>
      </c>
      <c r="N5475" s="14"/>
      <c r="P5475" s="4">
        <f>SUBTOTAL(9,P5472:P5474)</f>
        <v>131360.28</v>
      </c>
      <c r="Q5475" s="4">
        <f>SUBTOTAL(9,Q5472:Q5474)</f>
        <v>131360.28</v>
      </c>
      <c r="R5475" s="4">
        <f>SUBTOTAL(9,R5472:R5474)</f>
        <v>0</v>
      </c>
      <c r="S5475" s="4">
        <f>SUBTOTAL(9,S5472:S5474)</f>
        <v>0</v>
      </c>
      <c r="T5475" s="21">
        <f t="shared" si="87"/>
        <v>0</v>
      </c>
    </row>
    <row r="5476" spans="1:20" ht="29" outlineLevel="4" x14ac:dyDescent="0.35">
      <c r="A5476" s="1" t="s">
        <v>70</v>
      </c>
      <c r="B5476" s="1" t="s">
        <v>71</v>
      </c>
      <c r="C5476" s="1" t="s">
        <v>6331</v>
      </c>
      <c r="D5476" s="10" t="s">
        <v>6332</v>
      </c>
      <c r="E5476" s="1" t="s">
        <v>6332</v>
      </c>
      <c r="F5476" s="1" t="s">
        <v>45</v>
      </c>
      <c r="H5476" s="10" t="s">
        <v>6352</v>
      </c>
      <c r="I5476" s="8" t="s">
        <v>6353</v>
      </c>
      <c r="L5476" s="1" t="s">
        <v>23</v>
      </c>
      <c r="M5476" s="1" t="s">
        <v>6351</v>
      </c>
      <c r="N5476" s="14">
        <v>44063</v>
      </c>
      <c r="O5476" s="1" t="s">
        <v>30</v>
      </c>
      <c r="P5476" s="4">
        <v>61221</v>
      </c>
      <c r="Q5476" s="4">
        <v>61221</v>
      </c>
      <c r="R5476" s="4">
        <v>0</v>
      </c>
      <c r="S5476" s="4">
        <v>0</v>
      </c>
      <c r="T5476" s="21">
        <f t="shared" si="87"/>
        <v>0</v>
      </c>
    </row>
    <row r="5477" spans="1:20" ht="29" outlineLevel="4" x14ac:dyDescent="0.35">
      <c r="A5477" s="1" t="s">
        <v>70</v>
      </c>
      <c r="B5477" s="1" t="s">
        <v>71</v>
      </c>
      <c r="C5477" s="1" t="s">
        <v>6331</v>
      </c>
      <c r="D5477" s="10" t="s">
        <v>6332</v>
      </c>
      <c r="E5477" s="1" t="s">
        <v>6332</v>
      </c>
      <c r="F5477" s="1" t="s">
        <v>45</v>
      </c>
      <c r="H5477" s="10" t="s">
        <v>6352</v>
      </c>
      <c r="I5477" s="8" t="s">
        <v>6353</v>
      </c>
      <c r="L5477" s="1" t="s">
        <v>23</v>
      </c>
      <c r="M5477" s="1" t="s">
        <v>6354</v>
      </c>
      <c r="N5477" s="14">
        <v>44147</v>
      </c>
      <c r="O5477" s="1" t="s">
        <v>30</v>
      </c>
      <c r="P5477" s="4">
        <v>45761</v>
      </c>
      <c r="Q5477" s="4">
        <v>45761</v>
      </c>
      <c r="R5477" s="4">
        <v>0</v>
      </c>
      <c r="S5477" s="4">
        <v>0</v>
      </c>
      <c r="T5477" s="21">
        <f t="shared" si="87"/>
        <v>0</v>
      </c>
    </row>
    <row r="5478" spans="1:20" ht="29" outlineLevel="4" x14ac:dyDescent="0.35">
      <c r="A5478" s="1" t="s">
        <v>70</v>
      </c>
      <c r="B5478" s="1" t="s">
        <v>71</v>
      </c>
      <c r="C5478" s="1" t="s">
        <v>6331</v>
      </c>
      <c r="D5478" s="10" t="s">
        <v>6332</v>
      </c>
      <c r="E5478" s="1" t="s">
        <v>6332</v>
      </c>
      <c r="F5478" s="1" t="s">
        <v>45</v>
      </c>
      <c r="H5478" s="10" t="s">
        <v>6352</v>
      </c>
      <c r="I5478" s="8" t="s">
        <v>6353</v>
      </c>
      <c r="L5478" s="1" t="s">
        <v>23</v>
      </c>
      <c r="M5478" s="1" t="s">
        <v>6355</v>
      </c>
      <c r="N5478" s="14">
        <v>44244</v>
      </c>
      <c r="O5478" s="1" t="s">
        <v>30</v>
      </c>
      <c r="P5478" s="4">
        <v>148386</v>
      </c>
      <c r="Q5478" s="4">
        <v>148386</v>
      </c>
      <c r="R5478" s="4">
        <v>0</v>
      </c>
      <c r="S5478" s="4">
        <v>0</v>
      </c>
      <c r="T5478" s="21">
        <f t="shared" si="87"/>
        <v>0</v>
      </c>
    </row>
    <row r="5479" spans="1:20" outlineLevel="3" x14ac:dyDescent="0.35">
      <c r="H5479" s="9" t="s">
        <v>11938</v>
      </c>
      <c r="N5479" s="14"/>
      <c r="P5479" s="4">
        <f>SUBTOTAL(9,P5476:P5478)</f>
        <v>255368</v>
      </c>
      <c r="Q5479" s="4">
        <f>SUBTOTAL(9,Q5476:Q5478)</f>
        <v>255368</v>
      </c>
      <c r="R5479" s="4">
        <f>SUBTOTAL(9,R5476:R5478)</f>
        <v>0</v>
      </c>
      <c r="S5479" s="4">
        <f>SUBTOTAL(9,S5476:S5478)</f>
        <v>0</v>
      </c>
      <c r="T5479" s="21">
        <f t="shared" si="87"/>
        <v>0</v>
      </c>
    </row>
    <row r="5480" spans="1:20" ht="29" outlineLevel="4" x14ac:dyDescent="0.35">
      <c r="A5480" s="1" t="s">
        <v>496</v>
      </c>
      <c r="B5480" s="1" t="s">
        <v>497</v>
      </c>
      <c r="C5480" s="1" t="s">
        <v>6331</v>
      </c>
      <c r="D5480" s="10" t="s">
        <v>6342</v>
      </c>
      <c r="E5480" s="1" t="s">
        <v>6342</v>
      </c>
      <c r="F5480" s="1" t="s">
        <v>499</v>
      </c>
      <c r="H5480" s="10" t="s">
        <v>6358</v>
      </c>
      <c r="I5480" s="8" t="s">
        <v>12432</v>
      </c>
      <c r="L5480" s="1" t="s">
        <v>23</v>
      </c>
      <c r="M5480" s="1" t="s">
        <v>6356</v>
      </c>
      <c r="N5480" s="14">
        <v>44186</v>
      </c>
      <c r="O5480" s="1" t="s">
        <v>6357</v>
      </c>
      <c r="P5480" s="4">
        <v>8204.86</v>
      </c>
      <c r="Q5480" s="4">
        <v>8204.86</v>
      </c>
      <c r="R5480" s="4">
        <v>0</v>
      </c>
      <c r="S5480" s="4">
        <v>0</v>
      </c>
      <c r="T5480" s="21">
        <f t="shared" si="87"/>
        <v>0</v>
      </c>
    </row>
    <row r="5481" spans="1:20" ht="29" outlineLevel="4" x14ac:dyDescent="0.35">
      <c r="A5481" s="1" t="s">
        <v>496</v>
      </c>
      <c r="B5481" s="1" t="s">
        <v>497</v>
      </c>
      <c r="C5481" s="1" t="s">
        <v>6331</v>
      </c>
      <c r="D5481" s="10" t="s">
        <v>6342</v>
      </c>
      <c r="E5481" s="1" t="s">
        <v>6342</v>
      </c>
      <c r="F5481" s="1" t="s">
        <v>499</v>
      </c>
      <c r="H5481" s="10" t="s">
        <v>6358</v>
      </c>
      <c r="I5481" s="8" t="s">
        <v>12432</v>
      </c>
      <c r="L5481" s="1" t="s">
        <v>23</v>
      </c>
      <c r="M5481" s="1" t="s">
        <v>6359</v>
      </c>
      <c r="N5481" s="14">
        <v>44209</v>
      </c>
      <c r="O5481" s="1" t="s">
        <v>6360</v>
      </c>
      <c r="P5481" s="4">
        <v>5967.94</v>
      </c>
      <c r="Q5481" s="4">
        <v>5967.94</v>
      </c>
      <c r="R5481" s="4">
        <v>0</v>
      </c>
      <c r="S5481" s="4">
        <v>0</v>
      </c>
      <c r="T5481" s="21">
        <f t="shared" si="87"/>
        <v>0</v>
      </c>
    </row>
    <row r="5482" spans="1:20" ht="29" outlineLevel="4" x14ac:dyDescent="0.35">
      <c r="A5482" s="1" t="s">
        <v>496</v>
      </c>
      <c r="B5482" s="1" t="s">
        <v>497</v>
      </c>
      <c r="C5482" s="1" t="s">
        <v>6331</v>
      </c>
      <c r="D5482" s="10" t="s">
        <v>6342</v>
      </c>
      <c r="E5482" s="1" t="s">
        <v>6342</v>
      </c>
      <c r="F5482" s="1" t="s">
        <v>499</v>
      </c>
      <c r="H5482" s="10" t="s">
        <v>6358</v>
      </c>
      <c r="I5482" s="8" t="s">
        <v>12432</v>
      </c>
      <c r="L5482" s="1" t="s">
        <v>23</v>
      </c>
      <c r="M5482" s="1" t="s">
        <v>6361</v>
      </c>
      <c r="N5482" s="14">
        <v>44231</v>
      </c>
      <c r="O5482" s="1" t="s">
        <v>6362</v>
      </c>
      <c r="P5482" s="4">
        <v>5872.64</v>
      </c>
      <c r="Q5482" s="4">
        <v>5872.64</v>
      </c>
      <c r="R5482" s="4">
        <v>0</v>
      </c>
      <c r="S5482" s="4">
        <v>0</v>
      </c>
      <c r="T5482" s="21">
        <f t="shared" si="87"/>
        <v>0</v>
      </c>
    </row>
    <row r="5483" spans="1:20" ht="29" outlineLevel="4" x14ac:dyDescent="0.35">
      <c r="A5483" s="1" t="s">
        <v>496</v>
      </c>
      <c r="B5483" s="1" t="s">
        <v>497</v>
      </c>
      <c r="C5483" s="1" t="s">
        <v>6331</v>
      </c>
      <c r="D5483" s="10" t="s">
        <v>6342</v>
      </c>
      <c r="E5483" s="1" t="s">
        <v>6342</v>
      </c>
      <c r="F5483" s="1" t="s">
        <v>499</v>
      </c>
      <c r="H5483" s="10" t="s">
        <v>6358</v>
      </c>
      <c r="I5483" s="8" t="s">
        <v>12432</v>
      </c>
      <c r="L5483" s="1" t="s">
        <v>23</v>
      </c>
      <c r="M5483" s="1" t="s">
        <v>6363</v>
      </c>
      <c r="N5483" s="14">
        <v>44270</v>
      </c>
      <c r="O5483" s="1" t="s">
        <v>6364</v>
      </c>
      <c r="P5483" s="4">
        <v>6028.31</v>
      </c>
      <c r="Q5483" s="4">
        <v>6028.31</v>
      </c>
      <c r="R5483" s="4">
        <v>0</v>
      </c>
      <c r="S5483" s="4">
        <v>0</v>
      </c>
      <c r="T5483" s="21">
        <f t="shared" si="87"/>
        <v>0</v>
      </c>
    </row>
    <row r="5484" spans="1:20" ht="29" outlineLevel="4" x14ac:dyDescent="0.35">
      <c r="A5484" s="1" t="s">
        <v>496</v>
      </c>
      <c r="B5484" s="1" t="s">
        <v>497</v>
      </c>
      <c r="C5484" s="1" t="s">
        <v>6331</v>
      </c>
      <c r="D5484" s="10" t="s">
        <v>6342</v>
      </c>
      <c r="E5484" s="1" t="s">
        <v>6342</v>
      </c>
      <c r="F5484" s="1" t="s">
        <v>499</v>
      </c>
      <c r="H5484" s="10" t="s">
        <v>6358</v>
      </c>
      <c r="I5484" s="8" t="s">
        <v>12432</v>
      </c>
      <c r="L5484" s="1" t="s">
        <v>23</v>
      </c>
      <c r="M5484" s="1" t="s">
        <v>6365</v>
      </c>
      <c r="N5484" s="14">
        <v>44284</v>
      </c>
      <c r="O5484" s="1" t="s">
        <v>6366</v>
      </c>
      <c r="P5484" s="4">
        <v>6331.52</v>
      </c>
      <c r="Q5484" s="4">
        <v>6331.52</v>
      </c>
      <c r="R5484" s="4">
        <v>0</v>
      </c>
      <c r="S5484" s="4">
        <v>0</v>
      </c>
      <c r="T5484" s="21">
        <f t="shared" si="87"/>
        <v>0</v>
      </c>
    </row>
    <row r="5485" spans="1:20" ht="29" outlineLevel="4" x14ac:dyDescent="0.35">
      <c r="A5485" s="1" t="s">
        <v>496</v>
      </c>
      <c r="B5485" s="1" t="s">
        <v>497</v>
      </c>
      <c r="C5485" s="1" t="s">
        <v>6331</v>
      </c>
      <c r="D5485" s="10" t="s">
        <v>6342</v>
      </c>
      <c r="E5485" s="1" t="s">
        <v>6342</v>
      </c>
      <c r="F5485" s="1" t="s">
        <v>499</v>
      </c>
      <c r="H5485" s="10" t="s">
        <v>6358</v>
      </c>
      <c r="I5485" s="8" t="s">
        <v>12432</v>
      </c>
      <c r="L5485" s="1" t="s">
        <v>23</v>
      </c>
      <c r="M5485" s="1" t="s">
        <v>6367</v>
      </c>
      <c r="N5485" s="14">
        <v>44361</v>
      </c>
      <c r="O5485" s="1" t="s">
        <v>6368</v>
      </c>
      <c r="P5485" s="4">
        <v>8620.32</v>
      </c>
      <c r="Q5485" s="4">
        <v>8620.32</v>
      </c>
      <c r="R5485" s="4">
        <v>0</v>
      </c>
      <c r="S5485" s="4">
        <v>0</v>
      </c>
      <c r="T5485" s="21">
        <f t="shared" si="87"/>
        <v>0</v>
      </c>
    </row>
    <row r="5486" spans="1:20" outlineLevel="3" x14ac:dyDescent="0.35">
      <c r="H5486" s="9" t="s">
        <v>11939</v>
      </c>
      <c r="N5486" s="14"/>
      <c r="P5486" s="4">
        <f>SUBTOTAL(9,P5480:P5485)</f>
        <v>41025.589999999997</v>
      </c>
      <c r="Q5486" s="4">
        <f>SUBTOTAL(9,Q5480:Q5485)</f>
        <v>41025.589999999997</v>
      </c>
      <c r="R5486" s="4">
        <f>SUBTOTAL(9,R5480:R5485)</f>
        <v>0</v>
      </c>
      <c r="S5486" s="4">
        <f>SUBTOTAL(9,S5480:S5485)</f>
        <v>0</v>
      </c>
      <c r="T5486" s="21">
        <f t="shared" si="87"/>
        <v>0</v>
      </c>
    </row>
    <row r="5487" spans="1:20" ht="29" outlineLevel="4" x14ac:dyDescent="0.35">
      <c r="A5487" s="1" t="s">
        <v>70</v>
      </c>
      <c r="B5487" s="1" t="s">
        <v>71</v>
      </c>
      <c r="C5487" s="1" t="s">
        <v>6331</v>
      </c>
      <c r="D5487" s="10" t="s">
        <v>6332</v>
      </c>
      <c r="E5487" s="1" t="s">
        <v>6332</v>
      </c>
      <c r="G5487" s="1" t="s">
        <v>72</v>
      </c>
      <c r="H5487" s="10" t="s">
        <v>6370</v>
      </c>
      <c r="I5487" s="8" t="s">
        <v>6371</v>
      </c>
      <c r="L5487" s="1" t="s">
        <v>23</v>
      </c>
      <c r="M5487" s="1" t="s">
        <v>6369</v>
      </c>
      <c r="N5487" s="14">
        <v>44153</v>
      </c>
      <c r="O5487" s="1" t="s">
        <v>30</v>
      </c>
      <c r="P5487" s="4">
        <v>90000</v>
      </c>
      <c r="Q5487" s="4">
        <v>0</v>
      </c>
      <c r="R5487" s="4">
        <v>0</v>
      </c>
      <c r="S5487" s="4">
        <v>90000</v>
      </c>
      <c r="T5487" s="21">
        <f t="shared" si="87"/>
        <v>0</v>
      </c>
    </row>
    <row r="5488" spans="1:20" outlineLevel="3" x14ac:dyDescent="0.35">
      <c r="H5488" s="9" t="s">
        <v>11940</v>
      </c>
      <c r="N5488" s="14"/>
      <c r="P5488" s="4">
        <f>SUBTOTAL(9,P5487:P5487)</f>
        <v>90000</v>
      </c>
      <c r="Q5488" s="4">
        <f>SUBTOTAL(9,Q5487:Q5487)</f>
        <v>0</v>
      </c>
      <c r="R5488" s="4">
        <f>SUBTOTAL(9,R5487:R5487)</f>
        <v>0</v>
      </c>
      <c r="S5488" s="4">
        <f>SUBTOTAL(9,S5487:S5487)</f>
        <v>90000</v>
      </c>
      <c r="T5488" s="21">
        <f t="shared" si="87"/>
        <v>0</v>
      </c>
    </row>
    <row r="5489" spans="1:20" outlineLevel="2" x14ac:dyDescent="0.35">
      <c r="C5489" s="3" t="s">
        <v>10392</v>
      </c>
      <c r="N5489" s="14"/>
      <c r="P5489" s="4">
        <f>SUBTOTAL(9,P5463:P5487)</f>
        <v>1011892.87</v>
      </c>
      <c r="Q5489" s="4">
        <f>SUBTOTAL(9,Q5463:Q5487)</f>
        <v>876358.25</v>
      </c>
      <c r="R5489" s="4">
        <f>SUBTOTAL(9,R5463:R5487)</f>
        <v>45534.62</v>
      </c>
      <c r="S5489" s="4">
        <f>SUBTOTAL(9,S5463:S5487)</f>
        <v>90000</v>
      </c>
      <c r="T5489" s="21">
        <f t="shared" si="87"/>
        <v>0</v>
      </c>
    </row>
    <row r="5490" spans="1:20" ht="29" outlineLevel="4" x14ac:dyDescent="0.35">
      <c r="A5490" s="1" t="s">
        <v>496</v>
      </c>
      <c r="B5490" s="1" t="s">
        <v>497</v>
      </c>
      <c r="C5490" s="1" t="s">
        <v>12565</v>
      </c>
      <c r="D5490" s="10" t="s">
        <v>6372</v>
      </c>
      <c r="E5490" s="1" t="s">
        <v>6372</v>
      </c>
      <c r="F5490" s="1" t="s">
        <v>499</v>
      </c>
      <c r="H5490" s="10" t="s">
        <v>6374</v>
      </c>
      <c r="I5490" s="8" t="s">
        <v>6375</v>
      </c>
      <c r="L5490" s="1" t="s">
        <v>23</v>
      </c>
      <c r="M5490" s="1" t="s">
        <v>6376</v>
      </c>
      <c r="N5490" s="14">
        <v>44098</v>
      </c>
      <c r="O5490" s="1" t="s">
        <v>6377</v>
      </c>
      <c r="P5490" s="4">
        <v>4545.21</v>
      </c>
      <c r="Q5490" s="4">
        <v>4545.21</v>
      </c>
      <c r="R5490" s="4">
        <v>0</v>
      </c>
      <c r="S5490" s="4">
        <v>0</v>
      </c>
      <c r="T5490" s="21">
        <f t="shared" si="87"/>
        <v>0</v>
      </c>
    </row>
    <row r="5491" spans="1:20" ht="29" outlineLevel="4" x14ac:dyDescent="0.35">
      <c r="A5491" s="1" t="s">
        <v>496</v>
      </c>
      <c r="B5491" s="1" t="s">
        <v>497</v>
      </c>
      <c r="C5491" s="1" t="s">
        <v>12565</v>
      </c>
      <c r="D5491" s="10" t="s">
        <v>6372</v>
      </c>
      <c r="E5491" s="1" t="s">
        <v>6372</v>
      </c>
      <c r="F5491" s="1" t="s">
        <v>499</v>
      </c>
      <c r="H5491" s="10" t="s">
        <v>6374</v>
      </c>
      <c r="I5491" s="8" t="s">
        <v>6375</v>
      </c>
      <c r="L5491" s="1" t="s">
        <v>23</v>
      </c>
      <c r="M5491" s="1">
        <v>1906720218</v>
      </c>
      <c r="N5491" s="14">
        <v>44118</v>
      </c>
      <c r="O5491" s="1" t="s">
        <v>6373</v>
      </c>
      <c r="P5491" s="4">
        <v>15513.72</v>
      </c>
      <c r="Q5491" s="4">
        <v>15513.72</v>
      </c>
      <c r="R5491" s="4">
        <v>0</v>
      </c>
      <c r="S5491" s="4">
        <v>0</v>
      </c>
      <c r="T5491" s="21">
        <f t="shared" si="87"/>
        <v>0</v>
      </c>
    </row>
    <row r="5492" spans="1:20" ht="29" outlineLevel="4" x14ac:dyDescent="0.35">
      <c r="A5492" s="1" t="s">
        <v>496</v>
      </c>
      <c r="B5492" s="1" t="s">
        <v>497</v>
      </c>
      <c r="C5492" s="1" t="s">
        <v>12565</v>
      </c>
      <c r="D5492" s="10" t="s">
        <v>6372</v>
      </c>
      <c r="E5492" s="1" t="s">
        <v>6372</v>
      </c>
      <c r="F5492" s="1" t="s">
        <v>499</v>
      </c>
      <c r="H5492" s="10" t="s">
        <v>6374</v>
      </c>
      <c r="I5492" s="8" t="s">
        <v>6375</v>
      </c>
      <c r="L5492" s="1" t="s">
        <v>23</v>
      </c>
      <c r="M5492" s="1" t="s">
        <v>6378</v>
      </c>
      <c r="N5492" s="14">
        <v>44153</v>
      </c>
      <c r="O5492" s="1" t="s">
        <v>6379</v>
      </c>
      <c r="P5492" s="4">
        <v>10207.66</v>
      </c>
      <c r="Q5492" s="4">
        <v>10207.66</v>
      </c>
      <c r="R5492" s="4">
        <v>0</v>
      </c>
      <c r="S5492" s="4">
        <v>0</v>
      </c>
      <c r="T5492" s="21">
        <f t="shared" si="87"/>
        <v>0</v>
      </c>
    </row>
    <row r="5493" spans="1:20" outlineLevel="3" x14ac:dyDescent="0.35">
      <c r="H5493" s="9" t="s">
        <v>11941</v>
      </c>
      <c r="N5493" s="14"/>
      <c r="P5493" s="4">
        <f>SUBTOTAL(9,P5490:P5492)</f>
        <v>30266.59</v>
      </c>
      <c r="Q5493" s="4">
        <f>SUBTOTAL(9,Q5490:Q5492)</f>
        <v>30266.59</v>
      </c>
      <c r="R5493" s="4">
        <f>SUBTOTAL(9,R5490:R5492)</f>
        <v>0</v>
      </c>
      <c r="S5493" s="4">
        <f>SUBTOTAL(9,S5490:S5492)</f>
        <v>0</v>
      </c>
      <c r="T5493" s="21">
        <f t="shared" si="87"/>
        <v>0</v>
      </c>
    </row>
    <row r="5494" spans="1:20" ht="29" outlineLevel="4" x14ac:dyDescent="0.35">
      <c r="A5494" s="1" t="s">
        <v>496</v>
      </c>
      <c r="B5494" s="1" t="s">
        <v>497</v>
      </c>
      <c r="C5494" s="1" t="s">
        <v>12565</v>
      </c>
      <c r="D5494" s="10" t="s">
        <v>6372</v>
      </c>
      <c r="E5494" s="1" t="s">
        <v>6372</v>
      </c>
      <c r="F5494" s="1" t="s">
        <v>499</v>
      </c>
      <c r="H5494" s="10" t="s">
        <v>6382</v>
      </c>
      <c r="I5494" s="8" t="s">
        <v>6383</v>
      </c>
      <c r="L5494" s="1" t="s">
        <v>23</v>
      </c>
      <c r="M5494" s="1" t="s">
        <v>6380</v>
      </c>
      <c r="N5494" s="14">
        <v>44235</v>
      </c>
      <c r="O5494" s="1" t="s">
        <v>6381</v>
      </c>
      <c r="P5494" s="4">
        <v>6800</v>
      </c>
      <c r="Q5494" s="4">
        <v>6800</v>
      </c>
      <c r="R5494" s="4">
        <v>0</v>
      </c>
      <c r="S5494" s="4">
        <v>0</v>
      </c>
      <c r="T5494" s="21">
        <f t="shared" si="87"/>
        <v>0</v>
      </c>
    </row>
    <row r="5495" spans="1:20" ht="29" outlineLevel="4" x14ac:dyDescent="0.35">
      <c r="A5495" s="1" t="s">
        <v>496</v>
      </c>
      <c r="B5495" s="1" t="s">
        <v>497</v>
      </c>
      <c r="C5495" s="1" t="s">
        <v>12565</v>
      </c>
      <c r="D5495" s="10" t="s">
        <v>6372</v>
      </c>
      <c r="E5495" s="1" t="s">
        <v>6372</v>
      </c>
      <c r="F5495" s="1" t="s">
        <v>499</v>
      </c>
      <c r="H5495" s="10" t="s">
        <v>6382</v>
      </c>
      <c r="I5495" s="8" t="s">
        <v>6383</v>
      </c>
      <c r="L5495" s="1" t="s">
        <v>23</v>
      </c>
      <c r="M5495" s="1" t="s">
        <v>6384</v>
      </c>
      <c r="N5495" s="14">
        <v>44340</v>
      </c>
      <c r="O5495" s="1" t="s">
        <v>6385</v>
      </c>
      <c r="P5495" s="4">
        <v>3740</v>
      </c>
      <c r="Q5495" s="4">
        <v>3740</v>
      </c>
      <c r="R5495" s="4">
        <v>0</v>
      </c>
      <c r="S5495" s="4">
        <v>0</v>
      </c>
      <c r="T5495" s="21">
        <f t="shared" si="87"/>
        <v>0</v>
      </c>
    </row>
    <row r="5496" spans="1:20" outlineLevel="3" x14ac:dyDescent="0.35">
      <c r="H5496" s="9" t="s">
        <v>11942</v>
      </c>
      <c r="N5496" s="14"/>
      <c r="P5496" s="4">
        <f>SUBTOTAL(9,P5494:P5495)</f>
        <v>10540</v>
      </c>
      <c r="Q5496" s="4">
        <f>SUBTOTAL(9,Q5494:Q5495)</f>
        <v>10540</v>
      </c>
      <c r="R5496" s="4">
        <f>SUBTOTAL(9,R5494:R5495)</f>
        <v>0</v>
      </c>
      <c r="S5496" s="4">
        <f>SUBTOTAL(9,S5494:S5495)</f>
        <v>0</v>
      </c>
      <c r="T5496" s="21">
        <f t="shared" si="87"/>
        <v>0</v>
      </c>
    </row>
    <row r="5497" spans="1:20" ht="29" outlineLevel="2" x14ac:dyDescent="0.35">
      <c r="C5497" s="5" t="s">
        <v>12566</v>
      </c>
      <c r="N5497" s="14"/>
      <c r="P5497" s="4">
        <f>SUBTOTAL(9,P5490:P5495)</f>
        <v>40806.589999999997</v>
      </c>
      <c r="Q5497" s="4">
        <f>SUBTOTAL(9,Q5490:Q5495)</f>
        <v>40806.589999999997</v>
      </c>
      <c r="R5497" s="4">
        <f>SUBTOTAL(9,R5490:R5495)</f>
        <v>0</v>
      </c>
      <c r="S5497" s="4">
        <f>SUBTOTAL(9,S5490:S5495)</f>
        <v>0</v>
      </c>
      <c r="T5497" s="21">
        <f t="shared" si="87"/>
        <v>0</v>
      </c>
    </row>
    <row r="5498" spans="1:20" ht="29" outlineLevel="4" x14ac:dyDescent="0.35">
      <c r="A5498" s="1" t="s">
        <v>79</v>
      </c>
      <c r="B5498" s="1" t="s">
        <v>80</v>
      </c>
      <c r="C5498" s="1" t="s">
        <v>6386</v>
      </c>
      <c r="D5498" s="10" t="s">
        <v>6387</v>
      </c>
      <c r="E5498" s="1" t="s">
        <v>6387</v>
      </c>
      <c r="G5498" s="1" t="s">
        <v>861</v>
      </c>
      <c r="H5498" s="10" t="s">
        <v>6390</v>
      </c>
      <c r="I5498" s="8" t="s">
        <v>6391</v>
      </c>
      <c r="L5498" s="1" t="s">
        <v>23</v>
      </c>
      <c r="M5498" s="1" t="s">
        <v>6388</v>
      </c>
      <c r="N5498" s="14">
        <v>44076</v>
      </c>
      <c r="O5498" s="1" t="s">
        <v>6389</v>
      </c>
      <c r="P5498" s="4">
        <v>945</v>
      </c>
      <c r="Q5498" s="4">
        <v>0</v>
      </c>
      <c r="R5498" s="4">
        <v>945</v>
      </c>
      <c r="S5498" s="4">
        <v>0</v>
      </c>
      <c r="T5498" s="21">
        <f t="shared" si="87"/>
        <v>0</v>
      </c>
    </row>
    <row r="5499" spans="1:20" ht="29" outlineLevel="4" x14ac:dyDescent="0.35">
      <c r="A5499" s="1" t="s">
        <v>79</v>
      </c>
      <c r="B5499" s="1" t="s">
        <v>80</v>
      </c>
      <c r="C5499" s="1" t="s">
        <v>6386</v>
      </c>
      <c r="D5499" s="10" t="s">
        <v>6387</v>
      </c>
      <c r="E5499" s="1" t="s">
        <v>6387</v>
      </c>
      <c r="G5499" s="1" t="s">
        <v>861</v>
      </c>
      <c r="H5499" s="10" t="s">
        <v>6390</v>
      </c>
      <c r="I5499" s="8" t="s">
        <v>6391</v>
      </c>
      <c r="L5499" s="1" t="s">
        <v>23</v>
      </c>
      <c r="M5499" s="1" t="s">
        <v>6392</v>
      </c>
      <c r="N5499" s="14">
        <v>44319</v>
      </c>
      <c r="O5499" s="1" t="s">
        <v>6393</v>
      </c>
      <c r="P5499" s="4">
        <v>22896</v>
      </c>
      <c r="Q5499" s="4">
        <v>0</v>
      </c>
      <c r="R5499" s="4">
        <v>22896</v>
      </c>
      <c r="S5499" s="4">
        <v>0</v>
      </c>
      <c r="T5499" s="21">
        <f t="shared" si="87"/>
        <v>0</v>
      </c>
    </row>
    <row r="5500" spans="1:20" outlineLevel="3" x14ac:dyDescent="0.35">
      <c r="H5500" s="9" t="s">
        <v>11943</v>
      </c>
      <c r="N5500" s="14"/>
      <c r="P5500" s="4">
        <f>SUBTOTAL(9,P5498:P5499)</f>
        <v>23841</v>
      </c>
      <c r="Q5500" s="4">
        <f>SUBTOTAL(9,Q5498:Q5499)</f>
        <v>0</v>
      </c>
      <c r="R5500" s="4">
        <f>SUBTOTAL(9,R5498:R5499)</f>
        <v>23841</v>
      </c>
      <c r="S5500" s="4">
        <f>SUBTOTAL(9,S5498:S5499)</f>
        <v>0</v>
      </c>
      <c r="T5500" s="21">
        <f t="shared" si="87"/>
        <v>0</v>
      </c>
    </row>
    <row r="5501" spans="1:20" ht="29" outlineLevel="4" x14ac:dyDescent="0.35">
      <c r="A5501" s="1" t="s">
        <v>79</v>
      </c>
      <c r="B5501" s="1" t="s">
        <v>80</v>
      </c>
      <c r="C5501" s="1" t="s">
        <v>6386</v>
      </c>
      <c r="D5501" s="10" t="s">
        <v>6387</v>
      </c>
      <c r="E5501" s="1" t="s">
        <v>6387</v>
      </c>
      <c r="G5501" s="1" t="s">
        <v>861</v>
      </c>
      <c r="H5501" s="10" t="s">
        <v>6396</v>
      </c>
      <c r="I5501" s="8" t="s">
        <v>6391</v>
      </c>
      <c r="L5501" s="1" t="s">
        <v>23</v>
      </c>
      <c r="M5501" s="1" t="s">
        <v>6394</v>
      </c>
      <c r="N5501" s="14">
        <v>44060</v>
      </c>
      <c r="O5501" s="1" t="s">
        <v>6395</v>
      </c>
      <c r="P5501" s="4">
        <v>10893.6</v>
      </c>
      <c r="Q5501" s="4">
        <v>0</v>
      </c>
      <c r="R5501" s="4">
        <v>10893.6</v>
      </c>
      <c r="S5501" s="4">
        <v>0</v>
      </c>
      <c r="T5501" s="21">
        <f t="shared" si="87"/>
        <v>0</v>
      </c>
    </row>
    <row r="5502" spans="1:20" ht="29" outlineLevel="4" x14ac:dyDescent="0.35">
      <c r="A5502" s="1" t="s">
        <v>79</v>
      </c>
      <c r="B5502" s="1" t="s">
        <v>80</v>
      </c>
      <c r="C5502" s="1" t="s">
        <v>6386</v>
      </c>
      <c r="D5502" s="10" t="s">
        <v>6387</v>
      </c>
      <c r="E5502" s="1" t="s">
        <v>6387</v>
      </c>
      <c r="G5502" s="1" t="s">
        <v>861</v>
      </c>
      <c r="H5502" s="10" t="s">
        <v>6396</v>
      </c>
      <c r="I5502" s="8" t="s">
        <v>6391</v>
      </c>
      <c r="L5502" s="1" t="s">
        <v>23</v>
      </c>
      <c r="M5502" s="1" t="s">
        <v>6397</v>
      </c>
      <c r="N5502" s="14">
        <v>44095</v>
      </c>
      <c r="O5502" s="1" t="s">
        <v>6398</v>
      </c>
      <c r="P5502" s="4">
        <v>6381</v>
      </c>
      <c r="Q5502" s="4">
        <v>0</v>
      </c>
      <c r="R5502" s="4">
        <v>6381</v>
      </c>
      <c r="S5502" s="4">
        <v>0</v>
      </c>
      <c r="T5502" s="21">
        <f t="shared" si="87"/>
        <v>0</v>
      </c>
    </row>
    <row r="5503" spans="1:20" ht="29" outlineLevel="4" x14ac:dyDescent="0.35">
      <c r="A5503" s="1" t="s">
        <v>79</v>
      </c>
      <c r="B5503" s="1" t="s">
        <v>80</v>
      </c>
      <c r="C5503" s="1" t="s">
        <v>6386</v>
      </c>
      <c r="D5503" s="10" t="s">
        <v>6387</v>
      </c>
      <c r="E5503" s="1" t="s">
        <v>6387</v>
      </c>
      <c r="G5503" s="1" t="s">
        <v>861</v>
      </c>
      <c r="H5503" s="10" t="s">
        <v>6396</v>
      </c>
      <c r="I5503" s="8" t="s">
        <v>6391</v>
      </c>
      <c r="L5503" s="1" t="s">
        <v>23</v>
      </c>
      <c r="M5503" s="1" t="s">
        <v>6399</v>
      </c>
      <c r="N5503" s="14">
        <v>44116</v>
      </c>
      <c r="O5503" s="1" t="s">
        <v>6400</v>
      </c>
      <c r="P5503" s="4">
        <v>5382</v>
      </c>
      <c r="Q5503" s="4">
        <v>0</v>
      </c>
      <c r="R5503" s="4">
        <v>5382</v>
      </c>
      <c r="S5503" s="4">
        <v>0</v>
      </c>
      <c r="T5503" s="21">
        <f t="shared" si="87"/>
        <v>0</v>
      </c>
    </row>
    <row r="5504" spans="1:20" ht="29" outlineLevel="4" x14ac:dyDescent="0.35">
      <c r="A5504" s="1" t="s">
        <v>79</v>
      </c>
      <c r="B5504" s="1" t="s">
        <v>80</v>
      </c>
      <c r="C5504" s="1" t="s">
        <v>6386</v>
      </c>
      <c r="D5504" s="10" t="s">
        <v>6387</v>
      </c>
      <c r="E5504" s="1" t="s">
        <v>6387</v>
      </c>
      <c r="G5504" s="1" t="s">
        <v>861</v>
      </c>
      <c r="H5504" s="10" t="s">
        <v>6396</v>
      </c>
      <c r="I5504" s="8" t="s">
        <v>6391</v>
      </c>
      <c r="L5504" s="1" t="s">
        <v>23</v>
      </c>
      <c r="M5504" s="1" t="s">
        <v>6401</v>
      </c>
      <c r="N5504" s="14">
        <v>44118</v>
      </c>
      <c r="O5504" s="1" t="s">
        <v>6402</v>
      </c>
      <c r="P5504" s="4">
        <v>10444.5</v>
      </c>
      <c r="Q5504" s="4">
        <v>0</v>
      </c>
      <c r="R5504" s="4">
        <v>10444.5</v>
      </c>
      <c r="S5504" s="4">
        <v>0</v>
      </c>
      <c r="T5504" s="21">
        <f t="shared" si="87"/>
        <v>0</v>
      </c>
    </row>
    <row r="5505" spans="1:20" ht="29" outlineLevel="4" x14ac:dyDescent="0.35">
      <c r="A5505" s="1" t="s">
        <v>79</v>
      </c>
      <c r="B5505" s="1" t="s">
        <v>80</v>
      </c>
      <c r="C5505" s="1" t="s">
        <v>6386</v>
      </c>
      <c r="D5505" s="10" t="s">
        <v>6387</v>
      </c>
      <c r="E5505" s="1" t="s">
        <v>6387</v>
      </c>
      <c r="G5505" s="1" t="s">
        <v>861</v>
      </c>
      <c r="H5505" s="10" t="s">
        <v>6396</v>
      </c>
      <c r="I5505" s="8" t="s">
        <v>6391</v>
      </c>
      <c r="L5505" s="1" t="s">
        <v>23</v>
      </c>
      <c r="M5505" s="1" t="s">
        <v>6403</v>
      </c>
      <c r="N5505" s="14">
        <v>44172</v>
      </c>
      <c r="O5505" s="1" t="s">
        <v>6404</v>
      </c>
      <c r="P5505" s="4">
        <v>9570.6</v>
      </c>
      <c r="Q5505" s="4">
        <v>0</v>
      </c>
      <c r="R5505" s="4">
        <v>9570.6</v>
      </c>
      <c r="S5505" s="4">
        <v>0</v>
      </c>
      <c r="T5505" s="21">
        <f t="shared" si="87"/>
        <v>0</v>
      </c>
    </row>
    <row r="5506" spans="1:20" ht="29" outlineLevel="4" x14ac:dyDescent="0.35">
      <c r="A5506" s="1" t="s">
        <v>79</v>
      </c>
      <c r="B5506" s="1" t="s">
        <v>80</v>
      </c>
      <c r="C5506" s="1" t="s">
        <v>6386</v>
      </c>
      <c r="D5506" s="10" t="s">
        <v>6387</v>
      </c>
      <c r="E5506" s="1" t="s">
        <v>6387</v>
      </c>
      <c r="G5506" s="1" t="s">
        <v>861</v>
      </c>
      <c r="H5506" s="10" t="s">
        <v>6396</v>
      </c>
      <c r="I5506" s="8" t="s">
        <v>6391</v>
      </c>
      <c r="L5506" s="1" t="s">
        <v>23</v>
      </c>
      <c r="M5506" s="1" t="s">
        <v>6405</v>
      </c>
      <c r="N5506" s="14">
        <v>44209</v>
      </c>
      <c r="O5506" s="1" t="s">
        <v>6406</v>
      </c>
      <c r="P5506" s="4">
        <v>494399.7</v>
      </c>
      <c r="Q5506" s="4">
        <v>0</v>
      </c>
      <c r="R5506" s="4">
        <v>494399.7</v>
      </c>
      <c r="S5506" s="4">
        <v>0</v>
      </c>
      <c r="T5506" s="21">
        <f t="shared" si="87"/>
        <v>0</v>
      </c>
    </row>
    <row r="5507" spans="1:20" ht="29" outlineLevel="4" x14ac:dyDescent="0.35">
      <c r="A5507" s="1" t="s">
        <v>79</v>
      </c>
      <c r="B5507" s="1" t="s">
        <v>80</v>
      </c>
      <c r="C5507" s="1" t="s">
        <v>6386</v>
      </c>
      <c r="D5507" s="10" t="s">
        <v>6387</v>
      </c>
      <c r="E5507" s="1" t="s">
        <v>6387</v>
      </c>
      <c r="G5507" s="1" t="s">
        <v>861</v>
      </c>
      <c r="H5507" s="10" t="s">
        <v>6396</v>
      </c>
      <c r="I5507" s="8" t="s">
        <v>6391</v>
      </c>
      <c r="L5507" s="1" t="s">
        <v>23</v>
      </c>
      <c r="M5507" s="1" t="s">
        <v>6407</v>
      </c>
      <c r="N5507" s="14">
        <v>44242</v>
      </c>
      <c r="O5507" s="1" t="s">
        <v>6408</v>
      </c>
      <c r="P5507" s="4">
        <v>5433.29</v>
      </c>
      <c r="Q5507" s="4">
        <v>0</v>
      </c>
      <c r="R5507" s="4">
        <v>5433.29</v>
      </c>
      <c r="S5507" s="4">
        <v>0</v>
      </c>
      <c r="T5507" s="21">
        <f t="shared" si="87"/>
        <v>0</v>
      </c>
    </row>
    <row r="5508" spans="1:20" ht="29" outlineLevel="4" x14ac:dyDescent="0.35">
      <c r="A5508" s="1" t="s">
        <v>79</v>
      </c>
      <c r="B5508" s="1" t="s">
        <v>80</v>
      </c>
      <c r="C5508" s="1" t="s">
        <v>6386</v>
      </c>
      <c r="D5508" s="10" t="s">
        <v>6387</v>
      </c>
      <c r="E5508" s="1" t="s">
        <v>6387</v>
      </c>
      <c r="G5508" s="1" t="s">
        <v>861</v>
      </c>
      <c r="H5508" s="10" t="s">
        <v>6396</v>
      </c>
      <c r="I5508" s="8" t="s">
        <v>6391</v>
      </c>
      <c r="L5508" s="1" t="s">
        <v>23</v>
      </c>
      <c r="M5508" s="1" t="s">
        <v>6409</v>
      </c>
      <c r="N5508" s="14">
        <v>44348</v>
      </c>
      <c r="O5508" s="1" t="s">
        <v>6410</v>
      </c>
      <c r="P5508" s="4">
        <v>1336.5</v>
      </c>
      <c r="Q5508" s="4">
        <v>0</v>
      </c>
      <c r="R5508" s="4">
        <v>1336.5</v>
      </c>
      <c r="S5508" s="4">
        <v>0</v>
      </c>
      <c r="T5508" s="21">
        <f t="shared" si="87"/>
        <v>0</v>
      </c>
    </row>
    <row r="5509" spans="1:20" ht="29" outlineLevel="4" x14ac:dyDescent="0.35">
      <c r="A5509" s="1" t="s">
        <v>79</v>
      </c>
      <c r="B5509" s="1" t="s">
        <v>80</v>
      </c>
      <c r="C5509" s="1" t="s">
        <v>6386</v>
      </c>
      <c r="D5509" s="10" t="s">
        <v>6387</v>
      </c>
      <c r="E5509" s="1" t="s">
        <v>6387</v>
      </c>
      <c r="G5509" s="1" t="s">
        <v>861</v>
      </c>
      <c r="H5509" s="10" t="s">
        <v>6396</v>
      </c>
      <c r="I5509" s="8" t="s">
        <v>6391</v>
      </c>
      <c r="L5509" s="1" t="s">
        <v>23</v>
      </c>
      <c r="M5509" s="1" t="s">
        <v>6411</v>
      </c>
      <c r="N5509" s="14">
        <v>44368</v>
      </c>
      <c r="O5509" s="1" t="s">
        <v>6412</v>
      </c>
      <c r="P5509" s="4">
        <v>756</v>
      </c>
      <c r="Q5509" s="4">
        <v>0</v>
      </c>
      <c r="R5509" s="4">
        <v>756</v>
      </c>
      <c r="S5509" s="4">
        <v>0</v>
      </c>
      <c r="T5509" s="21">
        <f t="shared" si="87"/>
        <v>0</v>
      </c>
    </row>
    <row r="5510" spans="1:20" ht="29" outlineLevel="4" x14ac:dyDescent="0.35">
      <c r="A5510" s="1" t="s">
        <v>79</v>
      </c>
      <c r="B5510" s="1" t="s">
        <v>80</v>
      </c>
      <c r="C5510" s="1" t="s">
        <v>6386</v>
      </c>
      <c r="D5510" s="10" t="s">
        <v>6387</v>
      </c>
      <c r="E5510" s="1" t="s">
        <v>6387</v>
      </c>
      <c r="G5510" s="1" t="s">
        <v>861</v>
      </c>
      <c r="H5510" s="10" t="s">
        <v>6396</v>
      </c>
      <c r="I5510" s="8" t="s">
        <v>6391</v>
      </c>
      <c r="L5510" s="1" t="s">
        <v>23</v>
      </c>
      <c r="M5510" s="1" t="s">
        <v>6413</v>
      </c>
      <c r="N5510" s="14">
        <v>44375</v>
      </c>
      <c r="O5510" s="1" t="s">
        <v>6414</v>
      </c>
      <c r="P5510" s="4">
        <v>1590.31</v>
      </c>
      <c r="Q5510" s="4">
        <v>0</v>
      </c>
      <c r="R5510" s="4">
        <v>1590.31</v>
      </c>
      <c r="S5510" s="4">
        <v>0</v>
      </c>
      <c r="T5510" s="21">
        <f t="shared" si="87"/>
        <v>0</v>
      </c>
    </row>
    <row r="5511" spans="1:20" outlineLevel="3" x14ac:dyDescent="0.35">
      <c r="H5511" s="9" t="s">
        <v>11944</v>
      </c>
      <c r="N5511" s="14"/>
      <c r="P5511" s="4">
        <f>SUBTOTAL(9,P5501:P5510)</f>
        <v>546187.50000000012</v>
      </c>
      <c r="Q5511" s="4">
        <f>SUBTOTAL(9,Q5501:Q5510)</f>
        <v>0</v>
      </c>
      <c r="R5511" s="4">
        <f>SUBTOTAL(9,R5501:R5510)</f>
        <v>546187.50000000012</v>
      </c>
      <c r="S5511" s="4">
        <f>SUBTOTAL(9,S5501:S5510)</f>
        <v>0</v>
      </c>
      <c r="T5511" s="21">
        <f t="shared" si="87"/>
        <v>0</v>
      </c>
    </row>
    <row r="5512" spans="1:20" ht="29" outlineLevel="4" x14ac:dyDescent="0.35">
      <c r="A5512" s="1" t="s">
        <v>79</v>
      </c>
      <c r="B5512" s="1" t="s">
        <v>80</v>
      </c>
      <c r="C5512" s="1" t="s">
        <v>6386</v>
      </c>
      <c r="D5512" s="10" t="s">
        <v>6387</v>
      </c>
      <c r="E5512" s="1" t="s">
        <v>6387</v>
      </c>
      <c r="G5512" s="1" t="s">
        <v>861</v>
      </c>
      <c r="H5512" s="10" t="s">
        <v>6417</v>
      </c>
      <c r="I5512" s="8" t="s">
        <v>6418</v>
      </c>
      <c r="L5512" s="1" t="s">
        <v>23</v>
      </c>
      <c r="M5512" s="1" t="s">
        <v>6415</v>
      </c>
      <c r="N5512" s="14">
        <v>44074</v>
      </c>
      <c r="O5512" s="1" t="s">
        <v>6416</v>
      </c>
      <c r="P5512" s="4">
        <v>6917.59</v>
      </c>
      <c r="Q5512" s="4">
        <v>0</v>
      </c>
      <c r="R5512" s="4">
        <v>6917.59</v>
      </c>
      <c r="S5512" s="4">
        <v>0</v>
      </c>
      <c r="T5512" s="21">
        <f t="shared" si="87"/>
        <v>0</v>
      </c>
    </row>
    <row r="5513" spans="1:20" ht="29" outlineLevel="4" x14ac:dyDescent="0.35">
      <c r="A5513" s="1" t="s">
        <v>79</v>
      </c>
      <c r="B5513" s="1" t="s">
        <v>80</v>
      </c>
      <c r="C5513" s="1" t="s">
        <v>6386</v>
      </c>
      <c r="D5513" s="10" t="s">
        <v>6387</v>
      </c>
      <c r="E5513" s="1" t="s">
        <v>6387</v>
      </c>
      <c r="G5513" s="1" t="s">
        <v>861</v>
      </c>
      <c r="H5513" s="10" t="s">
        <v>6417</v>
      </c>
      <c r="I5513" s="8" t="s">
        <v>6418</v>
      </c>
      <c r="L5513" s="1" t="s">
        <v>23</v>
      </c>
      <c r="M5513" s="1" t="s">
        <v>6419</v>
      </c>
      <c r="N5513" s="14">
        <v>44105</v>
      </c>
      <c r="O5513" s="1" t="s">
        <v>6420</v>
      </c>
      <c r="P5513" s="4">
        <v>448.5</v>
      </c>
      <c r="Q5513" s="4">
        <v>0</v>
      </c>
      <c r="R5513" s="4">
        <v>448.5</v>
      </c>
      <c r="S5513" s="4">
        <v>0</v>
      </c>
      <c r="T5513" s="21">
        <f t="shared" ref="T5513:T5576" si="88">P5513-Q5513-R5513-S5513</f>
        <v>0</v>
      </c>
    </row>
    <row r="5514" spans="1:20" ht="29" outlineLevel="4" x14ac:dyDescent="0.35">
      <c r="A5514" s="1" t="s">
        <v>79</v>
      </c>
      <c r="B5514" s="1" t="s">
        <v>80</v>
      </c>
      <c r="C5514" s="1" t="s">
        <v>6386</v>
      </c>
      <c r="D5514" s="10" t="s">
        <v>6387</v>
      </c>
      <c r="E5514" s="1" t="s">
        <v>6387</v>
      </c>
      <c r="G5514" s="1" t="s">
        <v>861</v>
      </c>
      <c r="H5514" s="10" t="s">
        <v>6417</v>
      </c>
      <c r="I5514" s="8" t="s">
        <v>6418</v>
      </c>
      <c r="L5514" s="1" t="s">
        <v>23</v>
      </c>
      <c r="M5514" s="1" t="s">
        <v>6421</v>
      </c>
      <c r="N5514" s="14">
        <v>44130</v>
      </c>
      <c r="O5514" s="1" t="s">
        <v>6422</v>
      </c>
      <c r="P5514" s="4">
        <v>143</v>
      </c>
      <c r="Q5514" s="4">
        <v>0</v>
      </c>
      <c r="R5514" s="4">
        <v>143</v>
      </c>
      <c r="S5514" s="4">
        <v>0</v>
      </c>
      <c r="T5514" s="21">
        <f t="shared" si="88"/>
        <v>0</v>
      </c>
    </row>
    <row r="5515" spans="1:20" ht="29" outlineLevel="4" x14ac:dyDescent="0.35">
      <c r="A5515" s="1" t="s">
        <v>79</v>
      </c>
      <c r="B5515" s="1" t="s">
        <v>80</v>
      </c>
      <c r="C5515" s="1" t="s">
        <v>6386</v>
      </c>
      <c r="D5515" s="10" t="s">
        <v>6387</v>
      </c>
      <c r="E5515" s="1" t="s">
        <v>6387</v>
      </c>
      <c r="G5515" s="1" t="s">
        <v>861</v>
      </c>
      <c r="H5515" s="10" t="s">
        <v>6417</v>
      </c>
      <c r="I5515" s="8" t="s">
        <v>6418</v>
      </c>
      <c r="L5515" s="1" t="s">
        <v>23</v>
      </c>
      <c r="M5515" s="1" t="s">
        <v>6423</v>
      </c>
      <c r="N5515" s="14">
        <v>44249</v>
      </c>
      <c r="O5515" s="1" t="s">
        <v>6424</v>
      </c>
      <c r="P5515" s="4">
        <v>2096.13</v>
      </c>
      <c r="Q5515" s="4">
        <v>0</v>
      </c>
      <c r="R5515" s="4">
        <v>2096.13</v>
      </c>
      <c r="S5515" s="4">
        <v>0</v>
      </c>
      <c r="T5515" s="21">
        <f t="shared" si="88"/>
        <v>0</v>
      </c>
    </row>
    <row r="5516" spans="1:20" ht="29" outlineLevel="4" x14ac:dyDescent="0.35">
      <c r="A5516" s="1" t="s">
        <v>79</v>
      </c>
      <c r="B5516" s="1" t="s">
        <v>80</v>
      </c>
      <c r="C5516" s="1" t="s">
        <v>6386</v>
      </c>
      <c r="D5516" s="10" t="s">
        <v>6387</v>
      </c>
      <c r="E5516" s="1" t="s">
        <v>6387</v>
      </c>
      <c r="G5516" s="1" t="s">
        <v>861</v>
      </c>
      <c r="H5516" s="10" t="s">
        <v>6417</v>
      </c>
      <c r="I5516" s="8" t="s">
        <v>6418</v>
      </c>
      <c r="L5516" s="1" t="s">
        <v>23</v>
      </c>
      <c r="M5516" s="1" t="s">
        <v>6425</v>
      </c>
      <c r="N5516" s="14">
        <v>44375</v>
      </c>
      <c r="O5516" s="1" t="s">
        <v>6414</v>
      </c>
      <c r="P5516" s="4">
        <v>31812.14</v>
      </c>
      <c r="Q5516" s="4">
        <v>0</v>
      </c>
      <c r="R5516" s="4">
        <v>31812.14</v>
      </c>
      <c r="S5516" s="4">
        <v>0</v>
      </c>
      <c r="T5516" s="21">
        <f t="shared" si="88"/>
        <v>0</v>
      </c>
    </row>
    <row r="5517" spans="1:20" ht="29" outlineLevel="4" x14ac:dyDescent="0.35">
      <c r="A5517" s="1" t="s">
        <v>79</v>
      </c>
      <c r="B5517" s="1" t="s">
        <v>80</v>
      </c>
      <c r="C5517" s="1" t="s">
        <v>6386</v>
      </c>
      <c r="D5517" s="10" t="s">
        <v>6387</v>
      </c>
      <c r="E5517" s="1" t="s">
        <v>6387</v>
      </c>
      <c r="F5517" s="1" t="s">
        <v>86</v>
      </c>
      <c r="H5517" s="10" t="s">
        <v>6417</v>
      </c>
      <c r="I5517" s="8" t="s">
        <v>6418</v>
      </c>
      <c r="L5517" s="1" t="s">
        <v>23</v>
      </c>
      <c r="M5517" s="1" t="s">
        <v>6415</v>
      </c>
      <c r="N5517" s="14">
        <v>44074</v>
      </c>
      <c r="O5517" s="1" t="s">
        <v>6416</v>
      </c>
      <c r="P5517" s="4">
        <v>17027.82</v>
      </c>
      <c r="Q5517" s="4">
        <v>17027.82</v>
      </c>
      <c r="R5517" s="4">
        <v>0</v>
      </c>
      <c r="S5517" s="4">
        <v>0</v>
      </c>
      <c r="T5517" s="21">
        <f t="shared" si="88"/>
        <v>0</v>
      </c>
    </row>
    <row r="5518" spans="1:20" ht="29" outlineLevel="4" x14ac:dyDescent="0.35">
      <c r="A5518" s="1" t="s">
        <v>79</v>
      </c>
      <c r="B5518" s="1" t="s">
        <v>80</v>
      </c>
      <c r="C5518" s="1" t="s">
        <v>6386</v>
      </c>
      <c r="D5518" s="10" t="s">
        <v>6387</v>
      </c>
      <c r="E5518" s="1" t="s">
        <v>6387</v>
      </c>
      <c r="F5518" s="1" t="s">
        <v>86</v>
      </c>
      <c r="H5518" s="10" t="s">
        <v>6417</v>
      </c>
      <c r="I5518" s="8" t="s">
        <v>6418</v>
      </c>
      <c r="L5518" s="1" t="s">
        <v>23</v>
      </c>
      <c r="M5518" s="1" t="s">
        <v>6419</v>
      </c>
      <c r="N5518" s="14">
        <v>44105</v>
      </c>
      <c r="O5518" s="1" t="s">
        <v>6420</v>
      </c>
      <c r="P5518" s="4">
        <v>1104</v>
      </c>
      <c r="Q5518" s="4">
        <v>1104</v>
      </c>
      <c r="R5518" s="4">
        <v>0</v>
      </c>
      <c r="S5518" s="4">
        <v>0</v>
      </c>
      <c r="T5518" s="21">
        <f t="shared" si="88"/>
        <v>0</v>
      </c>
    </row>
    <row r="5519" spans="1:20" ht="29" outlineLevel="4" x14ac:dyDescent="0.35">
      <c r="A5519" s="1" t="s">
        <v>79</v>
      </c>
      <c r="B5519" s="1" t="s">
        <v>80</v>
      </c>
      <c r="C5519" s="1" t="s">
        <v>6386</v>
      </c>
      <c r="D5519" s="10" t="s">
        <v>6387</v>
      </c>
      <c r="E5519" s="1" t="s">
        <v>6387</v>
      </c>
      <c r="F5519" s="1" t="s">
        <v>86</v>
      </c>
      <c r="H5519" s="10" t="s">
        <v>6417</v>
      </c>
      <c r="I5519" s="8" t="s">
        <v>6418</v>
      </c>
      <c r="L5519" s="1" t="s">
        <v>23</v>
      </c>
      <c r="M5519" s="1" t="s">
        <v>6421</v>
      </c>
      <c r="N5519" s="14">
        <v>44130</v>
      </c>
      <c r="O5519" s="1" t="s">
        <v>6422</v>
      </c>
      <c r="P5519" s="4">
        <v>352</v>
      </c>
      <c r="Q5519" s="4">
        <v>352</v>
      </c>
      <c r="R5519" s="4">
        <v>0</v>
      </c>
      <c r="S5519" s="4">
        <v>0</v>
      </c>
      <c r="T5519" s="21">
        <f t="shared" si="88"/>
        <v>0</v>
      </c>
    </row>
    <row r="5520" spans="1:20" ht="29" outlineLevel="4" x14ac:dyDescent="0.35">
      <c r="A5520" s="1" t="s">
        <v>79</v>
      </c>
      <c r="B5520" s="1" t="s">
        <v>80</v>
      </c>
      <c r="C5520" s="1" t="s">
        <v>6386</v>
      </c>
      <c r="D5520" s="10" t="s">
        <v>6387</v>
      </c>
      <c r="E5520" s="1" t="s">
        <v>6387</v>
      </c>
      <c r="F5520" s="1" t="s">
        <v>86</v>
      </c>
      <c r="H5520" s="10" t="s">
        <v>6417</v>
      </c>
      <c r="I5520" s="8" t="s">
        <v>6418</v>
      </c>
      <c r="L5520" s="1" t="s">
        <v>23</v>
      </c>
      <c r="M5520" s="1" t="s">
        <v>6423</v>
      </c>
      <c r="N5520" s="14">
        <v>44249</v>
      </c>
      <c r="O5520" s="1" t="s">
        <v>6424</v>
      </c>
      <c r="P5520" s="4">
        <v>5159.67</v>
      </c>
      <c r="Q5520" s="4">
        <v>5159.67</v>
      </c>
      <c r="R5520" s="4">
        <v>0</v>
      </c>
      <c r="S5520" s="4">
        <v>0</v>
      </c>
      <c r="T5520" s="21">
        <f t="shared" si="88"/>
        <v>0</v>
      </c>
    </row>
    <row r="5521" spans="1:20" ht="29" outlineLevel="4" x14ac:dyDescent="0.35">
      <c r="A5521" s="1" t="s">
        <v>79</v>
      </c>
      <c r="B5521" s="1" t="s">
        <v>80</v>
      </c>
      <c r="C5521" s="1" t="s">
        <v>6386</v>
      </c>
      <c r="D5521" s="10" t="s">
        <v>6387</v>
      </c>
      <c r="E5521" s="1" t="s">
        <v>6387</v>
      </c>
      <c r="F5521" s="1" t="s">
        <v>86</v>
      </c>
      <c r="H5521" s="10" t="s">
        <v>6417</v>
      </c>
      <c r="I5521" s="8" t="s">
        <v>6418</v>
      </c>
      <c r="L5521" s="1" t="s">
        <v>23</v>
      </c>
      <c r="M5521" s="1" t="s">
        <v>6425</v>
      </c>
      <c r="N5521" s="14">
        <v>44375</v>
      </c>
      <c r="O5521" s="1" t="s">
        <v>6414</v>
      </c>
      <c r="P5521" s="4">
        <v>78306.45</v>
      </c>
      <c r="Q5521" s="4">
        <v>78306.45</v>
      </c>
      <c r="R5521" s="4">
        <v>0</v>
      </c>
      <c r="S5521" s="4">
        <v>0</v>
      </c>
      <c r="T5521" s="21">
        <f t="shared" si="88"/>
        <v>0</v>
      </c>
    </row>
    <row r="5522" spans="1:20" outlineLevel="3" x14ac:dyDescent="0.35">
      <c r="H5522" s="9" t="s">
        <v>11945</v>
      </c>
      <c r="N5522" s="14"/>
      <c r="P5522" s="4">
        <f>SUBTOTAL(9,P5512:P5521)</f>
        <v>143367.29999999999</v>
      </c>
      <c r="Q5522" s="4">
        <f>SUBTOTAL(9,Q5512:Q5521)</f>
        <v>101949.94</v>
      </c>
      <c r="R5522" s="4">
        <f>SUBTOTAL(9,R5512:R5521)</f>
        <v>41417.360000000001</v>
      </c>
      <c r="S5522" s="4">
        <f>SUBTOTAL(9,S5512:S5521)</f>
        <v>0</v>
      </c>
      <c r="T5522" s="21">
        <f t="shared" si="88"/>
        <v>-1.4551915228366852E-11</v>
      </c>
    </row>
    <row r="5523" spans="1:20" ht="29" outlineLevel="4" x14ac:dyDescent="0.35">
      <c r="A5523" s="1" t="s">
        <v>79</v>
      </c>
      <c r="B5523" s="1" t="s">
        <v>80</v>
      </c>
      <c r="C5523" s="1" t="s">
        <v>6386</v>
      </c>
      <c r="D5523" s="10" t="s">
        <v>6387</v>
      </c>
      <c r="E5523" s="1" t="s">
        <v>6387</v>
      </c>
      <c r="G5523" s="1" t="s">
        <v>861</v>
      </c>
      <c r="H5523" s="10" t="s">
        <v>6428</v>
      </c>
      <c r="I5523" s="8" t="s">
        <v>6391</v>
      </c>
      <c r="L5523" s="1" t="s">
        <v>23</v>
      </c>
      <c r="M5523" s="1" t="s">
        <v>6426</v>
      </c>
      <c r="N5523" s="14">
        <v>44098</v>
      </c>
      <c r="O5523" s="1" t="s">
        <v>6427</v>
      </c>
      <c r="P5523" s="4">
        <v>500000</v>
      </c>
      <c r="Q5523" s="4">
        <v>0</v>
      </c>
      <c r="R5523" s="4">
        <v>500000</v>
      </c>
      <c r="S5523" s="4">
        <v>0</v>
      </c>
      <c r="T5523" s="21">
        <f t="shared" si="88"/>
        <v>0</v>
      </c>
    </row>
    <row r="5524" spans="1:20" outlineLevel="3" x14ac:dyDescent="0.35">
      <c r="H5524" s="9" t="s">
        <v>11946</v>
      </c>
      <c r="N5524" s="14"/>
      <c r="P5524" s="4">
        <f>SUBTOTAL(9,P5523:P5523)</f>
        <v>500000</v>
      </c>
      <c r="Q5524" s="4">
        <f>SUBTOTAL(9,Q5523:Q5523)</f>
        <v>0</v>
      </c>
      <c r="R5524" s="4">
        <f>SUBTOTAL(9,R5523:R5523)</f>
        <v>500000</v>
      </c>
      <c r="S5524" s="4">
        <f>SUBTOTAL(9,S5523:S5523)</f>
        <v>0</v>
      </c>
      <c r="T5524" s="21">
        <f t="shared" si="88"/>
        <v>0</v>
      </c>
    </row>
    <row r="5525" spans="1:20" ht="29" outlineLevel="4" x14ac:dyDescent="0.35">
      <c r="A5525" s="1" t="s">
        <v>79</v>
      </c>
      <c r="B5525" s="1" t="s">
        <v>80</v>
      </c>
      <c r="C5525" s="1" t="s">
        <v>6386</v>
      </c>
      <c r="D5525" s="10" t="s">
        <v>6387</v>
      </c>
      <c r="E5525" s="1" t="s">
        <v>6387</v>
      </c>
      <c r="F5525" s="1" t="s">
        <v>86</v>
      </c>
      <c r="H5525" s="10" t="s">
        <v>6430</v>
      </c>
      <c r="I5525" s="8" t="s">
        <v>6418</v>
      </c>
      <c r="L5525" s="1" t="s">
        <v>23</v>
      </c>
      <c r="M5525" s="1" t="s">
        <v>6429</v>
      </c>
      <c r="N5525" s="14">
        <v>44098</v>
      </c>
      <c r="O5525" s="1" t="s">
        <v>6427</v>
      </c>
      <c r="P5525" s="4">
        <v>30000</v>
      </c>
      <c r="Q5525" s="4">
        <v>30000</v>
      </c>
      <c r="R5525" s="4">
        <v>0</v>
      </c>
      <c r="S5525" s="4">
        <v>0</v>
      </c>
      <c r="T5525" s="21">
        <f t="shared" si="88"/>
        <v>0</v>
      </c>
    </row>
    <row r="5526" spans="1:20" outlineLevel="3" x14ac:dyDescent="0.35">
      <c r="H5526" s="9" t="s">
        <v>11947</v>
      </c>
      <c r="N5526" s="14"/>
      <c r="P5526" s="4">
        <f>SUBTOTAL(9,P5525:P5525)</f>
        <v>30000</v>
      </c>
      <c r="Q5526" s="4">
        <f>SUBTOTAL(9,Q5525:Q5525)</f>
        <v>30000</v>
      </c>
      <c r="R5526" s="4">
        <f>SUBTOTAL(9,R5525:R5525)</f>
        <v>0</v>
      </c>
      <c r="S5526" s="4">
        <f>SUBTOTAL(9,S5525:S5525)</f>
        <v>0</v>
      </c>
      <c r="T5526" s="21">
        <f t="shared" si="88"/>
        <v>0</v>
      </c>
    </row>
    <row r="5527" spans="1:20" ht="29" outlineLevel="4" x14ac:dyDescent="0.35">
      <c r="A5527" s="1" t="s">
        <v>79</v>
      </c>
      <c r="B5527" s="1" t="s">
        <v>80</v>
      </c>
      <c r="C5527" s="1" t="s">
        <v>6386</v>
      </c>
      <c r="D5527" s="10" t="s">
        <v>6387</v>
      </c>
      <c r="E5527" s="1" t="s">
        <v>6387</v>
      </c>
      <c r="F5527" s="1" t="s">
        <v>86</v>
      </c>
      <c r="H5527" s="10" t="s">
        <v>6433</v>
      </c>
      <c r="I5527" s="8" t="s">
        <v>6418</v>
      </c>
      <c r="L5527" s="1" t="s">
        <v>23</v>
      </c>
      <c r="M5527" s="1" t="s">
        <v>6431</v>
      </c>
      <c r="N5527" s="14">
        <v>44263</v>
      </c>
      <c r="O5527" s="1" t="s">
        <v>6432</v>
      </c>
      <c r="P5527" s="4">
        <v>25225</v>
      </c>
      <c r="Q5527" s="4">
        <v>25225</v>
      </c>
      <c r="R5527" s="4">
        <v>0</v>
      </c>
      <c r="S5527" s="4">
        <v>0</v>
      </c>
      <c r="T5527" s="21">
        <f t="shared" si="88"/>
        <v>0</v>
      </c>
    </row>
    <row r="5528" spans="1:20" ht="29" outlineLevel="4" x14ac:dyDescent="0.35">
      <c r="A5528" s="1" t="s">
        <v>79</v>
      </c>
      <c r="B5528" s="1" t="s">
        <v>80</v>
      </c>
      <c r="C5528" s="1" t="s">
        <v>6386</v>
      </c>
      <c r="D5528" s="10" t="s">
        <v>6387</v>
      </c>
      <c r="E5528" s="1" t="s">
        <v>6387</v>
      </c>
      <c r="F5528" s="1" t="s">
        <v>86</v>
      </c>
      <c r="H5528" s="10" t="s">
        <v>6433</v>
      </c>
      <c r="I5528" s="8" t="s">
        <v>6418</v>
      </c>
      <c r="L5528" s="1" t="s">
        <v>23</v>
      </c>
      <c r="M5528" s="1" t="s">
        <v>6434</v>
      </c>
      <c r="N5528" s="14">
        <v>44300</v>
      </c>
      <c r="O5528" s="1" t="s">
        <v>6435</v>
      </c>
      <c r="P5528" s="4">
        <v>28358</v>
      </c>
      <c r="Q5528" s="4">
        <v>28358</v>
      </c>
      <c r="R5528" s="4">
        <v>0</v>
      </c>
      <c r="S5528" s="4">
        <v>0</v>
      </c>
      <c r="T5528" s="21">
        <f t="shared" si="88"/>
        <v>0</v>
      </c>
    </row>
    <row r="5529" spans="1:20" ht="29" outlineLevel="4" x14ac:dyDescent="0.35">
      <c r="A5529" s="1" t="s">
        <v>79</v>
      </c>
      <c r="B5529" s="1" t="s">
        <v>80</v>
      </c>
      <c r="C5529" s="1" t="s">
        <v>6386</v>
      </c>
      <c r="D5529" s="10" t="s">
        <v>6387</v>
      </c>
      <c r="E5529" s="1" t="s">
        <v>6387</v>
      </c>
      <c r="F5529" s="1" t="s">
        <v>86</v>
      </c>
      <c r="H5529" s="10" t="s">
        <v>6433</v>
      </c>
      <c r="I5529" s="8" t="s">
        <v>6418</v>
      </c>
      <c r="L5529" s="1" t="s">
        <v>23</v>
      </c>
      <c r="M5529" s="1" t="s">
        <v>6436</v>
      </c>
      <c r="N5529" s="14">
        <v>44319</v>
      </c>
      <c r="O5529" s="1" t="s">
        <v>6393</v>
      </c>
      <c r="P5529" s="4">
        <v>29358</v>
      </c>
      <c r="Q5529" s="4">
        <v>29358</v>
      </c>
      <c r="R5529" s="4">
        <v>0</v>
      </c>
      <c r="S5529" s="4">
        <v>0</v>
      </c>
      <c r="T5529" s="21">
        <f t="shared" si="88"/>
        <v>0</v>
      </c>
    </row>
    <row r="5530" spans="1:20" ht="29" outlineLevel="4" x14ac:dyDescent="0.35">
      <c r="A5530" s="1" t="s">
        <v>79</v>
      </c>
      <c r="B5530" s="1" t="s">
        <v>80</v>
      </c>
      <c r="C5530" s="1" t="s">
        <v>6386</v>
      </c>
      <c r="D5530" s="10" t="s">
        <v>6387</v>
      </c>
      <c r="E5530" s="1" t="s">
        <v>6387</v>
      </c>
      <c r="F5530" s="1" t="s">
        <v>86</v>
      </c>
      <c r="H5530" s="10" t="s">
        <v>6433</v>
      </c>
      <c r="I5530" s="8" t="s">
        <v>6418</v>
      </c>
      <c r="L5530" s="1" t="s">
        <v>23</v>
      </c>
      <c r="M5530" s="1" t="s">
        <v>6437</v>
      </c>
      <c r="N5530" s="14">
        <v>44348</v>
      </c>
      <c r="O5530" s="1" t="s">
        <v>6410</v>
      </c>
      <c r="P5530" s="4">
        <v>14952</v>
      </c>
      <c r="Q5530" s="4">
        <v>14952</v>
      </c>
      <c r="R5530" s="4">
        <v>0</v>
      </c>
      <c r="S5530" s="4">
        <v>0</v>
      </c>
      <c r="T5530" s="21">
        <f t="shared" si="88"/>
        <v>0</v>
      </c>
    </row>
    <row r="5531" spans="1:20" ht="29" outlineLevel="4" x14ac:dyDescent="0.35">
      <c r="A5531" s="1" t="s">
        <v>79</v>
      </c>
      <c r="B5531" s="1" t="s">
        <v>80</v>
      </c>
      <c r="C5531" s="1" t="s">
        <v>6386</v>
      </c>
      <c r="D5531" s="10" t="s">
        <v>6387</v>
      </c>
      <c r="E5531" s="1" t="s">
        <v>6387</v>
      </c>
      <c r="F5531" s="1" t="s">
        <v>86</v>
      </c>
      <c r="H5531" s="10" t="s">
        <v>6433</v>
      </c>
      <c r="I5531" s="8" t="s">
        <v>6418</v>
      </c>
      <c r="L5531" s="1" t="s">
        <v>23</v>
      </c>
      <c r="M5531" s="1" t="s">
        <v>6438</v>
      </c>
      <c r="N5531" s="14">
        <v>44375</v>
      </c>
      <c r="O5531" s="1" t="s">
        <v>6414</v>
      </c>
      <c r="P5531" s="4">
        <v>5050</v>
      </c>
      <c r="Q5531" s="4">
        <v>5050</v>
      </c>
      <c r="R5531" s="4">
        <v>0</v>
      </c>
      <c r="S5531" s="4">
        <v>0</v>
      </c>
      <c r="T5531" s="21">
        <f t="shared" si="88"/>
        <v>0</v>
      </c>
    </row>
    <row r="5532" spans="1:20" outlineLevel="3" x14ac:dyDescent="0.35">
      <c r="H5532" s="9" t="s">
        <v>11948</v>
      </c>
      <c r="N5532" s="14"/>
      <c r="P5532" s="4">
        <f>SUBTOTAL(9,P5527:P5531)</f>
        <v>102943</v>
      </c>
      <c r="Q5532" s="4">
        <f>SUBTOTAL(9,Q5527:Q5531)</f>
        <v>102943</v>
      </c>
      <c r="R5532" s="4">
        <f>SUBTOTAL(9,R5527:R5531)</f>
        <v>0</v>
      </c>
      <c r="S5532" s="4">
        <f>SUBTOTAL(9,S5527:S5531)</f>
        <v>0</v>
      </c>
      <c r="T5532" s="21">
        <f t="shared" si="88"/>
        <v>0</v>
      </c>
    </row>
    <row r="5533" spans="1:20" ht="29" outlineLevel="4" x14ac:dyDescent="0.35">
      <c r="A5533" s="1" t="s">
        <v>79</v>
      </c>
      <c r="B5533" s="1" t="s">
        <v>80</v>
      </c>
      <c r="C5533" s="1" t="s">
        <v>6386</v>
      </c>
      <c r="D5533" s="10" t="s">
        <v>6387</v>
      </c>
      <c r="E5533" s="1" t="s">
        <v>6387</v>
      </c>
      <c r="F5533" s="1" t="s">
        <v>86</v>
      </c>
      <c r="H5533" s="10" t="s">
        <v>6441</v>
      </c>
      <c r="I5533" s="8" t="s">
        <v>6418</v>
      </c>
      <c r="L5533" s="1" t="s">
        <v>23</v>
      </c>
      <c r="M5533" s="1" t="s">
        <v>6439</v>
      </c>
      <c r="N5533" s="14">
        <v>44335</v>
      </c>
      <c r="O5533" s="1" t="s">
        <v>6440</v>
      </c>
      <c r="P5533" s="4">
        <v>26010</v>
      </c>
      <c r="Q5533" s="4">
        <v>26010</v>
      </c>
      <c r="R5533" s="4">
        <v>0</v>
      </c>
      <c r="S5533" s="4">
        <v>0</v>
      </c>
      <c r="T5533" s="21">
        <f t="shared" si="88"/>
        <v>0</v>
      </c>
    </row>
    <row r="5534" spans="1:20" outlineLevel="3" x14ac:dyDescent="0.35">
      <c r="H5534" s="9" t="s">
        <v>11949</v>
      </c>
      <c r="N5534" s="14"/>
      <c r="P5534" s="4">
        <f>SUBTOTAL(9,P5533:P5533)</f>
        <v>26010</v>
      </c>
      <c r="Q5534" s="4">
        <f>SUBTOTAL(9,Q5533:Q5533)</f>
        <v>26010</v>
      </c>
      <c r="R5534" s="4">
        <f>SUBTOTAL(9,R5533:R5533)</f>
        <v>0</v>
      </c>
      <c r="S5534" s="4">
        <f>SUBTOTAL(9,S5533:S5533)</f>
        <v>0</v>
      </c>
      <c r="T5534" s="21">
        <f t="shared" si="88"/>
        <v>0</v>
      </c>
    </row>
    <row r="5535" spans="1:20" outlineLevel="2" x14ac:dyDescent="0.35">
      <c r="C5535" s="3" t="s">
        <v>10393</v>
      </c>
      <c r="N5535" s="14"/>
      <c r="P5535" s="4">
        <f>SUBTOTAL(9,P5498:P5533)</f>
        <v>1372348.8</v>
      </c>
      <c r="Q5535" s="4">
        <f>SUBTOTAL(9,Q5498:Q5533)</f>
        <v>260902.94</v>
      </c>
      <c r="R5535" s="4">
        <f>SUBTOTAL(9,R5498:R5533)</f>
        <v>1111445.8600000001</v>
      </c>
      <c r="S5535" s="4">
        <f>SUBTOTAL(9,S5498:S5533)</f>
        <v>0</v>
      </c>
      <c r="T5535" s="21">
        <f t="shared" si="88"/>
        <v>0</v>
      </c>
    </row>
    <row r="5536" spans="1:20" ht="43.5" outlineLevel="4" x14ac:dyDescent="0.35">
      <c r="A5536" s="1" t="s">
        <v>79</v>
      </c>
      <c r="B5536" s="1" t="s">
        <v>80</v>
      </c>
      <c r="C5536" s="1" t="s">
        <v>12567</v>
      </c>
      <c r="D5536" s="10" t="s">
        <v>6442</v>
      </c>
      <c r="E5536" s="1" t="s">
        <v>6442</v>
      </c>
      <c r="G5536" s="1" t="s">
        <v>861</v>
      </c>
      <c r="H5536" s="10" t="s">
        <v>6444</v>
      </c>
      <c r="I5536" s="8" t="s">
        <v>6445</v>
      </c>
      <c r="L5536" s="1" t="s">
        <v>23</v>
      </c>
      <c r="M5536" s="1" t="s">
        <v>6443</v>
      </c>
      <c r="N5536" s="14">
        <v>44112</v>
      </c>
      <c r="O5536" s="1" t="s">
        <v>30</v>
      </c>
      <c r="P5536" s="4">
        <v>3764</v>
      </c>
      <c r="Q5536" s="4">
        <v>0</v>
      </c>
      <c r="R5536" s="4">
        <v>3764</v>
      </c>
      <c r="S5536" s="4">
        <v>0</v>
      </c>
      <c r="T5536" s="21">
        <f t="shared" si="88"/>
        <v>0</v>
      </c>
    </row>
    <row r="5537" spans="1:20" ht="43.5" outlineLevel="4" x14ac:dyDescent="0.35">
      <c r="A5537" s="1" t="s">
        <v>79</v>
      </c>
      <c r="B5537" s="1" t="s">
        <v>80</v>
      </c>
      <c r="C5537" s="1" t="s">
        <v>12567</v>
      </c>
      <c r="D5537" s="10" t="s">
        <v>6442</v>
      </c>
      <c r="E5537" s="1" t="s">
        <v>6442</v>
      </c>
      <c r="G5537" s="1" t="s">
        <v>861</v>
      </c>
      <c r="H5537" s="10" t="s">
        <v>6444</v>
      </c>
      <c r="I5537" s="8" t="s">
        <v>6445</v>
      </c>
      <c r="L5537" s="1" t="s">
        <v>23</v>
      </c>
      <c r="M5537" s="1" t="s">
        <v>6443</v>
      </c>
      <c r="N5537" s="14">
        <v>44112</v>
      </c>
      <c r="O5537" s="1" t="s">
        <v>30</v>
      </c>
      <c r="P5537" s="4">
        <v>53948</v>
      </c>
      <c r="Q5537" s="4">
        <v>0</v>
      </c>
      <c r="R5537" s="4">
        <v>53948</v>
      </c>
      <c r="S5537" s="4">
        <v>0</v>
      </c>
      <c r="T5537" s="21">
        <f t="shared" si="88"/>
        <v>0</v>
      </c>
    </row>
    <row r="5538" spans="1:20" outlineLevel="3" x14ac:dyDescent="0.35">
      <c r="H5538" s="9" t="s">
        <v>11950</v>
      </c>
      <c r="N5538" s="14"/>
      <c r="P5538" s="4">
        <f>SUBTOTAL(9,P5536:P5537)</f>
        <v>57712</v>
      </c>
      <c r="Q5538" s="4">
        <f>SUBTOTAL(9,Q5536:Q5537)</f>
        <v>0</v>
      </c>
      <c r="R5538" s="4">
        <f>SUBTOTAL(9,R5536:R5537)</f>
        <v>57712</v>
      </c>
      <c r="S5538" s="4">
        <f>SUBTOTAL(9,S5536:S5537)</f>
        <v>0</v>
      </c>
      <c r="T5538" s="21">
        <f t="shared" si="88"/>
        <v>0</v>
      </c>
    </row>
    <row r="5539" spans="1:20" ht="29" outlineLevel="4" x14ac:dyDescent="0.35">
      <c r="A5539" s="1" t="s">
        <v>79</v>
      </c>
      <c r="B5539" s="1" t="s">
        <v>80</v>
      </c>
      <c r="C5539" s="1" t="s">
        <v>12567</v>
      </c>
      <c r="D5539" s="10" t="s">
        <v>6442</v>
      </c>
      <c r="E5539" s="1" t="s">
        <v>6442</v>
      </c>
      <c r="G5539" s="1" t="s">
        <v>861</v>
      </c>
      <c r="H5539" s="10" t="s">
        <v>6447</v>
      </c>
      <c r="I5539" s="8" t="s">
        <v>6448</v>
      </c>
      <c r="L5539" s="1" t="s">
        <v>23</v>
      </c>
      <c r="M5539" s="1" t="s">
        <v>6446</v>
      </c>
      <c r="N5539" s="14">
        <v>44033</v>
      </c>
      <c r="O5539" s="1" t="s">
        <v>30</v>
      </c>
      <c r="P5539" s="4">
        <v>1021</v>
      </c>
      <c r="Q5539" s="4">
        <v>0</v>
      </c>
      <c r="R5539" s="4">
        <v>1021</v>
      </c>
      <c r="S5539" s="4">
        <v>0</v>
      </c>
      <c r="T5539" s="21">
        <f t="shared" si="88"/>
        <v>0</v>
      </c>
    </row>
    <row r="5540" spans="1:20" outlineLevel="3" x14ac:dyDescent="0.35">
      <c r="H5540" s="9" t="s">
        <v>11951</v>
      </c>
      <c r="N5540" s="14"/>
      <c r="P5540" s="4">
        <f>SUBTOTAL(9,P5539:P5539)</f>
        <v>1021</v>
      </c>
      <c r="Q5540" s="4">
        <f>SUBTOTAL(9,Q5539:Q5539)</f>
        <v>0</v>
      </c>
      <c r="R5540" s="4">
        <f>SUBTOTAL(9,R5539:R5539)</f>
        <v>1021</v>
      </c>
      <c r="S5540" s="4">
        <f>SUBTOTAL(9,S5539:S5539)</f>
        <v>0</v>
      </c>
      <c r="T5540" s="21">
        <f t="shared" si="88"/>
        <v>0</v>
      </c>
    </row>
    <row r="5541" spans="1:20" ht="29" outlineLevel="4" x14ac:dyDescent="0.35">
      <c r="A5541" s="1" t="s">
        <v>79</v>
      </c>
      <c r="B5541" s="1" t="s">
        <v>80</v>
      </c>
      <c r="C5541" s="1" t="s">
        <v>12567</v>
      </c>
      <c r="D5541" s="10" t="s">
        <v>6442</v>
      </c>
      <c r="E5541" s="1" t="s">
        <v>6442</v>
      </c>
      <c r="G5541" s="1" t="s">
        <v>861</v>
      </c>
      <c r="H5541" s="10" t="s">
        <v>6450</v>
      </c>
      <c r="I5541" s="8" t="s">
        <v>6451</v>
      </c>
      <c r="L5541" s="1" t="s">
        <v>23</v>
      </c>
      <c r="M5541" s="1" t="s">
        <v>6449</v>
      </c>
      <c r="N5541" s="14">
        <v>44082</v>
      </c>
      <c r="O5541" s="1" t="s">
        <v>30</v>
      </c>
      <c r="P5541" s="4">
        <v>429975</v>
      </c>
      <c r="Q5541" s="4">
        <v>0</v>
      </c>
      <c r="R5541" s="4">
        <v>429975</v>
      </c>
      <c r="S5541" s="4">
        <v>0</v>
      </c>
      <c r="T5541" s="21">
        <f t="shared" si="88"/>
        <v>0</v>
      </c>
    </row>
    <row r="5542" spans="1:20" ht="29" outlineLevel="4" x14ac:dyDescent="0.35">
      <c r="A5542" s="1" t="s">
        <v>79</v>
      </c>
      <c r="B5542" s="1" t="s">
        <v>80</v>
      </c>
      <c r="C5542" s="1" t="s">
        <v>12567</v>
      </c>
      <c r="D5542" s="10" t="s">
        <v>6442</v>
      </c>
      <c r="E5542" s="1" t="s">
        <v>6442</v>
      </c>
      <c r="G5542" s="1" t="s">
        <v>861</v>
      </c>
      <c r="H5542" s="10" t="s">
        <v>6450</v>
      </c>
      <c r="I5542" s="8" t="s">
        <v>6451</v>
      </c>
      <c r="L5542" s="1" t="s">
        <v>23</v>
      </c>
      <c r="M5542" s="1" t="s">
        <v>6452</v>
      </c>
      <c r="N5542" s="14">
        <v>44187</v>
      </c>
      <c r="O5542" s="1" t="s">
        <v>30</v>
      </c>
      <c r="P5542" s="4">
        <v>162917</v>
      </c>
      <c r="Q5542" s="4">
        <v>0</v>
      </c>
      <c r="R5542" s="4">
        <v>162917</v>
      </c>
      <c r="S5542" s="4">
        <v>0</v>
      </c>
      <c r="T5542" s="21">
        <f t="shared" si="88"/>
        <v>0</v>
      </c>
    </row>
    <row r="5543" spans="1:20" ht="29" outlineLevel="4" x14ac:dyDescent="0.35">
      <c r="A5543" s="1" t="s">
        <v>79</v>
      </c>
      <c r="B5543" s="1" t="s">
        <v>80</v>
      </c>
      <c r="C5543" s="1" t="s">
        <v>12567</v>
      </c>
      <c r="D5543" s="10" t="s">
        <v>6442</v>
      </c>
      <c r="E5543" s="1" t="s">
        <v>6442</v>
      </c>
      <c r="G5543" s="1" t="s">
        <v>861</v>
      </c>
      <c r="H5543" s="10" t="s">
        <v>6450</v>
      </c>
      <c r="I5543" s="8" t="s">
        <v>6451</v>
      </c>
      <c r="L5543" s="1" t="s">
        <v>23</v>
      </c>
      <c r="M5543" s="1" t="s">
        <v>6453</v>
      </c>
      <c r="N5543" s="14">
        <v>44217</v>
      </c>
      <c r="O5543" s="1" t="s">
        <v>30</v>
      </c>
      <c r="P5543" s="4">
        <v>51575</v>
      </c>
      <c r="Q5543" s="4">
        <v>0</v>
      </c>
      <c r="R5543" s="4">
        <v>51575</v>
      </c>
      <c r="S5543" s="4">
        <v>0</v>
      </c>
      <c r="T5543" s="21">
        <f t="shared" si="88"/>
        <v>0</v>
      </c>
    </row>
    <row r="5544" spans="1:20" ht="29" outlineLevel="4" x14ac:dyDescent="0.35">
      <c r="A5544" s="1" t="s">
        <v>79</v>
      </c>
      <c r="B5544" s="1" t="s">
        <v>80</v>
      </c>
      <c r="C5544" s="1" t="s">
        <v>12567</v>
      </c>
      <c r="D5544" s="10" t="s">
        <v>6442</v>
      </c>
      <c r="E5544" s="1" t="s">
        <v>6442</v>
      </c>
      <c r="G5544" s="1" t="s">
        <v>861</v>
      </c>
      <c r="H5544" s="10" t="s">
        <v>6450</v>
      </c>
      <c r="I5544" s="8" t="s">
        <v>6451</v>
      </c>
      <c r="L5544" s="1" t="s">
        <v>23</v>
      </c>
      <c r="M5544" s="1" t="s">
        <v>6454</v>
      </c>
      <c r="N5544" s="14">
        <v>44264</v>
      </c>
      <c r="O5544" s="1" t="s">
        <v>30</v>
      </c>
      <c r="P5544" s="4">
        <v>113950</v>
      </c>
      <c r="Q5544" s="4">
        <v>0</v>
      </c>
      <c r="R5544" s="4">
        <v>113950</v>
      </c>
      <c r="S5544" s="4">
        <v>0</v>
      </c>
      <c r="T5544" s="21">
        <f t="shared" si="88"/>
        <v>0</v>
      </c>
    </row>
    <row r="5545" spans="1:20" outlineLevel="3" x14ac:dyDescent="0.35">
      <c r="H5545" s="9" t="s">
        <v>11952</v>
      </c>
      <c r="N5545" s="14"/>
      <c r="P5545" s="4">
        <f>SUBTOTAL(9,P5541:P5544)</f>
        <v>758417</v>
      </c>
      <c r="Q5545" s="4">
        <f>SUBTOTAL(9,Q5541:Q5544)</f>
        <v>0</v>
      </c>
      <c r="R5545" s="4">
        <f>SUBTOTAL(9,R5541:R5544)</f>
        <v>758417</v>
      </c>
      <c r="S5545" s="4">
        <f>SUBTOTAL(9,S5541:S5544)</f>
        <v>0</v>
      </c>
      <c r="T5545" s="21">
        <f t="shared" si="88"/>
        <v>0</v>
      </c>
    </row>
    <row r="5546" spans="1:20" ht="29" outlineLevel="4" x14ac:dyDescent="0.35">
      <c r="A5546" s="1" t="s">
        <v>79</v>
      </c>
      <c r="B5546" s="1" t="s">
        <v>80</v>
      </c>
      <c r="C5546" s="1" t="s">
        <v>12567</v>
      </c>
      <c r="D5546" s="10" t="s">
        <v>6442</v>
      </c>
      <c r="E5546" s="1" t="s">
        <v>6442</v>
      </c>
      <c r="F5546" s="1" t="s">
        <v>86</v>
      </c>
      <c r="H5546" s="10" t="s">
        <v>6456</v>
      </c>
      <c r="I5546" s="8" t="s">
        <v>6457</v>
      </c>
      <c r="L5546" s="1" t="s">
        <v>23</v>
      </c>
      <c r="M5546" s="1" t="s">
        <v>6455</v>
      </c>
      <c r="N5546" s="14">
        <v>44033</v>
      </c>
      <c r="O5546" s="1" t="s">
        <v>30</v>
      </c>
      <c r="P5546" s="4">
        <v>189591.3</v>
      </c>
      <c r="Q5546" s="4">
        <v>189591.3</v>
      </c>
      <c r="R5546" s="4">
        <v>0</v>
      </c>
      <c r="S5546" s="4">
        <v>0</v>
      </c>
      <c r="T5546" s="21">
        <f t="shared" si="88"/>
        <v>0</v>
      </c>
    </row>
    <row r="5547" spans="1:20" ht="29" outlineLevel="4" x14ac:dyDescent="0.35">
      <c r="A5547" s="1" t="s">
        <v>79</v>
      </c>
      <c r="B5547" s="1" t="s">
        <v>80</v>
      </c>
      <c r="C5547" s="1" t="s">
        <v>12567</v>
      </c>
      <c r="D5547" s="10" t="s">
        <v>6442</v>
      </c>
      <c r="E5547" s="1" t="s">
        <v>6442</v>
      </c>
      <c r="F5547" s="1" t="s">
        <v>86</v>
      </c>
      <c r="H5547" s="10" t="s">
        <v>6456</v>
      </c>
      <c r="I5547" s="8" t="s">
        <v>6457</v>
      </c>
      <c r="L5547" s="1" t="s">
        <v>23</v>
      </c>
      <c r="M5547" s="1" t="s">
        <v>6458</v>
      </c>
      <c r="N5547" s="14">
        <v>44088</v>
      </c>
      <c r="O5547" s="1" t="s">
        <v>30</v>
      </c>
      <c r="P5547" s="4">
        <v>8801.1</v>
      </c>
      <c r="Q5547" s="4">
        <v>8801.1</v>
      </c>
      <c r="R5547" s="4">
        <v>0</v>
      </c>
      <c r="S5547" s="4">
        <v>0</v>
      </c>
      <c r="T5547" s="21">
        <f t="shared" si="88"/>
        <v>0</v>
      </c>
    </row>
    <row r="5548" spans="1:20" ht="29" outlineLevel="4" x14ac:dyDescent="0.35">
      <c r="A5548" s="1" t="s">
        <v>79</v>
      </c>
      <c r="B5548" s="1" t="s">
        <v>80</v>
      </c>
      <c r="C5548" s="1" t="s">
        <v>12567</v>
      </c>
      <c r="D5548" s="10" t="s">
        <v>6442</v>
      </c>
      <c r="E5548" s="1" t="s">
        <v>6442</v>
      </c>
      <c r="F5548" s="1" t="s">
        <v>86</v>
      </c>
      <c r="H5548" s="10" t="s">
        <v>6456</v>
      </c>
      <c r="I5548" s="8" t="s">
        <v>6457</v>
      </c>
      <c r="L5548" s="1" t="s">
        <v>23</v>
      </c>
      <c r="M5548" s="1" t="s">
        <v>6459</v>
      </c>
      <c r="N5548" s="14">
        <v>44340</v>
      </c>
      <c r="O5548" s="1" t="s">
        <v>30</v>
      </c>
      <c r="P5548" s="4">
        <v>71977.5</v>
      </c>
      <c r="Q5548" s="4">
        <v>71977.5</v>
      </c>
      <c r="R5548" s="4">
        <v>0</v>
      </c>
      <c r="S5548" s="4">
        <v>0</v>
      </c>
      <c r="T5548" s="21">
        <f t="shared" si="88"/>
        <v>0</v>
      </c>
    </row>
    <row r="5549" spans="1:20" outlineLevel="3" x14ac:dyDescent="0.35">
      <c r="H5549" s="9" t="s">
        <v>11953</v>
      </c>
      <c r="N5549" s="14"/>
      <c r="P5549" s="4">
        <f>SUBTOTAL(9,P5546:P5548)</f>
        <v>270369.90000000002</v>
      </c>
      <c r="Q5549" s="4">
        <f>SUBTOTAL(9,Q5546:Q5548)</f>
        <v>270369.90000000002</v>
      </c>
      <c r="R5549" s="4">
        <f>SUBTOTAL(9,R5546:R5548)</f>
        <v>0</v>
      </c>
      <c r="S5549" s="4">
        <f>SUBTOTAL(9,S5546:S5548)</f>
        <v>0</v>
      </c>
      <c r="T5549" s="21">
        <f t="shared" si="88"/>
        <v>0</v>
      </c>
    </row>
    <row r="5550" spans="1:20" ht="29" outlineLevel="4" x14ac:dyDescent="0.35">
      <c r="A5550" s="1" t="s">
        <v>79</v>
      </c>
      <c r="B5550" s="1" t="s">
        <v>80</v>
      </c>
      <c r="C5550" s="1" t="s">
        <v>12567</v>
      </c>
      <c r="D5550" s="10" t="s">
        <v>6442</v>
      </c>
      <c r="E5550" s="1" t="s">
        <v>6442</v>
      </c>
      <c r="G5550" s="1" t="s">
        <v>861</v>
      </c>
      <c r="H5550" s="10" t="s">
        <v>6461</v>
      </c>
      <c r="I5550" s="8" t="s">
        <v>6457</v>
      </c>
      <c r="L5550" s="1" t="s">
        <v>23</v>
      </c>
      <c r="M5550" s="1" t="s">
        <v>6460</v>
      </c>
      <c r="N5550" s="14">
        <v>44033</v>
      </c>
      <c r="O5550" s="1" t="s">
        <v>30</v>
      </c>
      <c r="P5550" s="4">
        <v>14870.75</v>
      </c>
      <c r="Q5550" s="4">
        <v>0</v>
      </c>
      <c r="R5550" s="4">
        <v>14870.75</v>
      </c>
      <c r="S5550" s="4">
        <v>0</v>
      </c>
      <c r="T5550" s="21">
        <f t="shared" si="88"/>
        <v>0</v>
      </c>
    </row>
    <row r="5551" spans="1:20" ht="29" outlineLevel="4" x14ac:dyDescent="0.35">
      <c r="A5551" s="1" t="s">
        <v>79</v>
      </c>
      <c r="B5551" s="1" t="s">
        <v>80</v>
      </c>
      <c r="C5551" s="1" t="s">
        <v>12567</v>
      </c>
      <c r="D5551" s="10" t="s">
        <v>6442</v>
      </c>
      <c r="E5551" s="1" t="s">
        <v>6442</v>
      </c>
      <c r="G5551" s="1" t="s">
        <v>861</v>
      </c>
      <c r="H5551" s="10" t="s">
        <v>6461</v>
      </c>
      <c r="I5551" s="8" t="s">
        <v>6457</v>
      </c>
      <c r="L5551" s="1" t="s">
        <v>23</v>
      </c>
      <c r="M5551" s="1" t="s">
        <v>6462</v>
      </c>
      <c r="N5551" s="14">
        <v>44364</v>
      </c>
      <c r="O5551" s="1" t="s">
        <v>30</v>
      </c>
      <c r="P5551" s="4">
        <v>10206.59</v>
      </c>
      <c r="Q5551" s="4">
        <v>0</v>
      </c>
      <c r="R5551" s="4">
        <v>10206.59</v>
      </c>
      <c r="S5551" s="4">
        <v>0</v>
      </c>
      <c r="T5551" s="21">
        <f t="shared" si="88"/>
        <v>0</v>
      </c>
    </row>
    <row r="5552" spans="1:20" ht="29" outlineLevel="4" x14ac:dyDescent="0.35">
      <c r="A5552" s="1" t="s">
        <v>79</v>
      </c>
      <c r="B5552" s="1" t="s">
        <v>80</v>
      </c>
      <c r="C5552" s="1" t="s">
        <v>12567</v>
      </c>
      <c r="D5552" s="10" t="s">
        <v>6442</v>
      </c>
      <c r="E5552" s="1" t="s">
        <v>6442</v>
      </c>
      <c r="G5552" s="1" t="s">
        <v>861</v>
      </c>
      <c r="H5552" s="10" t="s">
        <v>6461</v>
      </c>
      <c r="I5552" s="8" t="s">
        <v>6457</v>
      </c>
      <c r="L5552" s="1" t="s">
        <v>23</v>
      </c>
      <c r="M5552" s="1" t="s">
        <v>6463</v>
      </c>
      <c r="N5552" s="14">
        <v>44377</v>
      </c>
      <c r="O5552" s="1" t="s">
        <v>30</v>
      </c>
      <c r="P5552" s="4">
        <v>668.92</v>
      </c>
      <c r="Q5552" s="4">
        <v>0</v>
      </c>
      <c r="R5552" s="4">
        <v>668.92</v>
      </c>
      <c r="S5552" s="4">
        <v>0</v>
      </c>
      <c r="T5552" s="21">
        <f t="shared" si="88"/>
        <v>0</v>
      </c>
    </row>
    <row r="5553" spans="1:20" ht="29" outlineLevel="4" x14ac:dyDescent="0.35">
      <c r="A5553" s="1" t="s">
        <v>79</v>
      </c>
      <c r="B5553" s="1" t="s">
        <v>80</v>
      </c>
      <c r="C5553" s="1" t="s">
        <v>12567</v>
      </c>
      <c r="D5553" s="10" t="s">
        <v>6442</v>
      </c>
      <c r="E5553" s="1" t="s">
        <v>6442</v>
      </c>
      <c r="F5553" s="1" t="s">
        <v>86</v>
      </c>
      <c r="H5553" s="10" t="s">
        <v>6461</v>
      </c>
      <c r="I5553" s="8" t="s">
        <v>6457</v>
      </c>
      <c r="L5553" s="1" t="s">
        <v>23</v>
      </c>
      <c r="M5553" s="1" t="s">
        <v>6460</v>
      </c>
      <c r="N5553" s="14">
        <v>44033</v>
      </c>
      <c r="O5553" s="1" t="s">
        <v>30</v>
      </c>
      <c r="P5553" s="4">
        <v>43752.54</v>
      </c>
      <c r="Q5553" s="4">
        <v>43752.54</v>
      </c>
      <c r="R5553" s="4">
        <v>0</v>
      </c>
      <c r="S5553" s="4">
        <v>0</v>
      </c>
      <c r="T5553" s="21">
        <f t="shared" si="88"/>
        <v>0</v>
      </c>
    </row>
    <row r="5554" spans="1:20" ht="29" outlineLevel="4" x14ac:dyDescent="0.35">
      <c r="A5554" s="1" t="s">
        <v>79</v>
      </c>
      <c r="B5554" s="1" t="s">
        <v>80</v>
      </c>
      <c r="C5554" s="1" t="s">
        <v>12567</v>
      </c>
      <c r="D5554" s="10" t="s">
        <v>6442</v>
      </c>
      <c r="E5554" s="1" t="s">
        <v>6442</v>
      </c>
      <c r="F5554" s="1" t="s">
        <v>86</v>
      </c>
      <c r="H5554" s="10" t="s">
        <v>6461</v>
      </c>
      <c r="I5554" s="8" t="s">
        <v>6457</v>
      </c>
      <c r="L5554" s="1" t="s">
        <v>23</v>
      </c>
      <c r="M5554" s="1" t="s">
        <v>6462</v>
      </c>
      <c r="N5554" s="14">
        <v>44364</v>
      </c>
      <c r="O5554" s="1" t="s">
        <v>30</v>
      </c>
      <c r="P5554" s="4">
        <v>30029.71</v>
      </c>
      <c r="Q5554" s="4">
        <v>30029.71</v>
      </c>
      <c r="R5554" s="4">
        <v>0</v>
      </c>
      <c r="S5554" s="4">
        <v>0</v>
      </c>
      <c r="T5554" s="21">
        <f t="shared" si="88"/>
        <v>0</v>
      </c>
    </row>
    <row r="5555" spans="1:20" ht="29" outlineLevel="4" x14ac:dyDescent="0.35">
      <c r="A5555" s="1" t="s">
        <v>79</v>
      </c>
      <c r="B5555" s="1" t="s">
        <v>80</v>
      </c>
      <c r="C5555" s="1" t="s">
        <v>12567</v>
      </c>
      <c r="D5555" s="10" t="s">
        <v>6442</v>
      </c>
      <c r="E5555" s="1" t="s">
        <v>6442</v>
      </c>
      <c r="F5555" s="1" t="s">
        <v>86</v>
      </c>
      <c r="H5555" s="10" t="s">
        <v>6461</v>
      </c>
      <c r="I5555" s="8" t="s">
        <v>6457</v>
      </c>
      <c r="L5555" s="1" t="s">
        <v>23</v>
      </c>
      <c r="M5555" s="1" t="s">
        <v>6463</v>
      </c>
      <c r="N5555" s="14">
        <v>44377</v>
      </c>
      <c r="O5555" s="1" t="s">
        <v>30</v>
      </c>
      <c r="P5555" s="4">
        <v>1968.08</v>
      </c>
      <c r="Q5555" s="4">
        <v>1968.08</v>
      </c>
      <c r="R5555" s="4">
        <v>0</v>
      </c>
      <c r="S5555" s="4">
        <v>0</v>
      </c>
      <c r="T5555" s="21">
        <f t="shared" si="88"/>
        <v>0</v>
      </c>
    </row>
    <row r="5556" spans="1:20" outlineLevel="3" x14ac:dyDescent="0.35">
      <c r="H5556" s="9" t="s">
        <v>11954</v>
      </c>
      <c r="N5556" s="14"/>
      <c r="P5556" s="4">
        <f>SUBTOTAL(9,P5550:P5555)</f>
        <v>101496.59000000001</v>
      </c>
      <c r="Q5556" s="4">
        <f>SUBTOTAL(9,Q5550:Q5555)</f>
        <v>75750.33</v>
      </c>
      <c r="R5556" s="4">
        <f>SUBTOTAL(9,R5550:R5555)</f>
        <v>25746.26</v>
      </c>
      <c r="S5556" s="4">
        <f>SUBTOTAL(9,S5550:S5555)</f>
        <v>0</v>
      </c>
      <c r="T5556" s="21">
        <f t="shared" si="88"/>
        <v>1.0913936421275139E-11</v>
      </c>
    </row>
    <row r="5557" spans="1:20" ht="29" outlineLevel="4" x14ac:dyDescent="0.35">
      <c r="A5557" s="1" t="s">
        <v>79</v>
      </c>
      <c r="B5557" s="1" t="s">
        <v>80</v>
      </c>
      <c r="C5557" s="1" t="s">
        <v>12567</v>
      </c>
      <c r="D5557" s="10" t="s">
        <v>6442</v>
      </c>
      <c r="E5557" s="1" t="s">
        <v>6442</v>
      </c>
      <c r="F5557" s="1" t="s">
        <v>86</v>
      </c>
      <c r="H5557" s="10" t="s">
        <v>6465</v>
      </c>
      <c r="I5557" s="8" t="s">
        <v>6457</v>
      </c>
      <c r="L5557" s="1" t="s">
        <v>23</v>
      </c>
      <c r="M5557" s="1" t="s">
        <v>6464</v>
      </c>
      <c r="N5557" s="14">
        <v>44053</v>
      </c>
      <c r="O5557" s="1" t="s">
        <v>30</v>
      </c>
      <c r="P5557" s="4">
        <v>69000</v>
      </c>
      <c r="Q5557" s="4">
        <v>69000</v>
      </c>
      <c r="R5557" s="4">
        <v>0</v>
      </c>
      <c r="S5557" s="4">
        <v>0</v>
      </c>
      <c r="T5557" s="21">
        <f t="shared" si="88"/>
        <v>0</v>
      </c>
    </row>
    <row r="5558" spans="1:20" ht="29" outlineLevel="4" x14ac:dyDescent="0.35">
      <c r="A5558" s="1" t="s">
        <v>79</v>
      </c>
      <c r="B5558" s="1" t="s">
        <v>80</v>
      </c>
      <c r="C5558" s="1" t="s">
        <v>12567</v>
      </c>
      <c r="D5558" s="10" t="s">
        <v>6442</v>
      </c>
      <c r="E5558" s="1" t="s">
        <v>6442</v>
      </c>
      <c r="F5558" s="1" t="s">
        <v>86</v>
      </c>
      <c r="H5558" s="10" t="s">
        <v>6465</v>
      </c>
      <c r="I5558" s="8" t="s">
        <v>6457</v>
      </c>
      <c r="L5558" s="1" t="s">
        <v>23</v>
      </c>
      <c r="M5558" s="1" t="s">
        <v>6466</v>
      </c>
      <c r="N5558" s="14">
        <v>44350</v>
      </c>
      <c r="O5558" s="1" t="s">
        <v>30</v>
      </c>
      <c r="P5558" s="4">
        <v>23000</v>
      </c>
      <c r="Q5558" s="4">
        <v>23000</v>
      </c>
      <c r="R5558" s="4">
        <v>0</v>
      </c>
      <c r="S5558" s="4">
        <v>0</v>
      </c>
      <c r="T5558" s="21">
        <f t="shared" si="88"/>
        <v>0</v>
      </c>
    </row>
    <row r="5559" spans="1:20" outlineLevel="3" x14ac:dyDescent="0.35">
      <c r="H5559" s="9" t="s">
        <v>11955</v>
      </c>
      <c r="N5559" s="14"/>
      <c r="P5559" s="4">
        <f>SUBTOTAL(9,P5557:P5558)</f>
        <v>92000</v>
      </c>
      <c r="Q5559" s="4">
        <f>SUBTOTAL(9,Q5557:Q5558)</f>
        <v>92000</v>
      </c>
      <c r="R5559" s="4">
        <f>SUBTOTAL(9,R5557:R5558)</f>
        <v>0</v>
      </c>
      <c r="S5559" s="4">
        <f>SUBTOTAL(9,S5557:S5558)</f>
        <v>0</v>
      </c>
      <c r="T5559" s="21">
        <f t="shared" si="88"/>
        <v>0</v>
      </c>
    </row>
    <row r="5560" spans="1:20" outlineLevel="2" x14ac:dyDescent="0.35">
      <c r="C5560" s="3" t="s">
        <v>12568</v>
      </c>
      <c r="N5560" s="14"/>
      <c r="P5560" s="4">
        <f>SUBTOTAL(9,P5536:P5558)</f>
        <v>1281016.49</v>
      </c>
      <c r="Q5560" s="4">
        <f>SUBTOTAL(9,Q5536:Q5558)</f>
        <v>438120.23000000004</v>
      </c>
      <c r="R5560" s="4">
        <f>SUBTOTAL(9,R5536:R5558)</f>
        <v>842896.26</v>
      </c>
      <c r="S5560" s="4">
        <f>SUBTOTAL(9,S5536:S5558)</f>
        <v>0</v>
      </c>
      <c r="T5560" s="21">
        <f t="shared" si="88"/>
        <v>0</v>
      </c>
    </row>
    <row r="5561" spans="1:20" ht="29" outlineLevel="4" x14ac:dyDescent="0.35">
      <c r="A5561" s="1" t="s">
        <v>70</v>
      </c>
      <c r="B5561" s="1" t="s">
        <v>71</v>
      </c>
      <c r="C5561" s="1" t="s">
        <v>6467</v>
      </c>
      <c r="D5561" s="10" t="s">
        <v>6468</v>
      </c>
      <c r="E5561" s="1" t="s">
        <v>6468</v>
      </c>
      <c r="G5561" s="1" t="s">
        <v>41</v>
      </c>
      <c r="H5561" s="10" t="s">
        <v>6470</v>
      </c>
      <c r="I5561" s="8" t="s">
        <v>6471</v>
      </c>
      <c r="L5561" s="1" t="s">
        <v>23</v>
      </c>
      <c r="M5561" s="1" t="s">
        <v>6469</v>
      </c>
      <c r="N5561" s="14">
        <v>44048</v>
      </c>
      <c r="O5561" s="1" t="s">
        <v>30</v>
      </c>
      <c r="P5561" s="4">
        <v>4313.28</v>
      </c>
      <c r="Q5561" s="4">
        <v>0</v>
      </c>
      <c r="R5561" s="4">
        <v>4313.28</v>
      </c>
      <c r="S5561" s="4">
        <v>0</v>
      </c>
      <c r="T5561" s="21">
        <f t="shared" si="88"/>
        <v>0</v>
      </c>
    </row>
    <row r="5562" spans="1:20" ht="29" outlineLevel="4" x14ac:dyDescent="0.35">
      <c r="A5562" s="1" t="s">
        <v>70</v>
      </c>
      <c r="B5562" s="1" t="s">
        <v>71</v>
      </c>
      <c r="C5562" s="1" t="s">
        <v>6467</v>
      </c>
      <c r="D5562" s="10" t="s">
        <v>6468</v>
      </c>
      <c r="E5562" s="1" t="s">
        <v>6468</v>
      </c>
      <c r="F5562" s="1" t="s">
        <v>45</v>
      </c>
      <c r="H5562" s="10" t="s">
        <v>6470</v>
      </c>
      <c r="I5562" s="8" t="s">
        <v>6471</v>
      </c>
      <c r="L5562" s="1" t="s">
        <v>23</v>
      </c>
      <c r="M5562" s="1" t="s">
        <v>6469</v>
      </c>
      <c r="N5562" s="14">
        <v>44048</v>
      </c>
      <c r="O5562" s="1" t="s">
        <v>30</v>
      </c>
      <c r="P5562" s="4">
        <v>69011.72</v>
      </c>
      <c r="Q5562" s="4">
        <v>69011.72</v>
      </c>
      <c r="R5562" s="4">
        <v>0</v>
      </c>
      <c r="S5562" s="4">
        <v>0</v>
      </c>
      <c r="T5562" s="21">
        <f t="shared" si="88"/>
        <v>0</v>
      </c>
    </row>
    <row r="5563" spans="1:20" outlineLevel="3" x14ac:dyDescent="0.35">
      <c r="H5563" s="9" t="s">
        <v>11956</v>
      </c>
      <c r="N5563" s="14"/>
      <c r="P5563" s="4">
        <f>SUBTOTAL(9,P5561:P5562)</f>
        <v>73325</v>
      </c>
      <c r="Q5563" s="4">
        <f>SUBTOTAL(9,Q5561:Q5562)</f>
        <v>69011.72</v>
      </c>
      <c r="R5563" s="4">
        <f>SUBTOTAL(9,R5561:R5562)</f>
        <v>4313.28</v>
      </c>
      <c r="S5563" s="4">
        <f>SUBTOTAL(9,S5561:S5562)</f>
        <v>0</v>
      </c>
      <c r="T5563" s="21">
        <f t="shared" si="88"/>
        <v>-9.0949470177292824E-13</v>
      </c>
    </row>
    <row r="5564" spans="1:20" ht="29" outlineLevel="4" x14ac:dyDescent="0.35">
      <c r="A5564" s="1" t="s">
        <v>70</v>
      </c>
      <c r="B5564" s="1" t="s">
        <v>71</v>
      </c>
      <c r="C5564" s="1" t="s">
        <v>6467</v>
      </c>
      <c r="D5564" s="10" t="s">
        <v>6468</v>
      </c>
      <c r="E5564" s="1" t="s">
        <v>6468</v>
      </c>
      <c r="G5564" s="1" t="s">
        <v>58</v>
      </c>
      <c r="H5564" s="10" t="s">
        <v>6473</v>
      </c>
      <c r="I5564" s="8" t="s">
        <v>6474</v>
      </c>
      <c r="L5564" s="1" t="s">
        <v>23</v>
      </c>
      <c r="M5564" s="1" t="s">
        <v>6472</v>
      </c>
      <c r="N5564" s="14">
        <v>44048</v>
      </c>
      <c r="O5564" s="1" t="s">
        <v>30</v>
      </c>
      <c r="P5564" s="4">
        <v>4647</v>
      </c>
      <c r="Q5564" s="4">
        <v>0</v>
      </c>
      <c r="R5564" s="4">
        <v>4647</v>
      </c>
      <c r="S5564" s="4">
        <v>0</v>
      </c>
      <c r="T5564" s="21">
        <f t="shared" si="88"/>
        <v>0</v>
      </c>
    </row>
    <row r="5565" spans="1:20" ht="29" outlineLevel="4" x14ac:dyDescent="0.35">
      <c r="A5565" s="1" t="s">
        <v>70</v>
      </c>
      <c r="B5565" s="1" t="s">
        <v>71</v>
      </c>
      <c r="C5565" s="1" t="s">
        <v>6467</v>
      </c>
      <c r="D5565" s="10" t="s">
        <v>6468</v>
      </c>
      <c r="E5565" s="1" t="s">
        <v>6468</v>
      </c>
      <c r="F5565" s="1" t="s">
        <v>62</v>
      </c>
      <c r="H5565" s="10" t="s">
        <v>6473</v>
      </c>
      <c r="I5565" s="8" t="s">
        <v>6474</v>
      </c>
      <c r="L5565" s="1" t="s">
        <v>23</v>
      </c>
      <c r="M5565" s="1" t="s">
        <v>6472</v>
      </c>
      <c r="N5565" s="14">
        <v>44048</v>
      </c>
      <c r="O5565" s="1" t="s">
        <v>30</v>
      </c>
      <c r="P5565" s="4">
        <v>37176</v>
      </c>
      <c r="Q5565" s="4">
        <v>37176</v>
      </c>
      <c r="R5565" s="4">
        <v>0</v>
      </c>
      <c r="S5565" s="4">
        <v>0</v>
      </c>
      <c r="T5565" s="21">
        <f t="shared" si="88"/>
        <v>0</v>
      </c>
    </row>
    <row r="5566" spans="1:20" outlineLevel="3" x14ac:dyDescent="0.35">
      <c r="H5566" s="9" t="s">
        <v>11957</v>
      </c>
      <c r="N5566" s="14"/>
      <c r="P5566" s="4">
        <f>SUBTOTAL(9,P5564:P5565)</f>
        <v>41823</v>
      </c>
      <c r="Q5566" s="4">
        <f>SUBTOTAL(9,Q5564:Q5565)</f>
        <v>37176</v>
      </c>
      <c r="R5566" s="4">
        <f>SUBTOTAL(9,R5564:R5565)</f>
        <v>4647</v>
      </c>
      <c r="S5566" s="4">
        <f>SUBTOTAL(9,S5564:S5565)</f>
        <v>0</v>
      </c>
      <c r="T5566" s="21">
        <f t="shared" si="88"/>
        <v>0</v>
      </c>
    </row>
    <row r="5567" spans="1:20" ht="29" outlineLevel="4" x14ac:dyDescent="0.35">
      <c r="A5567" s="1" t="s">
        <v>70</v>
      </c>
      <c r="B5567" s="1" t="s">
        <v>71</v>
      </c>
      <c r="C5567" s="1" t="s">
        <v>6467</v>
      </c>
      <c r="D5567" s="10" t="s">
        <v>6468</v>
      </c>
      <c r="E5567" s="1" t="s">
        <v>6468</v>
      </c>
      <c r="G5567" s="1" t="s">
        <v>41</v>
      </c>
      <c r="H5567" s="10" t="s">
        <v>6476</v>
      </c>
      <c r="I5567" s="8" t="s">
        <v>6477</v>
      </c>
      <c r="L5567" s="1" t="s">
        <v>23</v>
      </c>
      <c r="M5567" s="1" t="s">
        <v>6475</v>
      </c>
      <c r="N5567" s="14">
        <v>44165</v>
      </c>
      <c r="O5567" s="1" t="s">
        <v>30</v>
      </c>
      <c r="P5567" s="4">
        <v>6997.7</v>
      </c>
      <c r="Q5567" s="4">
        <v>0</v>
      </c>
      <c r="R5567" s="4">
        <v>6997.7</v>
      </c>
      <c r="S5567" s="4">
        <v>0</v>
      </c>
      <c r="T5567" s="21">
        <f t="shared" si="88"/>
        <v>0</v>
      </c>
    </row>
    <row r="5568" spans="1:20" ht="29" outlineLevel="4" x14ac:dyDescent="0.35">
      <c r="A5568" s="1" t="s">
        <v>70</v>
      </c>
      <c r="B5568" s="1" t="s">
        <v>71</v>
      </c>
      <c r="C5568" s="1" t="s">
        <v>6467</v>
      </c>
      <c r="D5568" s="10" t="s">
        <v>6468</v>
      </c>
      <c r="E5568" s="1" t="s">
        <v>6468</v>
      </c>
      <c r="G5568" s="1" t="s">
        <v>41</v>
      </c>
      <c r="H5568" s="10" t="s">
        <v>6476</v>
      </c>
      <c r="I5568" s="8" t="s">
        <v>6477</v>
      </c>
      <c r="L5568" s="1" t="s">
        <v>23</v>
      </c>
      <c r="M5568" s="1" t="s">
        <v>6478</v>
      </c>
      <c r="N5568" s="14">
        <v>44230</v>
      </c>
      <c r="O5568" s="1" t="s">
        <v>30</v>
      </c>
      <c r="P5568" s="4">
        <v>2466.5100000000002</v>
      </c>
      <c r="Q5568" s="4">
        <v>0</v>
      </c>
      <c r="R5568" s="4">
        <v>2466.5100000000002</v>
      </c>
      <c r="S5568" s="4">
        <v>0</v>
      </c>
      <c r="T5568" s="21">
        <f t="shared" si="88"/>
        <v>0</v>
      </c>
    </row>
    <row r="5569" spans="1:20" ht="29" outlineLevel="4" x14ac:dyDescent="0.35">
      <c r="A5569" s="1" t="s">
        <v>70</v>
      </c>
      <c r="B5569" s="1" t="s">
        <v>71</v>
      </c>
      <c r="C5569" s="1" t="s">
        <v>6467</v>
      </c>
      <c r="D5569" s="10" t="s">
        <v>6468</v>
      </c>
      <c r="E5569" s="1" t="s">
        <v>6468</v>
      </c>
      <c r="G5569" s="1" t="s">
        <v>41</v>
      </c>
      <c r="H5569" s="10" t="s">
        <v>6476</v>
      </c>
      <c r="I5569" s="8" t="s">
        <v>6477</v>
      </c>
      <c r="L5569" s="1" t="s">
        <v>23</v>
      </c>
      <c r="M5569" s="1" t="s">
        <v>6479</v>
      </c>
      <c r="N5569" s="14">
        <v>44322</v>
      </c>
      <c r="O5569" s="1" t="s">
        <v>30</v>
      </c>
      <c r="P5569" s="4">
        <v>2210.65</v>
      </c>
      <c r="Q5569" s="4">
        <v>0</v>
      </c>
      <c r="R5569" s="4">
        <v>2210.65</v>
      </c>
      <c r="S5569" s="4">
        <v>0</v>
      </c>
      <c r="T5569" s="21">
        <f t="shared" si="88"/>
        <v>0</v>
      </c>
    </row>
    <row r="5570" spans="1:20" ht="29" outlineLevel="4" x14ac:dyDescent="0.35">
      <c r="A5570" s="1" t="s">
        <v>70</v>
      </c>
      <c r="B5570" s="1" t="s">
        <v>71</v>
      </c>
      <c r="C5570" s="1" t="s">
        <v>6467</v>
      </c>
      <c r="D5570" s="10" t="s">
        <v>6468</v>
      </c>
      <c r="E5570" s="1" t="s">
        <v>6468</v>
      </c>
      <c r="F5570" s="1" t="s">
        <v>45</v>
      </c>
      <c r="H5570" s="10" t="s">
        <v>6476</v>
      </c>
      <c r="I5570" s="8" t="s">
        <v>6477</v>
      </c>
      <c r="L5570" s="1" t="s">
        <v>23</v>
      </c>
      <c r="M5570" s="1" t="s">
        <v>6475</v>
      </c>
      <c r="N5570" s="14">
        <v>44165</v>
      </c>
      <c r="O5570" s="1" t="s">
        <v>30</v>
      </c>
      <c r="P5570" s="4">
        <v>111969.3</v>
      </c>
      <c r="Q5570" s="4">
        <v>111969.3</v>
      </c>
      <c r="R5570" s="4">
        <v>0</v>
      </c>
      <c r="S5570" s="4">
        <v>0</v>
      </c>
      <c r="T5570" s="21">
        <f t="shared" si="88"/>
        <v>0</v>
      </c>
    </row>
    <row r="5571" spans="1:20" ht="29" outlineLevel="4" x14ac:dyDescent="0.35">
      <c r="A5571" s="1" t="s">
        <v>70</v>
      </c>
      <c r="B5571" s="1" t="s">
        <v>71</v>
      </c>
      <c r="C5571" s="1" t="s">
        <v>6467</v>
      </c>
      <c r="D5571" s="10" t="s">
        <v>6468</v>
      </c>
      <c r="E5571" s="1" t="s">
        <v>6468</v>
      </c>
      <c r="F5571" s="1" t="s">
        <v>45</v>
      </c>
      <c r="H5571" s="10" t="s">
        <v>6476</v>
      </c>
      <c r="I5571" s="8" t="s">
        <v>6477</v>
      </c>
      <c r="L5571" s="1" t="s">
        <v>23</v>
      </c>
      <c r="M5571" s="1" t="s">
        <v>6478</v>
      </c>
      <c r="N5571" s="14">
        <v>44230</v>
      </c>
      <c r="O5571" s="1" t="s">
        <v>30</v>
      </c>
      <c r="P5571" s="4">
        <v>39466.49</v>
      </c>
      <c r="Q5571" s="4">
        <v>39466.49</v>
      </c>
      <c r="R5571" s="4">
        <v>0</v>
      </c>
      <c r="S5571" s="4">
        <v>0</v>
      </c>
      <c r="T5571" s="21">
        <f t="shared" si="88"/>
        <v>0</v>
      </c>
    </row>
    <row r="5572" spans="1:20" ht="29" outlineLevel="4" x14ac:dyDescent="0.35">
      <c r="A5572" s="1" t="s">
        <v>70</v>
      </c>
      <c r="B5572" s="1" t="s">
        <v>71</v>
      </c>
      <c r="C5572" s="1" t="s">
        <v>6467</v>
      </c>
      <c r="D5572" s="10" t="s">
        <v>6468</v>
      </c>
      <c r="E5572" s="1" t="s">
        <v>6468</v>
      </c>
      <c r="F5572" s="1" t="s">
        <v>45</v>
      </c>
      <c r="H5572" s="10" t="s">
        <v>6476</v>
      </c>
      <c r="I5572" s="8" t="s">
        <v>6477</v>
      </c>
      <c r="L5572" s="1" t="s">
        <v>23</v>
      </c>
      <c r="M5572" s="1" t="s">
        <v>6479</v>
      </c>
      <c r="N5572" s="14">
        <v>44322</v>
      </c>
      <c r="O5572" s="1" t="s">
        <v>30</v>
      </c>
      <c r="P5572" s="4">
        <v>35372.35</v>
      </c>
      <c r="Q5572" s="4">
        <v>35372.35</v>
      </c>
      <c r="R5572" s="4">
        <v>0</v>
      </c>
      <c r="S5572" s="4">
        <v>0</v>
      </c>
      <c r="T5572" s="21">
        <f t="shared" si="88"/>
        <v>0</v>
      </c>
    </row>
    <row r="5573" spans="1:20" outlineLevel="3" x14ac:dyDescent="0.35">
      <c r="H5573" s="9" t="s">
        <v>11958</v>
      </c>
      <c r="N5573" s="14"/>
      <c r="P5573" s="4">
        <f>SUBTOTAL(9,P5567:P5572)</f>
        <v>198483</v>
      </c>
      <c r="Q5573" s="4">
        <f>SUBTOTAL(9,Q5567:Q5572)</f>
        <v>186808.14</v>
      </c>
      <c r="R5573" s="4">
        <f>SUBTOTAL(9,R5567:R5572)</f>
        <v>11674.859999999999</v>
      </c>
      <c r="S5573" s="4">
        <f>SUBTOTAL(9,S5567:S5572)</f>
        <v>0</v>
      </c>
      <c r="T5573" s="21">
        <f t="shared" si="88"/>
        <v>-1.2732925824820995E-11</v>
      </c>
    </row>
    <row r="5574" spans="1:20" ht="29" outlineLevel="4" x14ac:dyDescent="0.35">
      <c r="A5574" s="1" t="s">
        <v>70</v>
      </c>
      <c r="B5574" s="1" t="s">
        <v>71</v>
      </c>
      <c r="C5574" s="1" t="s">
        <v>6467</v>
      </c>
      <c r="D5574" s="10" t="s">
        <v>6468</v>
      </c>
      <c r="E5574" s="1" t="s">
        <v>6468</v>
      </c>
      <c r="G5574" s="1" t="s">
        <v>58</v>
      </c>
      <c r="H5574" s="10" t="s">
        <v>6481</v>
      </c>
      <c r="I5574" s="8" t="s">
        <v>6482</v>
      </c>
      <c r="L5574" s="1" t="s">
        <v>23</v>
      </c>
      <c r="M5574" s="1" t="s">
        <v>6480</v>
      </c>
      <c r="N5574" s="14">
        <v>44328</v>
      </c>
      <c r="O5574" s="1" t="s">
        <v>30</v>
      </c>
      <c r="P5574" s="4">
        <v>5872</v>
      </c>
      <c r="Q5574" s="4">
        <v>0</v>
      </c>
      <c r="R5574" s="4">
        <v>5872</v>
      </c>
      <c r="S5574" s="4">
        <v>0</v>
      </c>
      <c r="T5574" s="21">
        <f t="shared" si="88"/>
        <v>0</v>
      </c>
    </row>
    <row r="5575" spans="1:20" ht="29" outlineLevel="4" x14ac:dyDescent="0.35">
      <c r="A5575" s="1" t="s">
        <v>70</v>
      </c>
      <c r="B5575" s="1" t="s">
        <v>71</v>
      </c>
      <c r="C5575" s="1" t="s">
        <v>6467</v>
      </c>
      <c r="D5575" s="10" t="s">
        <v>6468</v>
      </c>
      <c r="E5575" s="1" t="s">
        <v>6468</v>
      </c>
      <c r="F5575" s="1" t="s">
        <v>45</v>
      </c>
      <c r="H5575" s="10" t="s">
        <v>6481</v>
      </c>
      <c r="I5575" s="8" t="s">
        <v>6482</v>
      </c>
      <c r="L5575" s="1" t="s">
        <v>23</v>
      </c>
      <c r="M5575" s="1" t="s">
        <v>6480</v>
      </c>
      <c r="N5575" s="14">
        <v>44328</v>
      </c>
      <c r="O5575" s="1" t="s">
        <v>30</v>
      </c>
      <c r="P5575" s="4">
        <v>46976</v>
      </c>
      <c r="Q5575" s="4">
        <v>46976</v>
      </c>
      <c r="R5575" s="4">
        <v>0</v>
      </c>
      <c r="S5575" s="4">
        <v>0</v>
      </c>
      <c r="T5575" s="21">
        <f t="shared" si="88"/>
        <v>0</v>
      </c>
    </row>
    <row r="5576" spans="1:20" outlineLevel="3" x14ac:dyDescent="0.35">
      <c r="H5576" s="9" t="s">
        <v>11959</v>
      </c>
      <c r="N5576" s="14"/>
      <c r="P5576" s="4">
        <f>SUBTOTAL(9,P5574:P5575)</f>
        <v>52848</v>
      </c>
      <c r="Q5576" s="4">
        <f>SUBTOTAL(9,Q5574:Q5575)</f>
        <v>46976</v>
      </c>
      <c r="R5576" s="4">
        <f>SUBTOTAL(9,R5574:R5575)</f>
        <v>5872</v>
      </c>
      <c r="S5576" s="4">
        <f>SUBTOTAL(9,S5574:S5575)</f>
        <v>0</v>
      </c>
      <c r="T5576" s="21">
        <f t="shared" si="88"/>
        <v>0</v>
      </c>
    </row>
    <row r="5577" spans="1:20" outlineLevel="4" x14ac:dyDescent="0.35">
      <c r="A5577" s="1" t="s">
        <v>79</v>
      </c>
      <c r="B5577" s="1" t="s">
        <v>80</v>
      </c>
      <c r="C5577" s="1" t="s">
        <v>6467</v>
      </c>
      <c r="D5577" s="10" t="s">
        <v>6483</v>
      </c>
      <c r="E5577" s="1" t="s">
        <v>6483</v>
      </c>
      <c r="F5577" s="1" t="s">
        <v>86</v>
      </c>
      <c r="H5577" s="10" t="s">
        <v>6485</v>
      </c>
      <c r="I5577" s="8" t="s">
        <v>6467</v>
      </c>
      <c r="L5577" s="1" t="s">
        <v>23</v>
      </c>
      <c r="M5577" s="1" t="s">
        <v>6484</v>
      </c>
      <c r="N5577" s="14">
        <v>44036</v>
      </c>
      <c r="O5577" s="1" t="s">
        <v>30</v>
      </c>
      <c r="P5577" s="4">
        <v>20842</v>
      </c>
      <c r="Q5577" s="4">
        <v>20842</v>
      </c>
      <c r="R5577" s="4">
        <v>0</v>
      </c>
      <c r="S5577" s="4">
        <v>0</v>
      </c>
      <c r="T5577" s="21">
        <f t="shared" ref="T5577:T5640" si="89">P5577-Q5577-R5577-S5577</f>
        <v>0</v>
      </c>
    </row>
    <row r="5578" spans="1:20" outlineLevel="4" x14ac:dyDescent="0.35">
      <c r="A5578" s="1" t="s">
        <v>79</v>
      </c>
      <c r="B5578" s="1" t="s">
        <v>80</v>
      </c>
      <c r="C5578" s="1" t="s">
        <v>6467</v>
      </c>
      <c r="D5578" s="10" t="s">
        <v>6483</v>
      </c>
      <c r="E5578" s="1" t="s">
        <v>6483</v>
      </c>
      <c r="F5578" s="1" t="s">
        <v>86</v>
      </c>
      <c r="H5578" s="10" t="s">
        <v>6485</v>
      </c>
      <c r="I5578" s="8" t="s">
        <v>6467</v>
      </c>
      <c r="L5578" s="1" t="s">
        <v>23</v>
      </c>
      <c r="M5578" s="1" t="s">
        <v>6486</v>
      </c>
      <c r="N5578" s="14">
        <v>44074</v>
      </c>
      <c r="O5578" s="1" t="s">
        <v>30</v>
      </c>
      <c r="P5578" s="4">
        <v>9472</v>
      </c>
      <c r="Q5578" s="4">
        <v>9472</v>
      </c>
      <c r="R5578" s="4">
        <v>0</v>
      </c>
      <c r="S5578" s="4">
        <v>0</v>
      </c>
      <c r="T5578" s="21">
        <f t="shared" si="89"/>
        <v>0</v>
      </c>
    </row>
    <row r="5579" spans="1:20" outlineLevel="4" x14ac:dyDescent="0.35">
      <c r="A5579" s="1" t="s">
        <v>79</v>
      </c>
      <c r="B5579" s="1" t="s">
        <v>80</v>
      </c>
      <c r="C5579" s="1" t="s">
        <v>6467</v>
      </c>
      <c r="D5579" s="10" t="s">
        <v>6483</v>
      </c>
      <c r="E5579" s="1" t="s">
        <v>6483</v>
      </c>
      <c r="F5579" s="1" t="s">
        <v>86</v>
      </c>
      <c r="H5579" s="10" t="s">
        <v>6485</v>
      </c>
      <c r="I5579" s="8" t="s">
        <v>6467</v>
      </c>
      <c r="L5579" s="1" t="s">
        <v>23</v>
      </c>
      <c r="M5579" s="1" t="s">
        <v>6487</v>
      </c>
      <c r="N5579" s="14">
        <v>44119</v>
      </c>
      <c r="O5579" s="1" t="s">
        <v>30</v>
      </c>
      <c r="P5579" s="4">
        <v>21157</v>
      </c>
      <c r="Q5579" s="4">
        <v>21157</v>
      </c>
      <c r="R5579" s="4">
        <v>0</v>
      </c>
      <c r="S5579" s="4">
        <v>0</v>
      </c>
      <c r="T5579" s="21">
        <f t="shared" si="89"/>
        <v>0</v>
      </c>
    </row>
    <row r="5580" spans="1:20" outlineLevel="4" x14ac:dyDescent="0.35">
      <c r="A5580" s="1" t="s">
        <v>79</v>
      </c>
      <c r="B5580" s="1" t="s">
        <v>80</v>
      </c>
      <c r="C5580" s="1" t="s">
        <v>6467</v>
      </c>
      <c r="D5580" s="10" t="s">
        <v>6483</v>
      </c>
      <c r="E5580" s="1" t="s">
        <v>6483</v>
      </c>
      <c r="F5580" s="1" t="s">
        <v>86</v>
      </c>
      <c r="H5580" s="10" t="s">
        <v>6485</v>
      </c>
      <c r="I5580" s="8" t="s">
        <v>6467</v>
      </c>
      <c r="L5580" s="1" t="s">
        <v>23</v>
      </c>
      <c r="M5580" s="1" t="s">
        <v>6488</v>
      </c>
      <c r="N5580" s="14">
        <v>44144</v>
      </c>
      <c r="O5580" s="1" t="s">
        <v>30</v>
      </c>
      <c r="P5580" s="4">
        <v>10578</v>
      </c>
      <c r="Q5580" s="4">
        <v>10578</v>
      </c>
      <c r="R5580" s="4">
        <v>0</v>
      </c>
      <c r="S5580" s="4">
        <v>0</v>
      </c>
      <c r="T5580" s="21">
        <f t="shared" si="89"/>
        <v>0</v>
      </c>
    </row>
    <row r="5581" spans="1:20" outlineLevel="4" x14ac:dyDescent="0.35">
      <c r="A5581" s="1" t="s">
        <v>79</v>
      </c>
      <c r="B5581" s="1" t="s">
        <v>80</v>
      </c>
      <c r="C5581" s="1" t="s">
        <v>6467</v>
      </c>
      <c r="D5581" s="10" t="s">
        <v>6483</v>
      </c>
      <c r="E5581" s="1" t="s">
        <v>6483</v>
      </c>
      <c r="F5581" s="1" t="s">
        <v>86</v>
      </c>
      <c r="H5581" s="10" t="s">
        <v>6485</v>
      </c>
      <c r="I5581" s="8" t="s">
        <v>6467</v>
      </c>
      <c r="L5581" s="1" t="s">
        <v>23</v>
      </c>
      <c r="M5581" s="1" t="s">
        <v>6489</v>
      </c>
      <c r="N5581" s="14">
        <v>44173</v>
      </c>
      <c r="O5581" s="1" t="s">
        <v>30</v>
      </c>
      <c r="P5581" s="4">
        <v>6951</v>
      </c>
      <c r="Q5581" s="4">
        <v>6951</v>
      </c>
      <c r="R5581" s="4">
        <v>0</v>
      </c>
      <c r="S5581" s="4">
        <v>0</v>
      </c>
      <c r="T5581" s="21">
        <f t="shared" si="89"/>
        <v>0</v>
      </c>
    </row>
    <row r="5582" spans="1:20" outlineLevel="3" x14ac:dyDescent="0.35">
      <c r="H5582" s="9" t="s">
        <v>11960</v>
      </c>
      <c r="N5582" s="14"/>
      <c r="P5582" s="4">
        <f>SUBTOTAL(9,P5577:P5581)</f>
        <v>69000</v>
      </c>
      <c r="Q5582" s="4">
        <f>SUBTOTAL(9,Q5577:Q5581)</f>
        <v>69000</v>
      </c>
      <c r="R5582" s="4">
        <f>SUBTOTAL(9,R5577:R5581)</f>
        <v>0</v>
      </c>
      <c r="S5582" s="4">
        <f>SUBTOTAL(9,S5577:S5581)</f>
        <v>0</v>
      </c>
      <c r="T5582" s="21">
        <f t="shared" si="89"/>
        <v>0</v>
      </c>
    </row>
    <row r="5583" spans="1:20" ht="29" outlineLevel="4" x14ac:dyDescent="0.35">
      <c r="A5583" s="1" t="s">
        <v>70</v>
      </c>
      <c r="B5583" s="1" t="s">
        <v>71</v>
      </c>
      <c r="C5583" s="1" t="s">
        <v>6467</v>
      </c>
      <c r="D5583" s="10" t="s">
        <v>6468</v>
      </c>
      <c r="E5583" s="1" t="s">
        <v>6468</v>
      </c>
      <c r="F5583" s="1" t="s">
        <v>45</v>
      </c>
      <c r="H5583" s="10" t="s">
        <v>6491</v>
      </c>
      <c r="I5583" s="8" t="s">
        <v>6492</v>
      </c>
      <c r="L5583" s="1" t="s">
        <v>23</v>
      </c>
      <c r="M5583" s="1" t="s">
        <v>6490</v>
      </c>
      <c r="N5583" s="14">
        <v>44127</v>
      </c>
      <c r="O5583" s="1" t="s">
        <v>30</v>
      </c>
      <c r="P5583" s="4">
        <v>103435</v>
      </c>
      <c r="Q5583" s="4">
        <v>103435</v>
      </c>
      <c r="R5583" s="4">
        <v>0</v>
      </c>
      <c r="S5583" s="4">
        <v>0</v>
      </c>
      <c r="T5583" s="21">
        <f t="shared" si="89"/>
        <v>0</v>
      </c>
    </row>
    <row r="5584" spans="1:20" ht="29" outlineLevel="4" x14ac:dyDescent="0.35">
      <c r="A5584" s="1" t="s">
        <v>70</v>
      </c>
      <c r="B5584" s="1" t="s">
        <v>71</v>
      </c>
      <c r="C5584" s="1" t="s">
        <v>6467</v>
      </c>
      <c r="D5584" s="10" t="s">
        <v>6468</v>
      </c>
      <c r="E5584" s="1" t="s">
        <v>6468</v>
      </c>
      <c r="F5584" s="1" t="s">
        <v>45</v>
      </c>
      <c r="H5584" s="10" t="s">
        <v>6491</v>
      </c>
      <c r="I5584" s="8" t="s">
        <v>6492</v>
      </c>
      <c r="L5584" s="1" t="s">
        <v>23</v>
      </c>
      <c r="M5584" s="1" t="s">
        <v>6493</v>
      </c>
      <c r="N5584" s="14">
        <v>44158</v>
      </c>
      <c r="O5584" s="1" t="s">
        <v>30</v>
      </c>
      <c r="P5584" s="4">
        <v>164490</v>
      </c>
      <c r="Q5584" s="4">
        <v>164490</v>
      </c>
      <c r="R5584" s="4">
        <v>0</v>
      </c>
      <c r="S5584" s="4">
        <v>0</v>
      </c>
      <c r="T5584" s="21">
        <f t="shared" si="89"/>
        <v>0</v>
      </c>
    </row>
    <row r="5585" spans="1:20" ht="29" outlineLevel="4" x14ac:dyDescent="0.35">
      <c r="A5585" s="1" t="s">
        <v>70</v>
      </c>
      <c r="B5585" s="1" t="s">
        <v>71</v>
      </c>
      <c r="C5585" s="1" t="s">
        <v>6467</v>
      </c>
      <c r="D5585" s="10" t="s">
        <v>6468</v>
      </c>
      <c r="E5585" s="1" t="s">
        <v>6468</v>
      </c>
      <c r="F5585" s="1" t="s">
        <v>45</v>
      </c>
      <c r="H5585" s="10" t="s">
        <v>6491</v>
      </c>
      <c r="I5585" s="8" t="s">
        <v>6492</v>
      </c>
      <c r="L5585" s="1" t="s">
        <v>23</v>
      </c>
      <c r="M5585" s="1" t="s">
        <v>6494</v>
      </c>
      <c r="N5585" s="14">
        <v>44232</v>
      </c>
      <c r="O5585" s="1" t="s">
        <v>30</v>
      </c>
      <c r="P5585" s="4">
        <v>118564</v>
      </c>
      <c r="Q5585" s="4">
        <v>118564</v>
      </c>
      <c r="R5585" s="4">
        <v>0</v>
      </c>
      <c r="S5585" s="4">
        <v>0</v>
      </c>
      <c r="T5585" s="21">
        <f t="shared" si="89"/>
        <v>0</v>
      </c>
    </row>
    <row r="5586" spans="1:20" ht="29" outlineLevel="4" x14ac:dyDescent="0.35">
      <c r="A5586" s="1" t="s">
        <v>70</v>
      </c>
      <c r="B5586" s="1" t="s">
        <v>71</v>
      </c>
      <c r="C5586" s="1" t="s">
        <v>6467</v>
      </c>
      <c r="D5586" s="10" t="s">
        <v>6468</v>
      </c>
      <c r="E5586" s="1" t="s">
        <v>6468</v>
      </c>
      <c r="F5586" s="1" t="s">
        <v>45</v>
      </c>
      <c r="H5586" s="10" t="s">
        <v>6491</v>
      </c>
      <c r="I5586" s="8" t="s">
        <v>6492</v>
      </c>
      <c r="L5586" s="1" t="s">
        <v>23</v>
      </c>
      <c r="M5586" s="1" t="s">
        <v>6495</v>
      </c>
      <c r="N5586" s="14">
        <v>44250</v>
      </c>
      <c r="O5586" s="1" t="s">
        <v>30</v>
      </c>
      <c r="P5586" s="4">
        <v>32030</v>
      </c>
      <c r="Q5586" s="4">
        <v>32030</v>
      </c>
      <c r="R5586" s="4">
        <v>0</v>
      </c>
      <c r="S5586" s="4">
        <v>0</v>
      </c>
      <c r="T5586" s="21">
        <f t="shared" si="89"/>
        <v>0</v>
      </c>
    </row>
    <row r="5587" spans="1:20" ht="29" outlineLevel="4" x14ac:dyDescent="0.35">
      <c r="A5587" s="1" t="s">
        <v>70</v>
      </c>
      <c r="B5587" s="1" t="s">
        <v>71</v>
      </c>
      <c r="C5587" s="1" t="s">
        <v>6467</v>
      </c>
      <c r="D5587" s="10" t="s">
        <v>6468</v>
      </c>
      <c r="E5587" s="1" t="s">
        <v>6468</v>
      </c>
      <c r="F5587" s="1" t="s">
        <v>45</v>
      </c>
      <c r="H5587" s="10" t="s">
        <v>6491</v>
      </c>
      <c r="I5587" s="8" t="s">
        <v>6492</v>
      </c>
      <c r="L5587" s="1" t="s">
        <v>23</v>
      </c>
      <c r="M5587" s="1" t="s">
        <v>6496</v>
      </c>
      <c r="N5587" s="14">
        <v>44329</v>
      </c>
      <c r="O5587" s="1" t="s">
        <v>30</v>
      </c>
      <c r="P5587" s="4">
        <v>41257</v>
      </c>
      <c r="Q5587" s="4">
        <v>41257</v>
      </c>
      <c r="R5587" s="4">
        <v>0</v>
      </c>
      <c r="S5587" s="4">
        <v>0</v>
      </c>
      <c r="T5587" s="21">
        <f t="shared" si="89"/>
        <v>0</v>
      </c>
    </row>
    <row r="5588" spans="1:20" ht="29" outlineLevel="4" x14ac:dyDescent="0.35">
      <c r="A5588" s="1" t="s">
        <v>70</v>
      </c>
      <c r="B5588" s="1" t="s">
        <v>71</v>
      </c>
      <c r="C5588" s="1" t="s">
        <v>6467</v>
      </c>
      <c r="D5588" s="10" t="s">
        <v>6468</v>
      </c>
      <c r="E5588" s="1" t="s">
        <v>6468</v>
      </c>
      <c r="F5588" s="1" t="s">
        <v>45</v>
      </c>
      <c r="H5588" s="10" t="s">
        <v>6491</v>
      </c>
      <c r="I5588" s="8" t="s">
        <v>6492</v>
      </c>
      <c r="L5588" s="1" t="s">
        <v>23</v>
      </c>
      <c r="M5588" s="1" t="s">
        <v>6497</v>
      </c>
      <c r="N5588" s="14">
        <v>44358</v>
      </c>
      <c r="O5588" s="1" t="s">
        <v>30</v>
      </c>
      <c r="P5588" s="4">
        <v>28743</v>
      </c>
      <c r="Q5588" s="4">
        <v>28743</v>
      </c>
      <c r="R5588" s="4">
        <v>0</v>
      </c>
      <c r="S5588" s="4">
        <v>0</v>
      </c>
      <c r="T5588" s="21">
        <f t="shared" si="89"/>
        <v>0</v>
      </c>
    </row>
    <row r="5589" spans="1:20" outlineLevel="3" x14ac:dyDescent="0.35">
      <c r="H5589" s="9" t="s">
        <v>11961</v>
      </c>
      <c r="N5589" s="14"/>
      <c r="P5589" s="4">
        <f>SUBTOTAL(9,P5583:P5588)</f>
        <v>488519</v>
      </c>
      <c r="Q5589" s="4">
        <f>SUBTOTAL(9,Q5583:Q5588)</f>
        <v>488519</v>
      </c>
      <c r="R5589" s="4">
        <f>SUBTOTAL(9,R5583:R5588)</f>
        <v>0</v>
      </c>
      <c r="S5589" s="4">
        <f>SUBTOTAL(9,S5583:S5588)</f>
        <v>0</v>
      </c>
      <c r="T5589" s="21">
        <f t="shared" si="89"/>
        <v>0</v>
      </c>
    </row>
    <row r="5590" spans="1:20" ht="29" outlineLevel="4" x14ac:dyDescent="0.35">
      <c r="A5590" s="1" t="s">
        <v>70</v>
      </c>
      <c r="B5590" s="1" t="s">
        <v>71</v>
      </c>
      <c r="C5590" s="1" t="s">
        <v>6467</v>
      </c>
      <c r="D5590" s="10" t="s">
        <v>6468</v>
      </c>
      <c r="E5590" s="1" t="s">
        <v>6468</v>
      </c>
      <c r="F5590" s="1" t="s">
        <v>45</v>
      </c>
      <c r="H5590" s="10" t="s">
        <v>6499</v>
      </c>
      <c r="I5590" s="8" t="s">
        <v>6500</v>
      </c>
      <c r="L5590" s="1" t="s">
        <v>23</v>
      </c>
      <c r="M5590" s="1" t="s">
        <v>6498</v>
      </c>
      <c r="N5590" s="14">
        <v>44250</v>
      </c>
      <c r="O5590" s="1" t="s">
        <v>30</v>
      </c>
      <c r="P5590" s="4">
        <v>7308</v>
      </c>
      <c r="Q5590" s="4">
        <v>7308</v>
      </c>
      <c r="R5590" s="4">
        <v>0</v>
      </c>
      <c r="S5590" s="4">
        <v>0</v>
      </c>
      <c r="T5590" s="21">
        <f t="shared" si="89"/>
        <v>0</v>
      </c>
    </row>
    <row r="5591" spans="1:20" ht="29" outlineLevel="4" x14ac:dyDescent="0.35">
      <c r="A5591" s="1" t="s">
        <v>70</v>
      </c>
      <c r="B5591" s="1" t="s">
        <v>71</v>
      </c>
      <c r="C5591" s="1" t="s">
        <v>6467</v>
      </c>
      <c r="D5591" s="10" t="s">
        <v>6468</v>
      </c>
      <c r="E5591" s="1" t="s">
        <v>6468</v>
      </c>
      <c r="F5591" s="1" t="s">
        <v>45</v>
      </c>
      <c r="H5591" s="10" t="s">
        <v>6499</v>
      </c>
      <c r="I5591" s="8" t="s">
        <v>6500</v>
      </c>
      <c r="L5591" s="1" t="s">
        <v>23</v>
      </c>
      <c r="M5591" s="1" t="s">
        <v>6501</v>
      </c>
      <c r="N5591" s="14">
        <v>44280</v>
      </c>
      <c r="O5591" s="1" t="s">
        <v>30</v>
      </c>
      <c r="P5591" s="4">
        <v>40437</v>
      </c>
      <c r="Q5591" s="4">
        <v>40437</v>
      </c>
      <c r="R5591" s="4">
        <v>0</v>
      </c>
      <c r="S5591" s="4">
        <v>0</v>
      </c>
      <c r="T5591" s="21">
        <f t="shared" si="89"/>
        <v>0</v>
      </c>
    </row>
    <row r="5592" spans="1:20" ht="29" outlineLevel="4" x14ac:dyDescent="0.35">
      <c r="A5592" s="1" t="s">
        <v>70</v>
      </c>
      <c r="B5592" s="1" t="s">
        <v>71</v>
      </c>
      <c r="C5592" s="1" t="s">
        <v>6467</v>
      </c>
      <c r="D5592" s="10" t="s">
        <v>6468</v>
      </c>
      <c r="E5592" s="1" t="s">
        <v>6468</v>
      </c>
      <c r="F5592" s="1" t="s">
        <v>45</v>
      </c>
      <c r="H5592" s="10" t="s">
        <v>6499</v>
      </c>
      <c r="I5592" s="8" t="s">
        <v>6500</v>
      </c>
      <c r="L5592" s="1" t="s">
        <v>23</v>
      </c>
      <c r="M5592" s="1" t="s">
        <v>6502</v>
      </c>
      <c r="N5592" s="14">
        <v>44312</v>
      </c>
      <c r="O5592" s="1" t="s">
        <v>30</v>
      </c>
      <c r="P5592" s="4">
        <v>3833</v>
      </c>
      <c r="Q5592" s="4">
        <v>3833</v>
      </c>
      <c r="R5592" s="4">
        <v>0</v>
      </c>
      <c r="S5592" s="4">
        <v>0</v>
      </c>
      <c r="T5592" s="21">
        <f t="shared" si="89"/>
        <v>0</v>
      </c>
    </row>
    <row r="5593" spans="1:20" outlineLevel="3" x14ac:dyDescent="0.35">
      <c r="H5593" s="9" t="s">
        <v>11962</v>
      </c>
      <c r="N5593" s="14"/>
      <c r="P5593" s="4">
        <f>SUBTOTAL(9,P5590:P5592)</f>
        <v>51578</v>
      </c>
      <c r="Q5593" s="4">
        <f>SUBTOTAL(9,Q5590:Q5592)</f>
        <v>51578</v>
      </c>
      <c r="R5593" s="4">
        <f>SUBTOTAL(9,R5590:R5592)</f>
        <v>0</v>
      </c>
      <c r="S5593" s="4">
        <f>SUBTOTAL(9,S5590:S5592)</f>
        <v>0</v>
      </c>
      <c r="T5593" s="21">
        <f t="shared" si="89"/>
        <v>0</v>
      </c>
    </row>
    <row r="5594" spans="1:20" ht="29" outlineLevel="4" x14ac:dyDescent="0.35">
      <c r="A5594" s="1" t="s">
        <v>70</v>
      </c>
      <c r="B5594" s="1" t="s">
        <v>71</v>
      </c>
      <c r="C5594" s="1" t="s">
        <v>6467</v>
      </c>
      <c r="D5594" s="10" t="s">
        <v>6468</v>
      </c>
      <c r="E5594" s="1" t="s">
        <v>6468</v>
      </c>
      <c r="G5594" s="1" t="s">
        <v>72</v>
      </c>
      <c r="H5594" s="10" t="s">
        <v>77</v>
      </c>
      <c r="I5594" s="8" t="s">
        <v>78</v>
      </c>
      <c r="L5594" s="1" t="s">
        <v>23</v>
      </c>
      <c r="M5594" s="1" t="s">
        <v>6503</v>
      </c>
      <c r="N5594" s="14">
        <v>44231</v>
      </c>
      <c r="O5594" s="1" t="s">
        <v>30</v>
      </c>
      <c r="P5594" s="4">
        <v>23380</v>
      </c>
      <c r="Q5594" s="4">
        <v>0</v>
      </c>
      <c r="R5594" s="4">
        <v>0</v>
      </c>
      <c r="S5594" s="4">
        <v>23380</v>
      </c>
      <c r="T5594" s="21">
        <f t="shared" si="89"/>
        <v>0</v>
      </c>
    </row>
    <row r="5595" spans="1:20" outlineLevel="3" x14ac:dyDescent="0.35">
      <c r="H5595" s="9" t="s">
        <v>10868</v>
      </c>
      <c r="N5595" s="14"/>
      <c r="P5595" s="4">
        <f>SUBTOTAL(9,P5594:P5594)</f>
        <v>23380</v>
      </c>
      <c r="Q5595" s="4">
        <f>SUBTOTAL(9,Q5594:Q5594)</f>
        <v>0</v>
      </c>
      <c r="R5595" s="4">
        <f>SUBTOTAL(9,R5594:R5594)</f>
        <v>0</v>
      </c>
      <c r="S5595" s="4">
        <f>SUBTOTAL(9,S5594:S5594)</f>
        <v>23380</v>
      </c>
      <c r="T5595" s="21">
        <f t="shared" si="89"/>
        <v>0</v>
      </c>
    </row>
    <row r="5596" spans="1:20" ht="29" outlineLevel="4" x14ac:dyDescent="0.35">
      <c r="A5596" s="1" t="s">
        <v>70</v>
      </c>
      <c r="B5596" s="1" t="s">
        <v>71</v>
      </c>
      <c r="C5596" s="1" t="s">
        <v>6467</v>
      </c>
      <c r="D5596" s="10" t="s">
        <v>6468</v>
      </c>
      <c r="E5596" s="1" t="s">
        <v>6468</v>
      </c>
      <c r="G5596" s="1" t="s">
        <v>72</v>
      </c>
      <c r="H5596" s="10" t="s">
        <v>6505</v>
      </c>
      <c r="I5596" s="8" t="s">
        <v>6506</v>
      </c>
      <c r="L5596" s="1" t="s">
        <v>23</v>
      </c>
      <c r="M5596" s="1" t="s">
        <v>6504</v>
      </c>
      <c r="N5596" s="14">
        <v>44153</v>
      </c>
      <c r="O5596" s="1" t="s">
        <v>30</v>
      </c>
      <c r="P5596" s="4">
        <v>75000</v>
      </c>
      <c r="Q5596" s="4">
        <v>0</v>
      </c>
      <c r="R5596" s="4">
        <v>0</v>
      </c>
      <c r="S5596" s="4">
        <v>75000</v>
      </c>
      <c r="T5596" s="21">
        <f t="shared" si="89"/>
        <v>0</v>
      </c>
    </row>
    <row r="5597" spans="1:20" outlineLevel="3" x14ac:dyDescent="0.35">
      <c r="H5597" s="9" t="s">
        <v>11963</v>
      </c>
      <c r="N5597" s="14"/>
      <c r="P5597" s="4">
        <f>SUBTOTAL(9,P5596:P5596)</f>
        <v>75000</v>
      </c>
      <c r="Q5597" s="4">
        <f>SUBTOTAL(9,Q5596:Q5596)</f>
        <v>0</v>
      </c>
      <c r="R5597" s="4">
        <f>SUBTOTAL(9,R5596:R5596)</f>
        <v>0</v>
      </c>
      <c r="S5597" s="4">
        <f>SUBTOTAL(9,S5596:S5596)</f>
        <v>75000</v>
      </c>
      <c r="T5597" s="21">
        <f t="shared" si="89"/>
        <v>0</v>
      </c>
    </row>
    <row r="5598" spans="1:20" outlineLevel="2" x14ac:dyDescent="0.35">
      <c r="C5598" s="3" t="s">
        <v>10394</v>
      </c>
      <c r="N5598" s="14"/>
      <c r="P5598" s="4">
        <f>SUBTOTAL(9,P5561:P5596)</f>
        <v>1073956</v>
      </c>
      <c r="Q5598" s="4">
        <f>SUBTOTAL(9,Q5561:Q5596)</f>
        <v>949068.86</v>
      </c>
      <c r="R5598" s="4">
        <f>SUBTOTAL(9,R5561:R5596)</f>
        <v>26507.14</v>
      </c>
      <c r="S5598" s="4">
        <f>SUBTOTAL(9,S5561:S5596)</f>
        <v>98380</v>
      </c>
      <c r="T5598" s="21">
        <f t="shared" si="89"/>
        <v>0</v>
      </c>
    </row>
    <row r="5599" spans="1:20" ht="29" outlineLevel="4" x14ac:dyDescent="0.35">
      <c r="A5599" s="1" t="s">
        <v>70</v>
      </c>
      <c r="B5599" s="1" t="s">
        <v>71</v>
      </c>
      <c r="C5599" s="1" t="s">
        <v>6507</v>
      </c>
      <c r="D5599" s="10" t="s">
        <v>6508</v>
      </c>
      <c r="E5599" s="1" t="s">
        <v>6508</v>
      </c>
      <c r="G5599" s="1" t="s">
        <v>58</v>
      </c>
      <c r="H5599" s="10" t="s">
        <v>6510</v>
      </c>
      <c r="I5599" s="8" t="s">
        <v>6511</v>
      </c>
      <c r="L5599" s="1" t="s">
        <v>23</v>
      </c>
      <c r="M5599" s="1" t="s">
        <v>6509</v>
      </c>
      <c r="N5599" s="14">
        <v>44118</v>
      </c>
      <c r="O5599" s="1" t="s">
        <v>30</v>
      </c>
      <c r="P5599" s="4">
        <v>3319.86</v>
      </c>
      <c r="Q5599" s="4">
        <v>0</v>
      </c>
      <c r="R5599" s="4">
        <v>3319.86</v>
      </c>
      <c r="S5599" s="4">
        <v>0</v>
      </c>
      <c r="T5599" s="21">
        <f t="shared" si="89"/>
        <v>0</v>
      </c>
    </row>
    <row r="5600" spans="1:20" ht="29" outlineLevel="4" x14ac:dyDescent="0.35">
      <c r="A5600" s="1" t="s">
        <v>70</v>
      </c>
      <c r="B5600" s="1" t="s">
        <v>71</v>
      </c>
      <c r="C5600" s="1" t="s">
        <v>6507</v>
      </c>
      <c r="D5600" s="10" t="s">
        <v>6508</v>
      </c>
      <c r="E5600" s="1" t="s">
        <v>6508</v>
      </c>
      <c r="F5600" s="1" t="s">
        <v>46</v>
      </c>
      <c r="H5600" s="10" t="s">
        <v>6510</v>
      </c>
      <c r="I5600" s="8" t="s">
        <v>6511</v>
      </c>
      <c r="L5600" s="1" t="s">
        <v>23</v>
      </c>
      <c r="M5600" s="1" t="s">
        <v>6509</v>
      </c>
      <c r="N5600" s="14">
        <v>44118</v>
      </c>
      <c r="O5600" s="1" t="s">
        <v>30</v>
      </c>
      <c r="P5600" s="4">
        <v>26558.14</v>
      </c>
      <c r="Q5600" s="4">
        <v>26558.14</v>
      </c>
      <c r="R5600" s="4">
        <v>0</v>
      </c>
      <c r="S5600" s="4">
        <v>0</v>
      </c>
      <c r="T5600" s="21">
        <f t="shared" si="89"/>
        <v>0</v>
      </c>
    </row>
    <row r="5601" spans="1:20" outlineLevel="3" x14ac:dyDescent="0.35">
      <c r="H5601" s="9" t="s">
        <v>11964</v>
      </c>
      <c r="N5601" s="14"/>
      <c r="P5601" s="4">
        <f>SUBTOTAL(9,P5599:P5600)</f>
        <v>29878</v>
      </c>
      <c r="Q5601" s="4">
        <f>SUBTOTAL(9,Q5599:Q5600)</f>
        <v>26558.14</v>
      </c>
      <c r="R5601" s="4">
        <f>SUBTOTAL(9,R5599:R5600)</f>
        <v>3319.86</v>
      </c>
      <c r="S5601" s="4">
        <f>SUBTOTAL(9,S5599:S5600)</f>
        <v>0</v>
      </c>
      <c r="T5601" s="21">
        <f t="shared" si="89"/>
        <v>4.5474735088646412E-13</v>
      </c>
    </row>
    <row r="5602" spans="1:20" ht="29" outlineLevel="4" x14ac:dyDescent="0.35">
      <c r="A5602" s="1" t="s">
        <v>70</v>
      </c>
      <c r="B5602" s="1" t="s">
        <v>71</v>
      </c>
      <c r="C5602" s="1" t="s">
        <v>6507</v>
      </c>
      <c r="D5602" s="10" t="s">
        <v>6508</v>
      </c>
      <c r="E5602" s="1" t="s">
        <v>6508</v>
      </c>
      <c r="G5602" s="1" t="s">
        <v>58</v>
      </c>
      <c r="H5602" s="10" t="s">
        <v>6513</v>
      </c>
      <c r="I5602" s="8" t="s">
        <v>6514</v>
      </c>
      <c r="L5602" s="1" t="s">
        <v>23</v>
      </c>
      <c r="M5602" s="1" t="s">
        <v>6512</v>
      </c>
      <c r="N5602" s="14">
        <v>44256</v>
      </c>
      <c r="O5602" s="1" t="s">
        <v>30</v>
      </c>
      <c r="P5602" s="4">
        <v>2264.7800000000002</v>
      </c>
      <c r="Q5602" s="4">
        <v>0</v>
      </c>
      <c r="R5602" s="4">
        <v>2264.7800000000002</v>
      </c>
      <c r="S5602" s="4">
        <v>0</v>
      </c>
      <c r="T5602" s="21">
        <f t="shared" si="89"/>
        <v>0</v>
      </c>
    </row>
    <row r="5603" spans="1:20" ht="29" outlineLevel="4" x14ac:dyDescent="0.35">
      <c r="A5603" s="1" t="s">
        <v>70</v>
      </c>
      <c r="B5603" s="1" t="s">
        <v>71</v>
      </c>
      <c r="C5603" s="1" t="s">
        <v>6507</v>
      </c>
      <c r="D5603" s="10" t="s">
        <v>6508</v>
      </c>
      <c r="E5603" s="1" t="s">
        <v>6508</v>
      </c>
      <c r="F5603" s="1" t="s">
        <v>46</v>
      </c>
      <c r="H5603" s="10" t="s">
        <v>6513</v>
      </c>
      <c r="I5603" s="8" t="s">
        <v>6514</v>
      </c>
      <c r="L5603" s="1" t="s">
        <v>23</v>
      </c>
      <c r="M5603" s="1" t="s">
        <v>6512</v>
      </c>
      <c r="N5603" s="14">
        <v>44256</v>
      </c>
      <c r="O5603" s="1" t="s">
        <v>30</v>
      </c>
      <c r="P5603" s="4">
        <v>18118.22</v>
      </c>
      <c r="Q5603" s="4">
        <v>18118.22</v>
      </c>
      <c r="R5603" s="4">
        <v>0</v>
      </c>
      <c r="S5603" s="4">
        <v>0</v>
      </c>
      <c r="T5603" s="21">
        <f t="shared" si="89"/>
        <v>0</v>
      </c>
    </row>
    <row r="5604" spans="1:20" outlineLevel="3" x14ac:dyDescent="0.35">
      <c r="H5604" s="9" t="s">
        <v>11965</v>
      </c>
      <c r="N5604" s="14"/>
      <c r="P5604" s="4">
        <f>SUBTOTAL(9,P5602:P5603)</f>
        <v>20383</v>
      </c>
      <c r="Q5604" s="4">
        <f>SUBTOTAL(9,Q5602:Q5603)</f>
        <v>18118.22</v>
      </c>
      <c r="R5604" s="4">
        <f>SUBTOTAL(9,R5602:R5603)</f>
        <v>2264.7800000000002</v>
      </c>
      <c r="S5604" s="4">
        <f>SUBTOTAL(9,S5602:S5603)</f>
        <v>0</v>
      </c>
      <c r="T5604" s="21">
        <f t="shared" si="89"/>
        <v>-1.3642420526593924E-12</v>
      </c>
    </row>
    <row r="5605" spans="1:20" outlineLevel="2" x14ac:dyDescent="0.35">
      <c r="C5605" s="3" t="s">
        <v>10395</v>
      </c>
      <c r="N5605" s="14"/>
      <c r="P5605" s="4">
        <f>SUBTOTAL(9,P5599:P5603)</f>
        <v>50261</v>
      </c>
      <c r="Q5605" s="4">
        <f>SUBTOTAL(9,Q5599:Q5603)</f>
        <v>44676.36</v>
      </c>
      <c r="R5605" s="4">
        <f>SUBTOTAL(9,R5599:R5603)</f>
        <v>5584.64</v>
      </c>
      <c r="S5605" s="4">
        <f>SUBTOTAL(9,S5599:S5603)</f>
        <v>0</v>
      </c>
      <c r="T5605" s="21">
        <f t="shared" si="89"/>
        <v>-9.0949470177292824E-13</v>
      </c>
    </row>
    <row r="5606" spans="1:20" ht="29" outlineLevel="4" x14ac:dyDescent="0.35">
      <c r="A5606" s="1" t="s">
        <v>37</v>
      </c>
      <c r="B5606" s="1" t="s">
        <v>38</v>
      </c>
      <c r="C5606" s="1" t="s">
        <v>6515</v>
      </c>
      <c r="D5606" s="10" t="s">
        <v>6516</v>
      </c>
      <c r="E5606" s="1" t="s">
        <v>6516</v>
      </c>
      <c r="G5606" s="1" t="s">
        <v>58</v>
      </c>
      <c r="H5606" s="10" t="s">
        <v>6518</v>
      </c>
      <c r="I5606" s="8" t="s">
        <v>6519</v>
      </c>
      <c r="L5606" s="1" t="s">
        <v>23</v>
      </c>
      <c r="M5606" s="1" t="s">
        <v>6517</v>
      </c>
      <c r="N5606" s="14">
        <v>44250</v>
      </c>
      <c r="O5606" s="1" t="s">
        <v>30</v>
      </c>
      <c r="P5606" s="4">
        <v>2643.17</v>
      </c>
      <c r="Q5606" s="4">
        <v>0</v>
      </c>
      <c r="R5606" s="4">
        <v>2643.17</v>
      </c>
      <c r="S5606" s="4">
        <v>0</v>
      </c>
      <c r="T5606" s="21">
        <f t="shared" si="89"/>
        <v>0</v>
      </c>
    </row>
    <row r="5607" spans="1:20" ht="29" outlineLevel="4" x14ac:dyDescent="0.35">
      <c r="A5607" s="1" t="s">
        <v>37</v>
      </c>
      <c r="B5607" s="1" t="s">
        <v>38</v>
      </c>
      <c r="C5607" s="1" t="s">
        <v>6515</v>
      </c>
      <c r="D5607" s="10" t="s">
        <v>6516</v>
      </c>
      <c r="E5607" s="1" t="s">
        <v>6516</v>
      </c>
      <c r="F5607" s="1" t="s">
        <v>46</v>
      </c>
      <c r="H5607" s="10" t="s">
        <v>6518</v>
      </c>
      <c r="I5607" s="8" t="s">
        <v>6519</v>
      </c>
      <c r="L5607" s="1" t="s">
        <v>23</v>
      </c>
      <c r="M5607" s="1" t="s">
        <v>6517</v>
      </c>
      <c r="N5607" s="14">
        <v>44250</v>
      </c>
      <c r="O5607" s="1" t="s">
        <v>30</v>
      </c>
      <c r="P5607" s="4">
        <v>21144.83</v>
      </c>
      <c r="Q5607" s="4">
        <v>21144.83</v>
      </c>
      <c r="R5607" s="4">
        <v>0</v>
      </c>
      <c r="S5607" s="4">
        <v>0</v>
      </c>
      <c r="T5607" s="21">
        <f t="shared" si="89"/>
        <v>0</v>
      </c>
    </row>
    <row r="5608" spans="1:20" outlineLevel="3" x14ac:dyDescent="0.35">
      <c r="H5608" s="9" t="s">
        <v>11966</v>
      </c>
      <c r="N5608" s="14"/>
      <c r="P5608" s="4">
        <f>SUBTOTAL(9,P5606:P5607)</f>
        <v>23788</v>
      </c>
      <c r="Q5608" s="4">
        <f>SUBTOTAL(9,Q5606:Q5607)</f>
        <v>21144.83</v>
      </c>
      <c r="R5608" s="4">
        <f>SUBTOTAL(9,R5606:R5607)</f>
        <v>2643.17</v>
      </c>
      <c r="S5608" s="4">
        <f>SUBTOTAL(9,S5606:S5607)</f>
        <v>0</v>
      </c>
      <c r="T5608" s="21">
        <f t="shared" si="89"/>
        <v>-1.8189894035458565E-12</v>
      </c>
    </row>
    <row r="5609" spans="1:20" outlineLevel="2" x14ac:dyDescent="0.35">
      <c r="C5609" s="3" t="s">
        <v>10396</v>
      </c>
      <c r="N5609" s="14"/>
      <c r="P5609" s="4">
        <f>SUBTOTAL(9,P5606:P5607)</f>
        <v>23788</v>
      </c>
      <c r="Q5609" s="4">
        <f>SUBTOTAL(9,Q5606:Q5607)</f>
        <v>21144.83</v>
      </c>
      <c r="R5609" s="4">
        <f>SUBTOTAL(9,R5606:R5607)</f>
        <v>2643.17</v>
      </c>
      <c r="S5609" s="4">
        <f>SUBTOTAL(9,S5606:S5607)</f>
        <v>0</v>
      </c>
      <c r="T5609" s="21">
        <f t="shared" si="89"/>
        <v>-1.8189894035458565E-12</v>
      </c>
    </row>
    <row r="5610" spans="1:20" outlineLevel="4" x14ac:dyDescent="0.35">
      <c r="A5610" s="1" t="s">
        <v>496</v>
      </c>
      <c r="B5610" s="1" t="s">
        <v>497</v>
      </c>
      <c r="C5610" s="1" t="s">
        <v>6520</v>
      </c>
      <c r="D5610" s="10" t="s">
        <v>6521</v>
      </c>
      <c r="E5610" s="1" t="s">
        <v>6521</v>
      </c>
      <c r="F5610" s="1" t="s">
        <v>499</v>
      </c>
      <c r="H5610" s="10" t="s">
        <v>6524</v>
      </c>
      <c r="I5610" s="8" t="s">
        <v>6525</v>
      </c>
      <c r="L5610" s="1" t="s">
        <v>23</v>
      </c>
      <c r="M5610" s="1" t="s">
        <v>6522</v>
      </c>
      <c r="N5610" s="14">
        <v>44224</v>
      </c>
      <c r="O5610" s="1" t="s">
        <v>6523</v>
      </c>
      <c r="P5610" s="4">
        <v>2469.0300000000002</v>
      </c>
      <c r="Q5610" s="4">
        <v>2469.0300000000002</v>
      </c>
      <c r="R5610" s="4">
        <v>0</v>
      </c>
      <c r="S5610" s="4">
        <v>0</v>
      </c>
      <c r="T5610" s="21">
        <f t="shared" si="89"/>
        <v>0</v>
      </c>
    </row>
    <row r="5611" spans="1:20" outlineLevel="4" x14ac:dyDescent="0.35">
      <c r="A5611" s="1" t="s">
        <v>496</v>
      </c>
      <c r="B5611" s="1" t="s">
        <v>497</v>
      </c>
      <c r="C5611" s="1" t="s">
        <v>6520</v>
      </c>
      <c r="D5611" s="10" t="s">
        <v>6521</v>
      </c>
      <c r="E5611" s="1" t="s">
        <v>6521</v>
      </c>
      <c r="F5611" s="1" t="s">
        <v>499</v>
      </c>
      <c r="H5611" s="10" t="s">
        <v>6524</v>
      </c>
      <c r="I5611" s="8" t="s">
        <v>6525</v>
      </c>
      <c r="L5611" s="1" t="s">
        <v>23</v>
      </c>
      <c r="M5611" s="1" t="s">
        <v>6526</v>
      </c>
      <c r="N5611" s="14">
        <v>44328</v>
      </c>
      <c r="O5611" s="1" t="s">
        <v>6527</v>
      </c>
      <c r="P5611" s="4">
        <v>5354.93</v>
      </c>
      <c r="Q5611" s="4">
        <v>5354.93</v>
      </c>
      <c r="R5611" s="4">
        <v>0</v>
      </c>
      <c r="S5611" s="4">
        <v>0</v>
      </c>
      <c r="T5611" s="21">
        <f t="shared" si="89"/>
        <v>0</v>
      </c>
    </row>
    <row r="5612" spans="1:20" outlineLevel="3" x14ac:dyDescent="0.35">
      <c r="H5612" s="9" t="s">
        <v>11967</v>
      </c>
      <c r="N5612" s="14"/>
      <c r="P5612" s="4">
        <f>SUBTOTAL(9,P5610:P5611)</f>
        <v>7823.9600000000009</v>
      </c>
      <c r="Q5612" s="4">
        <f>SUBTOTAL(9,Q5610:Q5611)</f>
        <v>7823.9600000000009</v>
      </c>
      <c r="R5612" s="4">
        <f>SUBTOTAL(9,R5610:R5611)</f>
        <v>0</v>
      </c>
      <c r="S5612" s="4">
        <f>SUBTOTAL(9,S5610:S5611)</f>
        <v>0</v>
      </c>
      <c r="T5612" s="21">
        <f t="shared" si="89"/>
        <v>0</v>
      </c>
    </row>
    <row r="5613" spans="1:20" outlineLevel="2" x14ac:dyDescent="0.35">
      <c r="C5613" s="3" t="s">
        <v>10397</v>
      </c>
      <c r="N5613" s="14"/>
      <c r="P5613" s="4">
        <f>SUBTOTAL(9,P5610:P5611)</f>
        <v>7823.9600000000009</v>
      </c>
      <c r="Q5613" s="4">
        <f>SUBTOTAL(9,Q5610:Q5611)</f>
        <v>7823.9600000000009</v>
      </c>
      <c r="R5613" s="4">
        <f>SUBTOTAL(9,R5610:R5611)</f>
        <v>0</v>
      </c>
      <c r="S5613" s="4">
        <f>SUBTOTAL(9,S5610:S5611)</f>
        <v>0</v>
      </c>
      <c r="T5613" s="21">
        <f t="shared" si="89"/>
        <v>0</v>
      </c>
    </row>
    <row r="5614" spans="1:20" ht="29" outlineLevel="4" x14ac:dyDescent="0.35">
      <c r="A5614" s="1" t="s">
        <v>70</v>
      </c>
      <c r="B5614" s="1" t="s">
        <v>71</v>
      </c>
      <c r="C5614" s="1" t="s">
        <v>6528</v>
      </c>
      <c r="D5614" s="10" t="s">
        <v>6529</v>
      </c>
      <c r="E5614" s="1" t="s">
        <v>6529</v>
      </c>
      <c r="F5614" s="1" t="s">
        <v>46</v>
      </c>
      <c r="H5614" s="10" t="s">
        <v>6531</v>
      </c>
      <c r="I5614" s="8" t="s">
        <v>6532</v>
      </c>
      <c r="L5614" s="1" t="s">
        <v>23</v>
      </c>
      <c r="M5614" s="1" t="s">
        <v>6530</v>
      </c>
      <c r="N5614" s="14">
        <v>44033</v>
      </c>
      <c r="O5614" s="1" t="s">
        <v>30</v>
      </c>
      <c r="P5614" s="4">
        <v>1751</v>
      </c>
      <c r="Q5614" s="4">
        <v>1751</v>
      </c>
      <c r="R5614" s="4">
        <v>0</v>
      </c>
      <c r="S5614" s="4">
        <v>0</v>
      </c>
      <c r="T5614" s="21">
        <f t="shared" si="89"/>
        <v>0</v>
      </c>
    </row>
    <row r="5615" spans="1:20" outlineLevel="3" x14ac:dyDescent="0.35">
      <c r="H5615" s="9" t="s">
        <v>11968</v>
      </c>
      <c r="N5615" s="14"/>
      <c r="P5615" s="4">
        <f>SUBTOTAL(9,P5614:P5614)</f>
        <v>1751</v>
      </c>
      <c r="Q5615" s="4">
        <f>SUBTOTAL(9,Q5614:Q5614)</f>
        <v>1751</v>
      </c>
      <c r="R5615" s="4">
        <f>SUBTOTAL(9,R5614:R5614)</f>
        <v>0</v>
      </c>
      <c r="S5615" s="4">
        <f>SUBTOTAL(9,S5614:S5614)</f>
        <v>0</v>
      </c>
      <c r="T5615" s="21">
        <f t="shared" si="89"/>
        <v>0</v>
      </c>
    </row>
    <row r="5616" spans="1:20" ht="29" outlineLevel="4" x14ac:dyDescent="0.35">
      <c r="A5616" s="1" t="s">
        <v>70</v>
      </c>
      <c r="B5616" s="1" t="s">
        <v>71</v>
      </c>
      <c r="C5616" s="1" t="s">
        <v>6528</v>
      </c>
      <c r="D5616" s="10" t="s">
        <v>6529</v>
      </c>
      <c r="E5616" s="1" t="s">
        <v>6529</v>
      </c>
      <c r="G5616" s="1" t="s">
        <v>41</v>
      </c>
      <c r="H5616" s="10" t="s">
        <v>6534</v>
      </c>
      <c r="I5616" s="8" t="s">
        <v>6535</v>
      </c>
      <c r="L5616" s="1" t="s">
        <v>23</v>
      </c>
      <c r="M5616" s="1" t="s">
        <v>6533</v>
      </c>
      <c r="N5616" s="14">
        <v>44033</v>
      </c>
      <c r="O5616" s="1" t="s">
        <v>30</v>
      </c>
      <c r="P5616" s="4">
        <v>2567.19</v>
      </c>
      <c r="Q5616" s="4">
        <v>0</v>
      </c>
      <c r="R5616" s="4">
        <v>2567.19</v>
      </c>
      <c r="S5616" s="4">
        <v>0</v>
      </c>
      <c r="T5616" s="21">
        <f t="shared" si="89"/>
        <v>0</v>
      </c>
    </row>
    <row r="5617" spans="1:20" ht="29" outlineLevel="4" x14ac:dyDescent="0.35">
      <c r="A5617" s="1" t="s">
        <v>70</v>
      </c>
      <c r="B5617" s="1" t="s">
        <v>71</v>
      </c>
      <c r="C5617" s="1" t="s">
        <v>6528</v>
      </c>
      <c r="D5617" s="10" t="s">
        <v>6529</v>
      </c>
      <c r="E5617" s="1" t="s">
        <v>6529</v>
      </c>
      <c r="F5617" s="1" t="s">
        <v>45</v>
      </c>
      <c r="H5617" s="10" t="s">
        <v>6534</v>
      </c>
      <c r="I5617" s="8" t="s">
        <v>6535</v>
      </c>
      <c r="L5617" s="1" t="s">
        <v>23</v>
      </c>
      <c r="M5617" s="1" t="s">
        <v>6533</v>
      </c>
      <c r="N5617" s="14">
        <v>44033</v>
      </c>
      <c r="O5617" s="1" t="s">
        <v>30</v>
      </c>
      <c r="P5617" s="4">
        <v>41077.81</v>
      </c>
      <c r="Q5617" s="4">
        <v>41077.81</v>
      </c>
      <c r="R5617" s="4">
        <v>0</v>
      </c>
      <c r="S5617" s="4">
        <v>0</v>
      </c>
      <c r="T5617" s="21">
        <f t="shared" si="89"/>
        <v>0</v>
      </c>
    </row>
    <row r="5618" spans="1:20" outlineLevel="3" x14ac:dyDescent="0.35">
      <c r="H5618" s="9" t="s">
        <v>11969</v>
      </c>
      <c r="N5618" s="14"/>
      <c r="P5618" s="4">
        <f>SUBTOTAL(9,P5616:P5617)</f>
        <v>43645</v>
      </c>
      <c r="Q5618" s="4">
        <f>SUBTOTAL(9,Q5616:Q5617)</f>
        <v>41077.81</v>
      </c>
      <c r="R5618" s="4">
        <f>SUBTOTAL(9,R5616:R5617)</f>
        <v>2567.19</v>
      </c>
      <c r="S5618" s="4">
        <f>SUBTOTAL(9,S5616:S5617)</f>
        <v>0</v>
      </c>
      <c r="T5618" s="21">
        <f t="shared" si="89"/>
        <v>2.2737367544323206E-12</v>
      </c>
    </row>
    <row r="5619" spans="1:20" ht="29" outlineLevel="4" x14ac:dyDescent="0.35">
      <c r="A5619" s="1" t="s">
        <v>70</v>
      </c>
      <c r="B5619" s="1" t="s">
        <v>71</v>
      </c>
      <c r="C5619" s="1" t="s">
        <v>6528</v>
      </c>
      <c r="D5619" s="10" t="s">
        <v>6529</v>
      </c>
      <c r="E5619" s="1" t="s">
        <v>6529</v>
      </c>
      <c r="F5619" s="1" t="s">
        <v>159</v>
      </c>
      <c r="H5619" s="10" t="s">
        <v>6537</v>
      </c>
      <c r="I5619" s="8" t="s">
        <v>6538</v>
      </c>
      <c r="L5619" s="1" t="s">
        <v>23</v>
      </c>
      <c r="M5619" s="1" t="s">
        <v>6536</v>
      </c>
      <c r="N5619" s="14">
        <v>44033</v>
      </c>
      <c r="O5619" s="1" t="s">
        <v>30</v>
      </c>
      <c r="P5619" s="4">
        <v>2278</v>
      </c>
      <c r="Q5619" s="4">
        <v>2278</v>
      </c>
      <c r="R5619" s="4">
        <v>0</v>
      </c>
      <c r="S5619" s="4">
        <v>0</v>
      </c>
      <c r="T5619" s="21">
        <f t="shared" si="89"/>
        <v>0</v>
      </c>
    </row>
    <row r="5620" spans="1:20" outlineLevel="3" x14ac:dyDescent="0.35">
      <c r="H5620" s="9" t="s">
        <v>11970</v>
      </c>
      <c r="N5620" s="14"/>
      <c r="P5620" s="4">
        <f>SUBTOTAL(9,P5619:P5619)</f>
        <v>2278</v>
      </c>
      <c r="Q5620" s="4">
        <f>SUBTOTAL(9,Q5619:Q5619)</f>
        <v>2278</v>
      </c>
      <c r="R5620" s="4">
        <f>SUBTOTAL(9,R5619:R5619)</f>
        <v>0</v>
      </c>
      <c r="S5620" s="4">
        <f>SUBTOTAL(9,S5619:S5619)</f>
        <v>0</v>
      </c>
      <c r="T5620" s="21">
        <f t="shared" si="89"/>
        <v>0</v>
      </c>
    </row>
    <row r="5621" spans="1:20" ht="29" outlineLevel="4" x14ac:dyDescent="0.35">
      <c r="A5621" s="1" t="s">
        <v>70</v>
      </c>
      <c r="B5621" s="1" t="s">
        <v>71</v>
      </c>
      <c r="C5621" s="1" t="s">
        <v>6528</v>
      </c>
      <c r="D5621" s="10" t="s">
        <v>6529</v>
      </c>
      <c r="E5621" s="1" t="s">
        <v>6529</v>
      </c>
      <c r="G5621" s="1" t="s">
        <v>41</v>
      </c>
      <c r="H5621" s="10" t="s">
        <v>6540</v>
      </c>
      <c r="I5621" s="8" t="s">
        <v>6541</v>
      </c>
      <c r="L5621" s="1" t="s">
        <v>23</v>
      </c>
      <c r="M5621" s="1" t="s">
        <v>6539</v>
      </c>
      <c r="N5621" s="14">
        <v>44277</v>
      </c>
      <c r="O5621" s="1" t="s">
        <v>30</v>
      </c>
      <c r="P5621" s="4">
        <v>1107.53</v>
      </c>
      <c r="Q5621" s="4">
        <v>0</v>
      </c>
      <c r="R5621" s="4">
        <v>1107.53</v>
      </c>
      <c r="S5621" s="4">
        <v>0</v>
      </c>
      <c r="T5621" s="21">
        <f t="shared" si="89"/>
        <v>0</v>
      </c>
    </row>
    <row r="5622" spans="1:20" ht="29" outlineLevel="4" x14ac:dyDescent="0.35">
      <c r="A5622" s="1" t="s">
        <v>70</v>
      </c>
      <c r="B5622" s="1" t="s">
        <v>71</v>
      </c>
      <c r="C5622" s="1" t="s">
        <v>6528</v>
      </c>
      <c r="D5622" s="10" t="s">
        <v>6529</v>
      </c>
      <c r="E5622" s="1" t="s">
        <v>6529</v>
      </c>
      <c r="G5622" s="1" t="s">
        <v>41</v>
      </c>
      <c r="H5622" s="10" t="s">
        <v>6540</v>
      </c>
      <c r="I5622" s="8" t="s">
        <v>6541</v>
      </c>
      <c r="L5622" s="1" t="s">
        <v>23</v>
      </c>
      <c r="M5622" s="1" t="s">
        <v>6542</v>
      </c>
      <c r="N5622" s="14">
        <v>44334</v>
      </c>
      <c r="O5622" s="1" t="s">
        <v>30</v>
      </c>
      <c r="P5622" s="4">
        <v>1216.46</v>
      </c>
      <c r="Q5622" s="4">
        <v>0</v>
      </c>
      <c r="R5622" s="4">
        <v>1216.46</v>
      </c>
      <c r="S5622" s="4">
        <v>0</v>
      </c>
      <c r="T5622" s="21">
        <f t="shared" si="89"/>
        <v>0</v>
      </c>
    </row>
    <row r="5623" spans="1:20" ht="29" outlineLevel="4" x14ac:dyDescent="0.35">
      <c r="A5623" s="1" t="s">
        <v>70</v>
      </c>
      <c r="B5623" s="1" t="s">
        <v>71</v>
      </c>
      <c r="C5623" s="1" t="s">
        <v>6528</v>
      </c>
      <c r="D5623" s="10" t="s">
        <v>6529</v>
      </c>
      <c r="E5623" s="1" t="s">
        <v>6529</v>
      </c>
      <c r="G5623" s="1" t="s">
        <v>41</v>
      </c>
      <c r="H5623" s="10" t="s">
        <v>6540</v>
      </c>
      <c r="I5623" s="8" t="s">
        <v>6541</v>
      </c>
      <c r="L5623" s="1" t="s">
        <v>23</v>
      </c>
      <c r="M5623" s="1" t="s">
        <v>6543</v>
      </c>
      <c r="N5623" s="14">
        <v>44361</v>
      </c>
      <c r="O5623" s="1" t="s">
        <v>30</v>
      </c>
      <c r="P5623" s="4">
        <v>601.62</v>
      </c>
      <c r="Q5623" s="4">
        <v>0</v>
      </c>
      <c r="R5623" s="4">
        <v>601.62</v>
      </c>
      <c r="S5623" s="4">
        <v>0</v>
      </c>
      <c r="T5623" s="21">
        <f t="shared" si="89"/>
        <v>0</v>
      </c>
    </row>
    <row r="5624" spans="1:20" ht="29" outlineLevel="4" x14ac:dyDescent="0.35">
      <c r="A5624" s="1" t="s">
        <v>70</v>
      </c>
      <c r="B5624" s="1" t="s">
        <v>71</v>
      </c>
      <c r="C5624" s="1" t="s">
        <v>6528</v>
      </c>
      <c r="D5624" s="10" t="s">
        <v>6529</v>
      </c>
      <c r="E5624" s="1" t="s">
        <v>6529</v>
      </c>
      <c r="F5624" s="1" t="s">
        <v>45</v>
      </c>
      <c r="H5624" s="10" t="s">
        <v>6540</v>
      </c>
      <c r="I5624" s="8" t="s">
        <v>6541</v>
      </c>
      <c r="L5624" s="1" t="s">
        <v>23</v>
      </c>
      <c r="M5624" s="1" t="s">
        <v>6539</v>
      </c>
      <c r="N5624" s="14">
        <v>44277</v>
      </c>
      <c r="O5624" s="1" t="s">
        <v>30</v>
      </c>
      <c r="P5624" s="4">
        <v>17721.47</v>
      </c>
      <c r="Q5624" s="4">
        <v>17721.47</v>
      </c>
      <c r="R5624" s="4">
        <v>0</v>
      </c>
      <c r="S5624" s="4">
        <v>0</v>
      </c>
      <c r="T5624" s="21">
        <f t="shared" si="89"/>
        <v>0</v>
      </c>
    </row>
    <row r="5625" spans="1:20" ht="29" outlineLevel="4" x14ac:dyDescent="0.35">
      <c r="A5625" s="1" t="s">
        <v>70</v>
      </c>
      <c r="B5625" s="1" t="s">
        <v>71</v>
      </c>
      <c r="C5625" s="1" t="s">
        <v>6528</v>
      </c>
      <c r="D5625" s="10" t="s">
        <v>6529</v>
      </c>
      <c r="E5625" s="1" t="s">
        <v>6529</v>
      </c>
      <c r="F5625" s="1" t="s">
        <v>45</v>
      </c>
      <c r="H5625" s="10" t="s">
        <v>6540</v>
      </c>
      <c r="I5625" s="8" t="s">
        <v>6541</v>
      </c>
      <c r="L5625" s="1" t="s">
        <v>23</v>
      </c>
      <c r="M5625" s="1" t="s">
        <v>6542</v>
      </c>
      <c r="N5625" s="14">
        <v>44334</v>
      </c>
      <c r="O5625" s="1" t="s">
        <v>30</v>
      </c>
      <c r="P5625" s="4">
        <v>19464.54</v>
      </c>
      <c r="Q5625" s="4">
        <v>19464.54</v>
      </c>
      <c r="R5625" s="4">
        <v>0</v>
      </c>
      <c r="S5625" s="4">
        <v>0</v>
      </c>
      <c r="T5625" s="21">
        <f t="shared" si="89"/>
        <v>0</v>
      </c>
    </row>
    <row r="5626" spans="1:20" ht="29" outlineLevel="4" x14ac:dyDescent="0.35">
      <c r="A5626" s="1" t="s">
        <v>70</v>
      </c>
      <c r="B5626" s="1" t="s">
        <v>71</v>
      </c>
      <c r="C5626" s="1" t="s">
        <v>6528</v>
      </c>
      <c r="D5626" s="10" t="s">
        <v>6529</v>
      </c>
      <c r="E5626" s="1" t="s">
        <v>6529</v>
      </c>
      <c r="F5626" s="1" t="s">
        <v>45</v>
      </c>
      <c r="H5626" s="10" t="s">
        <v>6540</v>
      </c>
      <c r="I5626" s="8" t="s">
        <v>6541</v>
      </c>
      <c r="L5626" s="1" t="s">
        <v>23</v>
      </c>
      <c r="M5626" s="1" t="s">
        <v>6543</v>
      </c>
      <c r="N5626" s="14">
        <v>44361</v>
      </c>
      <c r="O5626" s="1" t="s">
        <v>30</v>
      </c>
      <c r="P5626" s="4">
        <v>9626.3799999999992</v>
      </c>
      <c r="Q5626" s="4">
        <v>9626.3799999999992</v>
      </c>
      <c r="R5626" s="4">
        <v>0</v>
      </c>
      <c r="S5626" s="4">
        <v>0</v>
      </c>
      <c r="T5626" s="21">
        <f t="shared" si="89"/>
        <v>0</v>
      </c>
    </row>
    <row r="5627" spans="1:20" outlineLevel="3" x14ac:dyDescent="0.35">
      <c r="H5627" s="9" t="s">
        <v>11971</v>
      </c>
      <c r="N5627" s="14"/>
      <c r="P5627" s="4">
        <f>SUBTOTAL(9,P5621:P5626)</f>
        <v>49738</v>
      </c>
      <c r="Q5627" s="4">
        <f>SUBTOTAL(9,Q5621:Q5626)</f>
        <v>46812.39</v>
      </c>
      <c r="R5627" s="4">
        <f>SUBTOTAL(9,R5621:R5626)</f>
        <v>2925.6099999999997</v>
      </c>
      <c r="S5627" s="4">
        <f>SUBTOTAL(9,S5621:S5626)</f>
        <v>0</v>
      </c>
      <c r="T5627" s="21">
        <f t="shared" si="89"/>
        <v>9.0949470177292824E-13</v>
      </c>
    </row>
    <row r="5628" spans="1:20" ht="29" outlineLevel="4" x14ac:dyDescent="0.35">
      <c r="A5628" s="1" t="s">
        <v>70</v>
      </c>
      <c r="B5628" s="1" t="s">
        <v>71</v>
      </c>
      <c r="C5628" s="1" t="s">
        <v>6528</v>
      </c>
      <c r="D5628" s="10" t="s">
        <v>6529</v>
      </c>
      <c r="E5628" s="1" t="s">
        <v>6529</v>
      </c>
      <c r="G5628" s="1" t="s">
        <v>58</v>
      </c>
      <c r="H5628" s="10" t="s">
        <v>6545</v>
      </c>
      <c r="I5628" s="8" t="s">
        <v>6546</v>
      </c>
      <c r="L5628" s="1" t="s">
        <v>23</v>
      </c>
      <c r="M5628" s="1" t="s">
        <v>6544</v>
      </c>
      <c r="N5628" s="14">
        <v>44333</v>
      </c>
      <c r="O5628" s="1" t="s">
        <v>30</v>
      </c>
      <c r="P5628" s="4">
        <v>26344.6</v>
      </c>
      <c r="Q5628" s="4">
        <v>0</v>
      </c>
      <c r="R5628" s="4">
        <v>26344.6</v>
      </c>
      <c r="S5628" s="4">
        <v>0</v>
      </c>
      <c r="T5628" s="21">
        <f t="shared" si="89"/>
        <v>0</v>
      </c>
    </row>
    <row r="5629" spans="1:20" ht="29" outlineLevel="4" x14ac:dyDescent="0.35">
      <c r="A5629" s="1" t="s">
        <v>70</v>
      </c>
      <c r="B5629" s="1" t="s">
        <v>71</v>
      </c>
      <c r="C5629" s="1" t="s">
        <v>6528</v>
      </c>
      <c r="D5629" s="10" t="s">
        <v>6529</v>
      </c>
      <c r="E5629" s="1" t="s">
        <v>6529</v>
      </c>
      <c r="F5629" s="1" t="s">
        <v>45</v>
      </c>
      <c r="H5629" s="10" t="s">
        <v>6545</v>
      </c>
      <c r="I5629" s="8" t="s">
        <v>6546</v>
      </c>
      <c r="L5629" s="1" t="s">
        <v>23</v>
      </c>
      <c r="M5629" s="1" t="s">
        <v>6544</v>
      </c>
      <c r="N5629" s="14">
        <v>44333</v>
      </c>
      <c r="O5629" s="1" t="s">
        <v>30</v>
      </c>
      <c r="P5629" s="4">
        <v>210758.39999999999</v>
      </c>
      <c r="Q5629" s="4">
        <v>210758.39999999999</v>
      </c>
      <c r="R5629" s="4">
        <v>0</v>
      </c>
      <c r="S5629" s="4">
        <v>0</v>
      </c>
      <c r="T5629" s="21">
        <f t="shared" si="89"/>
        <v>0</v>
      </c>
    </row>
    <row r="5630" spans="1:20" outlineLevel="3" x14ac:dyDescent="0.35">
      <c r="H5630" s="9" t="s">
        <v>11972</v>
      </c>
      <c r="N5630" s="14"/>
      <c r="P5630" s="4">
        <f>SUBTOTAL(9,P5628:P5629)</f>
        <v>237103</v>
      </c>
      <c r="Q5630" s="4">
        <f>SUBTOTAL(9,Q5628:Q5629)</f>
        <v>210758.39999999999</v>
      </c>
      <c r="R5630" s="4">
        <f>SUBTOTAL(9,R5628:R5629)</f>
        <v>26344.6</v>
      </c>
      <c r="S5630" s="4">
        <f>SUBTOTAL(9,S5628:S5629)</f>
        <v>0</v>
      </c>
      <c r="T5630" s="21">
        <f t="shared" si="89"/>
        <v>7.2759576141834259E-12</v>
      </c>
    </row>
    <row r="5631" spans="1:20" ht="29" outlineLevel="4" x14ac:dyDescent="0.35">
      <c r="A5631" s="1" t="s">
        <v>70</v>
      </c>
      <c r="B5631" s="1" t="s">
        <v>71</v>
      </c>
      <c r="C5631" s="1" t="s">
        <v>6528</v>
      </c>
      <c r="D5631" s="10" t="s">
        <v>6529</v>
      </c>
      <c r="E5631" s="1" t="s">
        <v>6529</v>
      </c>
      <c r="G5631" s="1" t="s">
        <v>58</v>
      </c>
      <c r="H5631" s="10" t="s">
        <v>6548</v>
      </c>
      <c r="I5631" s="8" t="s">
        <v>6546</v>
      </c>
      <c r="L5631" s="1" t="s">
        <v>23</v>
      </c>
      <c r="M5631" s="1" t="s">
        <v>6547</v>
      </c>
      <c r="N5631" s="14">
        <v>44330</v>
      </c>
      <c r="O5631" s="1" t="s">
        <v>30</v>
      </c>
      <c r="P5631" s="4">
        <v>226.34</v>
      </c>
      <c r="Q5631" s="4">
        <v>0</v>
      </c>
      <c r="R5631" s="4">
        <v>226.34</v>
      </c>
      <c r="S5631" s="4">
        <v>0</v>
      </c>
      <c r="T5631" s="21">
        <f t="shared" si="89"/>
        <v>0</v>
      </c>
    </row>
    <row r="5632" spans="1:20" ht="29" outlineLevel="4" x14ac:dyDescent="0.35">
      <c r="A5632" s="1" t="s">
        <v>70</v>
      </c>
      <c r="B5632" s="1" t="s">
        <v>71</v>
      </c>
      <c r="C5632" s="1" t="s">
        <v>6528</v>
      </c>
      <c r="D5632" s="10" t="s">
        <v>6529</v>
      </c>
      <c r="E5632" s="1" t="s">
        <v>6529</v>
      </c>
      <c r="F5632" s="1" t="s">
        <v>45</v>
      </c>
      <c r="H5632" s="10" t="s">
        <v>6548</v>
      </c>
      <c r="I5632" s="8" t="s">
        <v>6546</v>
      </c>
      <c r="L5632" s="1" t="s">
        <v>23</v>
      </c>
      <c r="M5632" s="1" t="s">
        <v>6547</v>
      </c>
      <c r="N5632" s="14">
        <v>44330</v>
      </c>
      <c r="O5632" s="1" t="s">
        <v>30</v>
      </c>
      <c r="P5632" s="4">
        <v>1810.66</v>
      </c>
      <c r="Q5632" s="4">
        <v>1810.66</v>
      </c>
      <c r="R5632" s="4">
        <v>0</v>
      </c>
      <c r="S5632" s="4">
        <v>0</v>
      </c>
      <c r="T5632" s="21">
        <f t="shared" si="89"/>
        <v>0</v>
      </c>
    </row>
    <row r="5633" spans="1:20" outlineLevel="3" x14ac:dyDescent="0.35">
      <c r="H5633" s="9" t="s">
        <v>11973</v>
      </c>
      <c r="N5633" s="14"/>
      <c r="P5633" s="4">
        <f>SUBTOTAL(9,P5631:P5632)</f>
        <v>2037</v>
      </c>
      <c r="Q5633" s="4">
        <f>SUBTOTAL(9,Q5631:Q5632)</f>
        <v>1810.66</v>
      </c>
      <c r="R5633" s="4">
        <f>SUBTOTAL(9,R5631:R5632)</f>
        <v>226.34</v>
      </c>
      <c r="S5633" s="4">
        <f>SUBTOTAL(9,S5631:S5632)</f>
        <v>0</v>
      </c>
      <c r="T5633" s="21">
        <f t="shared" si="89"/>
        <v>-8.5265128291212022E-14</v>
      </c>
    </row>
    <row r="5634" spans="1:20" outlineLevel="4" x14ac:dyDescent="0.35">
      <c r="A5634" s="1" t="s">
        <v>79</v>
      </c>
      <c r="B5634" s="1" t="s">
        <v>80</v>
      </c>
      <c r="C5634" s="1" t="s">
        <v>6528</v>
      </c>
      <c r="D5634" s="10" t="s">
        <v>6549</v>
      </c>
      <c r="E5634" s="1" t="s">
        <v>6549</v>
      </c>
      <c r="G5634" s="1" t="s">
        <v>861</v>
      </c>
      <c r="H5634" s="10" t="s">
        <v>6551</v>
      </c>
      <c r="I5634" s="8" t="s">
        <v>6552</v>
      </c>
      <c r="L5634" s="1" t="s">
        <v>23</v>
      </c>
      <c r="M5634" s="1" t="s">
        <v>6550</v>
      </c>
      <c r="N5634" s="14">
        <v>44291</v>
      </c>
      <c r="O5634" s="1" t="s">
        <v>30</v>
      </c>
      <c r="P5634" s="4">
        <v>55301.8</v>
      </c>
      <c r="Q5634" s="4">
        <v>0</v>
      </c>
      <c r="R5634" s="4">
        <v>55301.8</v>
      </c>
      <c r="S5634" s="4">
        <v>0</v>
      </c>
      <c r="T5634" s="21">
        <f t="shared" si="89"/>
        <v>0</v>
      </c>
    </row>
    <row r="5635" spans="1:20" outlineLevel="4" x14ac:dyDescent="0.35">
      <c r="A5635" s="1" t="s">
        <v>79</v>
      </c>
      <c r="B5635" s="1" t="s">
        <v>80</v>
      </c>
      <c r="C5635" s="1" t="s">
        <v>6528</v>
      </c>
      <c r="D5635" s="10" t="s">
        <v>6549</v>
      </c>
      <c r="E5635" s="1" t="s">
        <v>6549</v>
      </c>
      <c r="F5635" s="1" t="s">
        <v>86</v>
      </c>
      <c r="H5635" s="10" t="s">
        <v>6551</v>
      </c>
      <c r="I5635" s="8" t="s">
        <v>6552</v>
      </c>
      <c r="L5635" s="1" t="s">
        <v>23</v>
      </c>
      <c r="M5635" s="1" t="s">
        <v>6550</v>
      </c>
      <c r="N5635" s="14">
        <v>44291</v>
      </c>
      <c r="O5635" s="1" t="s">
        <v>30</v>
      </c>
      <c r="P5635" s="4">
        <v>497716.2</v>
      </c>
      <c r="Q5635" s="4">
        <v>497716.2</v>
      </c>
      <c r="R5635" s="4">
        <v>0</v>
      </c>
      <c r="S5635" s="4">
        <v>0</v>
      </c>
      <c r="T5635" s="21">
        <f t="shared" si="89"/>
        <v>0</v>
      </c>
    </row>
    <row r="5636" spans="1:20" outlineLevel="3" x14ac:dyDescent="0.35">
      <c r="H5636" s="9" t="s">
        <v>11974</v>
      </c>
      <c r="N5636" s="14"/>
      <c r="P5636" s="4">
        <f>SUBTOTAL(9,P5634:P5635)</f>
        <v>553018</v>
      </c>
      <c r="Q5636" s="4">
        <f>SUBTOTAL(9,Q5634:Q5635)</f>
        <v>497716.2</v>
      </c>
      <c r="R5636" s="4">
        <f>SUBTOTAL(9,R5634:R5635)</f>
        <v>55301.8</v>
      </c>
      <c r="S5636" s="4">
        <f>SUBTOTAL(9,S5634:S5635)</f>
        <v>0</v>
      </c>
      <c r="T5636" s="21">
        <f t="shared" si="89"/>
        <v>-1.4551915228366852E-11</v>
      </c>
    </row>
    <row r="5637" spans="1:20" outlineLevel="4" x14ac:dyDescent="0.35">
      <c r="A5637" s="1" t="s">
        <v>79</v>
      </c>
      <c r="B5637" s="1" t="s">
        <v>80</v>
      </c>
      <c r="C5637" s="1" t="s">
        <v>6528</v>
      </c>
      <c r="D5637" s="10" t="s">
        <v>6549</v>
      </c>
      <c r="E5637" s="1" t="s">
        <v>6549</v>
      </c>
      <c r="F5637" s="1" t="s">
        <v>86</v>
      </c>
      <c r="H5637" s="10" t="s">
        <v>6554</v>
      </c>
      <c r="I5637" s="8" t="s">
        <v>6552</v>
      </c>
      <c r="L5637" s="1" t="s">
        <v>23</v>
      </c>
      <c r="M5637" s="1" t="s">
        <v>6553</v>
      </c>
      <c r="N5637" s="14">
        <v>44125</v>
      </c>
      <c r="O5637" s="1" t="s">
        <v>30</v>
      </c>
      <c r="P5637" s="4">
        <v>30000</v>
      </c>
      <c r="Q5637" s="4">
        <v>30000</v>
      </c>
      <c r="R5637" s="4">
        <v>0</v>
      </c>
      <c r="S5637" s="4">
        <v>0</v>
      </c>
      <c r="T5637" s="21">
        <f t="shared" si="89"/>
        <v>0</v>
      </c>
    </row>
    <row r="5638" spans="1:20" outlineLevel="3" x14ac:dyDescent="0.35">
      <c r="H5638" s="9" t="s">
        <v>11975</v>
      </c>
      <c r="N5638" s="14"/>
      <c r="P5638" s="4">
        <f>SUBTOTAL(9,P5637:P5637)</f>
        <v>30000</v>
      </c>
      <c r="Q5638" s="4">
        <f>SUBTOTAL(9,Q5637:Q5637)</f>
        <v>30000</v>
      </c>
      <c r="R5638" s="4">
        <f>SUBTOTAL(9,R5637:R5637)</f>
        <v>0</v>
      </c>
      <c r="S5638" s="4">
        <f>SUBTOTAL(9,S5637:S5637)</f>
        <v>0</v>
      </c>
      <c r="T5638" s="21">
        <f t="shared" si="89"/>
        <v>0</v>
      </c>
    </row>
    <row r="5639" spans="1:20" ht="29" outlineLevel="4" x14ac:dyDescent="0.35">
      <c r="A5639" s="1" t="s">
        <v>70</v>
      </c>
      <c r="B5639" s="1" t="s">
        <v>71</v>
      </c>
      <c r="C5639" s="1" t="s">
        <v>6528</v>
      </c>
      <c r="D5639" s="10" t="s">
        <v>6529</v>
      </c>
      <c r="E5639" s="1" t="s">
        <v>6529</v>
      </c>
      <c r="F5639" s="1" t="s">
        <v>45</v>
      </c>
      <c r="H5639" s="10" t="s">
        <v>6556</v>
      </c>
      <c r="I5639" s="8" t="s">
        <v>6557</v>
      </c>
      <c r="L5639" s="1" t="s">
        <v>23</v>
      </c>
      <c r="M5639" s="1" t="s">
        <v>6555</v>
      </c>
      <c r="N5639" s="14">
        <v>44040</v>
      </c>
      <c r="O5639" s="1" t="s">
        <v>30</v>
      </c>
      <c r="P5639" s="4">
        <v>104141</v>
      </c>
      <c r="Q5639" s="4">
        <v>104141</v>
      </c>
      <c r="R5639" s="4">
        <v>0</v>
      </c>
      <c r="S5639" s="4">
        <v>0</v>
      </c>
      <c r="T5639" s="21">
        <f t="shared" si="89"/>
        <v>0</v>
      </c>
    </row>
    <row r="5640" spans="1:20" ht="29" outlineLevel="4" x14ac:dyDescent="0.35">
      <c r="A5640" s="1" t="s">
        <v>70</v>
      </c>
      <c r="B5640" s="1" t="s">
        <v>71</v>
      </c>
      <c r="C5640" s="1" t="s">
        <v>6528</v>
      </c>
      <c r="D5640" s="10" t="s">
        <v>6529</v>
      </c>
      <c r="E5640" s="1" t="s">
        <v>6529</v>
      </c>
      <c r="F5640" s="1" t="s">
        <v>45</v>
      </c>
      <c r="H5640" s="10" t="s">
        <v>6556</v>
      </c>
      <c r="I5640" s="8" t="s">
        <v>6557</v>
      </c>
      <c r="L5640" s="1" t="s">
        <v>23</v>
      </c>
      <c r="M5640" s="1" t="s">
        <v>6558</v>
      </c>
      <c r="N5640" s="14">
        <v>44097</v>
      </c>
      <c r="O5640" s="1" t="s">
        <v>30</v>
      </c>
      <c r="P5640" s="4">
        <v>42539</v>
      </c>
      <c r="Q5640" s="4">
        <v>42539</v>
      </c>
      <c r="R5640" s="4">
        <v>0</v>
      </c>
      <c r="S5640" s="4">
        <v>0</v>
      </c>
      <c r="T5640" s="21">
        <f t="shared" si="89"/>
        <v>0</v>
      </c>
    </row>
    <row r="5641" spans="1:20" ht="29" outlineLevel="4" x14ac:dyDescent="0.35">
      <c r="A5641" s="1" t="s">
        <v>70</v>
      </c>
      <c r="B5641" s="1" t="s">
        <v>71</v>
      </c>
      <c r="C5641" s="1" t="s">
        <v>6528</v>
      </c>
      <c r="D5641" s="10" t="s">
        <v>6529</v>
      </c>
      <c r="E5641" s="1" t="s">
        <v>6529</v>
      </c>
      <c r="F5641" s="1" t="s">
        <v>45</v>
      </c>
      <c r="H5641" s="10" t="s">
        <v>6556</v>
      </c>
      <c r="I5641" s="8" t="s">
        <v>6557</v>
      </c>
      <c r="L5641" s="1" t="s">
        <v>23</v>
      </c>
      <c r="M5641" s="1" t="s">
        <v>6559</v>
      </c>
      <c r="N5641" s="14">
        <v>44117</v>
      </c>
      <c r="O5641" s="1" t="s">
        <v>30</v>
      </c>
      <c r="P5641" s="4">
        <v>52903</v>
      </c>
      <c r="Q5641" s="4">
        <v>52903</v>
      </c>
      <c r="R5641" s="4">
        <v>0</v>
      </c>
      <c r="S5641" s="4">
        <v>0</v>
      </c>
      <c r="T5641" s="21">
        <f t="shared" ref="T5641:T5704" si="90">P5641-Q5641-R5641-S5641</f>
        <v>0</v>
      </c>
    </row>
    <row r="5642" spans="1:20" ht="29" outlineLevel="4" x14ac:dyDescent="0.35">
      <c r="A5642" s="1" t="s">
        <v>70</v>
      </c>
      <c r="B5642" s="1" t="s">
        <v>71</v>
      </c>
      <c r="C5642" s="1" t="s">
        <v>6528</v>
      </c>
      <c r="D5642" s="10" t="s">
        <v>6529</v>
      </c>
      <c r="E5642" s="1" t="s">
        <v>6529</v>
      </c>
      <c r="F5642" s="1" t="s">
        <v>45</v>
      </c>
      <c r="H5642" s="10" t="s">
        <v>6556</v>
      </c>
      <c r="I5642" s="8" t="s">
        <v>6557</v>
      </c>
      <c r="L5642" s="1" t="s">
        <v>23</v>
      </c>
      <c r="M5642" s="1" t="s">
        <v>6560</v>
      </c>
      <c r="N5642" s="14">
        <v>44133</v>
      </c>
      <c r="O5642" s="1" t="s">
        <v>30</v>
      </c>
      <c r="P5642" s="4">
        <v>64557</v>
      </c>
      <c r="Q5642" s="4">
        <v>64557</v>
      </c>
      <c r="R5642" s="4">
        <v>0</v>
      </c>
      <c r="S5642" s="4">
        <v>0</v>
      </c>
      <c r="T5642" s="21">
        <f t="shared" si="90"/>
        <v>0</v>
      </c>
    </row>
    <row r="5643" spans="1:20" ht="29" outlineLevel="4" x14ac:dyDescent="0.35">
      <c r="A5643" s="1" t="s">
        <v>70</v>
      </c>
      <c r="B5643" s="1" t="s">
        <v>71</v>
      </c>
      <c r="C5643" s="1" t="s">
        <v>6528</v>
      </c>
      <c r="D5643" s="10" t="s">
        <v>6529</v>
      </c>
      <c r="E5643" s="1" t="s">
        <v>6529</v>
      </c>
      <c r="F5643" s="1" t="s">
        <v>45</v>
      </c>
      <c r="H5643" s="10" t="s">
        <v>6556</v>
      </c>
      <c r="I5643" s="8" t="s">
        <v>6557</v>
      </c>
      <c r="L5643" s="1" t="s">
        <v>23</v>
      </c>
      <c r="M5643" s="1" t="s">
        <v>6561</v>
      </c>
      <c r="N5643" s="14">
        <v>44158</v>
      </c>
      <c r="O5643" s="1" t="s">
        <v>30</v>
      </c>
      <c r="P5643" s="4">
        <v>59384</v>
      </c>
      <c r="Q5643" s="4">
        <v>59384</v>
      </c>
      <c r="R5643" s="4">
        <v>0</v>
      </c>
      <c r="S5643" s="4">
        <v>0</v>
      </c>
      <c r="T5643" s="21">
        <f t="shared" si="90"/>
        <v>0</v>
      </c>
    </row>
    <row r="5644" spans="1:20" ht="29" outlineLevel="4" x14ac:dyDescent="0.35">
      <c r="A5644" s="1" t="s">
        <v>70</v>
      </c>
      <c r="B5644" s="1" t="s">
        <v>71</v>
      </c>
      <c r="C5644" s="1" t="s">
        <v>6528</v>
      </c>
      <c r="D5644" s="10" t="s">
        <v>6529</v>
      </c>
      <c r="E5644" s="1" t="s">
        <v>6529</v>
      </c>
      <c r="F5644" s="1" t="s">
        <v>45</v>
      </c>
      <c r="H5644" s="10" t="s">
        <v>6556</v>
      </c>
      <c r="I5644" s="8" t="s">
        <v>6557</v>
      </c>
      <c r="L5644" s="1" t="s">
        <v>23</v>
      </c>
      <c r="M5644" s="1" t="s">
        <v>6562</v>
      </c>
      <c r="N5644" s="14">
        <v>44194</v>
      </c>
      <c r="O5644" s="1" t="s">
        <v>30</v>
      </c>
      <c r="P5644" s="4">
        <v>58157</v>
      </c>
      <c r="Q5644" s="4">
        <v>58157</v>
      </c>
      <c r="R5644" s="4">
        <v>0</v>
      </c>
      <c r="S5644" s="4">
        <v>0</v>
      </c>
      <c r="T5644" s="21">
        <f t="shared" si="90"/>
        <v>0</v>
      </c>
    </row>
    <row r="5645" spans="1:20" ht="29" outlineLevel="4" x14ac:dyDescent="0.35">
      <c r="A5645" s="1" t="s">
        <v>70</v>
      </c>
      <c r="B5645" s="1" t="s">
        <v>71</v>
      </c>
      <c r="C5645" s="1" t="s">
        <v>6528</v>
      </c>
      <c r="D5645" s="10" t="s">
        <v>6529</v>
      </c>
      <c r="E5645" s="1" t="s">
        <v>6529</v>
      </c>
      <c r="F5645" s="1" t="s">
        <v>45</v>
      </c>
      <c r="H5645" s="10" t="s">
        <v>6556</v>
      </c>
      <c r="I5645" s="8" t="s">
        <v>6557</v>
      </c>
      <c r="L5645" s="1" t="s">
        <v>23</v>
      </c>
      <c r="M5645" s="1" t="s">
        <v>6563</v>
      </c>
      <c r="N5645" s="14">
        <v>44231</v>
      </c>
      <c r="O5645" s="1" t="s">
        <v>30</v>
      </c>
      <c r="P5645" s="4">
        <v>62213</v>
      </c>
      <c r="Q5645" s="4">
        <v>62213</v>
      </c>
      <c r="R5645" s="4">
        <v>0</v>
      </c>
      <c r="S5645" s="4">
        <v>0</v>
      </c>
      <c r="T5645" s="21">
        <f t="shared" si="90"/>
        <v>0</v>
      </c>
    </row>
    <row r="5646" spans="1:20" ht="29" outlineLevel="4" x14ac:dyDescent="0.35">
      <c r="A5646" s="1" t="s">
        <v>70</v>
      </c>
      <c r="B5646" s="1" t="s">
        <v>71</v>
      </c>
      <c r="C5646" s="1" t="s">
        <v>6528</v>
      </c>
      <c r="D5646" s="10" t="s">
        <v>6529</v>
      </c>
      <c r="E5646" s="1" t="s">
        <v>6529</v>
      </c>
      <c r="F5646" s="1" t="s">
        <v>45</v>
      </c>
      <c r="H5646" s="10" t="s">
        <v>6556</v>
      </c>
      <c r="I5646" s="8" t="s">
        <v>6557</v>
      </c>
      <c r="L5646" s="1" t="s">
        <v>23</v>
      </c>
      <c r="M5646" s="1" t="s">
        <v>6564</v>
      </c>
      <c r="N5646" s="14">
        <v>44273</v>
      </c>
      <c r="O5646" s="1" t="s">
        <v>30</v>
      </c>
      <c r="P5646" s="4">
        <v>44518</v>
      </c>
      <c r="Q5646" s="4">
        <v>44518</v>
      </c>
      <c r="R5646" s="4">
        <v>0</v>
      </c>
      <c r="S5646" s="4">
        <v>0</v>
      </c>
      <c r="T5646" s="21">
        <f t="shared" si="90"/>
        <v>0</v>
      </c>
    </row>
    <row r="5647" spans="1:20" ht="29" outlineLevel="4" x14ac:dyDescent="0.35">
      <c r="A5647" s="1" t="s">
        <v>70</v>
      </c>
      <c r="B5647" s="1" t="s">
        <v>71</v>
      </c>
      <c r="C5647" s="1" t="s">
        <v>6528</v>
      </c>
      <c r="D5647" s="10" t="s">
        <v>6529</v>
      </c>
      <c r="E5647" s="1" t="s">
        <v>6529</v>
      </c>
      <c r="F5647" s="1" t="s">
        <v>45</v>
      </c>
      <c r="H5647" s="10" t="s">
        <v>6556</v>
      </c>
      <c r="I5647" s="8" t="s">
        <v>6557</v>
      </c>
      <c r="L5647" s="1" t="s">
        <v>23</v>
      </c>
      <c r="M5647" s="1" t="s">
        <v>6565</v>
      </c>
      <c r="N5647" s="14">
        <v>44329</v>
      </c>
      <c r="O5647" s="1" t="s">
        <v>30</v>
      </c>
      <c r="P5647" s="4">
        <v>76023</v>
      </c>
      <c r="Q5647" s="4">
        <v>76023</v>
      </c>
      <c r="R5647" s="4">
        <v>0</v>
      </c>
      <c r="S5647" s="4">
        <v>0</v>
      </c>
      <c r="T5647" s="21">
        <f t="shared" si="90"/>
        <v>0</v>
      </c>
    </row>
    <row r="5648" spans="1:20" ht="29" outlineLevel="4" x14ac:dyDescent="0.35">
      <c r="A5648" s="1" t="s">
        <v>70</v>
      </c>
      <c r="B5648" s="1" t="s">
        <v>71</v>
      </c>
      <c r="C5648" s="1" t="s">
        <v>6528</v>
      </c>
      <c r="D5648" s="10" t="s">
        <v>6529</v>
      </c>
      <c r="E5648" s="1" t="s">
        <v>6529</v>
      </c>
      <c r="F5648" s="1" t="s">
        <v>45</v>
      </c>
      <c r="H5648" s="10" t="s">
        <v>6556</v>
      </c>
      <c r="I5648" s="8" t="s">
        <v>6557</v>
      </c>
      <c r="L5648" s="1" t="s">
        <v>23</v>
      </c>
      <c r="M5648" s="1" t="s">
        <v>6566</v>
      </c>
      <c r="N5648" s="14">
        <v>44334</v>
      </c>
      <c r="O5648" s="1" t="s">
        <v>30</v>
      </c>
      <c r="P5648" s="4">
        <v>54530</v>
      </c>
      <c r="Q5648" s="4">
        <v>54530</v>
      </c>
      <c r="R5648" s="4">
        <v>0</v>
      </c>
      <c r="S5648" s="4">
        <v>0</v>
      </c>
      <c r="T5648" s="21">
        <f t="shared" si="90"/>
        <v>0</v>
      </c>
    </row>
    <row r="5649" spans="1:20" ht="29" outlineLevel="4" x14ac:dyDescent="0.35">
      <c r="A5649" s="1" t="s">
        <v>70</v>
      </c>
      <c r="B5649" s="1" t="s">
        <v>71</v>
      </c>
      <c r="C5649" s="1" t="s">
        <v>6528</v>
      </c>
      <c r="D5649" s="10" t="s">
        <v>6529</v>
      </c>
      <c r="E5649" s="1" t="s">
        <v>6529</v>
      </c>
      <c r="F5649" s="1" t="s">
        <v>45</v>
      </c>
      <c r="H5649" s="10" t="s">
        <v>6556</v>
      </c>
      <c r="I5649" s="8" t="s">
        <v>6557</v>
      </c>
      <c r="L5649" s="1" t="s">
        <v>23</v>
      </c>
      <c r="M5649" s="1" t="s">
        <v>6567</v>
      </c>
      <c r="N5649" s="14">
        <v>44361</v>
      </c>
      <c r="O5649" s="1" t="s">
        <v>30</v>
      </c>
      <c r="P5649" s="4">
        <v>48241</v>
      </c>
      <c r="Q5649" s="4">
        <v>48241</v>
      </c>
      <c r="R5649" s="4">
        <v>0</v>
      </c>
      <c r="S5649" s="4">
        <v>0</v>
      </c>
      <c r="T5649" s="21">
        <f t="shared" si="90"/>
        <v>0</v>
      </c>
    </row>
    <row r="5650" spans="1:20" outlineLevel="3" x14ac:dyDescent="0.35">
      <c r="H5650" s="9" t="s">
        <v>11976</v>
      </c>
      <c r="N5650" s="14"/>
      <c r="P5650" s="4">
        <f>SUBTOTAL(9,P5639:P5649)</f>
        <v>667206</v>
      </c>
      <c r="Q5650" s="4">
        <f>SUBTOTAL(9,Q5639:Q5649)</f>
        <v>667206</v>
      </c>
      <c r="R5650" s="4">
        <f>SUBTOTAL(9,R5639:R5649)</f>
        <v>0</v>
      </c>
      <c r="S5650" s="4">
        <f>SUBTOTAL(9,S5639:S5649)</f>
        <v>0</v>
      </c>
      <c r="T5650" s="21">
        <f t="shared" si="90"/>
        <v>0</v>
      </c>
    </row>
    <row r="5651" spans="1:20" outlineLevel="4" x14ac:dyDescent="0.35">
      <c r="A5651" s="1" t="s">
        <v>79</v>
      </c>
      <c r="B5651" s="1" t="s">
        <v>80</v>
      </c>
      <c r="C5651" s="1" t="s">
        <v>6528</v>
      </c>
      <c r="D5651" s="10" t="s">
        <v>6549</v>
      </c>
      <c r="E5651" s="1" t="s">
        <v>6549</v>
      </c>
      <c r="G5651" s="1" t="s">
        <v>861</v>
      </c>
      <c r="H5651" s="10" t="s">
        <v>6569</v>
      </c>
      <c r="I5651" s="8" t="s">
        <v>6552</v>
      </c>
      <c r="L5651" s="1" t="s">
        <v>23</v>
      </c>
      <c r="M5651" s="1" t="s">
        <v>6568</v>
      </c>
      <c r="N5651" s="14">
        <v>44256</v>
      </c>
      <c r="O5651" s="1" t="s">
        <v>30</v>
      </c>
      <c r="P5651" s="4">
        <v>5861.41</v>
      </c>
      <c r="Q5651" s="4">
        <v>0</v>
      </c>
      <c r="R5651" s="4">
        <v>5861.41</v>
      </c>
      <c r="S5651" s="4">
        <v>0</v>
      </c>
      <c r="T5651" s="21">
        <f t="shared" si="90"/>
        <v>0</v>
      </c>
    </row>
    <row r="5652" spans="1:20" outlineLevel="4" x14ac:dyDescent="0.35">
      <c r="A5652" s="1" t="s">
        <v>79</v>
      </c>
      <c r="B5652" s="1" t="s">
        <v>80</v>
      </c>
      <c r="C5652" s="1" t="s">
        <v>6528</v>
      </c>
      <c r="D5652" s="10" t="s">
        <v>6549</v>
      </c>
      <c r="E5652" s="1" t="s">
        <v>6549</v>
      </c>
      <c r="G5652" s="1" t="s">
        <v>861</v>
      </c>
      <c r="H5652" s="10" t="s">
        <v>6569</v>
      </c>
      <c r="I5652" s="8" t="s">
        <v>6552</v>
      </c>
      <c r="L5652" s="1" t="s">
        <v>23</v>
      </c>
      <c r="M5652" s="1" t="s">
        <v>6570</v>
      </c>
      <c r="N5652" s="14">
        <v>44295</v>
      </c>
      <c r="O5652" s="1" t="s">
        <v>30</v>
      </c>
      <c r="P5652" s="4">
        <v>8386.65</v>
      </c>
      <c r="Q5652" s="4">
        <v>0</v>
      </c>
      <c r="R5652" s="4">
        <v>8386.65</v>
      </c>
      <c r="S5652" s="4">
        <v>0</v>
      </c>
      <c r="T5652" s="21">
        <f t="shared" si="90"/>
        <v>0</v>
      </c>
    </row>
    <row r="5653" spans="1:20" outlineLevel="4" x14ac:dyDescent="0.35">
      <c r="A5653" s="1" t="s">
        <v>79</v>
      </c>
      <c r="B5653" s="1" t="s">
        <v>80</v>
      </c>
      <c r="C5653" s="1" t="s">
        <v>6528</v>
      </c>
      <c r="D5653" s="10" t="s">
        <v>6549</v>
      </c>
      <c r="E5653" s="1" t="s">
        <v>6549</v>
      </c>
      <c r="F5653" s="1" t="s">
        <v>86</v>
      </c>
      <c r="H5653" s="10" t="s">
        <v>6569</v>
      </c>
      <c r="I5653" s="8" t="s">
        <v>6552</v>
      </c>
      <c r="L5653" s="1" t="s">
        <v>23</v>
      </c>
      <c r="M5653" s="1" t="s">
        <v>6568</v>
      </c>
      <c r="N5653" s="14">
        <v>44256</v>
      </c>
      <c r="O5653" s="1" t="s">
        <v>30</v>
      </c>
      <c r="P5653" s="4">
        <v>52751.59</v>
      </c>
      <c r="Q5653" s="4">
        <v>52751.59</v>
      </c>
      <c r="R5653" s="4">
        <v>0</v>
      </c>
      <c r="S5653" s="4">
        <v>0</v>
      </c>
      <c r="T5653" s="21">
        <f t="shared" si="90"/>
        <v>0</v>
      </c>
    </row>
    <row r="5654" spans="1:20" outlineLevel="4" x14ac:dyDescent="0.35">
      <c r="A5654" s="1" t="s">
        <v>79</v>
      </c>
      <c r="B5654" s="1" t="s">
        <v>80</v>
      </c>
      <c r="C5654" s="1" t="s">
        <v>6528</v>
      </c>
      <c r="D5654" s="10" t="s">
        <v>6549</v>
      </c>
      <c r="E5654" s="1" t="s">
        <v>6549</v>
      </c>
      <c r="F5654" s="1" t="s">
        <v>86</v>
      </c>
      <c r="H5654" s="10" t="s">
        <v>6569</v>
      </c>
      <c r="I5654" s="8" t="s">
        <v>6552</v>
      </c>
      <c r="L5654" s="1" t="s">
        <v>23</v>
      </c>
      <c r="M5654" s="1" t="s">
        <v>6570</v>
      </c>
      <c r="N5654" s="14">
        <v>44295</v>
      </c>
      <c r="O5654" s="1" t="s">
        <v>30</v>
      </c>
      <c r="P5654" s="4">
        <v>75478.350000000006</v>
      </c>
      <c r="Q5654" s="4">
        <v>75478.350000000006</v>
      </c>
      <c r="R5654" s="4">
        <v>0</v>
      </c>
      <c r="S5654" s="4">
        <v>0</v>
      </c>
      <c r="T5654" s="21">
        <f t="shared" si="90"/>
        <v>0</v>
      </c>
    </row>
    <row r="5655" spans="1:20" outlineLevel="3" x14ac:dyDescent="0.35">
      <c r="H5655" s="9" t="s">
        <v>11977</v>
      </c>
      <c r="N5655" s="14"/>
      <c r="P5655" s="4">
        <f>SUBTOTAL(9,P5651:P5654)</f>
        <v>142478</v>
      </c>
      <c r="Q5655" s="4">
        <f>SUBTOTAL(9,Q5651:Q5654)</f>
        <v>128229.94</v>
      </c>
      <c r="R5655" s="4">
        <f>SUBTOTAL(9,R5651:R5654)</f>
        <v>14248.06</v>
      </c>
      <c r="S5655" s="4">
        <f>SUBTOTAL(9,S5651:S5654)</f>
        <v>0</v>
      </c>
      <c r="T5655" s="21">
        <f t="shared" si="90"/>
        <v>-1.8189894035458565E-12</v>
      </c>
    </row>
    <row r="5656" spans="1:20" ht="29" outlineLevel="4" x14ac:dyDescent="0.35">
      <c r="A5656" s="1" t="s">
        <v>70</v>
      </c>
      <c r="B5656" s="1" t="s">
        <v>71</v>
      </c>
      <c r="C5656" s="1" t="s">
        <v>6528</v>
      </c>
      <c r="D5656" s="10" t="s">
        <v>6529</v>
      </c>
      <c r="E5656" s="1" t="s">
        <v>6529</v>
      </c>
      <c r="G5656" s="1" t="s">
        <v>72</v>
      </c>
      <c r="H5656" s="10" t="s">
        <v>77</v>
      </c>
      <c r="I5656" s="8" t="s">
        <v>78</v>
      </c>
      <c r="L5656" s="1" t="s">
        <v>23</v>
      </c>
      <c r="M5656" s="1" t="s">
        <v>6571</v>
      </c>
      <c r="N5656" s="14">
        <v>44231</v>
      </c>
      <c r="O5656" s="1" t="s">
        <v>30</v>
      </c>
      <c r="P5656" s="4">
        <v>53786</v>
      </c>
      <c r="Q5656" s="4">
        <v>0</v>
      </c>
      <c r="R5656" s="4">
        <v>0</v>
      </c>
      <c r="S5656" s="4">
        <v>53786</v>
      </c>
      <c r="T5656" s="21">
        <f t="shared" si="90"/>
        <v>0</v>
      </c>
    </row>
    <row r="5657" spans="1:20" outlineLevel="3" x14ac:dyDescent="0.35">
      <c r="H5657" s="9" t="s">
        <v>10868</v>
      </c>
      <c r="N5657" s="14"/>
      <c r="P5657" s="4">
        <f>SUBTOTAL(9,P5656:P5656)</f>
        <v>53786</v>
      </c>
      <c r="Q5657" s="4">
        <f>SUBTOTAL(9,Q5656:Q5656)</f>
        <v>0</v>
      </c>
      <c r="R5657" s="4">
        <f>SUBTOTAL(9,R5656:R5656)</f>
        <v>0</v>
      </c>
      <c r="S5657" s="4">
        <f>SUBTOTAL(9,S5656:S5656)</f>
        <v>53786</v>
      </c>
      <c r="T5657" s="21">
        <f t="shared" si="90"/>
        <v>0</v>
      </c>
    </row>
    <row r="5658" spans="1:20" ht="29" outlineLevel="4" x14ac:dyDescent="0.35">
      <c r="A5658" s="1" t="s">
        <v>70</v>
      </c>
      <c r="B5658" s="1" t="s">
        <v>71</v>
      </c>
      <c r="C5658" s="1" t="s">
        <v>6528</v>
      </c>
      <c r="D5658" s="10" t="s">
        <v>6529</v>
      </c>
      <c r="E5658" s="1" t="s">
        <v>6529</v>
      </c>
      <c r="G5658" s="1" t="s">
        <v>72</v>
      </c>
      <c r="H5658" s="10" t="s">
        <v>6573</v>
      </c>
      <c r="I5658" s="8" t="s">
        <v>6574</v>
      </c>
      <c r="L5658" s="1" t="s">
        <v>23</v>
      </c>
      <c r="M5658" s="1" t="s">
        <v>6572</v>
      </c>
      <c r="N5658" s="14">
        <v>44153</v>
      </c>
      <c r="O5658" s="1" t="s">
        <v>30</v>
      </c>
      <c r="P5658" s="4">
        <v>89841</v>
      </c>
      <c r="Q5658" s="4">
        <v>0</v>
      </c>
      <c r="R5658" s="4">
        <v>0</v>
      </c>
      <c r="S5658" s="4">
        <v>89841</v>
      </c>
      <c r="T5658" s="21">
        <f t="shared" si="90"/>
        <v>0</v>
      </c>
    </row>
    <row r="5659" spans="1:20" outlineLevel="3" x14ac:dyDescent="0.35">
      <c r="H5659" s="9" t="s">
        <v>11978</v>
      </c>
      <c r="N5659" s="14"/>
      <c r="P5659" s="4">
        <f>SUBTOTAL(9,P5658:P5658)</f>
        <v>89841</v>
      </c>
      <c r="Q5659" s="4">
        <f>SUBTOTAL(9,Q5658:Q5658)</f>
        <v>0</v>
      </c>
      <c r="R5659" s="4">
        <f>SUBTOTAL(9,R5658:R5658)</f>
        <v>0</v>
      </c>
      <c r="S5659" s="4">
        <f>SUBTOTAL(9,S5658:S5658)</f>
        <v>89841</v>
      </c>
      <c r="T5659" s="21">
        <f t="shared" si="90"/>
        <v>0</v>
      </c>
    </row>
    <row r="5660" spans="1:20" outlineLevel="4" x14ac:dyDescent="0.35">
      <c r="A5660" s="1" t="s">
        <v>79</v>
      </c>
      <c r="B5660" s="1" t="s">
        <v>80</v>
      </c>
      <c r="C5660" s="1" t="s">
        <v>6528</v>
      </c>
      <c r="D5660" s="10" t="s">
        <v>6549</v>
      </c>
      <c r="E5660" s="1" t="s">
        <v>6549</v>
      </c>
      <c r="G5660" s="1" t="s">
        <v>861</v>
      </c>
      <c r="H5660" s="10" t="s">
        <v>6576</v>
      </c>
      <c r="I5660" s="8" t="s">
        <v>6552</v>
      </c>
      <c r="L5660" s="1" t="s">
        <v>23</v>
      </c>
      <c r="M5660" s="1" t="s">
        <v>6575</v>
      </c>
      <c r="N5660" s="14">
        <v>44299</v>
      </c>
      <c r="O5660" s="1" t="s">
        <v>30</v>
      </c>
      <c r="P5660" s="4">
        <v>7577.4</v>
      </c>
      <c r="Q5660" s="4">
        <v>0</v>
      </c>
      <c r="R5660" s="4">
        <v>7577.4</v>
      </c>
      <c r="S5660" s="4">
        <v>0</v>
      </c>
      <c r="T5660" s="21">
        <f t="shared" si="90"/>
        <v>0</v>
      </c>
    </row>
    <row r="5661" spans="1:20" outlineLevel="4" x14ac:dyDescent="0.35">
      <c r="A5661" s="1" t="s">
        <v>79</v>
      </c>
      <c r="B5661" s="1" t="s">
        <v>80</v>
      </c>
      <c r="C5661" s="1" t="s">
        <v>6528</v>
      </c>
      <c r="D5661" s="10" t="s">
        <v>6549</v>
      </c>
      <c r="E5661" s="1" t="s">
        <v>6549</v>
      </c>
      <c r="F5661" s="1" t="s">
        <v>86</v>
      </c>
      <c r="H5661" s="10" t="s">
        <v>6576</v>
      </c>
      <c r="I5661" s="8" t="s">
        <v>6552</v>
      </c>
      <c r="L5661" s="1" t="s">
        <v>23</v>
      </c>
      <c r="M5661" s="1" t="s">
        <v>6575</v>
      </c>
      <c r="N5661" s="14">
        <v>44299</v>
      </c>
      <c r="O5661" s="1" t="s">
        <v>30</v>
      </c>
      <c r="P5661" s="4">
        <v>68197.600000000006</v>
      </c>
      <c r="Q5661" s="4">
        <v>68197.600000000006</v>
      </c>
      <c r="R5661" s="4">
        <v>0</v>
      </c>
      <c r="S5661" s="4">
        <v>0</v>
      </c>
      <c r="T5661" s="21">
        <f t="shared" si="90"/>
        <v>0</v>
      </c>
    </row>
    <row r="5662" spans="1:20" outlineLevel="3" x14ac:dyDescent="0.35">
      <c r="H5662" s="9" t="s">
        <v>11979</v>
      </c>
      <c r="N5662" s="14"/>
      <c r="P5662" s="4">
        <f>SUBTOTAL(9,P5660:P5661)</f>
        <v>75775</v>
      </c>
      <c r="Q5662" s="4">
        <f>SUBTOTAL(9,Q5660:Q5661)</f>
        <v>68197.600000000006</v>
      </c>
      <c r="R5662" s="4">
        <f>SUBTOTAL(9,R5660:R5661)</f>
        <v>7577.4</v>
      </c>
      <c r="S5662" s="4">
        <f>SUBTOTAL(9,S5660:S5661)</f>
        <v>0</v>
      </c>
      <c r="T5662" s="21">
        <f t="shared" si="90"/>
        <v>-5.4569682106375694E-12</v>
      </c>
    </row>
    <row r="5663" spans="1:20" outlineLevel="2" x14ac:dyDescent="0.35">
      <c r="C5663" s="3" t="s">
        <v>10398</v>
      </c>
      <c r="N5663" s="14"/>
      <c r="P5663" s="4">
        <f>SUBTOTAL(9,P5614:P5661)</f>
        <v>1948656</v>
      </c>
      <c r="Q5663" s="4">
        <f>SUBTOTAL(9,Q5614:Q5661)</f>
        <v>1695838.0000000002</v>
      </c>
      <c r="R5663" s="4">
        <f>SUBTOTAL(9,R5614:R5661)</f>
        <v>109191</v>
      </c>
      <c r="S5663" s="4">
        <f>SUBTOTAL(9,S5614:S5661)</f>
        <v>143627</v>
      </c>
      <c r="T5663" s="21">
        <f t="shared" si="90"/>
        <v>-2.3283064365386963E-10</v>
      </c>
    </row>
    <row r="5664" spans="1:20" ht="29" outlineLevel="4" x14ac:dyDescent="0.35">
      <c r="A5664" s="1" t="s">
        <v>79</v>
      </c>
      <c r="B5664" s="1" t="s">
        <v>80</v>
      </c>
      <c r="C5664" s="8" t="s">
        <v>12569</v>
      </c>
      <c r="D5664" s="10" t="s">
        <v>6577</v>
      </c>
      <c r="E5664" s="1" t="s">
        <v>6577</v>
      </c>
      <c r="G5664" s="1" t="s">
        <v>861</v>
      </c>
      <c r="H5664" s="10" t="s">
        <v>6579</v>
      </c>
      <c r="I5664" s="8" t="s">
        <v>6580</v>
      </c>
      <c r="L5664" s="1" t="s">
        <v>23</v>
      </c>
      <c r="M5664" s="1" t="s">
        <v>6578</v>
      </c>
      <c r="N5664" s="14">
        <v>44074</v>
      </c>
      <c r="O5664" s="1" t="s">
        <v>30</v>
      </c>
      <c r="P5664" s="4">
        <v>14867</v>
      </c>
      <c r="Q5664" s="4">
        <v>0</v>
      </c>
      <c r="R5664" s="4">
        <v>14867</v>
      </c>
      <c r="S5664" s="4">
        <v>0</v>
      </c>
      <c r="T5664" s="21">
        <f t="shared" si="90"/>
        <v>0</v>
      </c>
    </row>
    <row r="5665" spans="1:20" outlineLevel="3" x14ac:dyDescent="0.35">
      <c r="H5665" s="9" t="s">
        <v>11980</v>
      </c>
      <c r="N5665" s="14"/>
      <c r="P5665" s="4">
        <f>SUBTOTAL(9,P5664:P5664)</f>
        <v>14867</v>
      </c>
      <c r="Q5665" s="4">
        <f>SUBTOTAL(9,Q5664:Q5664)</f>
        <v>0</v>
      </c>
      <c r="R5665" s="4">
        <f>SUBTOTAL(9,R5664:R5664)</f>
        <v>14867</v>
      </c>
      <c r="S5665" s="4">
        <f>SUBTOTAL(9,S5664:S5664)</f>
        <v>0</v>
      </c>
      <c r="T5665" s="21">
        <f t="shared" si="90"/>
        <v>0</v>
      </c>
    </row>
    <row r="5666" spans="1:20" ht="72.5" outlineLevel="4" x14ac:dyDescent="0.35">
      <c r="A5666" s="1" t="s">
        <v>79</v>
      </c>
      <c r="B5666" s="1" t="s">
        <v>80</v>
      </c>
      <c r="C5666" s="8" t="s">
        <v>12569</v>
      </c>
      <c r="D5666" s="10" t="s">
        <v>6577</v>
      </c>
      <c r="E5666" s="1" t="s">
        <v>6577</v>
      </c>
      <c r="G5666" s="1" t="s">
        <v>861</v>
      </c>
      <c r="H5666" s="10" t="s">
        <v>6582</v>
      </c>
      <c r="I5666" s="8" t="s">
        <v>6583</v>
      </c>
      <c r="L5666" s="1" t="s">
        <v>23</v>
      </c>
      <c r="M5666" s="1" t="s">
        <v>6581</v>
      </c>
      <c r="N5666" s="14">
        <v>44039</v>
      </c>
      <c r="O5666" s="1" t="s">
        <v>30</v>
      </c>
      <c r="P5666" s="4">
        <v>13368.59</v>
      </c>
      <c r="Q5666" s="4">
        <v>0</v>
      </c>
      <c r="R5666" s="4">
        <v>13368.59</v>
      </c>
      <c r="S5666" s="4">
        <v>0</v>
      </c>
      <c r="T5666" s="21">
        <f t="shared" si="90"/>
        <v>0</v>
      </c>
    </row>
    <row r="5667" spans="1:20" ht="72.5" outlineLevel="4" x14ac:dyDescent="0.35">
      <c r="A5667" s="1" t="s">
        <v>79</v>
      </c>
      <c r="B5667" s="1" t="s">
        <v>80</v>
      </c>
      <c r="C5667" s="8" t="s">
        <v>12569</v>
      </c>
      <c r="D5667" s="10" t="s">
        <v>6577</v>
      </c>
      <c r="E5667" s="1" t="s">
        <v>6577</v>
      </c>
      <c r="G5667" s="1" t="s">
        <v>861</v>
      </c>
      <c r="H5667" s="10" t="s">
        <v>6582</v>
      </c>
      <c r="I5667" s="8" t="s">
        <v>6583</v>
      </c>
      <c r="L5667" s="1" t="s">
        <v>23</v>
      </c>
      <c r="M5667" s="1" t="s">
        <v>6584</v>
      </c>
      <c r="N5667" s="14">
        <v>44102</v>
      </c>
      <c r="O5667" s="1" t="s">
        <v>30</v>
      </c>
      <c r="P5667" s="4">
        <v>9563.41</v>
      </c>
      <c r="Q5667" s="4">
        <v>0</v>
      </c>
      <c r="R5667" s="4">
        <v>9563.41</v>
      </c>
      <c r="S5667" s="4">
        <v>0</v>
      </c>
      <c r="T5667" s="21">
        <f t="shared" si="90"/>
        <v>0</v>
      </c>
    </row>
    <row r="5668" spans="1:20" ht="72.5" outlineLevel="4" x14ac:dyDescent="0.35">
      <c r="A5668" s="1" t="s">
        <v>79</v>
      </c>
      <c r="B5668" s="1" t="s">
        <v>80</v>
      </c>
      <c r="C5668" s="8" t="s">
        <v>12569</v>
      </c>
      <c r="D5668" s="10" t="s">
        <v>6577</v>
      </c>
      <c r="E5668" s="1" t="s">
        <v>6577</v>
      </c>
      <c r="G5668" s="1" t="s">
        <v>861</v>
      </c>
      <c r="H5668" s="10" t="s">
        <v>6582</v>
      </c>
      <c r="I5668" s="8" t="s">
        <v>6583</v>
      </c>
      <c r="L5668" s="1" t="s">
        <v>23</v>
      </c>
      <c r="M5668" s="1" t="s">
        <v>6585</v>
      </c>
      <c r="N5668" s="14">
        <v>44158</v>
      </c>
      <c r="O5668" s="1" t="s">
        <v>30</v>
      </c>
      <c r="P5668" s="4">
        <v>4455.8999999999996</v>
      </c>
      <c r="Q5668" s="4">
        <v>0</v>
      </c>
      <c r="R5668" s="4">
        <v>4455.8999999999996</v>
      </c>
      <c r="S5668" s="4">
        <v>0</v>
      </c>
      <c r="T5668" s="21">
        <f t="shared" si="90"/>
        <v>0</v>
      </c>
    </row>
    <row r="5669" spans="1:20" ht="72.5" outlineLevel="4" x14ac:dyDescent="0.35">
      <c r="A5669" s="1" t="s">
        <v>79</v>
      </c>
      <c r="B5669" s="1" t="s">
        <v>80</v>
      </c>
      <c r="C5669" s="8" t="s">
        <v>12569</v>
      </c>
      <c r="D5669" s="10" t="s">
        <v>6577</v>
      </c>
      <c r="E5669" s="1" t="s">
        <v>6577</v>
      </c>
      <c r="G5669" s="1" t="s">
        <v>861</v>
      </c>
      <c r="H5669" s="10" t="s">
        <v>6582</v>
      </c>
      <c r="I5669" s="8" t="s">
        <v>6583</v>
      </c>
      <c r="L5669" s="1" t="s">
        <v>23</v>
      </c>
      <c r="M5669" s="1" t="s">
        <v>6586</v>
      </c>
      <c r="N5669" s="14">
        <v>44242</v>
      </c>
      <c r="O5669" s="1" t="s">
        <v>30</v>
      </c>
      <c r="P5669" s="4">
        <v>2673.9</v>
      </c>
      <c r="Q5669" s="4">
        <v>0</v>
      </c>
      <c r="R5669" s="4">
        <v>2673.9</v>
      </c>
      <c r="S5669" s="4">
        <v>0</v>
      </c>
      <c r="T5669" s="21">
        <f t="shared" si="90"/>
        <v>0</v>
      </c>
    </row>
    <row r="5670" spans="1:20" ht="72.5" outlineLevel="4" x14ac:dyDescent="0.35">
      <c r="A5670" s="1" t="s">
        <v>79</v>
      </c>
      <c r="B5670" s="1" t="s">
        <v>80</v>
      </c>
      <c r="C5670" s="8" t="s">
        <v>12569</v>
      </c>
      <c r="D5670" s="10" t="s">
        <v>6577</v>
      </c>
      <c r="E5670" s="1" t="s">
        <v>6577</v>
      </c>
      <c r="G5670" s="1" t="s">
        <v>861</v>
      </c>
      <c r="H5670" s="10" t="s">
        <v>6582</v>
      </c>
      <c r="I5670" s="8" t="s">
        <v>6583</v>
      </c>
      <c r="L5670" s="1" t="s">
        <v>23</v>
      </c>
      <c r="M5670" s="1" t="s">
        <v>6587</v>
      </c>
      <c r="N5670" s="14">
        <v>44308</v>
      </c>
      <c r="O5670" s="1" t="s">
        <v>30</v>
      </c>
      <c r="P5670" s="4">
        <v>1782</v>
      </c>
      <c r="Q5670" s="4">
        <v>0</v>
      </c>
      <c r="R5670" s="4">
        <v>1782</v>
      </c>
      <c r="S5670" s="4">
        <v>0</v>
      </c>
      <c r="T5670" s="21">
        <f t="shared" si="90"/>
        <v>0</v>
      </c>
    </row>
    <row r="5671" spans="1:20" outlineLevel="3" x14ac:dyDescent="0.35">
      <c r="H5671" s="9" t="s">
        <v>11981</v>
      </c>
      <c r="N5671" s="14"/>
      <c r="P5671" s="4">
        <f>SUBTOTAL(9,P5666:P5670)</f>
        <v>31843.800000000003</v>
      </c>
      <c r="Q5671" s="4">
        <f>SUBTOTAL(9,Q5666:Q5670)</f>
        <v>0</v>
      </c>
      <c r="R5671" s="4">
        <f>SUBTOTAL(9,R5666:R5670)</f>
        <v>31843.800000000003</v>
      </c>
      <c r="S5671" s="4">
        <f>SUBTOTAL(9,S5666:S5670)</f>
        <v>0</v>
      </c>
      <c r="T5671" s="21">
        <f t="shared" si="90"/>
        <v>0</v>
      </c>
    </row>
    <row r="5672" spans="1:20" ht="29" outlineLevel="4" x14ac:dyDescent="0.35">
      <c r="A5672" s="1" t="s">
        <v>79</v>
      </c>
      <c r="B5672" s="1" t="s">
        <v>80</v>
      </c>
      <c r="C5672" s="8" t="s">
        <v>12569</v>
      </c>
      <c r="D5672" s="10" t="s">
        <v>6577</v>
      </c>
      <c r="E5672" s="1" t="s">
        <v>6577</v>
      </c>
      <c r="F5672" s="1" t="s">
        <v>86</v>
      </c>
      <c r="H5672" s="10" t="s">
        <v>6589</v>
      </c>
      <c r="I5672" s="8" t="s">
        <v>6590</v>
      </c>
      <c r="L5672" s="1" t="s">
        <v>23</v>
      </c>
      <c r="M5672" s="1" t="s">
        <v>6588</v>
      </c>
      <c r="N5672" s="14">
        <v>44034</v>
      </c>
      <c r="O5672" s="1" t="s">
        <v>30</v>
      </c>
      <c r="P5672" s="4">
        <v>17753.400000000001</v>
      </c>
      <c r="Q5672" s="4">
        <v>17753.400000000001</v>
      </c>
      <c r="R5672" s="4">
        <v>0</v>
      </c>
      <c r="S5672" s="4">
        <v>0</v>
      </c>
      <c r="T5672" s="21">
        <f t="shared" si="90"/>
        <v>0</v>
      </c>
    </row>
    <row r="5673" spans="1:20" ht="29" outlineLevel="4" x14ac:dyDescent="0.35">
      <c r="A5673" s="1" t="s">
        <v>79</v>
      </c>
      <c r="B5673" s="1" t="s">
        <v>80</v>
      </c>
      <c r="C5673" s="8" t="s">
        <v>12569</v>
      </c>
      <c r="D5673" s="10" t="s">
        <v>6577</v>
      </c>
      <c r="E5673" s="1" t="s">
        <v>6577</v>
      </c>
      <c r="F5673" s="1" t="s">
        <v>86</v>
      </c>
      <c r="H5673" s="10" t="s">
        <v>6589</v>
      </c>
      <c r="I5673" s="8" t="s">
        <v>6590</v>
      </c>
      <c r="L5673" s="1" t="s">
        <v>23</v>
      </c>
      <c r="M5673" s="1" t="s">
        <v>6591</v>
      </c>
      <c r="N5673" s="14">
        <v>44088</v>
      </c>
      <c r="O5673" s="1" t="s">
        <v>30</v>
      </c>
      <c r="P5673" s="4">
        <v>6948</v>
      </c>
      <c r="Q5673" s="4">
        <v>6948</v>
      </c>
      <c r="R5673" s="4">
        <v>0</v>
      </c>
      <c r="S5673" s="4">
        <v>0</v>
      </c>
      <c r="T5673" s="21">
        <f t="shared" si="90"/>
        <v>0</v>
      </c>
    </row>
    <row r="5674" spans="1:20" ht="29" outlineLevel="4" x14ac:dyDescent="0.35">
      <c r="A5674" s="1" t="s">
        <v>79</v>
      </c>
      <c r="B5674" s="1" t="s">
        <v>80</v>
      </c>
      <c r="C5674" s="8" t="s">
        <v>12569</v>
      </c>
      <c r="D5674" s="10" t="s">
        <v>6577</v>
      </c>
      <c r="E5674" s="1" t="s">
        <v>6577</v>
      </c>
      <c r="F5674" s="1" t="s">
        <v>86</v>
      </c>
      <c r="H5674" s="10" t="s">
        <v>6589</v>
      </c>
      <c r="I5674" s="8" t="s">
        <v>6590</v>
      </c>
      <c r="L5674" s="1" t="s">
        <v>23</v>
      </c>
      <c r="M5674" s="1" t="s">
        <v>6592</v>
      </c>
      <c r="N5674" s="14">
        <v>44179</v>
      </c>
      <c r="O5674" s="1" t="s">
        <v>30</v>
      </c>
      <c r="P5674" s="4">
        <v>9957.6</v>
      </c>
      <c r="Q5674" s="4">
        <v>9957.6</v>
      </c>
      <c r="R5674" s="4">
        <v>0</v>
      </c>
      <c r="S5674" s="4">
        <v>0</v>
      </c>
      <c r="T5674" s="21">
        <f t="shared" si="90"/>
        <v>0</v>
      </c>
    </row>
    <row r="5675" spans="1:20" ht="29" outlineLevel="4" x14ac:dyDescent="0.35">
      <c r="A5675" s="1" t="s">
        <v>79</v>
      </c>
      <c r="B5675" s="1" t="s">
        <v>80</v>
      </c>
      <c r="C5675" s="8" t="s">
        <v>12569</v>
      </c>
      <c r="D5675" s="10" t="s">
        <v>6577</v>
      </c>
      <c r="E5675" s="1" t="s">
        <v>6577</v>
      </c>
      <c r="F5675" s="1" t="s">
        <v>86</v>
      </c>
      <c r="H5675" s="10" t="s">
        <v>6589</v>
      </c>
      <c r="I5675" s="8" t="s">
        <v>6590</v>
      </c>
      <c r="L5675" s="1" t="s">
        <v>23</v>
      </c>
      <c r="M5675" s="1" t="s">
        <v>6593</v>
      </c>
      <c r="N5675" s="14">
        <v>44246</v>
      </c>
      <c r="O5675" s="1" t="s">
        <v>30</v>
      </c>
      <c r="P5675" s="4">
        <v>7673.4</v>
      </c>
      <c r="Q5675" s="4">
        <v>7673.4</v>
      </c>
      <c r="R5675" s="4">
        <v>0</v>
      </c>
      <c r="S5675" s="4">
        <v>0</v>
      </c>
      <c r="T5675" s="21">
        <f t="shared" si="90"/>
        <v>0</v>
      </c>
    </row>
    <row r="5676" spans="1:20" ht="29" outlineLevel="4" x14ac:dyDescent="0.35">
      <c r="A5676" s="1" t="s">
        <v>79</v>
      </c>
      <c r="B5676" s="1" t="s">
        <v>80</v>
      </c>
      <c r="C5676" s="8" t="s">
        <v>12569</v>
      </c>
      <c r="D5676" s="10" t="s">
        <v>6577</v>
      </c>
      <c r="E5676" s="1" t="s">
        <v>6577</v>
      </c>
      <c r="F5676" s="1" t="s">
        <v>86</v>
      </c>
      <c r="H5676" s="10" t="s">
        <v>6589</v>
      </c>
      <c r="I5676" s="8" t="s">
        <v>6590</v>
      </c>
      <c r="L5676" s="1" t="s">
        <v>23</v>
      </c>
      <c r="M5676" s="1" t="s">
        <v>6594</v>
      </c>
      <c r="N5676" s="14">
        <v>44286</v>
      </c>
      <c r="O5676" s="1" t="s">
        <v>30</v>
      </c>
      <c r="P5676" s="4">
        <v>11154.6</v>
      </c>
      <c r="Q5676" s="4">
        <v>11154.6</v>
      </c>
      <c r="R5676" s="4">
        <v>0</v>
      </c>
      <c r="S5676" s="4">
        <v>0</v>
      </c>
      <c r="T5676" s="21">
        <f t="shared" si="90"/>
        <v>0</v>
      </c>
    </row>
    <row r="5677" spans="1:20" ht="29" outlineLevel="4" x14ac:dyDescent="0.35">
      <c r="A5677" s="1" t="s">
        <v>79</v>
      </c>
      <c r="B5677" s="1" t="s">
        <v>80</v>
      </c>
      <c r="C5677" s="8" t="s">
        <v>12569</v>
      </c>
      <c r="D5677" s="10" t="s">
        <v>6577</v>
      </c>
      <c r="E5677" s="1" t="s">
        <v>6577</v>
      </c>
      <c r="F5677" s="1" t="s">
        <v>86</v>
      </c>
      <c r="H5677" s="10" t="s">
        <v>6589</v>
      </c>
      <c r="I5677" s="8" t="s">
        <v>6590</v>
      </c>
      <c r="L5677" s="1" t="s">
        <v>23</v>
      </c>
      <c r="M5677" s="1" t="s">
        <v>6595</v>
      </c>
      <c r="N5677" s="14">
        <v>44334</v>
      </c>
      <c r="O5677" s="1" t="s">
        <v>30</v>
      </c>
      <c r="P5677" s="4">
        <v>8669.7000000000007</v>
      </c>
      <c r="Q5677" s="4">
        <v>8669.7000000000007</v>
      </c>
      <c r="R5677" s="4">
        <v>0</v>
      </c>
      <c r="S5677" s="4">
        <v>0</v>
      </c>
      <c r="T5677" s="21">
        <f t="shared" si="90"/>
        <v>0</v>
      </c>
    </row>
    <row r="5678" spans="1:20" ht="29" outlineLevel="4" x14ac:dyDescent="0.35">
      <c r="A5678" s="1" t="s">
        <v>79</v>
      </c>
      <c r="B5678" s="1" t="s">
        <v>80</v>
      </c>
      <c r="C5678" s="8" t="s">
        <v>12569</v>
      </c>
      <c r="D5678" s="10" t="s">
        <v>6577</v>
      </c>
      <c r="E5678" s="1" t="s">
        <v>6577</v>
      </c>
      <c r="F5678" s="1" t="s">
        <v>86</v>
      </c>
      <c r="H5678" s="10" t="s">
        <v>6589</v>
      </c>
      <c r="I5678" s="8" t="s">
        <v>6590</v>
      </c>
      <c r="L5678" s="1" t="s">
        <v>23</v>
      </c>
      <c r="M5678" s="1" t="s">
        <v>6596</v>
      </c>
      <c r="N5678" s="14">
        <v>44371</v>
      </c>
      <c r="O5678" s="1" t="s">
        <v>30</v>
      </c>
      <c r="P5678" s="4">
        <v>3114.9</v>
      </c>
      <c r="Q5678" s="4">
        <v>3114.9</v>
      </c>
      <c r="R5678" s="4">
        <v>0</v>
      </c>
      <c r="S5678" s="4">
        <v>0</v>
      </c>
      <c r="T5678" s="21">
        <f t="shared" si="90"/>
        <v>0</v>
      </c>
    </row>
    <row r="5679" spans="1:20" outlineLevel="3" x14ac:dyDescent="0.35">
      <c r="H5679" s="9" t="s">
        <v>11982</v>
      </c>
      <c r="N5679" s="14"/>
      <c r="P5679" s="4">
        <f>SUBTOTAL(9,P5672:P5678)</f>
        <v>65271.6</v>
      </c>
      <c r="Q5679" s="4">
        <f>SUBTOTAL(9,Q5672:Q5678)</f>
        <v>65271.6</v>
      </c>
      <c r="R5679" s="4">
        <f>SUBTOTAL(9,R5672:R5678)</f>
        <v>0</v>
      </c>
      <c r="S5679" s="4">
        <f>SUBTOTAL(9,S5672:S5678)</f>
        <v>0</v>
      </c>
      <c r="T5679" s="21">
        <f t="shared" si="90"/>
        <v>0</v>
      </c>
    </row>
    <row r="5680" spans="1:20" ht="29" outlineLevel="4" x14ac:dyDescent="0.35">
      <c r="A5680" s="1" t="s">
        <v>79</v>
      </c>
      <c r="B5680" s="1" t="s">
        <v>80</v>
      </c>
      <c r="C5680" s="8" t="s">
        <v>12569</v>
      </c>
      <c r="D5680" s="10" t="s">
        <v>6577</v>
      </c>
      <c r="E5680" s="1" t="s">
        <v>6577</v>
      </c>
      <c r="G5680" s="1" t="s">
        <v>861</v>
      </c>
      <c r="H5680" s="10" t="s">
        <v>6598</v>
      </c>
      <c r="I5680" s="8" t="s">
        <v>6599</v>
      </c>
      <c r="L5680" s="1" t="s">
        <v>23</v>
      </c>
      <c r="M5680" s="1" t="s">
        <v>6597</v>
      </c>
      <c r="N5680" s="14">
        <v>44092</v>
      </c>
      <c r="O5680" s="1" t="s">
        <v>30</v>
      </c>
      <c r="P5680" s="4">
        <v>1500000</v>
      </c>
      <c r="Q5680" s="4">
        <v>0</v>
      </c>
      <c r="R5680" s="4">
        <v>1500000</v>
      </c>
      <c r="S5680" s="4">
        <v>0</v>
      </c>
      <c r="T5680" s="21">
        <f t="shared" si="90"/>
        <v>0</v>
      </c>
    </row>
    <row r="5681" spans="1:20" outlineLevel="3" x14ac:dyDescent="0.35">
      <c r="H5681" s="9" t="s">
        <v>11983</v>
      </c>
      <c r="N5681" s="14"/>
      <c r="P5681" s="4">
        <f>SUBTOTAL(9,P5680:P5680)</f>
        <v>1500000</v>
      </c>
      <c r="Q5681" s="4">
        <f>SUBTOTAL(9,Q5680:Q5680)</f>
        <v>0</v>
      </c>
      <c r="R5681" s="4">
        <f>SUBTOTAL(9,R5680:R5680)</f>
        <v>1500000</v>
      </c>
      <c r="S5681" s="4">
        <f>SUBTOTAL(9,S5680:S5680)</f>
        <v>0</v>
      </c>
      <c r="T5681" s="21">
        <f t="shared" si="90"/>
        <v>0</v>
      </c>
    </row>
    <row r="5682" spans="1:20" ht="29" outlineLevel="4" x14ac:dyDescent="0.35">
      <c r="A5682" s="1" t="s">
        <v>79</v>
      </c>
      <c r="B5682" s="1" t="s">
        <v>80</v>
      </c>
      <c r="C5682" s="8" t="s">
        <v>12569</v>
      </c>
      <c r="D5682" s="10" t="s">
        <v>6577</v>
      </c>
      <c r="E5682" s="1" t="s">
        <v>6577</v>
      </c>
      <c r="F5682" s="1" t="s">
        <v>86</v>
      </c>
      <c r="H5682" s="10" t="s">
        <v>6601</v>
      </c>
      <c r="I5682" s="8" t="s">
        <v>6590</v>
      </c>
      <c r="L5682" s="1" t="s">
        <v>23</v>
      </c>
      <c r="M5682" s="1" t="s">
        <v>6600</v>
      </c>
      <c r="N5682" s="14">
        <v>44063</v>
      </c>
      <c r="O5682" s="1" t="s">
        <v>30</v>
      </c>
      <c r="P5682" s="4">
        <v>69000</v>
      </c>
      <c r="Q5682" s="4">
        <v>69000</v>
      </c>
      <c r="R5682" s="4">
        <v>0</v>
      </c>
      <c r="S5682" s="4">
        <v>0</v>
      </c>
      <c r="T5682" s="21">
        <f t="shared" si="90"/>
        <v>0</v>
      </c>
    </row>
    <row r="5683" spans="1:20" outlineLevel="3" x14ac:dyDescent="0.35">
      <c r="H5683" s="9" t="s">
        <v>11984</v>
      </c>
      <c r="N5683" s="14"/>
      <c r="P5683" s="4">
        <f>SUBTOTAL(9,P5682:P5682)</f>
        <v>69000</v>
      </c>
      <c r="Q5683" s="4">
        <f>SUBTOTAL(9,Q5682:Q5682)</f>
        <v>69000</v>
      </c>
      <c r="R5683" s="4">
        <f>SUBTOTAL(9,R5682:R5682)</f>
        <v>0</v>
      </c>
      <c r="S5683" s="4">
        <f>SUBTOTAL(9,S5682:S5682)</f>
        <v>0</v>
      </c>
      <c r="T5683" s="21">
        <f t="shared" si="90"/>
        <v>0</v>
      </c>
    </row>
    <row r="5684" spans="1:20" ht="29" outlineLevel="4" x14ac:dyDescent="0.35">
      <c r="A5684" s="1" t="s">
        <v>79</v>
      </c>
      <c r="B5684" s="1" t="s">
        <v>80</v>
      </c>
      <c r="C5684" s="8" t="s">
        <v>12569</v>
      </c>
      <c r="D5684" s="10" t="s">
        <v>6577</v>
      </c>
      <c r="E5684" s="1" t="s">
        <v>6577</v>
      </c>
      <c r="F5684" s="1" t="s">
        <v>86</v>
      </c>
      <c r="H5684" s="10" t="s">
        <v>6603</v>
      </c>
      <c r="I5684" s="8" t="s">
        <v>6590</v>
      </c>
      <c r="L5684" s="1" t="s">
        <v>23</v>
      </c>
      <c r="M5684" s="1" t="s">
        <v>6602</v>
      </c>
      <c r="N5684" s="14">
        <v>44363</v>
      </c>
      <c r="O5684" s="1" t="s">
        <v>30</v>
      </c>
      <c r="P5684" s="4">
        <v>132750</v>
      </c>
      <c r="Q5684" s="4">
        <v>132750</v>
      </c>
      <c r="R5684" s="4">
        <v>0</v>
      </c>
      <c r="S5684" s="4">
        <v>0</v>
      </c>
      <c r="T5684" s="21">
        <f t="shared" si="90"/>
        <v>0</v>
      </c>
    </row>
    <row r="5685" spans="1:20" outlineLevel="3" x14ac:dyDescent="0.35">
      <c r="H5685" s="9" t="s">
        <v>11985</v>
      </c>
      <c r="N5685" s="14"/>
      <c r="P5685" s="4">
        <f>SUBTOTAL(9,P5684:P5684)</f>
        <v>132750</v>
      </c>
      <c r="Q5685" s="4">
        <f>SUBTOTAL(9,Q5684:Q5684)</f>
        <v>132750</v>
      </c>
      <c r="R5685" s="4">
        <f>SUBTOTAL(9,R5684:R5684)</f>
        <v>0</v>
      </c>
      <c r="S5685" s="4">
        <f>SUBTOTAL(9,S5684:S5684)</f>
        <v>0</v>
      </c>
      <c r="T5685" s="21">
        <f t="shared" si="90"/>
        <v>0</v>
      </c>
    </row>
    <row r="5686" spans="1:20" outlineLevel="2" x14ac:dyDescent="0.35">
      <c r="C5686" s="3" t="s">
        <v>12570</v>
      </c>
      <c r="N5686" s="14"/>
      <c r="P5686" s="4">
        <f>SUBTOTAL(9,P5664:P5684)</f>
        <v>1813732.4</v>
      </c>
      <c r="Q5686" s="4">
        <f>SUBTOTAL(9,Q5664:Q5684)</f>
        <v>267021.59999999998</v>
      </c>
      <c r="R5686" s="4">
        <f>SUBTOTAL(9,R5664:R5684)</f>
        <v>1546710.8</v>
      </c>
      <c r="S5686" s="4">
        <f>SUBTOTAL(9,S5664:S5684)</f>
        <v>0</v>
      </c>
      <c r="T5686" s="21">
        <f t="shared" si="90"/>
        <v>-2.3283064365386963E-10</v>
      </c>
    </row>
    <row r="5687" spans="1:20" ht="29" outlineLevel="4" x14ac:dyDescent="0.35">
      <c r="A5687" s="1" t="s">
        <v>70</v>
      </c>
      <c r="B5687" s="1" t="s">
        <v>71</v>
      </c>
      <c r="C5687" s="1" t="s">
        <v>6604</v>
      </c>
      <c r="D5687" s="10" t="s">
        <v>6605</v>
      </c>
      <c r="E5687" s="1" t="s">
        <v>6605</v>
      </c>
      <c r="F5687" s="1" t="s">
        <v>45</v>
      </c>
      <c r="H5687" s="10" t="s">
        <v>6608</v>
      </c>
      <c r="I5687" s="8" t="s">
        <v>6609</v>
      </c>
      <c r="L5687" s="1" t="s">
        <v>23</v>
      </c>
      <c r="M5687" s="1" t="s">
        <v>6606</v>
      </c>
      <c r="N5687" s="14">
        <v>44153</v>
      </c>
      <c r="O5687" s="1" t="s">
        <v>6607</v>
      </c>
      <c r="P5687" s="4">
        <v>82109</v>
      </c>
      <c r="Q5687" s="4">
        <v>82109</v>
      </c>
      <c r="R5687" s="4">
        <v>0</v>
      </c>
      <c r="S5687" s="4">
        <v>0</v>
      </c>
      <c r="T5687" s="21">
        <f t="shared" si="90"/>
        <v>0</v>
      </c>
    </row>
    <row r="5688" spans="1:20" ht="29" outlineLevel="4" x14ac:dyDescent="0.35">
      <c r="A5688" s="1" t="s">
        <v>70</v>
      </c>
      <c r="B5688" s="1" t="s">
        <v>71</v>
      </c>
      <c r="C5688" s="1" t="s">
        <v>6604</v>
      </c>
      <c r="D5688" s="10" t="s">
        <v>6605</v>
      </c>
      <c r="E5688" s="1" t="s">
        <v>6605</v>
      </c>
      <c r="F5688" s="1" t="s">
        <v>45</v>
      </c>
      <c r="H5688" s="10" t="s">
        <v>6608</v>
      </c>
      <c r="I5688" s="8" t="s">
        <v>6609</v>
      </c>
      <c r="L5688" s="1" t="s">
        <v>23</v>
      </c>
      <c r="M5688" s="1" t="s">
        <v>6610</v>
      </c>
      <c r="N5688" s="14">
        <v>44194</v>
      </c>
      <c r="O5688" s="1" t="s">
        <v>6611</v>
      </c>
      <c r="P5688" s="4">
        <v>33935</v>
      </c>
      <c r="Q5688" s="4">
        <v>33935</v>
      </c>
      <c r="R5688" s="4">
        <v>0</v>
      </c>
      <c r="S5688" s="4">
        <v>0</v>
      </c>
      <c r="T5688" s="21">
        <f t="shared" si="90"/>
        <v>0</v>
      </c>
    </row>
    <row r="5689" spans="1:20" ht="29" outlineLevel="4" x14ac:dyDescent="0.35">
      <c r="A5689" s="1" t="s">
        <v>70</v>
      </c>
      <c r="B5689" s="1" t="s">
        <v>71</v>
      </c>
      <c r="C5689" s="1" t="s">
        <v>6604</v>
      </c>
      <c r="D5689" s="10" t="s">
        <v>6605</v>
      </c>
      <c r="E5689" s="1" t="s">
        <v>6605</v>
      </c>
      <c r="F5689" s="1" t="s">
        <v>45</v>
      </c>
      <c r="H5689" s="10" t="s">
        <v>6608</v>
      </c>
      <c r="I5689" s="8" t="s">
        <v>6609</v>
      </c>
      <c r="L5689" s="1" t="s">
        <v>23</v>
      </c>
      <c r="M5689" s="1" t="s">
        <v>6612</v>
      </c>
      <c r="N5689" s="14">
        <v>44231</v>
      </c>
      <c r="O5689" s="1" t="s">
        <v>6613</v>
      </c>
      <c r="P5689" s="4">
        <v>11731</v>
      </c>
      <c r="Q5689" s="4">
        <v>11731</v>
      </c>
      <c r="R5689" s="4">
        <v>0</v>
      </c>
      <c r="S5689" s="4">
        <v>0</v>
      </c>
      <c r="T5689" s="21">
        <f t="shared" si="90"/>
        <v>0</v>
      </c>
    </row>
    <row r="5690" spans="1:20" ht="29" outlineLevel="4" x14ac:dyDescent="0.35">
      <c r="A5690" s="1" t="s">
        <v>70</v>
      </c>
      <c r="B5690" s="1" t="s">
        <v>71</v>
      </c>
      <c r="C5690" s="1" t="s">
        <v>6604</v>
      </c>
      <c r="D5690" s="10" t="s">
        <v>6605</v>
      </c>
      <c r="E5690" s="1" t="s">
        <v>6605</v>
      </c>
      <c r="F5690" s="1" t="s">
        <v>45</v>
      </c>
      <c r="H5690" s="10" t="s">
        <v>6608</v>
      </c>
      <c r="I5690" s="8" t="s">
        <v>6609</v>
      </c>
      <c r="L5690" s="1" t="s">
        <v>23</v>
      </c>
      <c r="M5690" s="1" t="s">
        <v>6614</v>
      </c>
      <c r="N5690" s="14">
        <v>44251</v>
      </c>
      <c r="O5690" s="1" t="s">
        <v>6615</v>
      </c>
      <c r="P5690" s="4">
        <v>18882</v>
      </c>
      <c r="Q5690" s="4">
        <v>18882</v>
      </c>
      <c r="R5690" s="4">
        <v>0</v>
      </c>
      <c r="S5690" s="4">
        <v>0</v>
      </c>
      <c r="T5690" s="21">
        <f t="shared" si="90"/>
        <v>0</v>
      </c>
    </row>
    <row r="5691" spans="1:20" ht="29" outlineLevel="4" x14ac:dyDescent="0.35">
      <c r="A5691" s="1" t="s">
        <v>70</v>
      </c>
      <c r="B5691" s="1" t="s">
        <v>71</v>
      </c>
      <c r="C5691" s="1" t="s">
        <v>6604</v>
      </c>
      <c r="D5691" s="10" t="s">
        <v>6605</v>
      </c>
      <c r="E5691" s="1" t="s">
        <v>6605</v>
      </c>
      <c r="F5691" s="1" t="s">
        <v>45</v>
      </c>
      <c r="H5691" s="10" t="s">
        <v>6608</v>
      </c>
      <c r="I5691" s="8" t="s">
        <v>6609</v>
      </c>
      <c r="L5691" s="1" t="s">
        <v>23</v>
      </c>
      <c r="M5691" s="1" t="s">
        <v>6616</v>
      </c>
      <c r="N5691" s="14">
        <v>44272</v>
      </c>
      <c r="O5691" s="1" t="s">
        <v>6617</v>
      </c>
      <c r="P5691" s="4">
        <v>8463</v>
      </c>
      <c r="Q5691" s="4">
        <v>8463</v>
      </c>
      <c r="R5691" s="4">
        <v>0</v>
      </c>
      <c r="S5691" s="4">
        <v>0</v>
      </c>
      <c r="T5691" s="21">
        <f t="shared" si="90"/>
        <v>0</v>
      </c>
    </row>
    <row r="5692" spans="1:20" ht="29" outlineLevel="4" x14ac:dyDescent="0.35">
      <c r="A5692" s="1" t="s">
        <v>70</v>
      </c>
      <c r="B5692" s="1" t="s">
        <v>71</v>
      </c>
      <c r="C5692" s="1" t="s">
        <v>6604</v>
      </c>
      <c r="D5692" s="10" t="s">
        <v>6605</v>
      </c>
      <c r="E5692" s="1" t="s">
        <v>6605</v>
      </c>
      <c r="F5692" s="1" t="s">
        <v>45</v>
      </c>
      <c r="H5692" s="10" t="s">
        <v>6608</v>
      </c>
      <c r="I5692" s="8" t="s">
        <v>6609</v>
      </c>
      <c r="L5692" s="1" t="s">
        <v>23</v>
      </c>
      <c r="M5692" s="1" t="s">
        <v>6618</v>
      </c>
      <c r="N5692" s="14">
        <v>44312</v>
      </c>
      <c r="O5692" s="1" t="s">
        <v>6619</v>
      </c>
      <c r="P5692" s="4">
        <v>28844</v>
      </c>
      <c r="Q5692" s="4">
        <v>28844</v>
      </c>
      <c r="R5692" s="4">
        <v>0</v>
      </c>
      <c r="S5692" s="4">
        <v>0</v>
      </c>
      <c r="T5692" s="21">
        <f t="shared" si="90"/>
        <v>0</v>
      </c>
    </row>
    <row r="5693" spans="1:20" ht="29" outlineLevel="4" x14ac:dyDescent="0.35">
      <c r="A5693" s="1" t="s">
        <v>70</v>
      </c>
      <c r="B5693" s="1" t="s">
        <v>71</v>
      </c>
      <c r="C5693" s="1" t="s">
        <v>6604</v>
      </c>
      <c r="D5693" s="10" t="s">
        <v>6605</v>
      </c>
      <c r="E5693" s="1" t="s">
        <v>6605</v>
      </c>
      <c r="F5693" s="1" t="s">
        <v>45</v>
      </c>
      <c r="H5693" s="10" t="s">
        <v>6608</v>
      </c>
      <c r="I5693" s="8" t="s">
        <v>6609</v>
      </c>
      <c r="L5693" s="1" t="s">
        <v>23</v>
      </c>
      <c r="M5693" s="1" t="s">
        <v>6620</v>
      </c>
      <c r="N5693" s="14">
        <v>44333</v>
      </c>
      <c r="O5693" s="1" t="s">
        <v>6621</v>
      </c>
      <c r="P5693" s="4">
        <v>62930</v>
      </c>
      <c r="Q5693" s="4">
        <v>62930</v>
      </c>
      <c r="R5693" s="4">
        <v>0</v>
      </c>
      <c r="S5693" s="4">
        <v>0</v>
      </c>
      <c r="T5693" s="21">
        <f t="shared" si="90"/>
        <v>0</v>
      </c>
    </row>
    <row r="5694" spans="1:20" outlineLevel="3" x14ac:dyDescent="0.35">
      <c r="H5694" s="9" t="s">
        <v>11986</v>
      </c>
      <c r="N5694" s="14"/>
      <c r="P5694" s="4">
        <f>SUBTOTAL(9,P5687:P5693)</f>
        <v>246894</v>
      </c>
      <c r="Q5694" s="4">
        <f>SUBTOTAL(9,Q5687:Q5693)</f>
        <v>246894</v>
      </c>
      <c r="R5694" s="4">
        <f>SUBTOTAL(9,R5687:R5693)</f>
        <v>0</v>
      </c>
      <c r="S5694" s="4">
        <f>SUBTOTAL(9,S5687:S5693)</f>
        <v>0</v>
      </c>
      <c r="T5694" s="21">
        <f t="shared" si="90"/>
        <v>0</v>
      </c>
    </row>
    <row r="5695" spans="1:20" ht="29" outlineLevel="4" x14ac:dyDescent="0.35">
      <c r="A5695" s="1" t="s">
        <v>70</v>
      </c>
      <c r="B5695" s="1" t="s">
        <v>71</v>
      </c>
      <c r="C5695" s="1" t="s">
        <v>6604</v>
      </c>
      <c r="D5695" s="10" t="s">
        <v>6605</v>
      </c>
      <c r="E5695" s="1" t="s">
        <v>6605</v>
      </c>
      <c r="G5695" s="1" t="s">
        <v>72</v>
      </c>
      <c r="H5695" s="10" t="s">
        <v>6623</v>
      </c>
      <c r="I5695" s="8" t="s">
        <v>6624</v>
      </c>
      <c r="L5695" s="1" t="s">
        <v>23</v>
      </c>
      <c r="M5695" s="1" t="s">
        <v>6622</v>
      </c>
      <c r="N5695" s="14">
        <v>44153</v>
      </c>
      <c r="O5695" s="1" t="s">
        <v>6607</v>
      </c>
      <c r="P5695" s="4">
        <v>71336</v>
      </c>
      <c r="Q5695" s="4">
        <v>0</v>
      </c>
      <c r="R5695" s="4">
        <v>0</v>
      </c>
      <c r="S5695" s="4">
        <v>71336</v>
      </c>
      <c r="T5695" s="21">
        <f t="shared" si="90"/>
        <v>0</v>
      </c>
    </row>
    <row r="5696" spans="1:20" outlineLevel="3" x14ac:dyDescent="0.35">
      <c r="H5696" s="9" t="s">
        <v>11987</v>
      </c>
      <c r="N5696" s="14"/>
      <c r="P5696" s="4">
        <f>SUBTOTAL(9,P5695:P5695)</f>
        <v>71336</v>
      </c>
      <c r="Q5696" s="4">
        <f>SUBTOTAL(9,Q5695:Q5695)</f>
        <v>0</v>
      </c>
      <c r="R5696" s="4">
        <f>SUBTOTAL(9,R5695:R5695)</f>
        <v>0</v>
      </c>
      <c r="S5696" s="4">
        <f>SUBTOTAL(9,S5695:S5695)</f>
        <v>71336</v>
      </c>
      <c r="T5696" s="21">
        <f t="shared" si="90"/>
        <v>0</v>
      </c>
    </row>
    <row r="5697" spans="1:20" outlineLevel="2" x14ac:dyDescent="0.35">
      <c r="C5697" s="3" t="s">
        <v>10399</v>
      </c>
      <c r="N5697" s="14"/>
      <c r="P5697" s="4">
        <f>SUBTOTAL(9,P5687:P5695)</f>
        <v>318230</v>
      </c>
      <c r="Q5697" s="4">
        <f>SUBTOTAL(9,Q5687:Q5695)</f>
        <v>246894</v>
      </c>
      <c r="R5697" s="4">
        <f>SUBTOTAL(9,R5687:R5695)</f>
        <v>0</v>
      </c>
      <c r="S5697" s="4">
        <f>SUBTOTAL(9,S5687:S5695)</f>
        <v>71336</v>
      </c>
      <c r="T5697" s="21">
        <f t="shared" si="90"/>
        <v>0</v>
      </c>
    </row>
    <row r="5698" spans="1:20" ht="29" outlineLevel="4" x14ac:dyDescent="0.35">
      <c r="A5698" s="1" t="s">
        <v>670</v>
      </c>
      <c r="B5698" s="1" t="s">
        <v>671</v>
      </c>
      <c r="C5698" s="1" t="s">
        <v>6625</v>
      </c>
      <c r="D5698" s="10" t="s">
        <v>6626</v>
      </c>
      <c r="E5698" s="1" t="s">
        <v>6626</v>
      </c>
      <c r="G5698" s="1" t="s">
        <v>758</v>
      </c>
      <c r="H5698" s="10" t="s">
        <v>752</v>
      </c>
      <c r="I5698" s="8" t="s">
        <v>753</v>
      </c>
      <c r="L5698" s="1" t="s">
        <v>23</v>
      </c>
      <c r="M5698" s="1" t="s">
        <v>6627</v>
      </c>
      <c r="N5698" s="14">
        <v>44305</v>
      </c>
      <c r="O5698" s="1" t="s">
        <v>6628</v>
      </c>
      <c r="P5698" s="4">
        <v>142857</v>
      </c>
      <c r="Q5698" s="4">
        <v>0</v>
      </c>
      <c r="R5698" s="4">
        <v>142857</v>
      </c>
      <c r="S5698" s="4">
        <v>0</v>
      </c>
      <c r="T5698" s="21">
        <f t="shared" si="90"/>
        <v>0</v>
      </c>
    </row>
    <row r="5699" spans="1:20" outlineLevel="3" x14ac:dyDescent="0.35">
      <c r="H5699" s="9" t="s">
        <v>10991</v>
      </c>
      <c r="N5699" s="14"/>
      <c r="P5699" s="4">
        <f>SUBTOTAL(9,P5698:P5698)</f>
        <v>142857</v>
      </c>
      <c r="Q5699" s="4">
        <f>SUBTOTAL(9,Q5698:Q5698)</f>
        <v>0</v>
      </c>
      <c r="R5699" s="4">
        <f>SUBTOTAL(9,R5698:R5698)</f>
        <v>142857</v>
      </c>
      <c r="S5699" s="4">
        <f>SUBTOTAL(9,S5698:S5698)</f>
        <v>0</v>
      </c>
      <c r="T5699" s="21">
        <f t="shared" si="90"/>
        <v>0</v>
      </c>
    </row>
    <row r="5700" spans="1:20" outlineLevel="2" x14ac:dyDescent="0.35">
      <c r="C5700" s="3" t="s">
        <v>10400</v>
      </c>
      <c r="N5700" s="14"/>
      <c r="P5700" s="4">
        <f>SUBTOTAL(9,P5698:P5698)</f>
        <v>142857</v>
      </c>
      <c r="Q5700" s="4">
        <f>SUBTOTAL(9,Q5698:Q5698)</f>
        <v>0</v>
      </c>
      <c r="R5700" s="4">
        <f>SUBTOTAL(9,R5698:R5698)</f>
        <v>142857</v>
      </c>
      <c r="S5700" s="4">
        <f>SUBTOTAL(9,S5698:S5698)</f>
        <v>0</v>
      </c>
      <c r="T5700" s="21">
        <f t="shared" si="90"/>
        <v>0</v>
      </c>
    </row>
    <row r="5701" spans="1:20" s="29" customFormat="1" ht="29" outlineLevel="4" x14ac:dyDescent="0.35">
      <c r="A5701" s="6" t="s">
        <v>496</v>
      </c>
      <c r="B5701" s="6" t="s">
        <v>497</v>
      </c>
      <c r="C5701" s="6" t="s">
        <v>12571</v>
      </c>
      <c r="D5701" s="13" t="s">
        <v>6629</v>
      </c>
      <c r="E5701" s="6" t="s">
        <v>6629</v>
      </c>
      <c r="F5701" s="6" t="s">
        <v>499</v>
      </c>
      <c r="G5701" s="6"/>
      <c r="H5701" s="13" t="s">
        <v>6632</v>
      </c>
      <c r="I5701" s="12" t="s">
        <v>6633</v>
      </c>
      <c r="J5701" s="6"/>
      <c r="K5701" s="6"/>
      <c r="L5701" s="6" t="s">
        <v>23</v>
      </c>
      <c r="M5701" s="6" t="s">
        <v>6634</v>
      </c>
      <c r="N5701" s="15">
        <v>44025</v>
      </c>
      <c r="O5701" s="6" t="s">
        <v>6635</v>
      </c>
      <c r="P5701" s="7">
        <v>7443.59</v>
      </c>
      <c r="Q5701" s="7">
        <v>7443.59</v>
      </c>
      <c r="R5701" s="7">
        <v>0</v>
      </c>
      <c r="S5701" s="7">
        <v>0</v>
      </c>
      <c r="T5701" s="21">
        <f t="shared" si="90"/>
        <v>0</v>
      </c>
    </row>
    <row r="5702" spans="1:20" ht="29" outlineLevel="4" x14ac:dyDescent="0.35">
      <c r="A5702" s="1" t="s">
        <v>496</v>
      </c>
      <c r="B5702" s="1" t="s">
        <v>497</v>
      </c>
      <c r="C5702" s="1" t="s">
        <v>12571</v>
      </c>
      <c r="D5702" s="10" t="s">
        <v>6629</v>
      </c>
      <c r="E5702" s="1" t="s">
        <v>6629</v>
      </c>
      <c r="F5702" s="1" t="s">
        <v>499</v>
      </c>
      <c r="H5702" s="10" t="s">
        <v>6632</v>
      </c>
      <c r="I5702" s="8" t="s">
        <v>6633</v>
      </c>
      <c r="L5702" s="1" t="s">
        <v>23</v>
      </c>
      <c r="M5702" s="1" t="s">
        <v>6630</v>
      </c>
      <c r="N5702" s="14">
        <v>44046</v>
      </c>
      <c r="O5702" s="1" t="s">
        <v>6631</v>
      </c>
      <c r="P5702" s="4">
        <v>6424.58</v>
      </c>
      <c r="Q5702" s="4">
        <v>6424.58</v>
      </c>
      <c r="R5702" s="4">
        <v>0</v>
      </c>
      <c r="S5702" s="4">
        <v>0</v>
      </c>
      <c r="T5702" s="21">
        <f t="shared" si="90"/>
        <v>0</v>
      </c>
    </row>
    <row r="5703" spans="1:20" ht="29" outlineLevel="4" x14ac:dyDescent="0.35">
      <c r="A5703" s="1" t="s">
        <v>496</v>
      </c>
      <c r="B5703" s="1" t="s">
        <v>497</v>
      </c>
      <c r="C5703" s="1" t="s">
        <v>12571</v>
      </c>
      <c r="D5703" s="10" t="s">
        <v>6629</v>
      </c>
      <c r="E5703" s="1" t="s">
        <v>6629</v>
      </c>
      <c r="F5703" s="1" t="s">
        <v>499</v>
      </c>
      <c r="H5703" s="10" t="s">
        <v>6632</v>
      </c>
      <c r="I5703" s="8" t="s">
        <v>6633</v>
      </c>
      <c r="L5703" s="1" t="s">
        <v>23</v>
      </c>
      <c r="M5703" s="1" t="s">
        <v>6636</v>
      </c>
      <c r="N5703" s="14">
        <v>44053</v>
      </c>
      <c r="O5703" s="1" t="s">
        <v>6637</v>
      </c>
      <c r="P5703" s="4">
        <v>4782.25</v>
      </c>
      <c r="Q5703" s="4">
        <v>4782.25</v>
      </c>
      <c r="R5703" s="4">
        <v>0</v>
      </c>
      <c r="S5703" s="4">
        <v>0</v>
      </c>
      <c r="T5703" s="21">
        <f t="shared" si="90"/>
        <v>0</v>
      </c>
    </row>
    <row r="5704" spans="1:20" ht="29" outlineLevel="4" x14ac:dyDescent="0.35">
      <c r="A5704" s="1" t="s">
        <v>496</v>
      </c>
      <c r="B5704" s="1" t="s">
        <v>497</v>
      </c>
      <c r="C5704" s="1" t="s">
        <v>12571</v>
      </c>
      <c r="D5704" s="10" t="s">
        <v>6629</v>
      </c>
      <c r="E5704" s="1" t="s">
        <v>6629</v>
      </c>
      <c r="F5704" s="1" t="s">
        <v>499</v>
      </c>
      <c r="H5704" s="10" t="s">
        <v>6632</v>
      </c>
      <c r="I5704" s="8" t="s">
        <v>6633</v>
      </c>
      <c r="L5704" s="1" t="s">
        <v>23</v>
      </c>
      <c r="M5704" s="1" t="s">
        <v>6638</v>
      </c>
      <c r="N5704" s="14">
        <v>44132</v>
      </c>
      <c r="O5704" s="1" t="s">
        <v>6639</v>
      </c>
      <c r="P5704" s="4">
        <v>2647.04</v>
      </c>
      <c r="Q5704" s="4">
        <v>2647.04</v>
      </c>
      <c r="R5704" s="4">
        <v>0</v>
      </c>
      <c r="S5704" s="4">
        <v>0</v>
      </c>
      <c r="T5704" s="21">
        <f t="shared" si="90"/>
        <v>0</v>
      </c>
    </row>
    <row r="5705" spans="1:20" outlineLevel="3" x14ac:dyDescent="0.35">
      <c r="H5705" s="9" t="s">
        <v>11988</v>
      </c>
      <c r="N5705" s="14"/>
      <c r="P5705" s="4">
        <f>SUBTOTAL(9,P5701:P5704)</f>
        <v>21297.46</v>
      </c>
      <c r="Q5705" s="4">
        <f>SUBTOTAL(9,Q5701:Q5704)</f>
        <v>21297.46</v>
      </c>
      <c r="R5705" s="4">
        <f>SUBTOTAL(9,R5701:R5704)</f>
        <v>0</v>
      </c>
      <c r="S5705" s="4">
        <f>SUBTOTAL(9,S5701:S5704)</f>
        <v>0</v>
      </c>
      <c r="T5705" s="21">
        <f t="shared" ref="T5705:T5768" si="91">P5705-Q5705-R5705-S5705</f>
        <v>0</v>
      </c>
    </row>
    <row r="5706" spans="1:20" ht="29" outlineLevel="4" x14ac:dyDescent="0.35">
      <c r="A5706" s="1" t="s">
        <v>496</v>
      </c>
      <c r="B5706" s="1" t="s">
        <v>497</v>
      </c>
      <c r="C5706" s="1" t="s">
        <v>12571</v>
      </c>
      <c r="D5706" s="10" t="s">
        <v>6629</v>
      </c>
      <c r="E5706" s="1" t="s">
        <v>6629</v>
      </c>
      <c r="F5706" s="1" t="s">
        <v>499</v>
      </c>
      <c r="H5706" s="10" t="s">
        <v>6642</v>
      </c>
      <c r="I5706" s="8" t="s">
        <v>6643</v>
      </c>
      <c r="L5706" s="1" t="s">
        <v>23</v>
      </c>
      <c r="M5706" s="1" t="s">
        <v>6640</v>
      </c>
      <c r="N5706" s="14">
        <v>44249</v>
      </c>
      <c r="O5706" s="1" t="s">
        <v>6641</v>
      </c>
      <c r="P5706" s="4">
        <v>3484.44</v>
      </c>
      <c r="Q5706" s="4">
        <v>3484.44</v>
      </c>
      <c r="R5706" s="4">
        <v>0</v>
      </c>
      <c r="S5706" s="4">
        <v>0</v>
      </c>
      <c r="T5706" s="21">
        <f t="shared" si="91"/>
        <v>0</v>
      </c>
    </row>
    <row r="5707" spans="1:20" ht="29" outlineLevel="4" x14ac:dyDescent="0.35">
      <c r="A5707" s="1" t="s">
        <v>496</v>
      </c>
      <c r="B5707" s="1" t="s">
        <v>497</v>
      </c>
      <c r="C5707" s="1" t="s">
        <v>12571</v>
      </c>
      <c r="D5707" s="10" t="s">
        <v>6629</v>
      </c>
      <c r="E5707" s="1" t="s">
        <v>6629</v>
      </c>
      <c r="F5707" s="1" t="s">
        <v>499</v>
      </c>
      <c r="H5707" s="10" t="s">
        <v>6642</v>
      </c>
      <c r="I5707" s="8" t="s">
        <v>6643</v>
      </c>
      <c r="L5707" s="1" t="s">
        <v>23</v>
      </c>
      <c r="M5707" s="1" t="s">
        <v>6644</v>
      </c>
      <c r="N5707" s="14">
        <v>44263</v>
      </c>
      <c r="O5707" s="1" t="s">
        <v>6645</v>
      </c>
      <c r="P5707" s="4">
        <v>2085.04</v>
      </c>
      <c r="Q5707" s="4">
        <v>2085.04</v>
      </c>
      <c r="R5707" s="4">
        <v>0</v>
      </c>
      <c r="S5707" s="4">
        <v>0</v>
      </c>
      <c r="T5707" s="21">
        <f t="shared" si="91"/>
        <v>0</v>
      </c>
    </row>
    <row r="5708" spans="1:20" ht="29" outlineLevel="4" x14ac:dyDescent="0.35">
      <c r="A5708" s="1" t="s">
        <v>496</v>
      </c>
      <c r="B5708" s="1" t="s">
        <v>497</v>
      </c>
      <c r="C5708" s="1" t="s">
        <v>12571</v>
      </c>
      <c r="D5708" s="10" t="s">
        <v>6629</v>
      </c>
      <c r="E5708" s="1" t="s">
        <v>6629</v>
      </c>
      <c r="F5708" s="1" t="s">
        <v>499</v>
      </c>
      <c r="H5708" s="10" t="s">
        <v>6642</v>
      </c>
      <c r="I5708" s="8" t="s">
        <v>6643</v>
      </c>
      <c r="L5708" s="1" t="s">
        <v>23</v>
      </c>
      <c r="M5708" s="1" t="s">
        <v>6646</v>
      </c>
      <c r="N5708" s="14">
        <v>44293</v>
      </c>
      <c r="O5708" s="1" t="s">
        <v>6647</v>
      </c>
      <c r="P5708" s="4">
        <v>2396.8000000000002</v>
      </c>
      <c r="Q5708" s="4">
        <v>2396.8000000000002</v>
      </c>
      <c r="R5708" s="4">
        <v>0</v>
      </c>
      <c r="S5708" s="4">
        <v>0</v>
      </c>
      <c r="T5708" s="21">
        <f t="shared" si="91"/>
        <v>0</v>
      </c>
    </row>
    <row r="5709" spans="1:20" ht="29" outlineLevel="4" x14ac:dyDescent="0.35">
      <c r="A5709" s="1" t="s">
        <v>496</v>
      </c>
      <c r="B5709" s="1" t="s">
        <v>497</v>
      </c>
      <c r="C5709" s="1" t="s">
        <v>12571</v>
      </c>
      <c r="D5709" s="10" t="s">
        <v>6629</v>
      </c>
      <c r="E5709" s="1" t="s">
        <v>6629</v>
      </c>
      <c r="F5709" s="1" t="s">
        <v>499</v>
      </c>
      <c r="H5709" s="10" t="s">
        <v>6642</v>
      </c>
      <c r="I5709" s="8" t="s">
        <v>6643</v>
      </c>
      <c r="L5709" s="1" t="s">
        <v>23</v>
      </c>
      <c r="M5709" s="1" t="s">
        <v>6648</v>
      </c>
      <c r="N5709" s="14">
        <v>44326</v>
      </c>
      <c r="O5709" s="1" t="s">
        <v>6649</v>
      </c>
      <c r="P5709" s="4">
        <v>2085.0500000000002</v>
      </c>
      <c r="Q5709" s="4">
        <v>2085.0500000000002</v>
      </c>
      <c r="R5709" s="4">
        <v>0</v>
      </c>
      <c r="S5709" s="4">
        <v>0</v>
      </c>
      <c r="T5709" s="21">
        <f t="shared" si="91"/>
        <v>0</v>
      </c>
    </row>
    <row r="5710" spans="1:20" ht="29" outlineLevel="4" x14ac:dyDescent="0.35">
      <c r="A5710" s="1" t="s">
        <v>496</v>
      </c>
      <c r="B5710" s="1" t="s">
        <v>497</v>
      </c>
      <c r="C5710" s="1" t="s">
        <v>12571</v>
      </c>
      <c r="D5710" s="10" t="s">
        <v>6629</v>
      </c>
      <c r="E5710" s="1" t="s">
        <v>6629</v>
      </c>
      <c r="F5710" s="1" t="s">
        <v>499</v>
      </c>
      <c r="H5710" s="10" t="s">
        <v>6642</v>
      </c>
      <c r="I5710" s="8" t="s">
        <v>6643</v>
      </c>
      <c r="L5710" s="1" t="s">
        <v>23</v>
      </c>
      <c r="M5710" s="1" t="s">
        <v>6650</v>
      </c>
      <c r="N5710" s="14">
        <v>44361</v>
      </c>
      <c r="O5710" s="1" t="s">
        <v>6651</v>
      </c>
      <c r="P5710" s="4">
        <v>2245.0500000000002</v>
      </c>
      <c r="Q5710" s="4">
        <v>2245.0500000000002</v>
      </c>
      <c r="R5710" s="4">
        <v>0</v>
      </c>
      <c r="S5710" s="4">
        <v>0</v>
      </c>
      <c r="T5710" s="21">
        <f t="shared" si="91"/>
        <v>0</v>
      </c>
    </row>
    <row r="5711" spans="1:20" outlineLevel="3" x14ac:dyDescent="0.35">
      <c r="H5711" s="9" t="s">
        <v>11989</v>
      </c>
      <c r="N5711" s="14"/>
      <c r="P5711" s="4">
        <f>SUBTOTAL(9,P5706:P5710)</f>
        <v>12296.380000000001</v>
      </c>
      <c r="Q5711" s="4">
        <f>SUBTOTAL(9,Q5706:Q5710)</f>
        <v>12296.380000000001</v>
      </c>
      <c r="R5711" s="4">
        <f>SUBTOTAL(9,R5706:R5710)</f>
        <v>0</v>
      </c>
      <c r="S5711" s="4">
        <f>SUBTOTAL(9,S5706:S5710)</f>
        <v>0</v>
      </c>
      <c r="T5711" s="21">
        <f t="shared" si="91"/>
        <v>0</v>
      </c>
    </row>
    <row r="5712" spans="1:20" outlineLevel="2" x14ac:dyDescent="0.35">
      <c r="C5712" s="3" t="s">
        <v>12572</v>
      </c>
      <c r="N5712" s="14"/>
      <c r="P5712" s="4">
        <f>SUBTOTAL(9,P5701:P5710)</f>
        <v>33593.839999999997</v>
      </c>
      <c r="Q5712" s="4">
        <f>SUBTOTAL(9,Q5701:Q5710)</f>
        <v>33593.839999999997</v>
      </c>
      <c r="R5712" s="4">
        <f>SUBTOTAL(9,R5701:R5710)</f>
        <v>0</v>
      </c>
      <c r="S5712" s="4">
        <f>SUBTOTAL(9,S5701:S5710)</f>
        <v>0</v>
      </c>
      <c r="T5712" s="21">
        <f t="shared" si="91"/>
        <v>0</v>
      </c>
    </row>
    <row r="5713" spans="1:20" ht="29" outlineLevel="4" x14ac:dyDescent="0.35">
      <c r="A5713" s="1" t="s">
        <v>670</v>
      </c>
      <c r="B5713" s="1" t="s">
        <v>671</v>
      </c>
      <c r="C5713" s="1" t="s">
        <v>12573</v>
      </c>
      <c r="D5713" s="10" t="s">
        <v>6652</v>
      </c>
      <c r="E5713" s="1" t="s">
        <v>6652</v>
      </c>
      <c r="G5713" s="1" t="s">
        <v>758</v>
      </c>
      <c r="H5713" s="10" t="s">
        <v>752</v>
      </c>
      <c r="I5713" s="8" t="s">
        <v>753</v>
      </c>
      <c r="L5713" s="1" t="s">
        <v>23</v>
      </c>
      <c r="M5713" s="1" t="s">
        <v>6653</v>
      </c>
      <c r="N5713" s="14">
        <v>44207</v>
      </c>
      <c r="O5713" s="1" t="s">
        <v>30</v>
      </c>
      <c r="P5713" s="4">
        <v>35714.25</v>
      </c>
      <c r="Q5713" s="4">
        <v>0</v>
      </c>
      <c r="R5713" s="4">
        <v>35714.25</v>
      </c>
      <c r="S5713" s="4">
        <v>0</v>
      </c>
      <c r="T5713" s="21">
        <f t="shared" si="91"/>
        <v>0</v>
      </c>
    </row>
    <row r="5714" spans="1:20" ht="29" outlineLevel="4" x14ac:dyDescent="0.35">
      <c r="A5714" s="1" t="s">
        <v>670</v>
      </c>
      <c r="B5714" s="1" t="s">
        <v>671</v>
      </c>
      <c r="C5714" s="1" t="s">
        <v>12573</v>
      </c>
      <c r="D5714" s="10" t="s">
        <v>6652</v>
      </c>
      <c r="E5714" s="1" t="s">
        <v>6652</v>
      </c>
      <c r="G5714" s="1" t="s">
        <v>758</v>
      </c>
      <c r="H5714" s="10" t="s">
        <v>752</v>
      </c>
      <c r="I5714" s="8" t="s">
        <v>753</v>
      </c>
      <c r="L5714" s="1" t="s">
        <v>23</v>
      </c>
      <c r="M5714" s="1" t="s">
        <v>6654</v>
      </c>
      <c r="N5714" s="14">
        <v>44298</v>
      </c>
      <c r="O5714" s="1" t="s">
        <v>30</v>
      </c>
      <c r="P5714" s="4">
        <v>35714.25</v>
      </c>
      <c r="Q5714" s="4">
        <v>0</v>
      </c>
      <c r="R5714" s="4">
        <v>35714.25</v>
      </c>
      <c r="S5714" s="4">
        <v>0</v>
      </c>
      <c r="T5714" s="21">
        <f t="shared" si="91"/>
        <v>0</v>
      </c>
    </row>
    <row r="5715" spans="1:20" ht="29" outlineLevel="4" x14ac:dyDescent="0.35">
      <c r="A5715" s="1" t="s">
        <v>670</v>
      </c>
      <c r="B5715" s="1" t="s">
        <v>671</v>
      </c>
      <c r="C5715" s="1" t="s">
        <v>12573</v>
      </c>
      <c r="D5715" s="10" t="s">
        <v>6652</v>
      </c>
      <c r="E5715" s="1" t="s">
        <v>6652</v>
      </c>
      <c r="G5715" s="1" t="s">
        <v>758</v>
      </c>
      <c r="H5715" s="10" t="s">
        <v>752</v>
      </c>
      <c r="I5715" s="8" t="s">
        <v>753</v>
      </c>
      <c r="L5715" s="1" t="s">
        <v>23</v>
      </c>
      <c r="M5715" s="1" t="s">
        <v>6655</v>
      </c>
      <c r="N5715" s="14">
        <v>44060</v>
      </c>
      <c r="O5715" s="1" t="s">
        <v>6656</v>
      </c>
      <c r="P5715" s="4">
        <v>35714.25</v>
      </c>
      <c r="Q5715" s="4">
        <v>0</v>
      </c>
      <c r="R5715" s="4">
        <v>35714.25</v>
      </c>
      <c r="S5715" s="4">
        <v>0</v>
      </c>
      <c r="T5715" s="21">
        <f t="shared" si="91"/>
        <v>0</v>
      </c>
    </row>
    <row r="5716" spans="1:20" ht="29" outlineLevel="4" x14ac:dyDescent="0.35">
      <c r="A5716" s="1" t="s">
        <v>670</v>
      </c>
      <c r="B5716" s="1" t="s">
        <v>671</v>
      </c>
      <c r="C5716" s="1" t="s">
        <v>12573</v>
      </c>
      <c r="D5716" s="10" t="s">
        <v>6652</v>
      </c>
      <c r="E5716" s="1" t="s">
        <v>6652</v>
      </c>
      <c r="G5716" s="1" t="s">
        <v>758</v>
      </c>
      <c r="H5716" s="10" t="s">
        <v>752</v>
      </c>
      <c r="I5716" s="8" t="s">
        <v>753</v>
      </c>
      <c r="L5716" s="1" t="s">
        <v>23</v>
      </c>
      <c r="M5716" s="1" t="s">
        <v>6657</v>
      </c>
      <c r="N5716" s="14">
        <v>44130</v>
      </c>
      <c r="O5716" s="1" t="s">
        <v>30</v>
      </c>
      <c r="P5716" s="4">
        <v>35714.25</v>
      </c>
      <c r="Q5716" s="4">
        <v>0</v>
      </c>
      <c r="R5716" s="4">
        <v>35714.25</v>
      </c>
      <c r="S5716" s="4">
        <v>0</v>
      </c>
      <c r="T5716" s="21">
        <f t="shared" si="91"/>
        <v>0</v>
      </c>
    </row>
    <row r="5717" spans="1:20" outlineLevel="3" x14ac:dyDescent="0.35">
      <c r="H5717" s="9" t="s">
        <v>10991</v>
      </c>
      <c r="N5717" s="14"/>
      <c r="P5717" s="4">
        <f>SUBTOTAL(9,P5713:P5716)</f>
        <v>142857</v>
      </c>
      <c r="Q5717" s="4">
        <f>SUBTOTAL(9,Q5713:Q5716)</f>
        <v>0</v>
      </c>
      <c r="R5717" s="4">
        <f>SUBTOTAL(9,R5713:R5716)</f>
        <v>142857</v>
      </c>
      <c r="S5717" s="4">
        <f>SUBTOTAL(9,S5713:S5716)</f>
        <v>0</v>
      </c>
      <c r="T5717" s="21">
        <f t="shared" si="91"/>
        <v>0</v>
      </c>
    </row>
    <row r="5718" spans="1:20" outlineLevel="2" x14ac:dyDescent="0.35">
      <c r="C5718" s="3" t="s">
        <v>12574</v>
      </c>
      <c r="N5718" s="14"/>
      <c r="P5718" s="4">
        <f>SUBTOTAL(9,P5713:P5716)</f>
        <v>142857</v>
      </c>
      <c r="Q5718" s="4">
        <f>SUBTOTAL(9,Q5713:Q5716)</f>
        <v>0</v>
      </c>
      <c r="R5718" s="4">
        <f>SUBTOTAL(9,R5713:R5716)</f>
        <v>142857</v>
      </c>
      <c r="S5718" s="4">
        <f>SUBTOTAL(9,S5713:S5716)</f>
        <v>0</v>
      </c>
      <c r="T5718" s="21">
        <f t="shared" si="91"/>
        <v>0</v>
      </c>
    </row>
    <row r="5719" spans="1:20" ht="29" outlineLevel="4" x14ac:dyDescent="0.35">
      <c r="A5719" s="1" t="s">
        <v>193</v>
      </c>
      <c r="B5719" s="1" t="s">
        <v>194</v>
      </c>
      <c r="C5719" s="8" t="s">
        <v>12575</v>
      </c>
      <c r="D5719" s="10" t="s">
        <v>6658</v>
      </c>
      <c r="E5719" s="1" t="s">
        <v>6658</v>
      </c>
      <c r="F5719" s="1" t="s">
        <v>12317</v>
      </c>
      <c r="H5719" s="10" t="s">
        <v>6660</v>
      </c>
      <c r="I5719" s="8" t="s">
        <v>12605</v>
      </c>
      <c r="L5719" s="1" t="s">
        <v>23</v>
      </c>
      <c r="M5719" s="1" t="s">
        <v>6659</v>
      </c>
      <c r="N5719" s="14">
        <v>44098</v>
      </c>
      <c r="O5719" s="1" t="s">
        <v>30</v>
      </c>
      <c r="P5719" s="4">
        <v>28037.9</v>
      </c>
      <c r="Q5719" s="4">
        <v>28037.9</v>
      </c>
      <c r="R5719" s="4">
        <v>0</v>
      </c>
      <c r="S5719" s="4">
        <v>0</v>
      </c>
      <c r="T5719" s="21">
        <f t="shared" si="91"/>
        <v>0</v>
      </c>
    </row>
    <row r="5720" spans="1:20" outlineLevel="3" x14ac:dyDescent="0.35">
      <c r="H5720" s="9" t="s">
        <v>11990</v>
      </c>
      <c r="N5720" s="14"/>
      <c r="P5720" s="4">
        <f>SUBTOTAL(9,P5719:P5719)</f>
        <v>28037.9</v>
      </c>
      <c r="Q5720" s="4">
        <f>SUBTOTAL(9,Q5719:Q5719)</f>
        <v>28037.9</v>
      </c>
      <c r="R5720" s="4">
        <f>SUBTOTAL(9,R5719:R5719)</f>
        <v>0</v>
      </c>
      <c r="S5720" s="4">
        <f>SUBTOTAL(9,S5719:S5719)</f>
        <v>0</v>
      </c>
      <c r="T5720" s="21">
        <f t="shared" si="91"/>
        <v>0</v>
      </c>
    </row>
    <row r="5721" spans="1:20" ht="29" outlineLevel="4" x14ac:dyDescent="0.35">
      <c r="A5721" s="1" t="s">
        <v>193</v>
      </c>
      <c r="B5721" s="1" t="s">
        <v>194</v>
      </c>
      <c r="C5721" s="8" t="s">
        <v>12575</v>
      </c>
      <c r="D5721" s="10" t="s">
        <v>6658</v>
      </c>
      <c r="E5721" s="1" t="s">
        <v>6658</v>
      </c>
      <c r="F5721" s="1" t="s">
        <v>12317</v>
      </c>
      <c r="H5721" s="10" t="s">
        <v>6662</v>
      </c>
      <c r="I5721" s="8" t="s">
        <v>12606</v>
      </c>
      <c r="L5721" s="1" t="s">
        <v>23</v>
      </c>
      <c r="M5721" s="1" t="s">
        <v>6661</v>
      </c>
      <c r="N5721" s="14">
        <v>44160</v>
      </c>
      <c r="O5721" s="1" t="s">
        <v>30</v>
      </c>
      <c r="P5721" s="4">
        <v>25765.32</v>
      </c>
      <c r="Q5721" s="4">
        <v>25765.32</v>
      </c>
      <c r="R5721" s="4">
        <v>0</v>
      </c>
      <c r="S5721" s="4">
        <v>0</v>
      </c>
      <c r="T5721" s="21">
        <f t="shared" si="91"/>
        <v>0</v>
      </c>
    </row>
    <row r="5722" spans="1:20" ht="29" outlineLevel="4" x14ac:dyDescent="0.35">
      <c r="A5722" s="1" t="s">
        <v>193</v>
      </c>
      <c r="B5722" s="1" t="s">
        <v>194</v>
      </c>
      <c r="C5722" s="8" t="s">
        <v>12575</v>
      </c>
      <c r="D5722" s="10" t="s">
        <v>6658</v>
      </c>
      <c r="E5722" s="1" t="s">
        <v>6658</v>
      </c>
      <c r="F5722" s="1" t="s">
        <v>12317</v>
      </c>
      <c r="H5722" s="10" t="s">
        <v>6662</v>
      </c>
      <c r="I5722" s="8" t="s">
        <v>12606</v>
      </c>
      <c r="L5722" s="1" t="s">
        <v>23</v>
      </c>
      <c r="M5722" s="1" t="s">
        <v>6663</v>
      </c>
      <c r="N5722" s="14">
        <v>44263</v>
      </c>
      <c r="O5722" s="1" t="s">
        <v>30</v>
      </c>
      <c r="P5722" s="4">
        <v>22949.82</v>
      </c>
      <c r="Q5722" s="4">
        <v>22949.82</v>
      </c>
      <c r="R5722" s="4">
        <v>0</v>
      </c>
      <c r="S5722" s="4">
        <v>0</v>
      </c>
      <c r="T5722" s="21">
        <f t="shared" si="91"/>
        <v>0</v>
      </c>
    </row>
    <row r="5723" spans="1:20" ht="29" outlineLevel="4" x14ac:dyDescent="0.35">
      <c r="A5723" s="1" t="s">
        <v>193</v>
      </c>
      <c r="B5723" s="1" t="s">
        <v>194</v>
      </c>
      <c r="C5723" s="8" t="s">
        <v>12575</v>
      </c>
      <c r="D5723" s="10" t="s">
        <v>6658</v>
      </c>
      <c r="E5723" s="1" t="s">
        <v>6658</v>
      </c>
      <c r="F5723" s="1" t="s">
        <v>12317</v>
      </c>
      <c r="H5723" s="10" t="s">
        <v>6662</v>
      </c>
      <c r="I5723" s="8" t="s">
        <v>12606</v>
      </c>
      <c r="L5723" s="1" t="s">
        <v>23</v>
      </c>
      <c r="M5723" s="1" t="s">
        <v>6664</v>
      </c>
      <c r="N5723" s="14">
        <v>44368</v>
      </c>
      <c r="O5723" s="1" t="s">
        <v>30</v>
      </c>
      <c r="P5723" s="4">
        <v>21142.81</v>
      </c>
      <c r="Q5723" s="4">
        <v>21142.81</v>
      </c>
      <c r="R5723" s="4">
        <v>0</v>
      </c>
      <c r="S5723" s="4">
        <v>0</v>
      </c>
      <c r="T5723" s="21">
        <f t="shared" si="91"/>
        <v>0</v>
      </c>
    </row>
    <row r="5724" spans="1:20" outlineLevel="3" x14ac:dyDescent="0.35">
      <c r="H5724" s="9" t="s">
        <v>11991</v>
      </c>
      <c r="N5724" s="14"/>
      <c r="P5724" s="4">
        <f>SUBTOTAL(9,P5721:P5723)</f>
        <v>69857.95</v>
      </c>
      <c r="Q5724" s="4">
        <f>SUBTOTAL(9,Q5721:Q5723)</f>
        <v>69857.95</v>
      </c>
      <c r="R5724" s="4">
        <f>SUBTOTAL(9,R5721:R5723)</f>
        <v>0</v>
      </c>
      <c r="S5724" s="4">
        <f>SUBTOTAL(9,S5721:S5723)</f>
        <v>0</v>
      </c>
      <c r="T5724" s="21">
        <f t="shared" si="91"/>
        <v>0</v>
      </c>
    </row>
    <row r="5725" spans="1:20" ht="29" outlineLevel="2" x14ac:dyDescent="0.35">
      <c r="C5725" s="5" t="s">
        <v>12576</v>
      </c>
      <c r="N5725" s="14"/>
      <c r="P5725" s="4">
        <f>SUBTOTAL(9,P5719:P5723)</f>
        <v>97895.85</v>
      </c>
      <c r="Q5725" s="4">
        <f>SUBTOTAL(9,Q5719:Q5723)</f>
        <v>97895.85</v>
      </c>
      <c r="R5725" s="4">
        <f>SUBTOTAL(9,R5719:R5723)</f>
        <v>0</v>
      </c>
      <c r="S5725" s="4">
        <f>SUBTOTAL(9,S5719:S5723)</f>
        <v>0</v>
      </c>
      <c r="T5725" s="21">
        <f t="shared" si="91"/>
        <v>0</v>
      </c>
    </row>
    <row r="5726" spans="1:20" outlineLevel="4" x14ac:dyDescent="0.35">
      <c r="A5726" s="1" t="s">
        <v>193</v>
      </c>
      <c r="B5726" s="1" t="s">
        <v>194</v>
      </c>
      <c r="C5726" s="1" t="s">
        <v>6665</v>
      </c>
      <c r="D5726" s="10" t="s">
        <v>6666</v>
      </c>
      <c r="E5726" s="1" t="s">
        <v>6666</v>
      </c>
      <c r="F5726" s="1" t="s">
        <v>12317</v>
      </c>
      <c r="H5726" s="10" t="s">
        <v>6668</v>
      </c>
      <c r="I5726" s="8" t="s">
        <v>12607</v>
      </c>
      <c r="L5726" s="1" t="s">
        <v>23</v>
      </c>
      <c r="M5726" s="1" t="s">
        <v>6667</v>
      </c>
      <c r="N5726" s="14">
        <v>44105</v>
      </c>
      <c r="O5726" s="1" t="s">
        <v>30</v>
      </c>
      <c r="P5726" s="4">
        <v>21831</v>
      </c>
      <c r="Q5726" s="4">
        <v>21831</v>
      </c>
      <c r="R5726" s="4">
        <v>0</v>
      </c>
      <c r="S5726" s="4">
        <v>0</v>
      </c>
      <c r="T5726" s="21">
        <f t="shared" si="91"/>
        <v>0</v>
      </c>
    </row>
    <row r="5727" spans="1:20" outlineLevel="3" x14ac:dyDescent="0.35">
      <c r="H5727" s="9" t="s">
        <v>11992</v>
      </c>
      <c r="N5727" s="14"/>
      <c r="P5727" s="4">
        <f>SUBTOTAL(9,P5726:P5726)</f>
        <v>21831</v>
      </c>
      <c r="Q5727" s="4">
        <f>SUBTOTAL(9,Q5726:Q5726)</f>
        <v>21831</v>
      </c>
      <c r="R5727" s="4">
        <f>SUBTOTAL(9,R5726:R5726)</f>
        <v>0</v>
      </c>
      <c r="S5727" s="4">
        <f>SUBTOTAL(9,S5726:S5726)</f>
        <v>0</v>
      </c>
      <c r="T5727" s="21">
        <f t="shared" si="91"/>
        <v>0</v>
      </c>
    </row>
    <row r="5728" spans="1:20" ht="29" outlineLevel="4" x14ac:dyDescent="0.35">
      <c r="A5728" s="1" t="s">
        <v>70</v>
      </c>
      <c r="B5728" s="1" t="s">
        <v>71</v>
      </c>
      <c r="C5728" s="1" t="s">
        <v>6665</v>
      </c>
      <c r="D5728" s="10" t="s">
        <v>6669</v>
      </c>
      <c r="E5728" s="1" t="s">
        <v>6669</v>
      </c>
      <c r="G5728" s="1" t="s">
        <v>41</v>
      </c>
      <c r="H5728" s="10" t="s">
        <v>6671</v>
      </c>
      <c r="I5728" s="8" t="s">
        <v>6672</v>
      </c>
      <c r="L5728" s="1" t="s">
        <v>23</v>
      </c>
      <c r="M5728" s="1" t="s">
        <v>6670</v>
      </c>
      <c r="N5728" s="14">
        <v>44039</v>
      </c>
      <c r="O5728" s="1" t="s">
        <v>30</v>
      </c>
      <c r="P5728" s="4">
        <v>598.71</v>
      </c>
      <c r="Q5728" s="4">
        <v>0</v>
      </c>
      <c r="R5728" s="4">
        <v>598.71</v>
      </c>
      <c r="S5728" s="4">
        <v>0</v>
      </c>
      <c r="T5728" s="21">
        <f t="shared" si="91"/>
        <v>0</v>
      </c>
    </row>
    <row r="5729" spans="1:20" ht="29" outlineLevel="4" x14ac:dyDescent="0.35">
      <c r="A5729" s="1" t="s">
        <v>70</v>
      </c>
      <c r="B5729" s="1" t="s">
        <v>71</v>
      </c>
      <c r="C5729" s="1" t="s">
        <v>6665</v>
      </c>
      <c r="D5729" s="10" t="s">
        <v>6669</v>
      </c>
      <c r="E5729" s="1" t="s">
        <v>6669</v>
      </c>
      <c r="F5729" s="1" t="s">
        <v>45</v>
      </c>
      <c r="H5729" s="10" t="s">
        <v>6671</v>
      </c>
      <c r="I5729" s="8" t="s">
        <v>6672</v>
      </c>
      <c r="L5729" s="1" t="s">
        <v>23</v>
      </c>
      <c r="M5729" s="1" t="s">
        <v>6670</v>
      </c>
      <c r="N5729" s="14">
        <v>44039</v>
      </c>
      <c r="O5729" s="1" t="s">
        <v>30</v>
      </c>
      <c r="P5729" s="4">
        <v>9580.2900000000009</v>
      </c>
      <c r="Q5729" s="4">
        <v>9580.2900000000009</v>
      </c>
      <c r="R5729" s="4">
        <v>0</v>
      </c>
      <c r="S5729" s="4">
        <v>0</v>
      </c>
      <c r="T5729" s="21">
        <f t="shared" si="91"/>
        <v>0</v>
      </c>
    </row>
    <row r="5730" spans="1:20" outlineLevel="3" x14ac:dyDescent="0.35">
      <c r="H5730" s="9" t="s">
        <v>11993</v>
      </c>
      <c r="N5730" s="14"/>
      <c r="P5730" s="4">
        <f>SUBTOTAL(9,P5728:P5729)</f>
        <v>10179</v>
      </c>
      <c r="Q5730" s="4">
        <f>SUBTOTAL(9,Q5728:Q5729)</f>
        <v>9580.2900000000009</v>
      </c>
      <c r="R5730" s="4">
        <f>SUBTOTAL(9,R5728:R5729)</f>
        <v>598.71</v>
      </c>
      <c r="S5730" s="4">
        <f>SUBTOTAL(9,S5728:S5729)</f>
        <v>0</v>
      </c>
      <c r="T5730" s="21">
        <f t="shared" si="91"/>
        <v>-9.0949470177292824E-13</v>
      </c>
    </row>
    <row r="5731" spans="1:20" ht="29" outlineLevel="4" x14ac:dyDescent="0.35">
      <c r="A5731" s="1" t="s">
        <v>70</v>
      </c>
      <c r="B5731" s="1" t="s">
        <v>71</v>
      </c>
      <c r="C5731" s="1" t="s">
        <v>6665</v>
      </c>
      <c r="D5731" s="10" t="s">
        <v>6669</v>
      </c>
      <c r="E5731" s="1" t="s">
        <v>6669</v>
      </c>
      <c r="G5731" s="1" t="s">
        <v>58</v>
      </c>
      <c r="H5731" s="10" t="s">
        <v>6674</v>
      </c>
      <c r="I5731" s="8" t="s">
        <v>6675</v>
      </c>
      <c r="L5731" s="1" t="s">
        <v>23</v>
      </c>
      <c r="M5731" s="1" t="s">
        <v>6673</v>
      </c>
      <c r="N5731" s="14">
        <v>44034</v>
      </c>
      <c r="O5731" s="1" t="s">
        <v>30</v>
      </c>
      <c r="P5731" s="4">
        <v>5806.56</v>
      </c>
      <c r="Q5731" s="4">
        <v>0</v>
      </c>
      <c r="R5731" s="4">
        <v>5806.56</v>
      </c>
      <c r="S5731" s="4">
        <v>0</v>
      </c>
      <c r="T5731" s="21">
        <f t="shared" si="91"/>
        <v>0</v>
      </c>
    </row>
    <row r="5732" spans="1:20" ht="29" outlineLevel="4" x14ac:dyDescent="0.35">
      <c r="A5732" s="1" t="s">
        <v>70</v>
      </c>
      <c r="B5732" s="1" t="s">
        <v>71</v>
      </c>
      <c r="C5732" s="1" t="s">
        <v>6665</v>
      </c>
      <c r="D5732" s="10" t="s">
        <v>6669</v>
      </c>
      <c r="E5732" s="1" t="s">
        <v>6669</v>
      </c>
      <c r="F5732" s="1" t="s">
        <v>45</v>
      </c>
      <c r="H5732" s="10" t="s">
        <v>6674</v>
      </c>
      <c r="I5732" s="8" t="s">
        <v>6675</v>
      </c>
      <c r="L5732" s="1" t="s">
        <v>23</v>
      </c>
      <c r="M5732" s="1" t="s">
        <v>6673</v>
      </c>
      <c r="N5732" s="14">
        <v>44034</v>
      </c>
      <c r="O5732" s="1" t="s">
        <v>30</v>
      </c>
      <c r="P5732" s="4">
        <v>46456.44</v>
      </c>
      <c r="Q5732" s="4">
        <v>46456.44</v>
      </c>
      <c r="R5732" s="4">
        <v>0</v>
      </c>
      <c r="S5732" s="4">
        <v>0</v>
      </c>
      <c r="T5732" s="21">
        <f t="shared" si="91"/>
        <v>0</v>
      </c>
    </row>
    <row r="5733" spans="1:20" outlineLevel="3" x14ac:dyDescent="0.35">
      <c r="H5733" s="9" t="s">
        <v>11994</v>
      </c>
      <c r="N5733" s="14"/>
      <c r="P5733" s="4">
        <f>SUBTOTAL(9,P5731:P5732)</f>
        <v>52263</v>
      </c>
      <c r="Q5733" s="4">
        <f>SUBTOTAL(9,Q5731:Q5732)</f>
        <v>46456.44</v>
      </c>
      <c r="R5733" s="4">
        <f>SUBTOTAL(9,R5731:R5732)</f>
        <v>5806.56</v>
      </c>
      <c r="S5733" s="4">
        <f>SUBTOTAL(9,S5731:S5732)</f>
        <v>0</v>
      </c>
      <c r="T5733" s="21">
        <f t="shared" si="91"/>
        <v>-2.7284841053187847E-12</v>
      </c>
    </row>
    <row r="5734" spans="1:20" ht="29" outlineLevel="4" x14ac:dyDescent="0.35">
      <c r="A5734" s="1" t="s">
        <v>70</v>
      </c>
      <c r="B5734" s="1" t="s">
        <v>71</v>
      </c>
      <c r="C5734" s="1" t="s">
        <v>6665</v>
      </c>
      <c r="D5734" s="10" t="s">
        <v>6669</v>
      </c>
      <c r="E5734" s="1" t="s">
        <v>6669</v>
      </c>
      <c r="G5734" s="1" t="s">
        <v>41</v>
      </c>
      <c r="H5734" s="10" t="s">
        <v>6677</v>
      </c>
      <c r="I5734" s="8" t="s">
        <v>6678</v>
      </c>
      <c r="L5734" s="1" t="s">
        <v>23</v>
      </c>
      <c r="M5734" s="1" t="s">
        <v>6676</v>
      </c>
      <c r="N5734" s="14">
        <v>44203</v>
      </c>
      <c r="O5734" s="1" t="s">
        <v>30</v>
      </c>
      <c r="P5734" s="4">
        <v>6578.39</v>
      </c>
      <c r="Q5734" s="4">
        <v>0</v>
      </c>
      <c r="R5734" s="4">
        <v>6578.39</v>
      </c>
      <c r="S5734" s="4">
        <v>0</v>
      </c>
      <c r="T5734" s="21">
        <f t="shared" si="91"/>
        <v>0</v>
      </c>
    </row>
    <row r="5735" spans="1:20" ht="29" outlineLevel="4" x14ac:dyDescent="0.35">
      <c r="A5735" s="1" t="s">
        <v>70</v>
      </c>
      <c r="B5735" s="1" t="s">
        <v>71</v>
      </c>
      <c r="C5735" s="1" t="s">
        <v>6665</v>
      </c>
      <c r="D5735" s="10" t="s">
        <v>6669</v>
      </c>
      <c r="E5735" s="1" t="s">
        <v>6669</v>
      </c>
      <c r="G5735" s="1" t="s">
        <v>41</v>
      </c>
      <c r="H5735" s="10" t="s">
        <v>6677</v>
      </c>
      <c r="I5735" s="8" t="s">
        <v>6678</v>
      </c>
      <c r="L5735" s="1" t="s">
        <v>23</v>
      </c>
      <c r="M5735" s="1" t="s">
        <v>6679</v>
      </c>
      <c r="N5735" s="14">
        <v>44216</v>
      </c>
      <c r="O5735" s="1" t="s">
        <v>30</v>
      </c>
      <c r="P5735" s="4">
        <v>803.95</v>
      </c>
      <c r="Q5735" s="4">
        <v>0</v>
      </c>
      <c r="R5735" s="4">
        <v>803.95</v>
      </c>
      <c r="S5735" s="4">
        <v>0</v>
      </c>
      <c r="T5735" s="21">
        <f t="shared" si="91"/>
        <v>0</v>
      </c>
    </row>
    <row r="5736" spans="1:20" ht="29" outlineLevel="4" x14ac:dyDescent="0.35">
      <c r="A5736" s="1" t="s">
        <v>70</v>
      </c>
      <c r="B5736" s="1" t="s">
        <v>71</v>
      </c>
      <c r="C5736" s="1" t="s">
        <v>6665</v>
      </c>
      <c r="D5736" s="10" t="s">
        <v>6669</v>
      </c>
      <c r="E5736" s="1" t="s">
        <v>6669</v>
      </c>
      <c r="G5736" s="1" t="s">
        <v>41</v>
      </c>
      <c r="H5736" s="10" t="s">
        <v>6677</v>
      </c>
      <c r="I5736" s="8" t="s">
        <v>6678</v>
      </c>
      <c r="L5736" s="1" t="s">
        <v>23</v>
      </c>
      <c r="M5736" s="1" t="s">
        <v>6680</v>
      </c>
      <c r="N5736" s="14">
        <v>44250</v>
      </c>
      <c r="O5736" s="1" t="s">
        <v>30</v>
      </c>
      <c r="P5736" s="4">
        <v>866.14</v>
      </c>
      <c r="Q5736" s="4">
        <v>0</v>
      </c>
      <c r="R5736" s="4">
        <v>866.14</v>
      </c>
      <c r="S5736" s="4">
        <v>0</v>
      </c>
      <c r="T5736" s="21">
        <f t="shared" si="91"/>
        <v>0</v>
      </c>
    </row>
    <row r="5737" spans="1:20" ht="29" outlineLevel="4" x14ac:dyDescent="0.35">
      <c r="A5737" s="1" t="s">
        <v>70</v>
      </c>
      <c r="B5737" s="1" t="s">
        <v>71</v>
      </c>
      <c r="C5737" s="1" t="s">
        <v>6665</v>
      </c>
      <c r="D5737" s="10" t="s">
        <v>6669</v>
      </c>
      <c r="E5737" s="1" t="s">
        <v>6669</v>
      </c>
      <c r="G5737" s="1" t="s">
        <v>41</v>
      </c>
      <c r="H5737" s="10" t="s">
        <v>6677</v>
      </c>
      <c r="I5737" s="8" t="s">
        <v>6678</v>
      </c>
      <c r="L5737" s="1" t="s">
        <v>23</v>
      </c>
      <c r="M5737" s="1" t="s">
        <v>6681</v>
      </c>
      <c r="N5737" s="14">
        <v>44277</v>
      </c>
      <c r="O5737" s="1" t="s">
        <v>30</v>
      </c>
      <c r="P5737" s="4">
        <v>748.42</v>
      </c>
      <c r="Q5737" s="4">
        <v>0</v>
      </c>
      <c r="R5737" s="4">
        <v>748.42</v>
      </c>
      <c r="S5737" s="4">
        <v>0</v>
      </c>
      <c r="T5737" s="21">
        <f t="shared" si="91"/>
        <v>0</v>
      </c>
    </row>
    <row r="5738" spans="1:20" ht="29" outlineLevel="4" x14ac:dyDescent="0.35">
      <c r="A5738" s="1" t="s">
        <v>70</v>
      </c>
      <c r="B5738" s="1" t="s">
        <v>71</v>
      </c>
      <c r="C5738" s="1" t="s">
        <v>6665</v>
      </c>
      <c r="D5738" s="10" t="s">
        <v>6669</v>
      </c>
      <c r="E5738" s="1" t="s">
        <v>6669</v>
      </c>
      <c r="G5738" s="1" t="s">
        <v>41</v>
      </c>
      <c r="H5738" s="10" t="s">
        <v>6677</v>
      </c>
      <c r="I5738" s="8" t="s">
        <v>6678</v>
      </c>
      <c r="L5738" s="1" t="s">
        <v>23</v>
      </c>
      <c r="M5738" s="1" t="s">
        <v>6682</v>
      </c>
      <c r="N5738" s="14">
        <v>44299</v>
      </c>
      <c r="O5738" s="1" t="s">
        <v>30</v>
      </c>
      <c r="P5738" s="4">
        <v>778.68</v>
      </c>
      <c r="Q5738" s="4">
        <v>0</v>
      </c>
      <c r="R5738" s="4">
        <v>778.68</v>
      </c>
      <c r="S5738" s="4">
        <v>0</v>
      </c>
      <c r="T5738" s="21">
        <f t="shared" si="91"/>
        <v>0</v>
      </c>
    </row>
    <row r="5739" spans="1:20" ht="29" outlineLevel="4" x14ac:dyDescent="0.35">
      <c r="A5739" s="1" t="s">
        <v>70</v>
      </c>
      <c r="B5739" s="1" t="s">
        <v>71</v>
      </c>
      <c r="C5739" s="1" t="s">
        <v>6665</v>
      </c>
      <c r="D5739" s="10" t="s">
        <v>6669</v>
      </c>
      <c r="E5739" s="1" t="s">
        <v>6669</v>
      </c>
      <c r="G5739" s="1" t="s">
        <v>41</v>
      </c>
      <c r="H5739" s="10" t="s">
        <v>6677</v>
      </c>
      <c r="I5739" s="8" t="s">
        <v>6678</v>
      </c>
      <c r="L5739" s="1" t="s">
        <v>23</v>
      </c>
      <c r="M5739" s="1" t="s">
        <v>6683</v>
      </c>
      <c r="N5739" s="14">
        <v>44337</v>
      </c>
      <c r="O5739" s="1" t="s">
        <v>30</v>
      </c>
      <c r="P5739" s="4">
        <v>1138.18</v>
      </c>
      <c r="Q5739" s="4">
        <v>0</v>
      </c>
      <c r="R5739" s="4">
        <v>1138.18</v>
      </c>
      <c r="S5739" s="4">
        <v>0</v>
      </c>
      <c r="T5739" s="21">
        <f t="shared" si="91"/>
        <v>0</v>
      </c>
    </row>
    <row r="5740" spans="1:20" ht="29" outlineLevel="4" x14ac:dyDescent="0.35">
      <c r="A5740" s="1" t="s">
        <v>70</v>
      </c>
      <c r="B5740" s="1" t="s">
        <v>71</v>
      </c>
      <c r="C5740" s="1" t="s">
        <v>6665</v>
      </c>
      <c r="D5740" s="10" t="s">
        <v>6669</v>
      </c>
      <c r="E5740" s="1" t="s">
        <v>6669</v>
      </c>
      <c r="G5740" s="1" t="s">
        <v>41</v>
      </c>
      <c r="H5740" s="10" t="s">
        <v>6677</v>
      </c>
      <c r="I5740" s="8" t="s">
        <v>6678</v>
      </c>
      <c r="L5740" s="1" t="s">
        <v>23</v>
      </c>
      <c r="M5740" s="1" t="s">
        <v>6684</v>
      </c>
      <c r="N5740" s="14">
        <v>44371</v>
      </c>
      <c r="O5740" s="1" t="s">
        <v>30</v>
      </c>
      <c r="P5740" s="4">
        <v>769.26</v>
      </c>
      <c r="Q5740" s="4">
        <v>0</v>
      </c>
      <c r="R5740" s="4">
        <v>769.26</v>
      </c>
      <c r="S5740" s="4">
        <v>0</v>
      </c>
      <c r="T5740" s="21">
        <f t="shared" si="91"/>
        <v>0</v>
      </c>
    </row>
    <row r="5741" spans="1:20" ht="29" outlineLevel="4" x14ac:dyDescent="0.35">
      <c r="A5741" s="1" t="s">
        <v>70</v>
      </c>
      <c r="B5741" s="1" t="s">
        <v>71</v>
      </c>
      <c r="C5741" s="1" t="s">
        <v>6665</v>
      </c>
      <c r="D5741" s="10" t="s">
        <v>6669</v>
      </c>
      <c r="E5741" s="1" t="s">
        <v>6669</v>
      </c>
      <c r="F5741" s="1" t="s">
        <v>45</v>
      </c>
      <c r="H5741" s="10" t="s">
        <v>6677</v>
      </c>
      <c r="I5741" s="8" t="s">
        <v>6678</v>
      </c>
      <c r="L5741" s="1" t="s">
        <v>23</v>
      </c>
      <c r="M5741" s="1" t="s">
        <v>6676</v>
      </c>
      <c r="N5741" s="14">
        <v>44203</v>
      </c>
      <c r="O5741" s="1" t="s">
        <v>30</v>
      </c>
      <c r="P5741" s="4">
        <v>105259.61</v>
      </c>
      <c r="Q5741" s="4">
        <v>105259.61</v>
      </c>
      <c r="R5741" s="4">
        <v>0</v>
      </c>
      <c r="S5741" s="4">
        <v>0</v>
      </c>
      <c r="T5741" s="21">
        <f t="shared" si="91"/>
        <v>0</v>
      </c>
    </row>
    <row r="5742" spans="1:20" ht="29" outlineLevel="4" x14ac:dyDescent="0.35">
      <c r="A5742" s="1" t="s">
        <v>70</v>
      </c>
      <c r="B5742" s="1" t="s">
        <v>71</v>
      </c>
      <c r="C5742" s="1" t="s">
        <v>6665</v>
      </c>
      <c r="D5742" s="10" t="s">
        <v>6669</v>
      </c>
      <c r="E5742" s="1" t="s">
        <v>6669</v>
      </c>
      <c r="F5742" s="1" t="s">
        <v>45</v>
      </c>
      <c r="H5742" s="10" t="s">
        <v>6677</v>
      </c>
      <c r="I5742" s="8" t="s">
        <v>6678</v>
      </c>
      <c r="L5742" s="1" t="s">
        <v>23</v>
      </c>
      <c r="M5742" s="1" t="s">
        <v>6679</v>
      </c>
      <c r="N5742" s="14">
        <v>44216</v>
      </c>
      <c r="O5742" s="1" t="s">
        <v>30</v>
      </c>
      <c r="P5742" s="4">
        <v>12864.05</v>
      </c>
      <c r="Q5742" s="4">
        <v>12864.05</v>
      </c>
      <c r="R5742" s="4">
        <v>0</v>
      </c>
      <c r="S5742" s="4">
        <v>0</v>
      </c>
      <c r="T5742" s="21">
        <f t="shared" si="91"/>
        <v>0</v>
      </c>
    </row>
    <row r="5743" spans="1:20" ht="29" outlineLevel="4" x14ac:dyDescent="0.35">
      <c r="A5743" s="1" t="s">
        <v>70</v>
      </c>
      <c r="B5743" s="1" t="s">
        <v>71</v>
      </c>
      <c r="C5743" s="1" t="s">
        <v>6665</v>
      </c>
      <c r="D5743" s="10" t="s">
        <v>6669</v>
      </c>
      <c r="E5743" s="1" t="s">
        <v>6669</v>
      </c>
      <c r="F5743" s="1" t="s">
        <v>45</v>
      </c>
      <c r="H5743" s="10" t="s">
        <v>6677</v>
      </c>
      <c r="I5743" s="8" t="s">
        <v>6678</v>
      </c>
      <c r="L5743" s="1" t="s">
        <v>23</v>
      </c>
      <c r="M5743" s="1" t="s">
        <v>6680</v>
      </c>
      <c r="N5743" s="14">
        <v>44250</v>
      </c>
      <c r="O5743" s="1" t="s">
        <v>30</v>
      </c>
      <c r="P5743" s="4">
        <v>13858.86</v>
      </c>
      <c r="Q5743" s="4">
        <v>13858.86</v>
      </c>
      <c r="R5743" s="4">
        <v>0</v>
      </c>
      <c r="S5743" s="4">
        <v>0</v>
      </c>
      <c r="T5743" s="21">
        <f t="shared" si="91"/>
        <v>0</v>
      </c>
    </row>
    <row r="5744" spans="1:20" ht="29" outlineLevel="4" x14ac:dyDescent="0.35">
      <c r="A5744" s="1" t="s">
        <v>70</v>
      </c>
      <c r="B5744" s="1" t="s">
        <v>71</v>
      </c>
      <c r="C5744" s="1" t="s">
        <v>6665</v>
      </c>
      <c r="D5744" s="10" t="s">
        <v>6669</v>
      </c>
      <c r="E5744" s="1" t="s">
        <v>6669</v>
      </c>
      <c r="F5744" s="1" t="s">
        <v>45</v>
      </c>
      <c r="H5744" s="10" t="s">
        <v>6677</v>
      </c>
      <c r="I5744" s="8" t="s">
        <v>6678</v>
      </c>
      <c r="L5744" s="1" t="s">
        <v>23</v>
      </c>
      <c r="M5744" s="1" t="s">
        <v>6681</v>
      </c>
      <c r="N5744" s="14">
        <v>44277</v>
      </c>
      <c r="O5744" s="1" t="s">
        <v>30</v>
      </c>
      <c r="P5744" s="4">
        <v>11975.58</v>
      </c>
      <c r="Q5744" s="4">
        <v>11975.58</v>
      </c>
      <c r="R5744" s="4">
        <v>0</v>
      </c>
      <c r="S5744" s="4">
        <v>0</v>
      </c>
      <c r="T5744" s="21">
        <f t="shared" si="91"/>
        <v>0</v>
      </c>
    </row>
    <row r="5745" spans="1:20" ht="29" outlineLevel="4" x14ac:dyDescent="0.35">
      <c r="A5745" s="1" t="s">
        <v>70</v>
      </c>
      <c r="B5745" s="1" t="s">
        <v>71</v>
      </c>
      <c r="C5745" s="1" t="s">
        <v>6665</v>
      </c>
      <c r="D5745" s="10" t="s">
        <v>6669</v>
      </c>
      <c r="E5745" s="1" t="s">
        <v>6669</v>
      </c>
      <c r="F5745" s="1" t="s">
        <v>45</v>
      </c>
      <c r="H5745" s="10" t="s">
        <v>6677</v>
      </c>
      <c r="I5745" s="8" t="s">
        <v>6678</v>
      </c>
      <c r="L5745" s="1" t="s">
        <v>23</v>
      </c>
      <c r="M5745" s="1" t="s">
        <v>6682</v>
      </c>
      <c r="N5745" s="14">
        <v>44299</v>
      </c>
      <c r="O5745" s="1" t="s">
        <v>30</v>
      </c>
      <c r="P5745" s="4">
        <v>12459.32</v>
      </c>
      <c r="Q5745" s="4">
        <v>12459.32</v>
      </c>
      <c r="R5745" s="4">
        <v>0</v>
      </c>
      <c r="S5745" s="4">
        <v>0</v>
      </c>
      <c r="T5745" s="21">
        <f t="shared" si="91"/>
        <v>0</v>
      </c>
    </row>
    <row r="5746" spans="1:20" ht="29" outlineLevel="4" x14ac:dyDescent="0.35">
      <c r="A5746" s="1" t="s">
        <v>70</v>
      </c>
      <c r="B5746" s="1" t="s">
        <v>71</v>
      </c>
      <c r="C5746" s="1" t="s">
        <v>6665</v>
      </c>
      <c r="D5746" s="10" t="s">
        <v>6669</v>
      </c>
      <c r="E5746" s="1" t="s">
        <v>6669</v>
      </c>
      <c r="F5746" s="1" t="s">
        <v>45</v>
      </c>
      <c r="H5746" s="10" t="s">
        <v>6677</v>
      </c>
      <c r="I5746" s="8" t="s">
        <v>6678</v>
      </c>
      <c r="L5746" s="1" t="s">
        <v>23</v>
      </c>
      <c r="M5746" s="1" t="s">
        <v>6683</v>
      </c>
      <c r="N5746" s="14">
        <v>44337</v>
      </c>
      <c r="O5746" s="1" t="s">
        <v>30</v>
      </c>
      <c r="P5746" s="4">
        <v>18211.82</v>
      </c>
      <c r="Q5746" s="4">
        <v>18211.82</v>
      </c>
      <c r="R5746" s="4">
        <v>0</v>
      </c>
      <c r="S5746" s="4">
        <v>0</v>
      </c>
      <c r="T5746" s="21">
        <f t="shared" si="91"/>
        <v>0</v>
      </c>
    </row>
    <row r="5747" spans="1:20" ht="29" outlineLevel="4" x14ac:dyDescent="0.35">
      <c r="A5747" s="1" t="s">
        <v>70</v>
      </c>
      <c r="B5747" s="1" t="s">
        <v>71</v>
      </c>
      <c r="C5747" s="1" t="s">
        <v>6665</v>
      </c>
      <c r="D5747" s="10" t="s">
        <v>6669</v>
      </c>
      <c r="E5747" s="1" t="s">
        <v>6669</v>
      </c>
      <c r="F5747" s="1" t="s">
        <v>45</v>
      </c>
      <c r="H5747" s="10" t="s">
        <v>6677</v>
      </c>
      <c r="I5747" s="8" t="s">
        <v>6678</v>
      </c>
      <c r="L5747" s="1" t="s">
        <v>23</v>
      </c>
      <c r="M5747" s="1" t="s">
        <v>6684</v>
      </c>
      <c r="N5747" s="14">
        <v>44371</v>
      </c>
      <c r="O5747" s="1" t="s">
        <v>30</v>
      </c>
      <c r="P5747" s="4">
        <v>12308.74</v>
      </c>
      <c r="Q5747" s="4">
        <v>12308.74</v>
      </c>
      <c r="R5747" s="4">
        <v>0</v>
      </c>
      <c r="S5747" s="4">
        <v>0</v>
      </c>
      <c r="T5747" s="21">
        <f t="shared" si="91"/>
        <v>0</v>
      </c>
    </row>
    <row r="5748" spans="1:20" outlineLevel="3" x14ac:dyDescent="0.35">
      <c r="H5748" s="9" t="s">
        <v>11995</v>
      </c>
      <c r="N5748" s="14"/>
      <c r="P5748" s="4">
        <f>SUBTOTAL(9,P5734:P5747)</f>
        <v>198621</v>
      </c>
      <c r="Q5748" s="4">
        <f>SUBTOTAL(9,Q5734:Q5747)</f>
        <v>186937.98</v>
      </c>
      <c r="R5748" s="4">
        <f>SUBTOTAL(9,R5734:R5747)</f>
        <v>11683.02</v>
      </c>
      <c r="S5748" s="4">
        <f>SUBTOTAL(9,S5734:S5747)</f>
        <v>0</v>
      </c>
      <c r="T5748" s="21">
        <f t="shared" si="91"/>
        <v>-1.0913936421275139E-11</v>
      </c>
    </row>
    <row r="5749" spans="1:20" ht="29" outlineLevel="4" x14ac:dyDescent="0.35">
      <c r="A5749" s="1" t="s">
        <v>70</v>
      </c>
      <c r="B5749" s="1" t="s">
        <v>71</v>
      </c>
      <c r="C5749" s="1" t="s">
        <v>6665</v>
      </c>
      <c r="D5749" s="10" t="s">
        <v>6669</v>
      </c>
      <c r="E5749" s="1" t="s">
        <v>6669</v>
      </c>
      <c r="G5749" s="1" t="s">
        <v>58</v>
      </c>
      <c r="H5749" s="10" t="s">
        <v>6686</v>
      </c>
      <c r="I5749" s="8" t="s">
        <v>6687</v>
      </c>
      <c r="L5749" s="1" t="s">
        <v>23</v>
      </c>
      <c r="M5749" s="1" t="s">
        <v>6685</v>
      </c>
      <c r="N5749" s="14">
        <v>44321</v>
      </c>
      <c r="O5749" s="1" t="s">
        <v>30</v>
      </c>
      <c r="P5749" s="4">
        <v>19602</v>
      </c>
      <c r="Q5749" s="4">
        <v>0</v>
      </c>
      <c r="R5749" s="4">
        <v>19602</v>
      </c>
      <c r="S5749" s="4">
        <v>0</v>
      </c>
      <c r="T5749" s="21">
        <f t="shared" si="91"/>
        <v>0</v>
      </c>
    </row>
    <row r="5750" spans="1:20" ht="29" outlineLevel="4" x14ac:dyDescent="0.35">
      <c r="A5750" s="1" t="s">
        <v>70</v>
      </c>
      <c r="B5750" s="1" t="s">
        <v>71</v>
      </c>
      <c r="C5750" s="1" t="s">
        <v>6665</v>
      </c>
      <c r="D5750" s="10" t="s">
        <v>6669</v>
      </c>
      <c r="E5750" s="1" t="s">
        <v>6669</v>
      </c>
      <c r="F5750" s="1" t="s">
        <v>45</v>
      </c>
      <c r="H5750" s="10" t="s">
        <v>6686</v>
      </c>
      <c r="I5750" s="8" t="s">
        <v>6687</v>
      </c>
      <c r="L5750" s="1" t="s">
        <v>23</v>
      </c>
      <c r="M5750" s="1" t="s">
        <v>6685</v>
      </c>
      <c r="N5750" s="14">
        <v>44321</v>
      </c>
      <c r="O5750" s="1" t="s">
        <v>30</v>
      </c>
      <c r="P5750" s="4">
        <v>156816</v>
      </c>
      <c r="Q5750" s="4">
        <v>156816</v>
      </c>
      <c r="R5750" s="4">
        <v>0</v>
      </c>
      <c r="S5750" s="4">
        <v>0</v>
      </c>
      <c r="T5750" s="21">
        <f t="shared" si="91"/>
        <v>0</v>
      </c>
    </row>
    <row r="5751" spans="1:20" outlineLevel="3" x14ac:dyDescent="0.35">
      <c r="H5751" s="9" t="s">
        <v>11996</v>
      </c>
      <c r="N5751" s="14"/>
      <c r="P5751" s="4">
        <f>SUBTOTAL(9,P5749:P5750)</f>
        <v>176418</v>
      </c>
      <c r="Q5751" s="4">
        <f>SUBTOTAL(9,Q5749:Q5750)</f>
        <v>156816</v>
      </c>
      <c r="R5751" s="4">
        <f>SUBTOTAL(9,R5749:R5750)</f>
        <v>19602</v>
      </c>
      <c r="S5751" s="4">
        <f>SUBTOTAL(9,S5749:S5750)</f>
        <v>0</v>
      </c>
      <c r="T5751" s="21">
        <f t="shared" si="91"/>
        <v>0</v>
      </c>
    </row>
    <row r="5752" spans="1:20" outlineLevel="4" x14ac:dyDescent="0.35">
      <c r="A5752" s="1" t="s">
        <v>193</v>
      </c>
      <c r="B5752" s="1" t="s">
        <v>194</v>
      </c>
      <c r="C5752" s="1" t="s">
        <v>6665</v>
      </c>
      <c r="D5752" s="10" t="s">
        <v>6666</v>
      </c>
      <c r="E5752" s="1" t="s">
        <v>6666</v>
      </c>
      <c r="F5752" s="1" t="s">
        <v>12317</v>
      </c>
      <c r="H5752" s="10" t="s">
        <v>6689</v>
      </c>
      <c r="I5752" s="8" t="s">
        <v>12608</v>
      </c>
      <c r="L5752" s="1" t="s">
        <v>23</v>
      </c>
      <c r="M5752" s="1" t="s">
        <v>6688</v>
      </c>
      <c r="N5752" s="14">
        <v>44141</v>
      </c>
      <c r="O5752" s="1" t="s">
        <v>30</v>
      </c>
      <c r="P5752" s="4">
        <v>22064.23</v>
      </c>
      <c r="Q5752" s="4">
        <v>22064.23</v>
      </c>
      <c r="R5752" s="4">
        <v>0</v>
      </c>
      <c r="S5752" s="4">
        <v>0</v>
      </c>
      <c r="T5752" s="21">
        <f t="shared" si="91"/>
        <v>0</v>
      </c>
    </row>
    <row r="5753" spans="1:20" outlineLevel="4" x14ac:dyDescent="0.35">
      <c r="A5753" s="1" t="s">
        <v>193</v>
      </c>
      <c r="B5753" s="1" t="s">
        <v>194</v>
      </c>
      <c r="C5753" s="1" t="s">
        <v>6665</v>
      </c>
      <c r="D5753" s="10" t="s">
        <v>6666</v>
      </c>
      <c r="E5753" s="1" t="s">
        <v>6666</v>
      </c>
      <c r="F5753" s="1" t="s">
        <v>12317</v>
      </c>
      <c r="H5753" s="10" t="s">
        <v>6689</v>
      </c>
      <c r="I5753" s="8" t="s">
        <v>12608</v>
      </c>
      <c r="L5753" s="1" t="s">
        <v>23</v>
      </c>
      <c r="M5753" s="1" t="s">
        <v>6690</v>
      </c>
      <c r="N5753" s="14">
        <v>44245</v>
      </c>
      <c r="O5753" s="1" t="s">
        <v>30</v>
      </c>
      <c r="P5753" s="4">
        <v>20868.740000000002</v>
      </c>
      <c r="Q5753" s="4">
        <v>20868.740000000002</v>
      </c>
      <c r="R5753" s="4">
        <v>0</v>
      </c>
      <c r="S5753" s="4">
        <v>0</v>
      </c>
      <c r="T5753" s="21">
        <f t="shared" si="91"/>
        <v>0</v>
      </c>
    </row>
    <row r="5754" spans="1:20" outlineLevel="4" x14ac:dyDescent="0.35">
      <c r="A5754" s="1" t="s">
        <v>193</v>
      </c>
      <c r="B5754" s="1" t="s">
        <v>194</v>
      </c>
      <c r="C5754" s="1" t="s">
        <v>6665</v>
      </c>
      <c r="D5754" s="10" t="s">
        <v>6666</v>
      </c>
      <c r="E5754" s="1" t="s">
        <v>6666</v>
      </c>
      <c r="F5754" s="1" t="s">
        <v>12317</v>
      </c>
      <c r="H5754" s="10" t="s">
        <v>6689</v>
      </c>
      <c r="I5754" s="8" t="s">
        <v>12608</v>
      </c>
      <c r="L5754" s="1" t="s">
        <v>23</v>
      </c>
      <c r="M5754" s="1" t="s">
        <v>6691</v>
      </c>
      <c r="N5754" s="14">
        <v>44341</v>
      </c>
      <c r="O5754" s="1" t="s">
        <v>30</v>
      </c>
      <c r="P5754" s="4">
        <v>19267.18</v>
      </c>
      <c r="Q5754" s="4">
        <v>19267.18</v>
      </c>
      <c r="R5754" s="4">
        <v>0</v>
      </c>
      <c r="S5754" s="4">
        <v>0</v>
      </c>
      <c r="T5754" s="21">
        <f t="shared" si="91"/>
        <v>0</v>
      </c>
    </row>
    <row r="5755" spans="1:20" outlineLevel="3" x14ac:dyDescent="0.35">
      <c r="H5755" s="9" t="s">
        <v>11997</v>
      </c>
      <c r="N5755" s="14"/>
      <c r="P5755" s="4">
        <f>SUBTOTAL(9,P5752:P5754)</f>
        <v>62200.15</v>
      </c>
      <c r="Q5755" s="4">
        <f>SUBTOTAL(9,Q5752:Q5754)</f>
        <v>62200.15</v>
      </c>
      <c r="R5755" s="4">
        <f>SUBTOTAL(9,R5752:R5754)</f>
        <v>0</v>
      </c>
      <c r="S5755" s="4">
        <f>SUBTOTAL(9,S5752:S5754)</f>
        <v>0</v>
      </c>
      <c r="T5755" s="21">
        <f t="shared" si="91"/>
        <v>0</v>
      </c>
    </row>
    <row r="5756" spans="1:20" ht="29" outlineLevel="4" x14ac:dyDescent="0.35">
      <c r="A5756" s="1" t="s">
        <v>70</v>
      </c>
      <c r="B5756" s="1" t="s">
        <v>71</v>
      </c>
      <c r="C5756" s="1" t="s">
        <v>6665</v>
      </c>
      <c r="D5756" s="10" t="s">
        <v>6669</v>
      </c>
      <c r="E5756" s="1" t="s">
        <v>6669</v>
      </c>
      <c r="F5756" s="1" t="s">
        <v>45</v>
      </c>
      <c r="H5756" s="10" t="s">
        <v>6693</v>
      </c>
      <c r="I5756" s="8" t="s">
        <v>6694</v>
      </c>
      <c r="L5756" s="1" t="s">
        <v>23</v>
      </c>
      <c r="M5756" s="1" t="s">
        <v>6692</v>
      </c>
      <c r="N5756" s="14">
        <v>44063</v>
      </c>
      <c r="O5756" s="1" t="s">
        <v>30</v>
      </c>
      <c r="P5756" s="4">
        <v>60752</v>
      </c>
      <c r="Q5756" s="4">
        <v>60752</v>
      </c>
      <c r="R5756" s="4">
        <v>0</v>
      </c>
      <c r="S5756" s="4">
        <v>0</v>
      </c>
      <c r="T5756" s="21">
        <f t="shared" si="91"/>
        <v>0</v>
      </c>
    </row>
    <row r="5757" spans="1:20" ht="29" outlineLevel="4" x14ac:dyDescent="0.35">
      <c r="A5757" s="1" t="s">
        <v>70</v>
      </c>
      <c r="B5757" s="1" t="s">
        <v>71</v>
      </c>
      <c r="C5757" s="1" t="s">
        <v>6665</v>
      </c>
      <c r="D5757" s="10" t="s">
        <v>6669</v>
      </c>
      <c r="E5757" s="1" t="s">
        <v>6669</v>
      </c>
      <c r="F5757" s="1" t="s">
        <v>45</v>
      </c>
      <c r="H5757" s="10" t="s">
        <v>6693</v>
      </c>
      <c r="I5757" s="8" t="s">
        <v>6694</v>
      </c>
      <c r="L5757" s="1" t="s">
        <v>23</v>
      </c>
      <c r="M5757" s="1" t="s">
        <v>6695</v>
      </c>
      <c r="N5757" s="14">
        <v>44117</v>
      </c>
      <c r="O5757" s="1" t="s">
        <v>30</v>
      </c>
      <c r="P5757" s="4">
        <v>40104</v>
      </c>
      <c r="Q5757" s="4">
        <v>40104</v>
      </c>
      <c r="R5757" s="4">
        <v>0</v>
      </c>
      <c r="S5757" s="4">
        <v>0</v>
      </c>
      <c r="T5757" s="21">
        <f t="shared" si="91"/>
        <v>0</v>
      </c>
    </row>
    <row r="5758" spans="1:20" ht="29" outlineLevel="4" x14ac:dyDescent="0.35">
      <c r="A5758" s="1" t="s">
        <v>70</v>
      </c>
      <c r="B5758" s="1" t="s">
        <v>71</v>
      </c>
      <c r="C5758" s="1" t="s">
        <v>6665</v>
      </c>
      <c r="D5758" s="10" t="s">
        <v>6669</v>
      </c>
      <c r="E5758" s="1" t="s">
        <v>6669</v>
      </c>
      <c r="F5758" s="1" t="s">
        <v>45</v>
      </c>
      <c r="H5758" s="10" t="s">
        <v>6693</v>
      </c>
      <c r="I5758" s="8" t="s">
        <v>6694</v>
      </c>
      <c r="L5758" s="1" t="s">
        <v>23</v>
      </c>
      <c r="M5758" s="1" t="s">
        <v>6696</v>
      </c>
      <c r="N5758" s="14">
        <v>44132</v>
      </c>
      <c r="O5758" s="1" t="s">
        <v>30</v>
      </c>
      <c r="P5758" s="4">
        <v>40953</v>
      </c>
      <c r="Q5758" s="4">
        <v>40953</v>
      </c>
      <c r="R5758" s="4">
        <v>0</v>
      </c>
      <c r="S5758" s="4">
        <v>0</v>
      </c>
      <c r="T5758" s="21">
        <f t="shared" si="91"/>
        <v>0</v>
      </c>
    </row>
    <row r="5759" spans="1:20" ht="29" outlineLevel="4" x14ac:dyDescent="0.35">
      <c r="A5759" s="1" t="s">
        <v>70</v>
      </c>
      <c r="B5759" s="1" t="s">
        <v>71</v>
      </c>
      <c r="C5759" s="1" t="s">
        <v>6665</v>
      </c>
      <c r="D5759" s="10" t="s">
        <v>6669</v>
      </c>
      <c r="E5759" s="1" t="s">
        <v>6669</v>
      </c>
      <c r="F5759" s="1" t="s">
        <v>45</v>
      </c>
      <c r="H5759" s="10" t="s">
        <v>6693</v>
      </c>
      <c r="I5759" s="8" t="s">
        <v>6694</v>
      </c>
      <c r="L5759" s="1" t="s">
        <v>23</v>
      </c>
      <c r="M5759" s="1" t="s">
        <v>6697</v>
      </c>
      <c r="N5759" s="14">
        <v>44145</v>
      </c>
      <c r="O5759" s="1" t="s">
        <v>30</v>
      </c>
      <c r="P5759" s="4">
        <v>56904</v>
      </c>
      <c r="Q5759" s="4">
        <v>56904</v>
      </c>
      <c r="R5759" s="4">
        <v>0</v>
      </c>
      <c r="S5759" s="4">
        <v>0</v>
      </c>
      <c r="T5759" s="21">
        <f t="shared" si="91"/>
        <v>0</v>
      </c>
    </row>
    <row r="5760" spans="1:20" ht="29" outlineLevel="4" x14ac:dyDescent="0.35">
      <c r="A5760" s="1" t="s">
        <v>70</v>
      </c>
      <c r="B5760" s="1" t="s">
        <v>71</v>
      </c>
      <c r="C5760" s="1" t="s">
        <v>6665</v>
      </c>
      <c r="D5760" s="10" t="s">
        <v>6669</v>
      </c>
      <c r="E5760" s="1" t="s">
        <v>6669</v>
      </c>
      <c r="F5760" s="1" t="s">
        <v>45</v>
      </c>
      <c r="H5760" s="10" t="s">
        <v>6693</v>
      </c>
      <c r="I5760" s="8" t="s">
        <v>6694</v>
      </c>
      <c r="L5760" s="1" t="s">
        <v>23</v>
      </c>
      <c r="M5760" s="1" t="s">
        <v>6698</v>
      </c>
      <c r="N5760" s="14">
        <v>44175</v>
      </c>
      <c r="O5760" s="1" t="s">
        <v>30</v>
      </c>
      <c r="P5760" s="4">
        <v>38598</v>
      </c>
      <c r="Q5760" s="4">
        <v>38598</v>
      </c>
      <c r="R5760" s="4">
        <v>0</v>
      </c>
      <c r="S5760" s="4">
        <v>0</v>
      </c>
      <c r="T5760" s="21">
        <f t="shared" si="91"/>
        <v>0</v>
      </c>
    </row>
    <row r="5761" spans="1:20" ht="29" outlineLevel="4" x14ac:dyDescent="0.35">
      <c r="A5761" s="1" t="s">
        <v>70</v>
      </c>
      <c r="B5761" s="1" t="s">
        <v>71</v>
      </c>
      <c r="C5761" s="1" t="s">
        <v>6665</v>
      </c>
      <c r="D5761" s="10" t="s">
        <v>6669</v>
      </c>
      <c r="E5761" s="1" t="s">
        <v>6669</v>
      </c>
      <c r="F5761" s="1" t="s">
        <v>45</v>
      </c>
      <c r="H5761" s="10" t="s">
        <v>6693</v>
      </c>
      <c r="I5761" s="8" t="s">
        <v>6694</v>
      </c>
      <c r="L5761" s="1" t="s">
        <v>23</v>
      </c>
      <c r="M5761" s="1" t="s">
        <v>6699</v>
      </c>
      <c r="N5761" s="14">
        <v>44208</v>
      </c>
      <c r="O5761" s="1" t="s">
        <v>30</v>
      </c>
      <c r="P5761" s="4">
        <v>37898</v>
      </c>
      <c r="Q5761" s="4">
        <v>37898</v>
      </c>
      <c r="R5761" s="4">
        <v>0</v>
      </c>
      <c r="S5761" s="4">
        <v>0</v>
      </c>
      <c r="T5761" s="21">
        <f t="shared" si="91"/>
        <v>0</v>
      </c>
    </row>
    <row r="5762" spans="1:20" ht="29" outlineLevel="4" x14ac:dyDescent="0.35">
      <c r="A5762" s="1" t="s">
        <v>70</v>
      </c>
      <c r="B5762" s="1" t="s">
        <v>71</v>
      </c>
      <c r="C5762" s="1" t="s">
        <v>6665</v>
      </c>
      <c r="D5762" s="10" t="s">
        <v>6669</v>
      </c>
      <c r="E5762" s="1" t="s">
        <v>6669</v>
      </c>
      <c r="F5762" s="1" t="s">
        <v>45</v>
      </c>
      <c r="H5762" s="10" t="s">
        <v>6693</v>
      </c>
      <c r="I5762" s="8" t="s">
        <v>6694</v>
      </c>
      <c r="L5762" s="1" t="s">
        <v>23</v>
      </c>
      <c r="M5762" s="1" t="s">
        <v>6700</v>
      </c>
      <c r="N5762" s="14">
        <v>44263</v>
      </c>
      <c r="O5762" s="1" t="s">
        <v>30</v>
      </c>
      <c r="P5762" s="4">
        <v>36052</v>
      </c>
      <c r="Q5762" s="4">
        <v>36052</v>
      </c>
      <c r="R5762" s="4">
        <v>0</v>
      </c>
      <c r="S5762" s="4">
        <v>0</v>
      </c>
      <c r="T5762" s="21">
        <f t="shared" si="91"/>
        <v>0</v>
      </c>
    </row>
    <row r="5763" spans="1:20" ht="29" outlineLevel="4" x14ac:dyDescent="0.35">
      <c r="A5763" s="1" t="s">
        <v>70</v>
      </c>
      <c r="B5763" s="1" t="s">
        <v>71</v>
      </c>
      <c r="C5763" s="1" t="s">
        <v>6665</v>
      </c>
      <c r="D5763" s="10" t="s">
        <v>6669</v>
      </c>
      <c r="E5763" s="1" t="s">
        <v>6669</v>
      </c>
      <c r="F5763" s="1" t="s">
        <v>45</v>
      </c>
      <c r="H5763" s="10" t="s">
        <v>6693</v>
      </c>
      <c r="I5763" s="8" t="s">
        <v>6694</v>
      </c>
      <c r="L5763" s="1" t="s">
        <v>23</v>
      </c>
      <c r="M5763" s="1" t="s">
        <v>6701</v>
      </c>
      <c r="N5763" s="14">
        <v>44308</v>
      </c>
      <c r="O5763" s="1" t="s">
        <v>30</v>
      </c>
      <c r="P5763" s="4">
        <v>46479</v>
      </c>
      <c r="Q5763" s="4">
        <v>46479</v>
      </c>
      <c r="R5763" s="4">
        <v>0</v>
      </c>
      <c r="S5763" s="4">
        <v>0</v>
      </c>
      <c r="T5763" s="21">
        <f t="shared" si="91"/>
        <v>0</v>
      </c>
    </row>
    <row r="5764" spans="1:20" ht="29" outlineLevel="4" x14ac:dyDescent="0.35">
      <c r="A5764" s="1" t="s">
        <v>70</v>
      </c>
      <c r="B5764" s="1" t="s">
        <v>71</v>
      </c>
      <c r="C5764" s="1" t="s">
        <v>6665</v>
      </c>
      <c r="D5764" s="10" t="s">
        <v>6669</v>
      </c>
      <c r="E5764" s="1" t="s">
        <v>6669</v>
      </c>
      <c r="F5764" s="1" t="s">
        <v>45</v>
      </c>
      <c r="H5764" s="10" t="s">
        <v>6693</v>
      </c>
      <c r="I5764" s="8" t="s">
        <v>6694</v>
      </c>
      <c r="L5764" s="1" t="s">
        <v>23</v>
      </c>
      <c r="M5764" s="1" t="s">
        <v>6702</v>
      </c>
      <c r="N5764" s="14">
        <v>44358</v>
      </c>
      <c r="O5764" s="1" t="s">
        <v>30</v>
      </c>
      <c r="P5764" s="4">
        <v>44021</v>
      </c>
      <c r="Q5764" s="4">
        <v>44021</v>
      </c>
      <c r="R5764" s="4">
        <v>0</v>
      </c>
      <c r="S5764" s="4">
        <v>0</v>
      </c>
      <c r="T5764" s="21">
        <f t="shared" si="91"/>
        <v>0</v>
      </c>
    </row>
    <row r="5765" spans="1:20" outlineLevel="3" x14ac:dyDescent="0.35">
      <c r="H5765" s="9" t="s">
        <v>11998</v>
      </c>
      <c r="N5765" s="14"/>
      <c r="P5765" s="4">
        <f>SUBTOTAL(9,P5756:P5764)</f>
        <v>401761</v>
      </c>
      <c r="Q5765" s="4">
        <f>SUBTOTAL(9,Q5756:Q5764)</f>
        <v>401761</v>
      </c>
      <c r="R5765" s="4">
        <f>SUBTOTAL(9,R5756:R5764)</f>
        <v>0</v>
      </c>
      <c r="S5765" s="4">
        <f>SUBTOTAL(9,S5756:S5764)</f>
        <v>0</v>
      </c>
      <c r="T5765" s="21">
        <f t="shared" si="91"/>
        <v>0</v>
      </c>
    </row>
    <row r="5766" spans="1:20" ht="29" outlineLevel="4" x14ac:dyDescent="0.35">
      <c r="A5766" s="1" t="s">
        <v>70</v>
      </c>
      <c r="B5766" s="1" t="s">
        <v>71</v>
      </c>
      <c r="C5766" s="1" t="s">
        <v>6665</v>
      </c>
      <c r="D5766" s="10" t="s">
        <v>6669</v>
      </c>
      <c r="E5766" s="1" t="s">
        <v>6669</v>
      </c>
      <c r="G5766" s="1" t="s">
        <v>72</v>
      </c>
      <c r="H5766" s="10" t="s">
        <v>77</v>
      </c>
      <c r="I5766" s="8" t="s">
        <v>78</v>
      </c>
      <c r="L5766" s="1" t="s">
        <v>23</v>
      </c>
      <c r="M5766" s="1" t="s">
        <v>6703</v>
      </c>
      <c r="N5766" s="14">
        <v>44231</v>
      </c>
      <c r="O5766" s="1" t="s">
        <v>30</v>
      </c>
      <c r="P5766" s="4">
        <v>21309</v>
      </c>
      <c r="Q5766" s="4">
        <v>0</v>
      </c>
      <c r="R5766" s="4">
        <v>0</v>
      </c>
      <c r="S5766" s="4">
        <v>21309</v>
      </c>
      <c r="T5766" s="21">
        <f t="shared" si="91"/>
        <v>0</v>
      </c>
    </row>
    <row r="5767" spans="1:20" outlineLevel="3" x14ac:dyDescent="0.35">
      <c r="H5767" s="9" t="s">
        <v>10868</v>
      </c>
      <c r="N5767" s="14"/>
      <c r="P5767" s="4">
        <f>SUBTOTAL(9,P5766:P5766)</f>
        <v>21309</v>
      </c>
      <c r="Q5767" s="4">
        <f>SUBTOTAL(9,Q5766:Q5766)</f>
        <v>0</v>
      </c>
      <c r="R5767" s="4">
        <f>SUBTOTAL(9,R5766:R5766)</f>
        <v>0</v>
      </c>
      <c r="S5767" s="4">
        <f>SUBTOTAL(9,S5766:S5766)</f>
        <v>21309</v>
      </c>
      <c r="T5767" s="21">
        <f t="shared" si="91"/>
        <v>0</v>
      </c>
    </row>
    <row r="5768" spans="1:20" outlineLevel="2" x14ac:dyDescent="0.35">
      <c r="C5768" s="3" t="s">
        <v>10401</v>
      </c>
      <c r="N5768" s="14"/>
      <c r="P5768" s="4">
        <f>SUBTOTAL(9,P5726:P5766)</f>
        <v>944582.14999999991</v>
      </c>
      <c r="Q5768" s="4">
        <f>SUBTOTAL(9,Q5726:Q5766)</f>
        <v>885582.86</v>
      </c>
      <c r="R5768" s="4">
        <f>SUBTOTAL(9,R5726:R5766)</f>
        <v>37690.289999999994</v>
      </c>
      <c r="S5768" s="4">
        <f>SUBTOTAL(9,S5726:S5766)</f>
        <v>21309</v>
      </c>
      <c r="T5768" s="21">
        <f t="shared" si="91"/>
        <v>-7.2759576141834259E-11</v>
      </c>
    </row>
    <row r="5769" spans="1:20" outlineLevel="4" x14ac:dyDescent="0.35">
      <c r="A5769" s="1" t="s">
        <v>79</v>
      </c>
      <c r="B5769" s="1" t="s">
        <v>80</v>
      </c>
      <c r="C5769" s="1" t="s">
        <v>6704</v>
      </c>
      <c r="D5769" s="10" t="s">
        <v>6705</v>
      </c>
      <c r="E5769" s="1" t="s">
        <v>6705</v>
      </c>
      <c r="F5769" s="1" t="s">
        <v>86</v>
      </c>
      <c r="H5769" s="10" t="s">
        <v>6707</v>
      </c>
      <c r="I5769" s="8" t="s">
        <v>6708</v>
      </c>
      <c r="L5769" s="1" t="s">
        <v>23</v>
      </c>
      <c r="M5769" s="1" t="s">
        <v>6706</v>
      </c>
      <c r="N5769" s="14">
        <v>44054</v>
      </c>
      <c r="O5769" s="1" t="s">
        <v>30</v>
      </c>
      <c r="P5769" s="4">
        <v>24283.8</v>
      </c>
      <c r="Q5769" s="4">
        <v>24283.8</v>
      </c>
      <c r="R5769" s="4">
        <v>0</v>
      </c>
      <c r="S5769" s="4">
        <v>0</v>
      </c>
      <c r="T5769" s="21">
        <f t="shared" ref="T5769:T5832" si="92">P5769-Q5769-R5769-S5769</f>
        <v>0</v>
      </c>
    </row>
    <row r="5770" spans="1:20" outlineLevel="3" x14ac:dyDescent="0.35">
      <c r="H5770" s="9" t="s">
        <v>11999</v>
      </c>
      <c r="N5770" s="14"/>
      <c r="P5770" s="4">
        <f>SUBTOTAL(9,P5769:P5769)</f>
        <v>24283.8</v>
      </c>
      <c r="Q5770" s="4">
        <f>SUBTOTAL(9,Q5769:Q5769)</f>
        <v>24283.8</v>
      </c>
      <c r="R5770" s="4">
        <f>SUBTOTAL(9,R5769:R5769)</f>
        <v>0</v>
      </c>
      <c r="S5770" s="4">
        <f>SUBTOTAL(9,S5769:S5769)</f>
        <v>0</v>
      </c>
      <c r="T5770" s="21">
        <f t="shared" si="92"/>
        <v>0</v>
      </c>
    </row>
    <row r="5771" spans="1:20" outlineLevel="4" x14ac:dyDescent="0.35">
      <c r="A5771" s="1" t="s">
        <v>79</v>
      </c>
      <c r="B5771" s="1" t="s">
        <v>80</v>
      </c>
      <c r="C5771" s="1" t="s">
        <v>6704</v>
      </c>
      <c r="D5771" s="10" t="s">
        <v>6705</v>
      </c>
      <c r="E5771" s="1" t="s">
        <v>6705</v>
      </c>
      <c r="G5771" s="1" t="s">
        <v>861</v>
      </c>
      <c r="H5771" s="10" t="s">
        <v>6710</v>
      </c>
      <c r="I5771" s="8" t="s">
        <v>12609</v>
      </c>
      <c r="L5771" s="1" t="s">
        <v>23</v>
      </c>
      <c r="M5771" s="1" t="s">
        <v>6709</v>
      </c>
      <c r="N5771" s="14">
        <v>44060</v>
      </c>
      <c r="O5771" s="1" t="s">
        <v>30</v>
      </c>
      <c r="P5771" s="4">
        <v>7447.5</v>
      </c>
      <c r="Q5771" s="4">
        <v>0</v>
      </c>
      <c r="R5771" s="4">
        <v>7447.5</v>
      </c>
      <c r="S5771" s="4">
        <v>0</v>
      </c>
      <c r="T5771" s="21">
        <f t="shared" si="92"/>
        <v>0</v>
      </c>
    </row>
    <row r="5772" spans="1:20" outlineLevel="4" x14ac:dyDescent="0.35">
      <c r="A5772" s="1" t="s">
        <v>79</v>
      </c>
      <c r="B5772" s="1" t="s">
        <v>80</v>
      </c>
      <c r="C5772" s="1" t="s">
        <v>6704</v>
      </c>
      <c r="D5772" s="10" t="s">
        <v>6705</v>
      </c>
      <c r="E5772" s="1" t="s">
        <v>6705</v>
      </c>
      <c r="G5772" s="1" t="s">
        <v>861</v>
      </c>
      <c r="H5772" s="10" t="s">
        <v>6710</v>
      </c>
      <c r="I5772" s="8" t="s">
        <v>12609</v>
      </c>
      <c r="L5772" s="1" t="s">
        <v>23</v>
      </c>
      <c r="M5772" s="1" t="s">
        <v>6711</v>
      </c>
      <c r="N5772" s="14">
        <v>44137</v>
      </c>
      <c r="O5772" s="1" t="s">
        <v>30</v>
      </c>
      <c r="P5772" s="4">
        <v>14486.4</v>
      </c>
      <c r="Q5772" s="4">
        <v>0</v>
      </c>
      <c r="R5772" s="4">
        <v>14486.4</v>
      </c>
      <c r="S5772" s="4">
        <v>0</v>
      </c>
      <c r="T5772" s="21">
        <f t="shared" si="92"/>
        <v>0</v>
      </c>
    </row>
    <row r="5773" spans="1:20" outlineLevel="4" x14ac:dyDescent="0.35">
      <c r="A5773" s="1" t="s">
        <v>79</v>
      </c>
      <c r="B5773" s="1" t="s">
        <v>80</v>
      </c>
      <c r="C5773" s="1" t="s">
        <v>6704</v>
      </c>
      <c r="D5773" s="10" t="s">
        <v>6705</v>
      </c>
      <c r="E5773" s="1" t="s">
        <v>6705</v>
      </c>
      <c r="G5773" s="1" t="s">
        <v>861</v>
      </c>
      <c r="H5773" s="10" t="s">
        <v>6710</v>
      </c>
      <c r="I5773" s="8" t="s">
        <v>12609</v>
      </c>
      <c r="L5773" s="1" t="s">
        <v>23</v>
      </c>
      <c r="M5773" s="1" t="s">
        <v>6712</v>
      </c>
      <c r="N5773" s="14">
        <v>44166</v>
      </c>
      <c r="O5773" s="1" t="s">
        <v>30</v>
      </c>
      <c r="P5773" s="4">
        <v>11000.7</v>
      </c>
      <c r="Q5773" s="4">
        <v>0</v>
      </c>
      <c r="R5773" s="4">
        <v>11000.7</v>
      </c>
      <c r="S5773" s="4">
        <v>0</v>
      </c>
      <c r="T5773" s="21">
        <f t="shared" si="92"/>
        <v>0</v>
      </c>
    </row>
    <row r="5774" spans="1:20" outlineLevel="4" x14ac:dyDescent="0.35">
      <c r="A5774" s="1" t="s">
        <v>79</v>
      </c>
      <c r="B5774" s="1" t="s">
        <v>80</v>
      </c>
      <c r="C5774" s="1" t="s">
        <v>6704</v>
      </c>
      <c r="D5774" s="10" t="s">
        <v>6705</v>
      </c>
      <c r="E5774" s="1" t="s">
        <v>6705</v>
      </c>
      <c r="G5774" s="1" t="s">
        <v>861</v>
      </c>
      <c r="H5774" s="10" t="s">
        <v>6710</v>
      </c>
      <c r="I5774" s="8" t="s">
        <v>12609</v>
      </c>
      <c r="L5774" s="1" t="s">
        <v>23</v>
      </c>
      <c r="M5774" s="1" t="s">
        <v>6713</v>
      </c>
      <c r="N5774" s="14">
        <v>44201</v>
      </c>
      <c r="O5774" s="1" t="s">
        <v>30</v>
      </c>
      <c r="P5774" s="4">
        <v>61472.7</v>
      </c>
      <c r="Q5774" s="4">
        <v>0</v>
      </c>
      <c r="R5774" s="4">
        <v>61472.7</v>
      </c>
      <c r="S5774" s="4">
        <v>0</v>
      </c>
      <c r="T5774" s="21">
        <f t="shared" si="92"/>
        <v>0</v>
      </c>
    </row>
    <row r="5775" spans="1:20" outlineLevel="3" x14ac:dyDescent="0.35">
      <c r="H5775" s="9" t="s">
        <v>12000</v>
      </c>
      <c r="N5775" s="14"/>
      <c r="P5775" s="4">
        <f>SUBTOTAL(9,P5771:P5774)</f>
        <v>94407.3</v>
      </c>
      <c r="Q5775" s="4">
        <f>SUBTOTAL(9,Q5771:Q5774)</f>
        <v>0</v>
      </c>
      <c r="R5775" s="4">
        <f>SUBTOTAL(9,R5771:R5774)</f>
        <v>94407.3</v>
      </c>
      <c r="S5775" s="4">
        <f>SUBTOTAL(9,S5771:S5774)</f>
        <v>0</v>
      </c>
      <c r="T5775" s="21">
        <f t="shared" si="92"/>
        <v>0</v>
      </c>
    </row>
    <row r="5776" spans="1:20" outlineLevel="4" x14ac:dyDescent="0.35">
      <c r="A5776" s="1" t="s">
        <v>79</v>
      </c>
      <c r="B5776" s="1" t="s">
        <v>80</v>
      </c>
      <c r="C5776" s="1" t="s">
        <v>6704</v>
      </c>
      <c r="D5776" s="10" t="s">
        <v>6705</v>
      </c>
      <c r="E5776" s="1" t="s">
        <v>6705</v>
      </c>
      <c r="F5776" s="1" t="s">
        <v>86</v>
      </c>
      <c r="H5776" s="10" t="s">
        <v>6715</v>
      </c>
      <c r="I5776" s="8" t="s">
        <v>6708</v>
      </c>
      <c r="L5776" s="1" t="s">
        <v>23</v>
      </c>
      <c r="M5776" s="1" t="s">
        <v>6714</v>
      </c>
      <c r="N5776" s="14">
        <v>44043</v>
      </c>
      <c r="O5776" s="1" t="s">
        <v>30</v>
      </c>
      <c r="P5776" s="4">
        <v>2938</v>
      </c>
      <c r="Q5776" s="4">
        <v>2938</v>
      </c>
      <c r="R5776" s="4">
        <v>0</v>
      </c>
      <c r="S5776" s="4">
        <v>0</v>
      </c>
      <c r="T5776" s="21">
        <f t="shared" si="92"/>
        <v>0</v>
      </c>
    </row>
    <row r="5777" spans="1:20" outlineLevel="3" x14ac:dyDescent="0.35">
      <c r="H5777" s="9" t="s">
        <v>12001</v>
      </c>
      <c r="N5777" s="14"/>
      <c r="P5777" s="4">
        <f>SUBTOTAL(9,P5776:P5776)</f>
        <v>2938</v>
      </c>
      <c r="Q5777" s="4">
        <f>SUBTOTAL(9,Q5776:Q5776)</f>
        <v>2938</v>
      </c>
      <c r="R5777" s="4">
        <f>SUBTOTAL(9,R5776:R5776)</f>
        <v>0</v>
      </c>
      <c r="S5777" s="4">
        <f>SUBTOTAL(9,S5776:S5776)</f>
        <v>0</v>
      </c>
      <c r="T5777" s="21">
        <f t="shared" si="92"/>
        <v>0</v>
      </c>
    </row>
    <row r="5778" spans="1:20" outlineLevel="4" x14ac:dyDescent="0.35">
      <c r="A5778" s="1" t="s">
        <v>79</v>
      </c>
      <c r="B5778" s="1" t="s">
        <v>80</v>
      </c>
      <c r="C5778" s="1" t="s">
        <v>6704</v>
      </c>
      <c r="D5778" s="10" t="s">
        <v>6705</v>
      </c>
      <c r="E5778" s="1" t="s">
        <v>6705</v>
      </c>
      <c r="F5778" s="1" t="s">
        <v>86</v>
      </c>
      <c r="H5778" s="10" t="s">
        <v>6717</v>
      </c>
      <c r="I5778" s="8" t="s">
        <v>6708</v>
      </c>
      <c r="L5778" s="1" t="s">
        <v>23</v>
      </c>
      <c r="M5778" s="1" t="s">
        <v>6716</v>
      </c>
      <c r="N5778" s="14">
        <v>44263</v>
      </c>
      <c r="O5778" s="1" t="s">
        <v>30</v>
      </c>
      <c r="P5778" s="4">
        <v>18166.5</v>
      </c>
      <c r="Q5778" s="4">
        <v>18166.5</v>
      </c>
      <c r="R5778" s="4">
        <v>0</v>
      </c>
      <c r="S5778" s="4">
        <v>0</v>
      </c>
      <c r="T5778" s="21">
        <f t="shared" si="92"/>
        <v>0</v>
      </c>
    </row>
    <row r="5779" spans="1:20" outlineLevel="4" x14ac:dyDescent="0.35">
      <c r="A5779" s="1" t="s">
        <v>79</v>
      </c>
      <c r="B5779" s="1" t="s">
        <v>80</v>
      </c>
      <c r="C5779" s="1" t="s">
        <v>6704</v>
      </c>
      <c r="D5779" s="10" t="s">
        <v>6705</v>
      </c>
      <c r="E5779" s="1" t="s">
        <v>6705</v>
      </c>
      <c r="F5779" s="1" t="s">
        <v>86</v>
      </c>
      <c r="H5779" s="10" t="s">
        <v>6717</v>
      </c>
      <c r="I5779" s="8" t="s">
        <v>6708</v>
      </c>
      <c r="L5779" s="1" t="s">
        <v>23</v>
      </c>
      <c r="M5779" s="1" t="s">
        <v>6718</v>
      </c>
      <c r="N5779" s="14">
        <v>44280</v>
      </c>
      <c r="O5779" s="1" t="s">
        <v>30</v>
      </c>
      <c r="P5779" s="4">
        <v>18104.400000000001</v>
      </c>
      <c r="Q5779" s="4">
        <v>18104.400000000001</v>
      </c>
      <c r="R5779" s="4">
        <v>0</v>
      </c>
      <c r="S5779" s="4">
        <v>0</v>
      </c>
      <c r="T5779" s="21">
        <f t="shared" si="92"/>
        <v>0</v>
      </c>
    </row>
    <row r="5780" spans="1:20" outlineLevel="4" x14ac:dyDescent="0.35">
      <c r="A5780" s="1" t="s">
        <v>79</v>
      </c>
      <c r="B5780" s="1" t="s">
        <v>80</v>
      </c>
      <c r="C5780" s="1" t="s">
        <v>6704</v>
      </c>
      <c r="D5780" s="10" t="s">
        <v>6705</v>
      </c>
      <c r="E5780" s="1" t="s">
        <v>6705</v>
      </c>
      <c r="F5780" s="1" t="s">
        <v>86</v>
      </c>
      <c r="H5780" s="10" t="s">
        <v>6717</v>
      </c>
      <c r="I5780" s="8" t="s">
        <v>6708</v>
      </c>
      <c r="L5780" s="1" t="s">
        <v>23</v>
      </c>
      <c r="M5780" s="1" t="s">
        <v>6719</v>
      </c>
      <c r="N5780" s="14">
        <v>44314</v>
      </c>
      <c r="O5780" s="1" t="s">
        <v>30</v>
      </c>
      <c r="P5780" s="4">
        <v>28726.2</v>
      </c>
      <c r="Q5780" s="4">
        <v>28726.2</v>
      </c>
      <c r="R5780" s="4">
        <v>0</v>
      </c>
      <c r="S5780" s="4">
        <v>0</v>
      </c>
      <c r="T5780" s="21">
        <f t="shared" si="92"/>
        <v>0</v>
      </c>
    </row>
    <row r="5781" spans="1:20" outlineLevel="3" x14ac:dyDescent="0.35">
      <c r="H5781" s="9" t="s">
        <v>12002</v>
      </c>
      <c r="N5781" s="14"/>
      <c r="P5781" s="4">
        <f>SUBTOTAL(9,P5778:P5780)</f>
        <v>64997.100000000006</v>
      </c>
      <c r="Q5781" s="4">
        <f>SUBTOTAL(9,Q5778:Q5780)</f>
        <v>64997.100000000006</v>
      </c>
      <c r="R5781" s="4">
        <f>SUBTOTAL(9,R5778:R5780)</f>
        <v>0</v>
      </c>
      <c r="S5781" s="4">
        <f>SUBTOTAL(9,S5778:S5780)</f>
        <v>0</v>
      </c>
      <c r="T5781" s="21">
        <f t="shared" si="92"/>
        <v>0</v>
      </c>
    </row>
    <row r="5782" spans="1:20" outlineLevel="4" x14ac:dyDescent="0.35">
      <c r="A5782" s="1" t="s">
        <v>79</v>
      </c>
      <c r="B5782" s="1" t="s">
        <v>80</v>
      </c>
      <c r="C5782" s="1" t="s">
        <v>6704</v>
      </c>
      <c r="D5782" s="10" t="s">
        <v>6705</v>
      </c>
      <c r="E5782" s="1" t="s">
        <v>6705</v>
      </c>
      <c r="F5782" s="1" t="s">
        <v>86</v>
      </c>
      <c r="H5782" s="10" t="s">
        <v>6721</v>
      </c>
      <c r="I5782" s="8" t="s">
        <v>6708</v>
      </c>
      <c r="L5782" s="1" t="s">
        <v>23</v>
      </c>
      <c r="M5782" s="1" t="s">
        <v>6720</v>
      </c>
      <c r="N5782" s="14">
        <v>44371</v>
      </c>
      <c r="O5782" s="1" t="s">
        <v>30</v>
      </c>
      <c r="P5782" s="4">
        <v>46051.199999999997</v>
      </c>
      <c r="Q5782" s="4">
        <v>46051.199999999997</v>
      </c>
      <c r="R5782" s="4">
        <v>0</v>
      </c>
      <c r="S5782" s="4">
        <v>0</v>
      </c>
      <c r="T5782" s="21">
        <f t="shared" si="92"/>
        <v>0</v>
      </c>
    </row>
    <row r="5783" spans="1:20" outlineLevel="3" x14ac:dyDescent="0.35">
      <c r="H5783" s="9" t="s">
        <v>12003</v>
      </c>
      <c r="N5783" s="14"/>
      <c r="P5783" s="4">
        <f>SUBTOTAL(9,P5782:P5782)</f>
        <v>46051.199999999997</v>
      </c>
      <c r="Q5783" s="4">
        <f>SUBTOTAL(9,Q5782:Q5782)</f>
        <v>46051.199999999997</v>
      </c>
      <c r="R5783" s="4">
        <f>SUBTOTAL(9,R5782:R5782)</f>
        <v>0</v>
      </c>
      <c r="S5783" s="4">
        <f>SUBTOTAL(9,S5782:S5782)</f>
        <v>0</v>
      </c>
      <c r="T5783" s="21">
        <f t="shared" si="92"/>
        <v>0</v>
      </c>
    </row>
    <row r="5784" spans="1:20" outlineLevel="4" x14ac:dyDescent="0.35">
      <c r="A5784" s="1" t="s">
        <v>79</v>
      </c>
      <c r="B5784" s="1" t="s">
        <v>80</v>
      </c>
      <c r="C5784" s="1" t="s">
        <v>6704</v>
      </c>
      <c r="D5784" s="10" t="s">
        <v>6705</v>
      </c>
      <c r="E5784" s="1" t="s">
        <v>6705</v>
      </c>
      <c r="F5784" s="1" t="s">
        <v>86</v>
      </c>
      <c r="H5784" s="10" t="s">
        <v>6723</v>
      </c>
      <c r="I5784" s="8" t="s">
        <v>6708</v>
      </c>
      <c r="L5784" s="1" t="s">
        <v>23</v>
      </c>
      <c r="M5784" s="1" t="s">
        <v>6722</v>
      </c>
      <c r="N5784" s="14">
        <v>44314</v>
      </c>
      <c r="O5784" s="1" t="s">
        <v>30</v>
      </c>
      <c r="P5784" s="4">
        <v>39814.19</v>
      </c>
      <c r="Q5784" s="4">
        <v>39814.19</v>
      </c>
      <c r="R5784" s="4">
        <v>0</v>
      </c>
      <c r="S5784" s="4">
        <v>0</v>
      </c>
      <c r="T5784" s="21">
        <f t="shared" si="92"/>
        <v>0</v>
      </c>
    </row>
    <row r="5785" spans="1:20" outlineLevel="3" x14ac:dyDescent="0.35">
      <c r="H5785" s="9" t="s">
        <v>12004</v>
      </c>
      <c r="N5785" s="14"/>
      <c r="P5785" s="4">
        <f>SUBTOTAL(9,P5784:P5784)</f>
        <v>39814.19</v>
      </c>
      <c r="Q5785" s="4">
        <f>SUBTOTAL(9,Q5784:Q5784)</f>
        <v>39814.19</v>
      </c>
      <c r="R5785" s="4">
        <f>SUBTOTAL(9,R5784:R5784)</f>
        <v>0</v>
      </c>
      <c r="S5785" s="4">
        <f>SUBTOTAL(9,S5784:S5784)</f>
        <v>0</v>
      </c>
      <c r="T5785" s="21">
        <f t="shared" si="92"/>
        <v>0</v>
      </c>
    </row>
    <row r="5786" spans="1:20" outlineLevel="2" x14ac:dyDescent="0.35">
      <c r="C5786" s="3" t="s">
        <v>10402</v>
      </c>
      <c r="N5786" s="14"/>
      <c r="P5786" s="4">
        <f>SUBTOTAL(9,P5769:P5784)</f>
        <v>272491.58999999997</v>
      </c>
      <c r="Q5786" s="4">
        <f>SUBTOTAL(9,Q5769:Q5784)</f>
        <v>178084.29</v>
      </c>
      <c r="R5786" s="4">
        <f>SUBTOTAL(9,R5769:R5784)</f>
        <v>94407.3</v>
      </c>
      <c r="S5786" s="4">
        <f>SUBTOTAL(9,S5769:S5784)</f>
        <v>0</v>
      </c>
      <c r="T5786" s="21">
        <f t="shared" si="92"/>
        <v>-4.3655745685100555E-11</v>
      </c>
    </row>
    <row r="5787" spans="1:20" ht="29" outlineLevel="4" x14ac:dyDescent="0.35">
      <c r="A5787" s="1" t="s">
        <v>70</v>
      </c>
      <c r="B5787" s="1" t="s">
        <v>71</v>
      </c>
      <c r="C5787" s="1" t="s">
        <v>6724</v>
      </c>
      <c r="D5787" s="10" t="s">
        <v>6725</v>
      </c>
      <c r="E5787" s="1" t="s">
        <v>6725</v>
      </c>
      <c r="G5787" s="1" t="s">
        <v>58</v>
      </c>
      <c r="H5787" s="10" t="s">
        <v>6728</v>
      </c>
      <c r="I5787" s="8" t="s">
        <v>6729</v>
      </c>
      <c r="L5787" s="1" t="s">
        <v>23</v>
      </c>
      <c r="M5787" s="1" t="s">
        <v>6726</v>
      </c>
      <c r="N5787" s="14">
        <v>44207</v>
      </c>
      <c r="O5787" s="1" t="s">
        <v>6727</v>
      </c>
      <c r="P5787" s="4">
        <v>1012.55</v>
      </c>
      <c r="Q5787" s="4">
        <v>0</v>
      </c>
      <c r="R5787" s="4">
        <v>1012.55</v>
      </c>
      <c r="S5787" s="4">
        <v>0</v>
      </c>
      <c r="T5787" s="21">
        <f t="shared" si="92"/>
        <v>0</v>
      </c>
    </row>
    <row r="5788" spans="1:20" ht="29" outlineLevel="4" x14ac:dyDescent="0.35">
      <c r="A5788" s="1" t="s">
        <v>70</v>
      </c>
      <c r="B5788" s="1" t="s">
        <v>71</v>
      </c>
      <c r="C5788" s="1" t="s">
        <v>6724</v>
      </c>
      <c r="D5788" s="10" t="s">
        <v>6725</v>
      </c>
      <c r="E5788" s="1" t="s">
        <v>6725</v>
      </c>
      <c r="G5788" s="1" t="s">
        <v>58</v>
      </c>
      <c r="H5788" s="10" t="s">
        <v>6728</v>
      </c>
      <c r="I5788" s="8" t="s">
        <v>6729</v>
      </c>
      <c r="L5788" s="1" t="s">
        <v>23</v>
      </c>
      <c r="M5788" s="1" t="s">
        <v>6730</v>
      </c>
      <c r="N5788" s="14">
        <v>44319</v>
      </c>
      <c r="O5788" s="1" t="s">
        <v>6731</v>
      </c>
      <c r="P5788" s="4">
        <v>1034.1099999999999</v>
      </c>
      <c r="Q5788" s="4">
        <v>0</v>
      </c>
      <c r="R5788" s="4">
        <v>1034.1099999999999</v>
      </c>
      <c r="S5788" s="4">
        <v>0</v>
      </c>
      <c r="T5788" s="21">
        <f t="shared" si="92"/>
        <v>0</v>
      </c>
    </row>
    <row r="5789" spans="1:20" ht="29" outlineLevel="4" x14ac:dyDescent="0.35">
      <c r="A5789" s="1" t="s">
        <v>70</v>
      </c>
      <c r="B5789" s="1" t="s">
        <v>71</v>
      </c>
      <c r="C5789" s="1" t="s">
        <v>6724</v>
      </c>
      <c r="D5789" s="10" t="s">
        <v>6725</v>
      </c>
      <c r="E5789" s="1" t="s">
        <v>6725</v>
      </c>
      <c r="F5789" s="1" t="s">
        <v>46</v>
      </c>
      <c r="H5789" s="10" t="s">
        <v>6728</v>
      </c>
      <c r="I5789" s="8" t="s">
        <v>6729</v>
      </c>
      <c r="L5789" s="1" t="s">
        <v>23</v>
      </c>
      <c r="M5789" s="1" t="s">
        <v>6726</v>
      </c>
      <c r="N5789" s="14">
        <v>44207</v>
      </c>
      <c r="O5789" s="1" t="s">
        <v>6727</v>
      </c>
      <c r="P5789" s="4">
        <v>8100.45</v>
      </c>
      <c r="Q5789" s="4">
        <v>8100.45</v>
      </c>
      <c r="R5789" s="4">
        <v>0</v>
      </c>
      <c r="S5789" s="4">
        <v>0</v>
      </c>
      <c r="T5789" s="21">
        <f t="shared" si="92"/>
        <v>0</v>
      </c>
    </row>
    <row r="5790" spans="1:20" ht="29" outlineLevel="4" x14ac:dyDescent="0.35">
      <c r="A5790" s="1" t="s">
        <v>70</v>
      </c>
      <c r="B5790" s="1" t="s">
        <v>71</v>
      </c>
      <c r="C5790" s="1" t="s">
        <v>6724</v>
      </c>
      <c r="D5790" s="10" t="s">
        <v>6725</v>
      </c>
      <c r="E5790" s="1" t="s">
        <v>6725</v>
      </c>
      <c r="F5790" s="1" t="s">
        <v>46</v>
      </c>
      <c r="H5790" s="10" t="s">
        <v>6728</v>
      </c>
      <c r="I5790" s="8" t="s">
        <v>6729</v>
      </c>
      <c r="L5790" s="1" t="s">
        <v>23</v>
      </c>
      <c r="M5790" s="1" t="s">
        <v>6730</v>
      </c>
      <c r="N5790" s="14">
        <v>44319</v>
      </c>
      <c r="O5790" s="1" t="s">
        <v>6731</v>
      </c>
      <c r="P5790" s="4">
        <v>8272.89</v>
      </c>
      <c r="Q5790" s="4">
        <v>8272.89</v>
      </c>
      <c r="R5790" s="4">
        <v>0</v>
      </c>
      <c r="S5790" s="4">
        <v>0</v>
      </c>
      <c r="T5790" s="21">
        <f t="shared" si="92"/>
        <v>0</v>
      </c>
    </row>
    <row r="5791" spans="1:20" outlineLevel="3" x14ac:dyDescent="0.35">
      <c r="H5791" s="9" t="s">
        <v>12005</v>
      </c>
      <c r="N5791" s="14"/>
      <c r="P5791" s="4">
        <f>SUBTOTAL(9,P5787:P5790)</f>
        <v>18420</v>
      </c>
      <c r="Q5791" s="4">
        <f>SUBTOTAL(9,Q5787:Q5790)</f>
        <v>16373.34</v>
      </c>
      <c r="R5791" s="4">
        <f>SUBTOTAL(9,R5787:R5790)</f>
        <v>2046.6599999999999</v>
      </c>
      <c r="S5791" s="4">
        <f>SUBTOTAL(9,S5787:S5790)</f>
        <v>0</v>
      </c>
      <c r="T5791" s="21">
        <f t="shared" si="92"/>
        <v>0</v>
      </c>
    </row>
    <row r="5792" spans="1:20" outlineLevel="2" x14ac:dyDescent="0.35">
      <c r="C5792" s="3" t="s">
        <v>10403</v>
      </c>
      <c r="N5792" s="14"/>
      <c r="P5792" s="4">
        <f>SUBTOTAL(9,P5787:P5790)</f>
        <v>18420</v>
      </c>
      <c r="Q5792" s="4">
        <f>SUBTOTAL(9,Q5787:Q5790)</f>
        <v>16373.34</v>
      </c>
      <c r="R5792" s="4">
        <f>SUBTOTAL(9,R5787:R5790)</f>
        <v>2046.6599999999999</v>
      </c>
      <c r="S5792" s="4">
        <f>SUBTOTAL(9,S5787:S5790)</f>
        <v>0</v>
      </c>
      <c r="T5792" s="21">
        <f t="shared" si="92"/>
        <v>0</v>
      </c>
    </row>
    <row r="5793" spans="1:20" ht="29" outlineLevel="4" x14ac:dyDescent="0.35">
      <c r="A5793" s="1" t="s">
        <v>37</v>
      </c>
      <c r="B5793" s="1" t="s">
        <v>38</v>
      </c>
      <c r="C5793" s="1" t="s">
        <v>6732</v>
      </c>
      <c r="D5793" s="10" t="s">
        <v>6733</v>
      </c>
      <c r="E5793" s="1" t="s">
        <v>6733</v>
      </c>
      <c r="G5793" s="1" t="s">
        <v>58</v>
      </c>
      <c r="H5793" s="10" t="s">
        <v>6735</v>
      </c>
      <c r="I5793" s="8" t="s">
        <v>6736</v>
      </c>
      <c r="L5793" s="1" t="s">
        <v>23</v>
      </c>
      <c r="M5793" s="1" t="s">
        <v>6734</v>
      </c>
      <c r="N5793" s="14">
        <v>44027</v>
      </c>
      <c r="O5793" s="1" t="s">
        <v>30</v>
      </c>
      <c r="P5793" s="4">
        <v>730.63</v>
      </c>
      <c r="Q5793" s="4">
        <v>0</v>
      </c>
      <c r="R5793" s="4">
        <v>730.63</v>
      </c>
      <c r="S5793" s="4">
        <v>0</v>
      </c>
      <c r="T5793" s="21">
        <f t="shared" si="92"/>
        <v>0</v>
      </c>
    </row>
    <row r="5794" spans="1:20" ht="29" outlineLevel="4" x14ac:dyDescent="0.35">
      <c r="A5794" s="1" t="s">
        <v>37</v>
      </c>
      <c r="B5794" s="1" t="s">
        <v>38</v>
      </c>
      <c r="C5794" s="1" t="s">
        <v>6732</v>
      </c>
      <c r="D5794" s="10" t="s">
        <v>6733</v>
      </c>
      <c r="E5794" s="1" t="s">
        <v>6733</v>
      </c>
      <c r="G5794" s="1" t="s">
        <v>58</v>
      </c>
      <c r="H5794" s="10" t="s">
        <v>6735</v>
      </c>
      <c r="I5794" s="8" t="s">
        <v>6736</v>
      </c>
      <c r="L5794" s="1" t="s">
        <v>23</v>
      </c>
      <c r="M5794" s="1" t="s">
        <v>6737</v>
      </c>
      <c r="N5794" s="14">
        <v>44046</v>
      </c>
      <c r="O5794" s="1" t="s">
        <v>30</v>
      </c>
      <c r="P5794" s="4">
        <v>76.989999999999995</v>
      </c>
      <c r="Q5794" s="4">
        <v>0</v>
      </c>
      <c r="R5794" s="4">
        <v>76.989999999999995</v>
      </c>
      <c r="S5794" s="4">
        <v>0</v>
      </c>
      <c r="T5794" s="21">
        <f t="shared" si="92"/>
        <v>0</v>
      </c>
    </row>
    <row r="5795" spans="1:20" ht="29" outlineLevel="4" x14ac:dyDescent="0.35">
      <c r="A5795" s="1" t="s">
        <v>37</v>
      </c>
      <c r="B5795" s="1" t="s">
        <v>38</v>
      </c>
      <c r="C5795" s="1" t="s">
        <v>6732</v>
      </c>
      <c r="D5795" s="10" t="s">
        <v>6733</v>
      </c>
      <c r="E5795" s="1" t="s">
        <v>6733</v>
      </c>
      <c r="F5795" s="1" t="s">
        <v>46</v>
      </c>
      <c r="H5795" s="10" t="s">
        <v>6735</v>
      </c>
      <c r="I5795" s="8" t="s">
        <v>6736</v>
      </c>
      <c r="L5795" s="1" t="s">
        <v>23</v>
      </c>
      <c r="M5795" s="1" t="s">
        <v>6734</v>
      </c>
      <c r="N5795" s="14">
        <v>44027</v>
      </c>
      <c r="O5795" s="1" t="s">
        <v>30</v>
      </c>
      <c r="P5795" s="4">
        <v>5845.37</v>
      </c>
      <c r="Q5795" s="4">
        <v>5845.37</v>
      </c>
      <c r="R5795" s="4">
        <v>0</v>
      </c>
      <c r="S5795" s="4">
        <v>0</v>
      </c>
      <c r="T5795" s="21">
        <f t="shared" si="92"/>
        <v>0</v>
      </c>
    </row>
    <row r="5796" spans="1:20" ht="29" outlineLevel="4" x14ac:dyDescent="0.35">
      <c r="A5796" s="1" t="s">
        <v>37</v>
      </c>
      <c r="B5796" s="1" t="s">
        <v>38</v>
      </c>
      <c r="C5796" s="1" t="s">
        <v>6732</v>
      </c>
      <c r="D5796" s="10" t="s">
        <v>6733</v>
      </c>
      <c r="E5796" s="1" t="s">
        <v>6733</v>
      </c>
      <c r="F5796" s="1" t="s">
        <v>46</v>
      </c>
      <c r="H5796" s="10" t="s">
        <v>6735</v>
      </c>
      <c r="I5796" s="8" t="s">
        <v>6736</v>
      </c>
      <c r="L5796" s="1" t="s">
        <v>23</v>
      </c>
      <c r="M5796" s="1" t="s">
        <v>6737</v>
      </c>
      <c r="N5796" s="14">
        <v>44046</v>
      </c>
      <c r="O5796" s="1" t="s">
        <v>30</v>
      </c>
      <c r="P5796" s="4">
        <v>616.01</v>
      </c>
      <c r="Q5796" s="4">
        <v>616.01</v>
      </c>
      <c r="R5796" s="4">
        <v>0</v>
      </c>
      <c r="S5796" s="4">
        <v>0</v>
      </c>
      <c r="T5796" s="21">
        <f t="shared" si="92"/>
        <v>0</v>
      </c>
    </row>
    <row r="5797" spans="1:20" outlineLevel="3" x14ac:dyDescent="0.35">
      <c r="H5797" s="9" t="s">
        <v>12006</v>
      </c>
      <c r="N5797" s="14"/>
      <c r="P5797" s="4">
        <f>SUBTOTAL(9,P5793:P5796)</f>
        <v>7269</v>
      </c>
      <c r="Q5797" s="4">
        <f>SUBTOTAL(9,Q5793:Q5796)</f>
        <v>6461.38</v>
      </c>
      <c r="R5797" s="4">
        <f>SUBTOTAL(9,R5793:R5796)</f>
        <v>807.62</v>
      </c>
      <c r="S5797" s="4">
        <f>SUBTOTAL(9,S5793:S5796)</f>
        <v>0</v>
      </c>
      <c r="T5797" s="21">
        <f t="shared" si="92"/>
        <v>-1.1368683772161603E-13</v>
      </c>
    </row>
    <row r="5798" spans="1:20" ht="29" outlineLevel="4" x14ac:dyDescent="0.35">
      <c r="A5798" s="1" t="s">
        <v>37</v>
      </c>
      <c r="B5798" s="1" t="s">
        <v>38</v>
      </c>
      <c r="C5798" s="1" t="s">
        <v>6732</v>
      </c>
      <c r="D5798" s="10" t="s">
        <v>6733</v>
      </c>
      <c r="E5798" s="1" t="s">
        <v>6733</v>
      </c>
      <c r="G5798" s="1" t="s">
        <v>58</v>
      </c>
      <c r="H5798" s="10" t="s">
        <v>6739</v>
      </c>
      <c r="I5798" s="8" t="s">
        <v>6740</v>
      </c>
      <c r="L5798" s="1" t="s">
        <v>23</v>
      </c>
      <c r="M5798" s="1" t="s">
        <v>6738</v>
      </c>
      <c r="N5798" s="14">
        <v>44179</v>
      </c>
      <c r="O5798" s="1" t="s">
        <v>30</v>
      </c>
      <c r="P5798" s="4">
        <v>183.55</v>
      </c>
      <c r="Q5798" s="4">
        <v>0</v>
      </c>
      <c r="R5798" s="4">
        <v>183.55</v>
      </c>
      <c r="S5798" s="4">
        <v>0</v>
      </c>
      <c r="T5798" s="21">
        <f t="shared" si="92"/>
        <v>0</v>
      </c>
    </row>
    <row r="5799" spans="1:20" ht="29" outlineLevel="4" x14ac:dyDescent="0.35">
      <c r="A5799" s="1" t="s">
        <v>37</v>
      </c>
      <c r="B5799" s="1" t="s">
        <v>38</v>
      </c>
      <c r="C5799" s="1" t="s">
        <v>6732</v>
      </c>
      <c r="D5799" s="10" t="s">
        <v>6733</v>
      </c>
      <c r="E5799" s="1" t="s">
        <v>6733</v>
      </c>
      <c r="G5799" s="1" t="s">
        <v>58</v>
      </c>
      <c r="H5799" s="10" t="s">
        <v>6739</v>
      </c>
      <c r="I5799" s="8" t="s">
        <v>6740</v>
      </c>
      <c r="L5799" s="1" t="s">
        <v>23</v>
      </c>
      <c r="M5799" s="1" t="s">
        <v>6741</v>
      </c>
      <c r="N5799" s="14">
        <v>44309</v>
      </c>
      <c r="O5799" s="1" t="s">
        <v>30</v>
      </c>
      <c r="P5799" s="4">
        <v>423.45</v>
      </c>
      <c r="Q5799" s="4">
        <v>0</v>
      </c>
      <c r="R5799" s="4">
        <v>423.45</v>
      </c>
      <c r="S5799" s="4">
        <v>0</v>
      </c>
      <c r="T5799" s="21">
        <f t="shared" si="92"/>
        <v>0</v>
      </c>
    </row>
    <row r="5800" spans="1:20" ht="29" outlineLevel="4" x14ac:dyDescent="0.35">
      <c r="A5800" s="1" t="s">
        <v>37</v>
      </c>
      <c r="B5800" s="1" t="s">
        <v>38</v>
      </c>
      <c r="C5800" s="1" t="s">
        <v>6732</v>
      </c>
      <c r="D5800" s="10" t="s">
        <v>6733</v>
      </c>
      <c r="E5800" s="1" t="s">
        <v>6733</v>
      </c>
      <c r="G5800" s="1" t="s">
        <v>58</v>
      </c>
      <c r="H5800" s="10" t="s">
        <v>6739</v>
      </c>
      <c r="I5800" s="8" t="s">
        <v>6740</v>
      </c>
      <c r="L5800" s="1" t="s">
        <v>23</v>
      </c>
      <c r="M5800" s="1" t="s">
        <v>6742</v>
      </c>
      <c r="N5800" s="14">
        <v>44328</v>
      </c>
      <c r="O5800" s="1" t="s">
        <v>30</v>
      </c>
      <c r="P5800" s="4">
        <v>505.22</v>
      </c>
      <c r="Q5800" s="4">
        <v>0</v>
      </c>
      <c r="R5800" s="4">
        <v>505.22</v>
      </c>
      <c r="S5800" s="4">
        <v>0</v>
      </c>
      <c r="T5800" s="21">
        <f t="shared" si="92"/>
        <v>0</v>
      </c>
    </row>
    <row r="5801" spans="1:20" ht="29" outlineLevel="4" x14ac:dyDescent="0.35">
      <c r="A5801" s="1" t="s">
        <v>37</v>
      </c>
      <c r="B5801" s="1" t="s">
        <v>38</v>
      </c>
      <c r="C5801" s="1" t="s">
        <v>6732</v>
      </c>
      <c r="D5801" s="10" t="s">
        <v>6733</v>
      </c>
      <c r="E5801" s="1" t="s">
        <v>6733</v>
      </c>
      <c r="F5801" s="1" t="s">
        <v>46</v>
      </c>
      <c r="H5801" s="10" t="s">
        <v>6739</v>
      </c>
      <c r="I5801" s="8" t="s">
        <v>6740</v>
      </c>
      <c r="L5801" s="1" t="s">
        <v>23</v>
      </c>
      <c r="M5801" s="1" t="s">
        <v>6738</v>
      </c>
      <c r="N5801" s="14">
        <v>44179</v>
      </c>
      <c r="O5801" s="1" t="s">
        <v>30</v>
      </c>
      <c r="P5801" s="4">
        <v>1468.45</v>
      </c>
      <c r="Q5801" s="4">
        <v>1468.45</v>
      </c>
      <c r="R5801" s="4">
        <v>0</v>
      </c>
      <c r="S5801" s="4">
        <v>0</v>
      </c>
      <c r="T5801" s="21">
        <f t="shared" si="92"/>
        <v>0</v>
      </c>
    </row>
    <row r="5802" spans="1:20" ht="29" outlineLevel="4" x14ac:dyDescent="0.35">
      <c r="A5802" s="1" t="s">
        <v>37</v>
      </c>
      <c r="B5802" s="1" t="s">
        <v>38</v>
      </c>
      <c r="C5802" s="1" t="s">
        <v>6732</v>
      </c>
      <c r="D5802" s="10" t="s">
        <v>6733</v>
      </c>
      <c r="E5802" s="1" t="s">
        <v>6733</v>
      </c>
      <c r="F5802" s="1" t="s">
        <v>46</v>
      </c>
      <c r="H5802" s="10" t="s">
        <v>6739</v>
      </c>
      <c r="I5802" s="8" t="s">
        <v>6740</v>
      </c>
      <c r="L5802" s="1" t="s">
        <v>23</v>
      </c>
      <c r="M5802" s="1" t="s">
        <v>6741</v>
      </c>
      <c r="N5802" s="14">
        <v>44309</v>
      </c>
      <c r="O5802" s="1" t="s">
        <v>30</v>
      </c>
      <c r="P5802" s="4">
        <v>3387.55</v>
      </c>
      <c r="Q5802" s="4">
        <v>3387.55</v>
      </c>
      <c r="R5802" s="4">
        <v>0</v>
      </c>
      <c r="S5802" s="4">
        <v>0</v>
      </c>
      <c r="T5802" s="21">
        <f t="shared" si="92"/>
        <v>0</v>
      </c>
    </row>
    <row r="5803" spans="1:20" ht="29" outlineLevel="4" x14ac:dyDescent="0.35">
      <c r="A5803" s="1" t="s">
        <v>37</v>
      </c>
      <c r="B5803" s="1" t="s">
        <v>38</v>
      </c>
      <c r="C5803" s="1" t="s">
        <v>6732</v>
      </c>
      <c r="D5803" s="10" t="s">
        <v>6733</v>
      </c>
      <c r="E5803" s="1" t="s">
        <v>6733</v>
      </c>
      <c r="F5803" s="1" t="s">
        <v>46</v>
      </c>
      <c r="H5803" s="10" t="s">
        <v>6739</v>
      </c>
      <c r="I5803" s="8" t="s">
        <v>6740</v>
      </c>
      <c r="L5803" s="1" t="s">
        <v>23</v>
      </c>
      <c r="M5803" s="1" t="s">
        <v>6742</v>
      </c>
      <c r="N5803" s="14">
        <v>44328</v>
      </c>
      <c r="O5803" s="1" t="s">
        <v>30</v>
      </c>
      <c r="P5803" s="4">
        <v>4041.78</v>
      </c>
      <c r="Q5803" s="4">
        <v>4041.78</v>
      </c>
      <c r="R5803" s="4">
        <v>0</v>
      </c>
      <c r="S5803" s="4">
        <v>0</v>
      </c>
      <c r="T5803" s="21">
        <f t="shared" si="92"/>
        <v>0</v>
      </c>
    </row>
    <row r="5804" spans="1:20" outlineLevel="3" x14ac:dyDescent="0.35">
      <c r="H5804" s="9" t="s">
        <v>12007</v>
      </c>
      <c r="N5804" s="14"/>
      <c r="P5804" s="4">
        <f>SUBTOTAL(9,P5798:P5803)</f>
        <v>10010</v>
      </c>
      <c r="Q5804" s="4">
        <f>SUBTOTAL(9,Q5798:Q5803)</f>
        <v>8897.7800000000007</v>
      </c>
      <c r="R5804" s="4">
        <f>SUBTOTAL(9,R5798:R5803)</f>
        <v>1112.22</v>
      </c>
      <c r="S5804" s="4">
        <f>SUBTOTAL(9,S5798:S5803)</f>
        <v>0</v>
      </c>
      <c r="T5804" s="21">
        <f t="shared" si="92"/>
        <v>-6.8212102632969618E-13</v>
      </c>
    </row>
    <row r="5805" spans="1:20" outlineLevel="2" x14ac:dyDescent="0.35">
      <c r="C5805" s="3" t="s">
        <v>10404</v>
      </c>
      <c r="N5805" s="14"/>
      <c r="P5805" s="4">
        <f>SUBTOTAL(9,P5793:P5803)</f>
        <v>17279</v>
      </c>
      <c r="Q5805" s="4">
        <f>SUBTOTAL(9,Q5793:Q5803)</f>
        <v>15359.160000000002</v>
      </c>
      <c r="R5805" s="4">
        <f>SUBTOTAL(9,R5793:R5803)</f>
        <v>1919.8400000000001</v>
      </c>
      <c r="S5805" s="4">
        <f>SUBTOTAL(9,S5793:S5803)</f>
        <v>0</v>
      </c>
      <c r="T5805" s="21">
        <f t="shared" si="92"/>
        <v>-1.8189894035458565E-12</v>
      </c>
    </row>
    <row r="5806" spans="1:20" ht="29" outlineLevel="4" x14ac:dyDescent="0.35">
      <c r="A5806" s="1" t="s">
        <v>670</v>
      </c>
      <c r="B5806" s="1" t="s">
        <v>671</v>
      </c>
      <c r="C5806" s="1" t="s">
        <v>6743</v>
      </c>
      <c r="D5806" s="10" t="s">
        <v>6744</v>
      </c>
      <c r="E5806" s="1" t="s">
        <v>6744</v>
      </c>
      <c r="G5806" s="1" t="s">
        <v>957</v>
      </c>
      <c r="H5806" s="10" t="s">
        <v>6747</v>
      </c>
      <c r="I5806" s="8" t="s">
        <v>6748</v>
      </c>
      <c r="L5806" s="1" t="s">
        <v>23</v>
      </c>
      <c r="M5806" s="1" t="s">
        <v>6745</v>
      </c>
      <c r="N5806" s="14">
        <v>44242</v>
      </c>
      <c r="O5806" s="1" t="s">
        <v>6746</v>
      </c>
      <c r="P5806" s="4">
        <v>22338.75</v>
      </c>
      <c r="Q5806" s="4">
        <v>0</v>
      </c>
      <c r="R5806" s="4">
        <v>22338.75</v>
      </c>
      <c r="S5806" s="4">
        <v>0</v>
      </c>
      <c r="T5806" s="21">
        <f t="shared" si="92"/>
        <v>0</v>
      </c>
    </row>
    <row r="5807" spans="1:20" outlineLevel="3" x14ac:dyDescent="0.35">
      <c r="H5807" s="9" t="s">
        <v>12008</v>
      </c>
      <c r="N5807" s="14"/>
      <c r="P5807" s="4">
        <f>SUBTOTAL(9,P5806:P5806)</f>
        <v>22338.75</v>
      </c>
      <c r="Q5807" s="4">
        <f>SUBTOTAL(9,Q5806:Q5806)</f>
        <v>0</v>
      </c>
      <c r="R5807" s="4">
        <f>SUBTOTAL(9,R5806:R5806)</f>
        <v>22338.75</v>
      </c>
      <c r="S5807" s="4">
        <f>SUBTOTAL(9,S5806:S5806)</f>
        <v>0</v>
      </c>
      <c r="T5807" s="21">
        <f t="shared" si="92"/>
        <v>0</v>
      </c>
    </row>
    <row r="5808" spans="1:20" outlineLevel="2" x14ac:dyDescent="0.35">
      <c r="C5808" s="3" t="s">
        <v>10405</v>
      </c>
      <c r="N5808" s="14"/>
      <c r="P5808" s="4">
        <f>SUBTOTAL(9,P5806:P5806)</f>
        <v>22338.75</v>
      </c>
      <c r="Q5808" s="4">
        <f>SUBTOTAL(9,Q5806:Q5806)</f>
        <v>0</v>
      </c>
      <c r="R5808" s="4">
        <f>SUBTOTAL(9,R5806:R5806)</f>
        <v>22338.75</v>
      </c>
      <c r="S5808" s="4">
        <f>SUBTOTAL(9,S5806:S5806)</f>
        <v>0</v>
      </c>
      <c r="T5808" s="21">
        <f t="shared" si="92"/>
        <v>0</v>
      </c>
    </row>
    <row r="5809" spans="1:20" ht="29" outlineLevel="4" x14ac:dyDescent="0.35">
      <c r="A5809" s="1" t="s">
        <v>37</v>
      </c>
      <c r="B5809" s="1" t="s">
        <v>38</v>
      </c>
      <c r="C5809" s="1" t="s">
        <v>6749</v>
      </c>
      <c r="D5809" s="10" t="s">
        <v>6750</v>
      </c>
      <c r="E5809" s="1" t="s">
        <v>6750</v>
      </c>
      <c r="G5809" s="1" t="s">
        <v>41</v>
      </c>
      <c r="H5809" s="10" t="s">
        <v>6752</v>
      </c>
      <c r="I5809" s="8" t="s">
        <v>6753</v>
      </c>
      <c r="L5809" s="1" t="s">
        <v>23</v>
      </c>
      <c r="M5809" s="1" t="s">
        <v>6751</v>
      </c>
      <c r="N5809" s="14">
        <v>44098</v>
      </c>
      <c r="O5809" s="1" t="s">
        <v>30</v>
      </c>
      <c r="P5809" s="4">
        <v>52457</v>
      </c>
      <c r="Q5809" s="4">
        <v>0</v>
      </c>
      <c r="R5809" s="4">
        <v>52457</v>
      </c>
      <c r="S5809" s="4">
        <v>0</v>
      </c>
      <c r="T5809" s="21">
        <f t="shared" si="92"/>
        <v>0</v>
      </c>
    </row>
    <row r="5810" spans="1:20" outlineLevel="3" x14ac:dyDescent="0.35">
      <c r="H5810" s="9" t="s">
        <v>12009</v>
      </c>
      <c r="N5810" s="14"/>
      <c r="P5810" s="4">
        <f>SUBTOTAL(9,P5809:P5809)</f>
        <v>52457</v>
      </c>
      <c r="Q5810" s="4">
        <f>SUBTOTAL(9,Q5809:Q5809)</f>
        <v>0</v>
      </c>
      <c r="R5810" s="4">
        <f>SUBTOTAL(9,R5809:R5809)</f>
        <v>52457</v>
      </c>
      <c r="S5810" s="4">
        <f>SUBTOTAL(9,S5809:S5809)</f>
        <v>0</v>
      </c>
      <c r="T5810" s="21">
        <f t="shared" si="92"/>
        <v>0</v>
      </c>
    </row>
    <row r="5811" spans="1:20" ht="29" outlineLevel="4" x14ac:dyDescent="0.35">
      <c r="A5811" s="1" t="s">
        <v>37</v>
      </c>
      <c r="B5811" s="1" t="s">
        <v>38</v>
      </c>
      <c r="C5811" s="1" t="s">
        <v>6749</v>
      </c>
      <c r="D5811" s="10" t="s">
        <v>6750</v>
      </c>
      <c r="E5811" s="1" t="s">
        <v>6750</v>
      </c>
      <c r="G5811" s="1" t="s">
        <v>41</v>
      </c>
      <c r="H5811" s="10" t="s">
        <v>6755</v>
      </c>
      <c r="I5811" s="8" t="s">
        <v>6756</v>
      </c>
      <c r="L5811" s="1" t="s">
        <v>23</v>
      </c>
      <c r="M5811" s="1" t="s">
        <v>6754</v>
      </c>
      <c r="N5811" s="14">
        <v>44280</v>
      </c>
      <c r="O5811" s="1" t="s">
        <v>30</v>
      </c>
      <c r="P5811" s="4">
        <v>21163</v>
      </c>
      <c r="Q5811" s="4">
        <v>0</v>
      </c>
      <c r="R5811" s="4">
        <v>21163</v>
      </c>
      <c r="S5811" s="4">
        <v>0</v>
      </c>
      <c r="T5811" s="21">
        <f t="shared" si="92"/>
        <v>0</v>
      </c>
    </row>
    <row r="5812" spans="1:20" ht="29" outlineLevel="4" x14ac:dyDescent="0.35">
      <c r="A5812" s="1" t="s">
        <v>37</v>
      </c>
      <c r="B5812" s="1" t="s">
        <v>38</v>
      </c>
      <c r="C5812" s="1" t="s">
        <v>6749</v>
      </c>
      <c r="D5812" s="10" t="s">
        <v>6750</v>
      </c>
      <c r="E5812" s="1" t="s">
        <v>6750</v>
      </c>
      <c r="G5812" s="1" t="s">
        <v>41</v>
      </c>
      <c r="H5812" s="10" t="s">
        <v>6755</v>
      </c>
      <c r="I5812" s="8" t="s">
        <v>6756</v>
      </c>
      <c r="L5812" s="1" t="s">
        <v>23</v>
      </c>
      <c r="M5812" s="1" t="s">
        <v>6757</v>
      </c>
      <c r="N5812" s="14">
        <v>44343</v>
      </c>
      <c r="O5812" s="1" t="s">
        <v>30</v>
      </c>
      <c r="P5812" s="4">
        <v>37731</v>
      </c>
      <c r="Q5812" s="4">
        <v>0</v>
      </c>
      <c r="R5812" s="4">
        <v>37731</v>
      </c>
      <c r="S5812" s="4">
        <v>0</v>
      </c>
      <c r="T5812" s="21">
        <f t="shared" si="92"/>
        <v>0</v>
      </c>
    </row>
    <row r="5813" spans="1:20" outlineLevel="3" x14ac:dyDescent="0.35">
      <c r="H5813" s="9" t="s">
        <v>12010</v>
      </c>
      <c r="N5813" s="14"/>
      <c r="P5813" s="4">
        <f>SUBTOTAL(9,P5811:P5812)</f>
        <v>58894</v>
      </c>
      <c r="Q5813" s="4">
        <f>SUBTOTAL(9,Q5811:Q5812)</f>
        <v>0</v>
      </c>
      <c r="R5813" s="4">
        <f>SUBTOTAL(9,R5811:R5812)</f>
        <v>58894</v>
      </c>
      <c r="S5813" s="4">
        <f>SUBTOTAL(9,S5811:S5812)</f>
        <v>0</v>
      </c>
      <c r="T5813" s="21">
        <f t="shared" si="92"/>
        <v>0</v>
      </c>
    </row>
    <row r="5814" spans="1:20" outlineLevel="2" x14ac:dyDescent="0.35">
      <c r="C5814" s="3" t="s">
        <v>10406</v>
      </c>
      <c r="N5814" s="14"/>
      <c r="P5814" s="4">
        <f>SUBTOTAL(9,P5809:P5812)</f>
        <v>111351</v>
      </c>
      <c r="Q5814" s="4">
        <f>SUBTOTAL(9,Q5809:Q5812)</f>
        <v>0</v>
      </c>
      <c r="R5814" s="4">
        <f>SUBTOTAL(9,R5809:R5812)</f>
        <v>111351</v>
      </c>
      <c r="S5814" s="4">
        <f>SUBTOTAL(9,S5809:S5812)</f>
        <v>0</v>
      </c>
      <c r="T5814" s="21">
        <f t="shared" si="92"/>
        <v>0</v>
      </c>
    </row>
    <row r="5815" spans="1:20" ht="29" outlineLevel="4" x14ac:dyDescent="0.35">
      <c r="A5815" s="1" t="s">
        <v>37</v>
      </c>
      <c r="B5815" s="1" t="s">
        <v>38</v>
      </c>
      <c r="C5815" s="1" t="s">
        <v>12577</v>
      </c>
      <c r="D5815" s="10" t="s">
        <v>6758</v>
      </c>
      <c r="E5815" s="1" t="s">
        <v>6758</v>
      </c>
      <c r="G5815" s="1" t="s">
        <v>41</v>
      </c>
      <c r="H5815" s="10" t="s">
        <v>6760</v>
      </c>
      <c r="I5815" s="8" t="s">
        <v>6761</v>
      </c>
      <c r="L5815" s="1" t="s">
        <v>23</v>
      </c>
      <c r="M5815" s="1" t="s">
        <v>6759</v>
      </c>
      <c r="N5815" s="14">
        <v>44040</v>
      </c>
      <c r="O5815" s="1" t="s">
        <v>30</v>
      </c>
      <c r="P5815" s="4">
        <v>335.32</v>
      </c>
      <c r="Q5815" s="4">
        <v>0</v>
      </c>
      <c r="R5815" s="4">
        <v>335.32</v>
      </c>
      <c r="S5815" s="4">
        <v>0</v>
      </c>
      <c r="T5815" s="21">
        <f t="shared" si="92"/>
        <v>0</v>
      </c>
    </row>
    <row r="5816" spans="1:20" ht="29" outlineLevel="4" x14ac:dyDescent="0.35">
      <c r="A5816" s="1" t="s">
        <v>37</v>
      </c>
      <c r="B5816" s="1" t="s">
        <v>38</v>
      </c>
      <c r="C5816" s="1" t="s">
        <v>12577</v>
      </c>
      <c r="D5816" s="10" t="s">
        <v>6758</v>
      </c>
      <c r="E5816" s="1" t="s">
        <v>6758</v>
      </c>
      <c r="F5816" s="1" t="s">
        <v>45</v>
      </c>
      <c r="H5816" s="10" t="s">
        <v>6760</v>
      </c>
      <c r="I5816" s="8" t="s">
        <v>6761</v>
      </c>
      <c r="L5816" s="1" t="s">
        <v>23</v>
      </c>
      <c r="M5816" s="1" t="s">
        <v>6759</v>
      </c>
      <c r="N5816" s="14">
        <v>44040</v>
      </c>
      <c r="O5816" s="1" t="s">
        <v>30</v>
      </c>
      <c r="P5816" s="4">
        <v>5365.68</v>
      </c>
      <c r="Q5816" s="4">
        <v>5365.68</v>
      </c>
      <c r="R5816" s="4">
        <v>0</v>
      </c>
      <c r="S5816" s="4">
        <v>0</v>
      </c>
      <c r="T5816" s="21">
        <f t="shared" si="92"/>
        <v>0</v>
      </c>
    </row>
    <row r="5817" spans="1:20" outlineLevel="3" x14ac:dyDescent="0.35">
      <c r="H5817" s="9" t="s">
        <v>12011</v>
      </c>
      <c r="N5817" s="14"/>
      <c r="P5817" s="4">
        <f>SUBTOTAL(9,P5815:P5816)</f>
        <v>5701</v>
      </c>
      <c r="Q5817" s="4">
        <f>SUBTOTAL(9,Q5815:Q5816)</f>
        <v>5365.68</v>
      </c>
      <c r="R5817" s="4">
        <f>SUBTOTAL(9,R5815:R5816)</f>
        <v>335.32</v>
      </c>
      <c r="S5817" s="4">
        <f>SUBTOTAL(9,S5815:S5816)</f>
        <v>0</v>
      </c>
      <c r="T5817" s="21">
        <f t="shared" si="92"/>
        <v>-2.8421709430404007E-13</v>
      </c>
    </row>
    <row r="5818" spans="1:20" ht="29" outlineLevel="4" x14ac:dyDescent="0.35">
      <c r="A5818" s="1" t="s">
        <v>37</v>
      </c>
      <c r="B5818" s="1" t="s">
        <v>38</v>
      </c>
      <c r="C5818" s="1" t="s">
        <v>12577</v>
      </c>
      <c r="D5818" s="10" t="s">
        <v>6758</v>
      </c>
      <c r="E5818" s="1" t="s">
        <v>6758</v>
      </c>
      <c r="G5818" s="1" t="s">
        <v>58</v>
      </c>
      <c r="H5818" s="10" t="s">
        <v>6763</v>
      </c>
      <c r="I5818" s="8" t="s">
        <v>6764</v>
      </c>
      <c r="L5818" s="1" t="s">
        <v>23</v>
      </c>
      <c r="M5818" s="1" t="s">
        <v>6762</v>
      </c>
      <c r="N5818" s="14">
        <v>44033</v>
      </c>
      <c r="O5818" s="1" t="s">
        <v>30</v>
      </c>
      <c r="P5818" s="4">
        <v>5399.22</v>
      </c>
      <c r="Q5818" s="4">
        <v>0</v>
      </c>
      <c r="R5818" s="4">
        <v>5399.22</v>
      </c>
      <c r="S5818" s="4">
        <v>0</v>
      </c>
      <c r="T5818" s="21">
        <f t="shared" si="92"/>
        <v>0</v>
      </c>
    </row>
    <row r="5819" spans="1:20" ht="29" outlineLevel="4" x14ac:dyDescent="0.35">
      <c r="A5819" s="1" t="s">
        <v>37</v>
      </c>
      <c r="B5819" s="1" t="s">
        <v>38</v>
      </c>
      <c r="C5819" s="1" t="s">
        <v>12577</v>
      </c>
      <c r="D5819" s="10" t="s">
        <v>6758</v>
      </c>
      <c r="E5819" s="1" t="s">
        <v>6758</v>
      </c>
      <c r="F5819" s="1" t="s">
        <v>62</v>
      </c>
      <c r="H5819" s="10" t="s">
        <v>6763</v>
      </c>
      <c r="I5819" s="8" t="s">
        <v>6764</v>
      </c>
      <c r="L5819" s="1" t="s">
        <v>23</v>
      </c>
      <c r="M5819" s="1" t="s">
        <v>6762</v>
      </c>
      <c r="N5819" s="14">
        <v>44033</v>
      </c>
      <c r="O5819" s="1" t="s">
        <v>30</v>
      </c>
      <c r="P5819" s="4">
        <v>43193.78</v>
      </c>
      <c r="Q5819" s="4">
        <v>43193.78</v>
      </c>
      <c r="R5819" s="4">
        <v>0</v>
      </c>
      <c r="S5819" s="4">
        <v>0</v>
      </c>
      <c r="T5819" s="21">
        <f t="shared" si="92"/>
        <v>0</v>
      </c>
    </row>
    <row r="5820" spans="1:20" outlineLevel="3" x14ac:dyDescent="0.35">
      <c r="H5820" s="9" t="s">
        <v>12012</v>
      </c>
      <c r="N5820" s="14"/>
      <c r="P5820" s="4">
        <f>SUBTOTAL(9,P5818:P5819)</f>
        <v>48593</v>
      </c>
      <c r="Q5820" s="4">
        <f>SUBTOTAL(9,Q5818:Q5819)</f>
        <v>43193.78</v>
      </c>
      <c r="R5820" s="4">
        <f>SUBTOTAL(9,R5818:R5819)</f>
        <v>5399.22</v>
      </c>
      <c r="S5820" s="4">
        <f>SUBTOTAL(9,S5818:S5819)</f>
        <v>0</v>
      </c>
      <c r="T5820" s="21">
        <f t="shared" si="92"/>
        <v>9.0949470177292824E-13</v>
      </c>
    </row>
    <row r="5821" spans="1:20" ht="29" outlineLevel="4" x14ac:dyDescent="0.35">
      <c r="A5821" s="1" t="s">
        <v>37</v>
      </c>
      <c r="B5821" s="1" t="s">
        <v>38</v>
      </c>
      <c r="C5821" s="1" t="s">
        <v>12577</v>
      </c>
      <c r="D5821" s="10" t="s">
        <v>6758</v>
      </c>
      <c r="E5821" s="1" t="s">
        <v>6758</v>
      </c>
      <c r="F5821" s="1" t="s">
        <v>46</v>
      </c>
      <c r="H5821" s="10" t="s">
        <v>6766</v>
      </c>
      <c r="I5821" s="8" t="s">
        <v>6767</v>
      </c>
      <c r="L5821" s="1" t="s">
        <v>23</v>
      </c>
      <c r="M5821" s="1" t="s">
        <v>6765</v>
      </c>
      <c r="N5821" s="14">
        <v>44056</v>
      </c>
      <c r="O5821" s="1" t="s">
        <v>30</v>
      </c>
      <c r="P5821" s="4">
        <v>2410</v>
      </c>
      <c r="Q5821" s="4">
        <v>2410</v>
      </c>
      <c r="R5821" s="4">
        <v>0</v>
      </c>
      <c r="S5821" s="4">
        <v>0</v>
      </c>
      <c r="T5821" s="21">
        <f t="shared" si="92"/>
        <v>0</v>
      </c>
    </row>
    <row r="5822" spans="1:20" ht="29" outlineLevel="4" x14ac:dyDescent="0.35">
      <c r="A5822" s="1" t="s">
        <v>37</v>
      </c>
      <c r="B5822" s="1" t="s">
        <v>38</v>
      </c>
      <c r="C5822" s="1" t="s">
        <v>12577</v>
      </c>
      <c r="D5822" s="10" t="s">
        <v>6758</v>
      </c>
      <c r="E5822" s="1" t="s">
        <v>6758</v>
      </c>
      <c r="F5822" s="1" t="s">
        <v>46</v>
      </c>
      <c r="H5822" s="10" t="s">
        <v>6766</v>
      </c>
      <c r="I5822" s="8" t="s">
        <v>6767</v>
      </c>
      <c r="L5822" s="1" t="s">
        <v>23</v>
      </c>
      <c r="M5822" s="1" t="s">
        <v>6768</v>
      </c>
      <c r="N5822" s="14">
        <v>44095</v>
      </c>
      <c r="O5822" s="1" t="s">
        <v>30</v>
      </c>
      <c r="P5822" s="4">
        <v>1930</v>
      </c>
      <c r="Q5822" s="4">
        <v>1930</v>
      </c>
      <c r="R5822" s="4">
        <v>0</v>
      </c>
      <c r="S5822" s="4">
        <v>0</v>
      </c>
      <c r="T5822" s="21">
        <f t="shared" si="92"/>
        <v>0</v>
      </c>
    </row>
    <row r="5823" spans="1:20" ht="29" outlineLevel="4" x14ac:dyDescent="0.35">
      <c r="A5823" s="1" t="s">
        <v>37</v>
      </c>
      <c r="B5823" s="1" t="s">
        <v>38</v>
      </c>
      <c r="C5823" s="1" t="s">
        <v>12577</v>
      </c>
      <c r="D5823" s="10" t="s">
        <v>6758</v>
      </c>
      <c r="E5823" s="1" t="s">
        <v>6758</v>
      </c>
      <c r="F5823" s="1" t="s">
        <v>46</v>
      </c>
      <c r="H5823" s="10" t="s">
        <v>6766</v>
      </c>
      <c r="I5823" s="8" t="s">
        <v>6767</v>
      </c>
      <c r="L5823" s="1" t="s">
        <v>23</v>
      </c>
      <c r="M5823" s="1" t="s">
        <v>6769</v>
      </c>
      <c r="N5823" s="14">
        <v>44139</v>
      </c>
      <c r="O5823" s="1" t="s">
        <v>30</v>
      </c>
      <c r="P5823" s="4">
        <v>2937</v>
      </c>
      <c r="Q5823" s="4">
        <v>2937</v>
      </c>
      <c r="R5823" s="4">
        <v>0</v>
      </c>
      <c r="S5823" s="4">
        <v>0</v>
      </c>
      <c r="T5823" s="21">
        <f t="shared" si="92"/>
        <v>0</v>
      </c>
    </row>
    <row r="5824" spans="1:20" ht="29" outlineLevel="4" x14ac:dyDescent="0.35">
      <c r="A5824" s="1" t="s">
        <v>37</v>
      </c>
      <c r="B5824" s="1" t="s">
        <v>38</v>
      </c>
      <c r="C5824" s="1" t="s">
        <v>12577</v>
      </c>
      <c r="D5824" s="10" t="s">
        <v>6758</v>
      </c>
      <c r="E5824" s="1" t="s">
        <v>6758</v>
      </c>
      <c r="F5824" s="1" t="s">
        <v>46</v>
      </c>
      <c r="H5824" s="10" t="s">
        <v>6766</v>
      </c>
      <c r="I5824" s="8" t="s">
        <v>6767</v>
      </c>
      <c r="L5824" s="1" t="s">
        <v>23</v>
      </c>
      <c r="M5824" s="1" t="s">
        <v>6770</v>
      </c>
      <c r="N5824" s="14">
        <v>44144</v>
      </c>
      <c r="O5824" s="1" t="s">
        <v>30</v>
      </c>
      <c r="P5824" s="4">
        <v>1487</v>
      </c>
      <c r="Q5824" s="4">
        <v>1487</v>
      </c>
      <c r="R5824" s="4">
        <v>0</v>
      </c>
      <c r="S5824" s="4">
        <v>0</v>
      </c>
      <c r="T5824" s="21">
        <f t="shared" si="92"/>
        <v>0</v>
      </c>
    </row>
    <row r="5825" spans="1:20" ht="29" outlineLevel="4" x14ac:dyDescent="0.35">
      <c r="A5825" s="1" t="s">
        <v>37</v>
      </c>
      <c r="B5825" s="1" t="s">
        <v>38</v>
      </c>
      <c r="C5825" s="1" t="s">
        <v>12577</v>
      </c>
      <c r="D5825" s="10" t="s">
        <v>6758</v>
      </c>
      <c r="E5825" s="1" t="s">
        <v>6758</v>
      </c>
      <c r="F5825" s="1" t="s">
        <v>46</v>
      </c>
      <c r="H5825" s="10" t="s">
        <v>6766</v>
      </c>
      <c r="I5825" s="8" t="s">
        <v>6767</v>
      </c>
      <c r="L5825" s="1" t="s">
        <v>23</v>
      </c>
      <c r="M5825" s="1" t="s">
        <v>6771</v>
      </c>
      <c r="N5825" s="14">
        <v>44362</v>
      </c>
      <c r="O5825" s="1" t="s">
        <v>30</v>
      </c>
      <c r="P5825" s="4">
        <v>2052</v>
      </c>
      <c r="Q5825" s="4">
        <v>2052</v>
      </c>
      <c r="R5825" s="4">
        <v>0</v>
      </c>
      <c r="S5825" s="4">
        <v>0</v>
      </c>
      <c r="T5825" s="21">
        <f t="shared" si="92"/>
        <v>0</v>
      </c>
    </row>
    <row r="5826" spans="1:20" ht="29" outlineLevel="4" x14ac:dyDescent="0.35">
      <c r="A5826" s="1" t="s">
        <v>37</v>
      </c>
      <c r="B5826" s="1" t="s">
        <v>38</v>
      </c>
      <c r="C5826" s="1" t="s">
        <v>12577</v>
      </c>
      <c r="D5826" s="10" t="s">
        <v>6758</v>
      </c>
      <c r="E5826" s="1" t="s">
        <v>6758</v>
      </c>
      <c r="F5826" s="1" t="s">
        <v>46</v>
      </c>
      <c r="H5826" s="10" t="s">
        <v>6766</v>
      </c>
      <c r="I5826" s="8" t="s">
        <v>6767</v>
      </c>
      <c r="L5826" s="1" t="s">
        <v>23</v>
      </c>
      <c r="M5826" s="1" t="s">
        <v>6772</v>
      </c>
      <c r="N5826" s="14">
        <v>44370</v>
      </c>
      <c r="O5826" s="1" t="s">
        <v>30</v>
      </c>
      <c r="P5826" s="4">
        <v>981</v>
      </c>
      <c r="Q5826" s="4">
        <v>981</v>
      </c>
      <c r="R5826" s="4">
        <v>0</v>
      </c>
      <c r="S5826" s="4">
        <v>0</v>
      </c>
      <c r="T5826" s="21">
        <f t="shared" si="92"/>
        <v>0</v>
      </c>
    </row>
    <row r="5827" spans="1:20" outlineLevel="3" x14ac:dyDescent="0.35">
      <c r="H5827" s="9" t="s">
        <v>12013</v>
      </c>
      <c r="N5827" s="14"/>
      <c r="P5827" s="4">
        <f>SUBTOTAL(9,P5821:P5826)</f>
        <v>11797</v>
      </c>
      <c r="Q5827" s="4">
        <f>SUBTOTAL(9,Q5821:Q5826)</f>
        <v>11797</v>
      </c>
      <c r="R5827" s="4">
        <f>SUBTOTAL(9,R5821:R5826)</f>
        <v>0</v>
      </c>
      <c r="S5827" s="4">
        <f>SUBTOTAL(9,S5821:S5826)</f>
        <v>0</v>
      </c>
      <c r="T5827" s="21">
        <f t="shared" si="92"/>
        <v>0</v>
      </c>
    </row>
    <row r="5828" spans="1:20" ht="29" outlineLevel="4" x14ac:dyDescent="0.35">
      <c r="A5828" s="1" t="s">
        <v>37</v>
      </c>
      <c r="B5828" s="1" t="s">
        <v>38</v>
      </c>
      <c r="C5828" s="1" t="s">
        <v>12577</v>
      </c>
      <c r="D5828" s="10" t="s">
        <v>6758</v>
      </c>
      <c r="E5828" s="1" t="s">
        <v>6758</v>
      </c>
      <c r="G5828" s="1" t="s">
        <v>41</v>
      </c>
      <c r="H5828" s="10" t="s">
        <v>6774</v>
      </c>
      <c r="I5828" s="8" t="s">
        <v>6775</v>
      </c>
      <c r="L5828" s="1" t="s">
        <v>23</v>
      </c>
      <c r="M5828" s="1" t="s">
        <v>6773</v>
      </c>
      <c r="N5828" s="14">
        <v>44152</v>
      </c>
      <c r="O5828" s="1" t="s">
        <v>30</v>
      </c>
      <c r="P5828" s="4">
        <v>1330.71</v>
      </c>
      <c r="Q5828" s="4">
        <v>0</v>
      </c>
      <c r="R5828" s="4">
        <v>1330.71</v>
      </c>
      <c r="S5828" s="4">
        <v>0</v>
      </c>
      <c r="T5828" s="21">
        <f t="shared" si="92"/>
        <v>0</v>
      </c>
    </row>
    <row r="5829" spans="1:20" ht="29" outlineLevel="4" x14ac:dyDescent="0.35">
      <c r="A5829" s="1" t="s">
        <v>37</v>
      </c>
      <c r="B5829" s="1" t="s">
        <v>38</v>
      </c>
      <c r="C5829" s="1" t="s">
        <v>12577</v>
      </c>
      <c r="D5829" s="10" t="s">
        <v>6758</v>
      </c>
      <c r="E5829" s="1" t="s">
        <v>6758</v>
      </c>
      <c r="G5829" s="1" t="s">
        <v>41</v>
      </c>
      <c r="H5829" s="10" t="s">
        <v>6774</v>
      </c>
      <c r="I5829" s="8" t="s">
        <v>6775</v>
      </c>
      <c r="L5829" s="1" t="s">
        <v>23</v>
      </c>
      <c r="M5829" s="1" t="s">
        <v>6776</v>
      </c>
      <c r="N5829" s="14">
        <v>44195</v>
      </c>
      <c r="O5829" s="1" t="s">
        <v>30</v>
      </c>
      <c r="P5829" s="4">
        <v>570.35</v>
      </c>
      <c r="Q5829" s="4">
        <v>0</v>
      </c>
      <c r="R5829" s="4">
        <v>570.35</v>
      </c>
      <c r="S5829" s="4">
        <v>0</v>
      </c>
      <c r="T5829" s="21">
        <f t="shared" si="92"/>
        <v>0</v>
      </c>
    </row>
    <row r="5830" spans="1:20" ht="29" outlineLevel="4" x14ac:dyDescent="0.35">
      <c r="A5830" s="1" t="s">
        <v>37</v>
      </c>
      <c r="B5830" s="1" t="s">
        <v>38</v>
      </c>
      <c r="C5830" s="1" t="s">
        <v>12577</v>
      </c>
      <c r="D5830" s="10" t="s">
        <v>6758</v>
      </c>
      <c r="E5830" s="1" t="s">
        <v>6758</v>
      </c>
      <c r="G5830" s="1" t="s">
        <v>41</v>
      </c>
      <c r="H5830" s="10" t="s">
        <v>6774</v>
      </c>
      <c r="I5830" s="8" t="s">
        <v>6775</v>
      </c>
      <c r="L5830" s="1" t="s">
        <v>23</v>
      </c>
      <c r="M5830" s="1" t="s">
        <v>6777</v>
      </c>
      <c r="N5830" s="14">
        <v>44225</v>
      </c>
      <c r="O5830" s="1" t="s">
        <v>30</v>
      </c>
      <c r="P5830" s="4">
        <v>350.29</v>
      </c>
      <c r="Q5830" s="4">
        <v>0</v>
      </c>
      <c r="R5830" s="4">
        <v>350.29</v>
      </c>
      <c r="S5830" s="4">
        <v>0</v>
      </c>
      <c r="T5830" s="21">
        <f t="shared" si="92"/>
        <v>0</v>
      </c>
    </row>
    <row r="5831" spans="1:20" ht="29" outlineLevel="4" x14ac:dyDescent="0.35">
      <c r="A5831" s="1" t="s">
        <v>37</v>
      </c>
      <c r="B5831" s="1" t="s">
        <v>38</v>
      </c>
      <c r="C5831" s="1" t="s">
        <v>12577</v>
      </c>
      <c r="D5831" s="10" t="s">
        <v>6758</v>
      </c>
      <c r="E5831" s="1" t="s">
        <v>6758</v>
      </c>
      <c r="G5831" s="1" t="s">
        <v>41</v>
      </c>
      <c r="H5831" s="10" t="s">
        <v>6774</v>
      </c>
      <c r="I5831" s="8" t="s">
        <v>6775</v>
      </c>
      <c r="L5831" s="1" t="s">
        <v>23</v>
      </c>
      <c r="M5831" s="1" t="s">
        <v>6778</v>
      </c>
      <c r="N5831" s="14">
        <v>44250</v>
      </c>
      <c r="O5831" s="1" t="s">
        <v>30</v>
      </c>
      <c r="P5831" s="4">
        <v>393.7</v>
      </c>
      <c r="Q5831" s="4">
        <v>0</v>
      </c>
      <c r="R5831" s="4">
        <v>393.7</v>
      </c>
      <c r="S5831" s="4">
        <v>0</v>
      </c>
      <c r="T5831" s="21">
        <f t="shared" si="92"/>
        <v>0</v>
      </c>
    </row>
    <row r="5832" spans="1:20" ht="29" outlineLevel="4" x14ac:dyDescent="0.35">
      <c r="A5832" s="1" t="s">
        <v>37</v>
      </c>
      <c r="B5832" s="1" t="s">
        <v>38</v>
      </c>
      <c r="C5832" s="1" t="s">
        <v>12577</v>
      </c>
      <c r="D5832" s="10" t="s">
        <v>6758</v>
      </c>
      <c r="E5832" s="1" t="s">
        <v>6758</v>
      </c>
      <c r="G5832" s="1" t="s">
        <v>41</v>
      </c>
      <c r="H5832" s="10" t="s">
        <v>6774</v>
      </c>
      <c r="I5832" s="8" t="s">
        <v>6775</v>
      </c>
      <c r="L5832" s="1" t="s">
        <v>23</v>
      </c>
      <c r="M5832" s="1" t="s">
        <v>6779</v>
      </c>
      <c r="N5832" s="14">
        <v>44301</v>
      </c>
      <c r="O5832" s="1" t="s">
        <v>30</v>
      </c>
      <c r="P5832" s="4">
        <v>679.71</v>
      </c>
      <c r="Q5832" s="4">
        <v>0</v>
      </c>
      <c r="R5832" s="4">
        <v>679.71</v>
      </c>
      <c r="S5832" s="4">
        <v>0</v>
      </c>
      <c r="T5832" s="21">
        <f t="shared" si="92"/>
        <v>0</v>
      </c>
    </row>
    <row r="5833" spans="1:20" ht="29" outlineLevel="4" x14ac:dyDescent="0.35">
      <c r="A5833" s="1" t="s">
        <v>37</v>
      </c>
      <c r="B5833" s="1" t="s">
        <v>38</v>
      </c>
      <c r="C5833" s="1" t="s">
        <v>12577</v>
      </c>
      <c r="D5833" s="10" t="s">
        <v>6758</v>
      </c>
      <c r="E5833" s="1" t="s">
        <v>6758</v>
      </c>
      <c r="G5833" s="1" t="s">
        <v>41</v>
      </c>
      <c r="H5833" s="10" t="s">
        <v>6774</v>
      </c>
      <c r="I5833" s="8" t="s">
        <v>6775</v>
      </c>
      <c r="L5833" s="1" t="s">
        <v>23</v>
      </c>
      <c r="M5833" s="1" t="s">
        <v>6780</v>
      </c>
      <c r="N5833" s="14">
        <v>44361</v>
      </c>
      <c r="O5833" s="1" t="s">
        <v>30</v>
      </c>
      <c r="P5833" s="4">
        <v>355.36</v>
      </c>
      <c r="Q5833" s="4">
        <v>0</v>
      </c>
      <c r="R5833" s="4">
        <v>355.36</v>
      </c>
      <c r="S5833" s="4">
        <v>0</v>
      </c>
      <c r="T5833" s="21">
        <f t="shared" ref="T5833:T5896" si="93">P5833-Q5833-R5833-S5833</f>
        <v>0</v>
      </c>
    </row>
    <row r="5834" spans="1:20" ht="29" outlineLevel="4" x14ac:dyDescent="0.35">
      <c r="A5834" s="1" t="s">
        <v>37</v>
      </c>
      <c r="B5834" s="1" t="s">
        <v>38</v>
      </c>
      <c r="C5834" s="1" t="s">
        <v>12577</v>
      </c>
      <c r="D5834" s="10" t="s">
        <v>6758</v>
      </c>
      <c r="E5834" s="1" t="s">
        <v>6758</v>
      </c>
      <c r="G5834" s="1" t="s">
        <v>41</v>
      </c>
      <c r="H5834" s="10" t="s">
        <v>6774</v>
      </c>
      <c r="I5834" s="8" t="s">
        <v>6775</v>
      </c>
      <c r="L5834" s="1" t="s">
        <v>23</v>
      </c>
      <c r="M5834" s="1" t="s">
        <v>6781</v>
      </c>
      <c r="N5834" s="14">
        <v>44370</v>
      </c>
      <c r="O5834" s="1" t="s">
        <v>30</v>
      </c>
      <c r="P5834" s="4">
        <v>572.29</v>
      </c>
      <c r="Q5834" s="4">
        <v>0</v>
      </c>
      <c r="R5834" s="4">
        <v>572.29</v>
      </c>
      <c r="S5834" s="4">
        <v>0</v>
      </c>
      <c r="T5834" s="21">
        <f t="shared" si="93"/>
        <v>0</v>
      </c>
    </row>
    <row r="5835" spans="1:20" ht="29" outlineLevel="4" x14ac:dyDescent="0.35">
      <c r="A5835" s="1" t="s">
        <v>37</v>
      </c>
      <c r="B5835" s="1" t="s">
        <v>38</v>
      </c>
      <c r="C5835" s="1" t="s">
        <v>12577</v>
      </c>
      <c r="D5835" s="10" t="s">
        <v>6758</v>
      </c>
      <c r="E5835" s="1" t="s">
        <v>6758</v>
      </c>
      <c r="F5835" s="1" t="s">
        <v>45</v>
      </c>
      <c r="H5835" s="10" t="s">
        <v>6774</v>
      </c>
      <c r="I5835" s="8" t="s">
        <v>6775</v>
      </c>
      <c r="L5835" s="1" t="s">
        <v>23</v>
      </c>
      <c r="M5835" s="1" t="s">
        <v>6773</v>
      </c>
      <c r="N5835" s="14">
        <v>44152</v>
      </c>
      <c r="O5835" s="1" t="s">
        <v>30</v>
      </c>
      <c r="P5835" s="4">
        <v>21291.29</v>
      </c>
      <c r="Q5835" s="4">
        <v>21291.29</v>
      </c>
      <c r="R5835" s="4">
        <v>0</v>
      </c>
      <c r="S5835" s="4">
        <v>0</v>
      </c>
      <c r="T5835" s="21">
        <f t="shared" si="93"/>
        <v>0</v>
      </c>
    </row>
    <row r="5836" spans="1:20" ht="29" outlineLevel="4" x14ac:dyDescent="0.35">
      <c r="A5836" s="1" t="s">
        <v>37</v>
      </c>
      <c r="B5836" s="1" t="s">
        <v>38</v>
      </c>
      <c r="C5836" s="1" t="s">
        <v>12577</v>
      </c>
      <c r="D5836" s="10" t="s">
        <v>6758</v>
      </c>
      <c r="E5836" s="1" t="s">
        <v>6758</v>
      </c>
      <c r="F5836" s="1" t="s">
        <v>45</v>
      </c>
      <c r="H5836" s="10" t="s">
        <v>6774</v>
      </c>
      <c r="I5836" s="8" t="s">
        <v>6775</v>
      </c>
      <c r="L5836" s="1" t="s">
        <v>23</v>
      </c>
      <c r="M5836" s="1" t="s">
        <v>6776</v>
      </c>
      <c r="N5836" s="14">
        <v>44195</v>
      </c>
      <c r="O5836" s="1" t="s">
        <v>30</v>
      </c>
      <c r="P5836" s="4">
        <v>9125.65</v>
      </c>
      <c r="Q5836" s="4">
        <v>9125.65</v>
      </c>
      <c r="R5836" s="4">
        <v>0</v>
      </c>
      <c r="S5836" s="4">
        <v>0</v>
      </c>
      <c r="T5836" s="21">
        <f t="shared" si="93"/>
        <v>0</v>
      </c>
    </row>
    <row r="5837" spans="1:20" ht="29" outlineLevel="4" x14ac:dyDescent="0.35">
      <c r="A5837" s="1" t="s">
        <v>37</v>
      </c>
      <c r="B5837" s="1" t="s">
        <v>38</v>
      </c>
      <c r="C5837" s="1" t="s">
        <v>12577</v>
      </c>
      <c r="D5837" s="10" t="s">
        <v>6758</v>
      </c>
      <c r="E5837" s="1" t="s">
        <v>6758</v>
      </c>
      <c r="F5837" s="1" t="s">
        <v>45</v>
      </c>
      <c r="H5837" s="10" t="s">
        <v>6774</v>
      </c>
      <c r="I5837" s="8" t="s">
        <v>6775</v>
      </c>
      <c r="L5837" s="1" t="s">
        <v>23</v>
      </c>
      <c r="M5837" s="1" t="s">
        <v>6777</v>
      </c>
      <c r="N5837" s="14">
        <v>44225</v>
      </c>
      <c r="O5837" s="1" t="s">
        <v>30</v>
      </c>
      <c r="P5837" s="4">
        <v>5604.71</v>
      </c>
      <c r="Q5837" s="4">
        <v>5604.71</v>
      </c>
      <c r="R5837" s="4">
        <v>0</v>
      </c>
      <c r="S5837" s="4">
        <v>0</v>
      </c>
      <c r="T5837" s="21">
        <f t="shared" si="93"/>
        <v>0</v>
      </c>
    </row>
    <row r="5838" spans="1:20" ht="29" outlineLevel="4" x14ac:dyDescent="0.35">
      <c r="A5838" s="1" t="s">
        <v>37</v>
      </c>
      <c r="B5838" s="1" t="s">
        <v>38</v>
      </c>
      <c r="C5838" s="1" t="s">
        <v>12577</v>
      </c>
      <c r="D5838" s="10" t="s">
        <v>6758</v>
      </c>
      <c r="E5838" s="1" t="s">
        <v>6758</v>
      </c>
      <c r="F5838" s="1" t="s">
        <v>45</v>
      </c>
      <c r="H5838" s="10" t="s">
        <v>6774</v>
      </c>
      <c r="I5838" s="8" t="s">
        <v>6775</v>
      </c>
      <c r="L5838" s="1" t="s">
        <v>23</v>
      </c>
      <c r="M5838" s="1" t="s">
        <v>6778</v>
      </c>
      <c r="N5838" s="14">
        <v>44250</v>
      </c>
      <c r="O5838" s="1" t="s">
        <v>30</v>
      </c>
      <c r="P5838" s="4">
        <v>6299.3</v>
      </c>
      <c r="Q5838" s="4">
        <v>6299.3</v>
      </c>
      <c r="R5838" s="4">
        <v>0</v>
      </c>
      <c r="S5838" s="4">
        <v>0</v>
      </c>
      <c r="T5838" s="21">
        <f t="shared" si="93"/>
        <v>0</v>
      </c>
    </row>
    <row r="5839" spans="1:20" ht="29" outlineLevel="4" x14ac:dyDescent="0.35">
      <c r="A5839" s="1" t="s">
        <v>37</v>
      </c>
      <c r="B5839" s="1" t="s">
        <v>38</v>
      </c>
      <c r="C5839" s="1" t="s">
        <v>12577</v>
      </c>
      <c r="D5839" s="10" t="s">
        <v>6758</v>
      </c>
      <c r="E5839" s="1" t="s">
        <v>6758</v>
      </c>
      <c r="F5839" s="1" t="s">
        <v>45</v>
      </c>
      <c r="H5839" s="10" t="s">
        <v>6774</v>
      </c>
      <c r="I5839" s="8" t="s">
        <v>6775</v>
      </c>
      <c r="L5839" s="1" t="s">
        <v>23</v>
      </c>
      <c r="M5839" s="1" t="s">
        <v>6779</v>
      </c>
      <c r="N5839" s="14">
        <v>44301</v>
      </c>
      <c r="O5839" s="1" t="s">
        <v>30</v>
      </c>
      <c r="P5839" s="4">
        <v>10875.29</v>
      </c>
      <c r="Q5839" s="4">
        <v>10875.29</v>
      </c>
      <c r="R5839" s="4">
        <v>0</v>
      </c>
      <c r="S5839" s="4">
        <v>0</v>
      </c>
      <c r="T5839" s="21">
        <f t="shared" si="93"/>
        <v>0</v>
      </c>
    </row>
    <row r="5840" spans="1:20" ht="29" outlineLevel="4" x14ac:dyDescent="0.35">
      <c r="A5840" s="1" t="s">
        <v>37</v>
      </c>
      <c r="B5840" s="1" t="s">
        <v>38</v>
      </c>
      <c r="C5840" s="1" t="s">
        <v>12577</v>
      </c>
      <c r="D5840" s="10" t="s">
        <v>6758</v>
      </c>
      <c r="E5840" s="1" t="s">
        <v>6758</v>
      </c>
      <c r="F5840" s="1" t="s">
        <v>45</v>
      </c>
      <c r="H5840" s="10" t="s">
        <v>6774</v>
      </c>
      <c r="I5840" s="8" t="s">
        <v>6775</v>
      </c>
      <c r="L5840" s="1" t="s">
        <v>23</v>
      </c>
      <c r="M5840" s="1" t="s">
        <v>6780</v>
      </c>
      <c r="N5840" s="14">
        <v>44361</v>
      </c>
      <c r="O5840" s="1" t="s">
        <v>30</v>
      </c>
      <c r="P5840" s="4">
        <v>5685.64</v>
      </c>
      <c r="Q5840" s="4">
        <v>5685.64</v>
      </c>
      <c r="R5840" s="4">
        <v>0</v>
      </c>
      <c r="S5840" s="4">
        <v>0</v>
      </c>
      <c r="T5840" s="21">
        <f t="shared" si="93"/>
        <v>0</v>
      </c>
    </row>
    <row r="5841" spans="1:20" ht="29" outlineLevel="4" x14ac:dyDescent="0.35">
      <c r="A5841" s="1" t="s">
        <v>37</v>
      </c>
      <c r="B5841" s="1" t="s">
        <v>38</v>
      </c>
      <c r="C5841" s="1" t="s">
        <v>12577</v>
      </c>
      <c r="D5841" s="10" t="s">
        <v>6758</v>
      </c>
      <c r="E5841" s="1" t="s">
        <v>6758</v>
      </c>
      <c r="F5841" s="1" t="s">
        <v>45</v>
      </c>
      <c r="H5841" s="10" t="s">
        <v>6774</v>
      </c>
      <c r="I5841" s="8" t="s">
        <v>6775</v>
      </c>
      <c r="L5841" s="1" t="s">
        <v>23</v>
      </c>
      <c r="M5841" s="1" t="s">
        <v>6781</v>
      </c>
      <c r="N5841" s="14">
        <v>44370</v>
      </c>
      <c r="O5841" s="1" t="s">
        <v>30</v>
      </c>
      <c r="P5841" s="4">
        <v>9156.7099999999991</v>
      </c>
      <c r="Q5841" s="4">
        <v>9156.7099999999991</v>
      </c>
      <c r="R5841" s="4">
        <v>0</v>
      </c>
      <c r="S5841" s="4">
        <v>0</v>
      </c>
      <c r="T5841" s="21">
        <f t="shared" si="93"/>
        <v>0</v>
      </c>
    </row>
    <row r="5842" spans="1:20" outlineLevel="3" x14ac:dyDescent="0.35">
      <c r="H5842" s="9" t="s">
        <v>12014</v>
      </c>
      <c r="N5842" s="14"/>
      <c r="P5842" s="4">
        <f>SUBTOTAL(9,P5828:P5841)</f>
        <v>72291</v>
      </c>
      <c r="Q5842" s="4">
        <f>SUBTOTAL(9,Q5828:Q5841)</f>
        <v>68038.59</v>
      </c>
      <c r="R5842" s="4">
        <f>SUBTOTAL(9,R5828:R5841)</f>
        <v>4252.41</v>
      </c>
      <c r="S5842" s="4">
        <f>SUBTOTAL(9,S5828:S5841)</f>
        <v>0</v>
      </c>
      <c r="T5842" s="21">
        <f t="shared" si="93"/>
        <v>3.637978807091713E-12</v>
      </c>
    </row>
    <row r="5843" spans="1:20" ht="29" outlineLevel="4" x14ac:dyDescent="0.35">
      <c r="A5843" s="1" t="s">
        <v>37</v>
      </c>
      <c r="B5843" s="1" t="s">
        <v>38</v>
      </c>
      <c r="C5843" s="1" t="s">
        <v>12577</v>
      </c>
      <c r="D5843" s="10" t="s">
        <v>6758</v>
      </c>
      <c r="E5843" s="1" t="s">
        <v>6758</v>
      </c>
      <c r="F5843" s="1" t="s">
        <v>45</v>
      </c>
      <c r="H5843" s="10" t="s">
        <v>6783</v>
      </c>
      <c r="I5843" s="8" t="s">
        <v>6784</v>
      </c>
      <c r="L5843" s="1" t="s">
        <v>23</v>
      </c>
      <c r="M5843" s="1" t="s">
        <v>6782</v>
      </c>
      <c r="N5843" s="14">
        <v>44174</v>
      </c>
      <c r="O5843" s="1" t="s">
        <v>30</v>
      </c>
      <c r="P5843" s="4">
        <v>42162</v>
      </c>
      <c r="Q5843" s="4">
        <v>42162</v>
      </c>
      <c r="R5843" s="4">
        <v>0</v>
      </c>
      <c r="S5843" s="4">
        <v>0</v>
      </c>
      <c r="T5843" s="21">
        <f t="shared" si="93"/>
        <v>0</v>
      </c>
    </row>
    <row r="5844" spans="1:20" ht="29" outlineLevel="4" x14ac:dyDescent="0.35">
      <c r="A5844" s="1" t="s">
        <v>37</v>
      </c>
      <c r="B5844" s="1" t="s">
        <v>38</v>
      </c>
      <c r="C5844" s="1" t="s">
        <v>12577</v>
      </c>
      <c r="D5844" s="10" t="s">
        <v>6758</v>
      </c>
      <c r="E5844" s="1" t="s">
        <v>6758</v>
      </c>
      <c r="F5844" s="1" t="s">
        <v>45</v>
      </c>
      <c r="H5844" s="10" t="s">
        <v>6783</v>
      </c>
      <c r="I5844" s="8" t="s">
        <v>6784</v>
      </c>
      <c r="L5844" s="1" t="s">
        <v>23</v>
      </c>
      <c r="M5844" s="1" t="s">
        <v>6785</v>
      </c>
      <c r="N5844" s="14">
        <v>44188</v>
      </c>
      <c r="O5844" s="1" t="s">
        <v>30</v>
      </c>
      <c r="P5844" s="4">
        <v>42412</v>
      </c>
      <c r="Q5844" s="4">
        <v>42412</v>
      </c>
      <c r="R5844" s="4">
        <v>0</v>
      </c>
      <c r="S5844" s="4">
        <v>0</v>
      </c>
      <c r="T5844" s="21">
        <f t="shared" si="93"/>
        <v>0</v>
      </c>
    </row>
    <row r="5845" spans="1:20" ht="29" outlineLevel="4" x14ac:dyDescent="0.35">
      <c r="A5845" s="1" t="s">
        <v>37</v>
      </c>
      <c r="B5845" s="1" t="s">
        <v>38</v>
      </c>
      <c r="C5845" s="1" t="s">
        <v>12577</v>
      </c>
      <c r="D5845" s="10" t="s">
        <v>6758</v>
      </c>
      <c r="E5845" s="1" t="s">
        <v>6758</v>
      </c>
      <c r="F5845" s="1" t="s">
        <v>45</v>
      </c>
      <c r="H5845" s="10" t="s">
        <v>6783</v>
      </c>
      <c r="I5845" s="8" t="s">
        <v>6784</v>
      </c>
      <c r="L5845" s="1" t="s">
        <v>23</v>
      </c>
      <c r="M5845" s="1" t="s">
        <v>6786</v>
      </c>
      <c r="N5845" s="14">
        <v>44218</v>
      </c>
      <c r="O5845" s="1" t="s">
        <v>30</v>
      </c>
      <c r="P5845" s="4">
        <v>12579</v>
      </c>
      <c r="Q5845" s="4">
        <v>12579</v>
      </c>
      <c r="R5845" s="4">
        <v>0</v>
      </c>
      <c r="S5845" s="4">
        <v>0</v>
      </c>
      <c r="T5845" s="21">
        <f t="shared" si="93"/>
        <v>0</v>
      </c>
    </row>
    <row r="5846" spans="1:20" ht="29" outlineLevel="4" x14ac:dyDescent="0.35">
      <c r="A5846" s="1" t="s">
        <v>37</v>
      </c>
      <c r="B5846" s="1" t="s">
        <v>38</v>
      </c>
      <c r="C5846" s="1" t="s">
        <v>12577</v>
      </c>
      <c r="D5846" s="10" t="s">
        <v>6758</v>
      </c>
      <c r="E5846" s="1" t="s">
        <v>6758</v>
      </c>
      <c r="F5846" s="1" t="s">
        <v>45</v>
      </c>
      <c r="H5846" s="10" t="s">
        <v>6783</v>
      </c>
      <c r="I5846" s="8" t="s">
        <v>6784</v>
      </c>
      <c r="L5846" s="1" t="s">
        <v>23</v>
      </c>
      <c r="M5846" s="1" t="s">
        <v>6787</v>
      </c>
      <c r="N5846" s="14">
        <v>44263</v>
      </c>
      <c r="O5846" s="1" t="s">
        <v>30</v>
      </c>
      <c r="P5846" s="4">
        <v>23579</v>
      </c>
      <c r="Q5846" s="4">
        <v>23579</v>
      </c>
      <c r="R5846" s="4">
        <v>0</v>
      </c>
      <c r="S5846" s="4">
        <v>0</v>
      </c>
      <c r="T5846" s="21">
        <f t="shared" si="93"/>
        <v>0</v>
      </c>
    </row>
    <row r="5847" spans="1:20" ht="29" outlineLevel="4" x14ac:dyDescent="0.35">
      <c r="A5847" s="1" t="s">
        <v>37</v>
      </c>
      <c r="B5847" s="1" t="s">
        <v>38</v>
      </c>
      <c r="C5847" s="1" t="s">
        <v>12577</v>
      </c>
      <c r="D5847" s="10" t="s">
        <v>6758</v>
      </c>
      <c r="E5847" s="1" t="s">
        <v>6758</v>
      </c>
      <c r="F5847" s="1" t="s">
        <v>45</v>
      </c>
      <c r="H5847" s="10" t="s">
        <v>6783</v>
      </c>
      <c r="I5847" s="8" t="s">
        <v>6784</v>
      </c>
      <c r="L5847" s="1" t="s">
        <v>23</v>
      </c>
      <c r="M5847" s="1" t="s">
        <v>6788</v>
      </c>
      <c r="N5847" s="14">
        <v>44316</v>
      </c>
      <c r="O5847" s="1" t="s">
        <v>30</v>
      </c>
      <c r="P5847" s="4">
        <v>35606</v>
      </c>
      <c r="Q5847" s="4">
        <v>35606</v>
      </c>
      <c r="R5847" s="4">
        <v>0</v>
      </c>
      <c r="S5847" s="4">
        <v>0</v>
      </c>
      <c r="T5847" s="21">
        <f t="shared" si="93"/>
        <v>0</v>
      </c>
    </row>
    <row r="5848" spans="1:20" outlineLevel="3" x14ac:dyDescent="0.35">
      <c r="H5848" s="9" t="s">
        <v>12015</v>
      </c>
      <c r="N5848" s="14"/>
      <c r="P5848" s="4">
        <f>SUBTOTAL(9,P5843:P5847)</f>
        <v>156338</v>
      </c>
      <c r="Q5848" s="4">
        <f>SUBTOTAL(9,Q5843:Q5847)</f>
        <v>156338</v>
      </c>
      <c r="R5848" s="4">
        <f>SUBTOTAL(9,R5843:R5847)</f>
        <v>0</v>
      </c>
      <c r="S5848" s="4">
        <f>SUBTOTAL(9,S5843:S5847)</f>
        <v>0</v>
      </c>
      <c r="T5848" s="21">
        <f t="shared" si="93"/>
        <v>0</v>
      </c>
    </row>
    <row r="5849" spans="1:20" ht="29" outlineLevel="4" x14ac:dyDescent="0.35">
      <c r="A5849" s="1" t="s">
        <v>37</v>
      </c>
      <c r="B5849" s="1" t="s">
        <v>38</v>
      </c>
      <c r="C5849" s="1" t="s">
        <v>12577</v>
      </c>
      <c r="D5849" s="10" t="s">
        <v>6758</v>
      </c>
      <c r="E5849" s="1" t="s">
        <v>6758</v>
      </c>
      <c r="F5849" s="1" t="s">
        <v>45</v>
      </c>
      <c r="H5849" s="10" t="s">
        <v>6790</v>
      </c>
      <c r="I5849" s="8" t="s">
        <v>6791</v>
      </c>
      <c r="L5849" s="1" t="s">
        <v>23</v>
      </c>
      <c r="M5849" s="1" t="s">
        <v>6789</v>
      </c>
      <c r="N5849" s="14">
        <v>44300</v>
      </c>
      <c r="O5849" s="1" t="s">
        <v>30</v>
      </c>
      <c r="P5849" s="4">
        <v>2107</v>
      </c>
      <c r="Q5849" s="4">
        <v>2107</v>
      </c>
      <c r="R5849" s="4">
        <v>0</v>
      </c>
      <c r="S5849" s="4">
        <v>0</v>
      </c>
      <c r="T5849" s="21">
        <f t="shared" si="93"/>
        <v>0</v>
      </c>
    </row>
    <row r="5850" spans="1:20" outlineLevel="3" x14ac:dyDescent="0.35">
      <c r="H5850" s="9" t="s">
        <v>12016</v>
      </c>
      <c r="N5850" s="14"/>
      <c r="P5850" s="4">
        <f>SUBTOTAL(9,P5849:P5849)</f>
        <v>2107</v>
      </c>
      <c r="Q5850" s="4">
        <f>SUBTOTAL(9,Q5849:Q5849)</f>
        <v>2107</v>
      </c>
      <c r="R5850" s="4">
        <f>SUBTOTAL(9,R5849:R5849)</f>
        <v>0</v>
      </c>
      <c r="S5850" s="4">
        <f>SUBTOTAL(9,S5849:S5849)</f>
        <v>0</v>
      </c>
      <c r="T5850" s="21">
        <f t="shared" si="93"/>
        <v>0</v>
      </c>
    </row>
    <row r="5851" spans="1:20" ht="29" outlineLevel="4" x14ac:dyDescent="0.35">
      <c r="A5851" s="1" t="s">
        <v>70</v>
      </c>
      <c r="B5851" s="1" t="s">
        <v>71</v>
      </c>
      <c r="C5851" s="1" t="s">
        <v>12577</v>
      </c>
      <c r="D5851" s="10" t="s">
        <v>6758</v>
      </c>
      <c r="E5851" s="1" t="s">
        <v>6758</v>
      </c>
      <c r="G5851" s="1" t="s">
        <v>72</v>
      </c>
      <c r="H5851" s="10" t="s">
        <v>77</v>
      </c>
      <c r="I5851" s="8" t="s">
        <v>78</v>
      </c>
      <c r="L5851" s="1" t="s">
        <v>23</v>
      </c>
      <c r="M5851" s="1" t="s">
        <v>6792</v>
      </c>
      <c r="N5851" s="14">
        <v>44231</v>
      </c>
      <c r="O5851" s="1" t="s">
        <v>30</v>
      </c>
      <c r="P5851" s="4">
        <v>14941</v>
      </c>
      <c r="Q5851" s="4">
        <v>0</v>
      </c>
      <c r="R5851" s="4">
        <v>0</v>
      </c>
      <c r="S5851" s="4">
        <v>14941</v>
      </c>
      <c r="T5851" s="21">
        <f t="shared" si="93"/>
        <v>0</v>
      </c>
    </row>
    <row r="5852" spans="1:20" outlineLevel="3" x14ac:dyDescent="0.35">
      <c r="H5852" s="9" t="s">
        <v>10868</v>
      </c>
      <c r="N5852" s="14"/>
      <c r="P5852" s="4">
        <f>SUBTOTAL(9,P5851:P5851)</f>
        <v>14941</v>
      </c>
      <c r="Q5852" s="4">
        <f>SUBTOTAL(9,Q5851:Q5851)</f>
        <v>0</v>
      </c>
      <c r="R5852" s="4">
        <f>SUBTOTAL(9,R5851:R5851)</f>
        <v>0</v>
      </c>
      <c r="S5852" s="4">
        <f>SUBTOTAL(9,S5851:S5851)</f>
        <v>14941</v>
      </c>
      <c r="T5852" s="21">
        <f t="shared" si="93"/>
        <v>0</v>
      </c>
    </row>
    <row r="5853" spans="1:20" ht="29" outlineLevel="4" x14ac:dyDescent="0.35">
      <c r="A5853" s="1" t="s">
        <v>70</v>
      </c>
      <c r="B5853" s="1" t="s">
        <v>71</v>
      </c>
      <c r="C5853" s="1" t="s">
        <v>12577</v>
      </c>
      <c r="D5853" s="10" t="s">
        <v>6758</v>
      </c>
      <c r="E5853" s="1" t="s">
        <v>6758</v>
      </c>
      <c r="G5853" s="1" t="s">
        <v>72</v>
      </c>
      <c r="H5853" s="10" t="s">
        <v>6794</v>
      </c>
      <c r="I5853" s="8" t="s">
        <v>12610</v>
      </c>
      <c r="L5853" s="1" t="s">
        <v>23</v>
      </c>
      <c r="M5853" s="1" t="s">
        <v>6793</v>
      </c>
      <c r="N5853" s="14">
        <v>44153</v>
      </c>
      <c r="O5853" s="1" t="s">
        <v>30</v>
      </c>
      <c r="P5853" s="4">
        <v>50903</v>
      </c>
      <c r="Q5853" s="4">
        <v>0</v>
      </c>
      <c r="R5853" s="4">
        <v>0</v>
      </c>
      <c r="S5853" s="4">
        <v>50903</v>
      </c>
      <c r="T5853" s="21">
        <f t="shared" si="93"/>
        <v>0</v>
      </c>
    </row>
    <row r="5854" spans="1:20" outlineLevel="3" x14ac:dyDescent="0.35">
      <c r="H5854" s="9" t="s">
        <v>12017</v>
      </c>
      <c r="N5854" s="14"/>
      <c r="P5854" s="4">
        <f>SUBTOTAL(9,P5853:P5853)</f>
        <v>50903</v>
      </c>
      <c r="Q5854" s="4">
        <f>SUBTOTAL(9,Q5853:Q5853)</f>
        <v>0</v>
      </c>
      <c r="R5854" s="4">
        <f>SUBTOTAL(9,R5853:R5853)</f>
        <v>0</v>
      </c>
      <c r="S5854" s="4">
        <f>SUBTOTAL(9,S5853:S5853)</f>
        <v>50903</v>
      </c>
      <c r="T5854" s="21">
        <f t="shared" si="93"/>
        <v>0</v>
      </c>
    </row>
    <row r="5855" spans="1:20" outlineLevel="2" x14ac:dyDescent="0.35">
      <c r="C5855" s="3" t="s">
        <v>12578</v>
      </c>
      <c r="N5855" s="14"/>
      <c r="P5855" s="4">
        <f>SUBTOTAL(9,P5815:P5853)</f>
        <v>362671</v>
      </c>
      <c r="Q5855" s="4">
        <f>SUBTOTAL(9,Q5815:Q5853)</f>
        <v>286840.05000000005</v>
      </c>
      <c r="R5855" s="4">
        <f>SUBTOTAL(9,R5815:R5853)</f>
        <v>9986.9500000000007</v>
      </c>
      <c r="S5855" s="4">
        <f>SUBTOTAL(9,S5815:S5853)</f>
        <v>65844</v>
      </c>
      <c r="T5855" s="21">
        <f t="shared" si="93"/>
        <v>0</v>
      </c>
    </row>
    <row r="5856" spans="1:20" ht="43.5" outlineLevel="4" x14ac:dyDescent="0.35">
      <c r="A5856" s="1" t="s">
        <v>79</v>
      </c>
      <c r="B5856" s="1" t="s">
        <v>80</v>
      </c>
      <c r="C5856" s="1" t="s">
        <v>12579</v>
      </c>
      <c r="D5856" s="10" t="s">
        <v>6795</v>
      </c>
      <c r="E5856" s="1" t="s">
        <v>6795</v>
      </c>
      <c r="G5856" s="1" t="s">
        <v>861</v>
      </c>
      <c r="H5856" s="10" t="s">
        <v>6797</v>
      </c>
      <c r="I5856" s="8" t="s">
        <v>6798</v>
      </c>
      <c r="L5856" s="1" t="s">
        <v>23</v>
      </c>
      <c r="M5856" s="1" t="s">
        <v>6796</v>
      </c>
      <c r="N5856" s="14">
        <v>44145</v>
      </c>
      <c r="O5856" s="1" t="s">
        <v>30</v>
      </c>
      <c r="P5856" s="4">
        <v>1130.4000000000001</v>
      </c>
      <c r="Q5856" s="4">
        <v>0</v>
      </c>
      <c r="R5856" s="4">
        <v>1130.4000000000001</v>
      </c>
      <c r="S5856" s="4">
        <v>0</v>
      </c>
      <c r="T5856" s="21">
        <f t="shared" si="93"/>
        <v>0</v>
      </c>
    </row>
    <row r="5857" spans="1:20" outlineLevel="3" x14ac:dyDescent="0.35">
      <c r="H5857" s="9" t="s">
        <v>12018</v>
      </c>
      <c r="N5857" s="14"/>
      <c r="P5857" s="4">
        <f>SUBTOTAL(9,P5856:P5856)</f>
        <v>1130.4000000000001</v>
      </c>
      <c r="Q5857" s="4">
        <f>SUBTOTAL(9,Q5856:Q5856)</f>
        <v>0</v>
      </c>
      <c r="R5857" s="4">
        <f>SUBTOTAL(9,R5856:R5856)</f>
        <v>1130.4000000000001</v>
      </c>
      <c r="S5857" s="4">
        <f>SUBTOTAL(9,S5856:S5856)</f>
        <v>0</v>
      </c>
      <c r="T5857" s="21">
        <f t="shared" si="93"/>
        <v>0</v>
      </c>
    </row>
    <row r="5858" spans="1:20" ht="72.5" outlineLevel="4" x14ac:dyDescent="0.35">
      <c r="A5858" s="1" t="s">
        <v>79</v>
      </c>
      <c r="B5858" s="1" t="s">
        <v>80</v>
      </c>
      <c r="C5858" s="1" t="s">
        <v>12579</v>
      </c>
      <c r="D5858" s="10" t="s">
        <v>6795</v>
      </c>
      <c r="E5858" s="1" t="s">
        <v>6795</v>
      </c>
      <c r="G5858" s="1" t="s">
        <v>861</v>
      </c>
      <c r="H5858" s="10" t="s">
        <v>6800</v>
      </c>
      <c r="I5858" s="8" t="s">
        <v>12611</v>
      </c>
      <c r="L5858" s="1" t="s">
        <v>23</v>
      </c>
      <c r="M5858" s="1" t="s">
        <v>6799</v>
      </c>
      <c r="N5858" s="14">
        <v>44145</v>
      </c>
      <c r="O5858" s="1" t="s">
        <v>30</v>
      </c>
      <c r="P5858" s="4">
        <v>10509</v>
      </c>
      <c r="Q5858" s="4">
        <v>0</v>
      </c>
      <c r="R5858" s="4">
        <v>10509</v>
      </c>
      <c r="S5858" s="4">
        <v>0</v>
      </c>
      <c r="T5858" s="21">
        <f t="shared" si="93"/>
        <v>0</v>
      </c>
    </row>
    <row r="5859" spans="1:20" ht="72.5" outlineLevel="4" x14ac:dyDescent="0.35">
      <c r="A5859" s="1" t="s">
        <v>79</v>
      </c>
      <c r="B5859" s="1" t="s">
        <v>80</v>
      </c>
      <c r="C5859" s="1" t="s">
        <v>12579</v>
      </c>
      <c r="D5859" s="10" t="s">
        <v>6795</v>
      </c>
      <c r="E5859" s="1" t="s">
        <v>6795</v>
      </c>
      <c r="G5859" s="1" t="s">
        <v>861</v>
      </c>
      <c r="H5859" s="10" t="s">
        <v>6800</v>
      </c>
      <c r="I5859" s="8" t="s">
        <v>12611</v>
      </c>
      <c r="L5859" s="1" t="s">
        <v>23</v>
      </c>
      <c r="M5859" s="1" t="s">
        <v>6801</v>
      </c>
      <c r="N5859" s="14">
        <v>44251</v>
      </c>
      <c r="O5859" s="1" t="s">
        <v>30</v>
      </c>
      <c r="P5859" s="4">
        <v>74885</v>
      </c>
      <c r="Q5859" s="4">
        <v>0</v>
      </c>
      <c r="R5859" s="4">
        <v>74885</v>
      </c>
      <c r="S5859" s="4">
        <v>0</v>
      </c>
      <c r="T5859" s="21">
        <f t="shared" si="93"/>
        <v>0</v>
      </c>
    </row>
    <row r="5860" spans="1:20" outlineLevel="3" x14ac:dyDescent="0.35">
      <c r="H5860" s="9" t="s">
        <v>12019</v>
      </c>
      <c r="N5860" s="14"/>
      <c r="P5860" s="4">
        <f>SUBTOTAL(9,P5858:P5859)</f>
        <v>85394</v>
      </c>
      <c r="Q5860" s="4">
        <f>SUBTOTAL(9,Q5858:Q5859)</f>
        <v>0</v>
      </c>
      <c r="R5860" s="4">
        <f>SUBTOTAL(9,R5858:R5859)</f>
        <v>85394</v>
      </c>
      <c r="S5860" s="4">
        <f>SUBTOTAL(9,S5858:S5859)</f>
        <v>0</v>
      </c>
      <c r="T5860" s="21">
        <f t="shared" si="93"/>
        <v>0</v>
      </c>
    </row>
    <row r="5861" spans="1:20" ht="29" outlineLevel="4" x14ac:dyDescent="0.35">
      <c r="A5861" s="1" t="s">
        <v>79</v>
      </c>
      <c r="B5861" s="1" t="s">
        <v>80</v>
      </c>
      <c r="C5861" s="1" t="s">
        <v>12579</v>
      </c>
      <c r="D5861" s="10" t="s">
        <v>6795</v>
      </c>
      <c r="E5861" s="1" t="s">
        <v>6795</v>
      </c>
      <c r="F5861" s="1" t="s">
        <v>86</v>
      </c>
      <c r="H5861" s="10" t="s">
        <v>6803</v>
      </c>
      <c r="I5861" s="8" t="s">
        <v>6804</v>
      </c>
      <c r="L5861" s="1" t="s">
        <v>23</v>
      </c>
      <c r="M5861" s="1" t="s">
        <v>6802</v>
      </c>
      <c r="N5861" s="14">
        <v>44250</v>
      </c>
      <c r="O5861" s="1" t="s">
        <v>30</v>
      </c>
      <c r="P5861" s="4">
        <v>1000</v>
      </c>
      <c r="Q5861" s="4">
        <v>1000</v>
      </c>
      <c r="R5861" s="4">
        <v>0</v>
      </c>
      <c r="S5861" s="4">
        <v>0</v>
      </c>
      <c r="T5861" s="21">
        <f t="shared" si="93"/>
        <v>0</v>
      </c>
    </row>
    <row r="5862" spans="1:20" outlineLevel="3" x14ac:dyDescent="0.35">
      <c r="H5862" s="9" t="s">
        <v>12020</v>
      </c>
      <c r="N5862" s="14"/>
      <c r="P5862" s="4">
        <f>SUBTOTAL(9,P5861:P5861)</f>
        <v>1000</v>
      </c>
      <c r="Q5862" s="4">
        <f>SUBTOTAL(9,Q5861:Q5861)</f>
        <v>1000</v>
      </c>
      <c r="R5862" s="4">
        <f>SUBTOTAL(9,R5861:R5861)</f>
        <v>0</v>
      </c>
      <c r="S5862" s="4">
        <f>SUBTOTAL(9,S5861:S5861)</f>
        <v>0</v>
      </c>
      <c r="T5862" s="21">
        <f t="shared" si="93"/>
        <v>0</v>
      </c>
    </row>
    <row r="5863" spans="1:20" ht="29" outlineLevel="4" x14ac:dyDescent="0.35">
      <c r="A5863" s="1" t="s">
        <v>79</v>
      </c>
      <c r="B5863" s="1" t="s">
        <v>80</v>
      </c>
      <c r="C5863" s="1" t="s">
        <v>12579</v>
      </c>
      <c r="D5863" s="10" t="s">
        <v>6795</v>
      </c>
      <c r="E5863" s="1" t="s">
        <v>6795</v>
      </c>
      <c r="F5863" s="1" t="s">
        <v>86</v>
      </c>
      <c r="H5863" s="10" t="s">
        <v>6806</v>
      </c>
      <c r="I5863" s="8" t="s">
        <v>6807</v>
      </c>
      <c r="L5863" s="1" t="s">
        <v>23</v>
      </c>
      <c r="M5863" s="1" t="s">
        <v>6805</v>
      </c>
      <c r="N5863" s="14">
        <v>44326</v>
      </c>
      <c r="O5863" s="1" t="s">
        <v>30</v>
      </c>
      <c r="P5863" s="4">
        <v>15275</v>
      </c>
      <c r="Q5863" s="4">
        <v>15275</v>
      </c>
      <c r="R5863" s="4">
        <v>0</v>
      </c>
      <c r="S5863" s="4">
        <v>0</v>
      </c>
      <c r="T5863" s="21">
        <f t="shared" si="93"/>
        <v>0</v>
      </c>
    </row>
    <row r="5864" spans="1:20" outlineLevel="3" x14ac:dyDescent="0.35">
      <c r="H5864" s="9" t="s">
        <v>12021</v>
      </c>
      <c r="N5864" s="14"/>
      <c r="P5864" s="4">
        <f>SUBTOTAL(9,P5863:P5863)</f>
        <v>15275</v>
      </c>
      <c r="Q5864" s="4">
        <f>SUBTOTAL(9,Q5863:Q5863)</f>
        <v>15275</v>
      </c>
      <c r="R5864" s="4">
        <f>SUBTOTAL(9,R5863:R5863)</f>
        <v>0</v>
      </c>
      <c r="S5864" s="4">
        <f>SUBTOTAL(9,S5863:S5863)</f>
        <v>0</v>
      </c>
      <c r="T5864" s="21">
        <f t="shared" si="93"/>
        <v>0</v>
      </c>
    </row>
    <row r="5865" spans="1:20" ht="29" outlineLevel="4" x14ac:dyDescent="0.35">
      <c r="A5865" s="1" t="s">
        <v>79</v>
      </c>
      <c r="B5865" s="1" t="s">
        <v>80</v>
      </c>
      <c r="C5865" s="1" t="s">
        <v>12579</v>
      </c>
      <c r="D5865" s="10" t="s">
        <v>6795</v>
      </c>
      <c r="E5865" s="1" t="s">
        <v>6795</v>
      </c>
      <c r="F5865" s="1" t="s">
        <v>86</v>
      </c>
      <c r="H5865" s="10" t="s">
        <v>6809</v>
      </c>
      <c r="I5865" s="8" t="s">
        <v>6807</v>
      </c>
      <c r="L5865" s="1" t="s">
        <v>23</v>
      </c>
      <c r="M5865" s="1" t="s">
        <v>6808</v>
      </c>
      <c r="N5865" s="14">
        <v>44326</v>
      </c>
      <c r="O5865" s="1" t="s">
        <v>30</v>
      </c>
      <c r="P5865" s="4">
        <v>6585</v>
      </c>
      <c r="Q5865" s="4">
        <v>6585</v>
      </c>
      <c r="R5865" s="4">
        <v>0</v>
      </c>
      <c r="S5865" s="4">
        <v>0</v>
      </c>
      <c r="T5865" s="21">
        <f t="shared" si="93"/>
        <v>0</v>
      </c>
    </row>
    <row r="5866" spans="1:20" outlineLevel="3" x14ac:dyDescent="0.35">
      <c r="H5866" s="9" t="s">
        <v>12022</v>
      </c>
      <c r="N5866" s="14"/>
      <c r="P5866" s="4">
        <f>SUBTOTAL(9,P5865:P5865)</f>
        <v>6585</v>
      </c>
      <c r="Q5866" s="4">
        <f>SUBTOTAL(9,Q5865:Q5865)</f>
        <v>6585</v>
      </c>
      <c r="R5866" s="4">
        <f>SUBTOTAL(9,R5865:R5865)</f>
        <v>0</v>
      </c>
      <c r="S5866" s="4">
        <f>SUBTOTAL(9,S5865:S5865)</f>
        <v>0</v>
      </c>
      <c r="T5866" s="21">
        <f t="shared" si="93"/>
        <v>0</v>
      </c>
    </row>
    <row r="5867" spans="1:20" outlineLevel="2" x14ac:dyDescent="0.35">
      <c r="C5867" s="3" t="s">
        <v>12580</v>
      </c>
      <c r="N5867" s="14"/>
      <c r="P5867" s="4">
        <f>SUBTOTAL(9,P5856:P5865)</f>
        <v>109384.4</v>
      </c>
      <c r="Q5867" s="4">
        <f>SUBTOTAL(9,Q5856:Q5865)</f>
        <v>22860</v>
      </c>
      <c r="R5867" s="4">
        <f>SUBTOTAL(9,R5856:R5865)</f>
        <v>86524.4</v>
      </c>
      <c r="S5867" s="4">
        <f>SUBTOTAL(9,S5856:S5865)</f>
        <v>0</v>
      </c>
      <c r="T5867" s="21">
        <f t="shared" si="93"/>
        <v>0</v>
      </c>
    </row>
    <row r="5868" spans="1:20" ht="29" outlineLevel="4" x14ac:dyDescent="0.35">
      <c r="A5868" s="1" t="s">
        <v>947</v>
      </c>
      <c r="B5868" s="1" t="s">
        <v>948</v>
      </c>
      <c r="C5868" s="8" t="s">
        <v>12581</v>
      </c>
      <c r="D5868" s="10" t="s">
        <v>6810</v>
      </c>
      <c r="E5868" s="1" t="s">
        <v>6810</v>
      </c>
      <c r="G5868" s="1" t="s">
        <v>957</v>
      </c>
      <c r="H5868" s="10" t="s">
        <v>6813</v>
      </c>
      <c r="I5868" s="8" t="s">
        <v>12426</v>
      </c>
      <c r="L5868" s="1" t="s">
        <v>23</v>
      </c>
      <c r="M5868" s="1" t="s">
        <v>6811</v>
      </c>
      <c r="N5868" s="14">
        <v>44082</v>
      </c>
      <c r="O5868" s="1" t="s">
        <v>6812</v>
      </c>
      <c r="P5868" s="4">
        <v>50000</v>
      </c>
      <c r="Q5868" s="4">
        <v>0</v>
      </c>
      <c r="R5868" s="4">
        <v>50000</v>
      </c>
      <c r="S5868" s="4">
        <v>0</v>
      </c>
      <c r="T5868" s="21">
        <f t="shared" si="93"/>
        <v>0</v>
      </c>
    </row>
    <row r="5869" spans="1:20" outlineLevel="3" x14ac:dyDescent="0.35">
      <c r="H5869" s="9" t="s">
        <v>12023</v>
      </c>
      <c r="N5869" s="14"/>
      <c r="P5869" s="4">
        <f>SUBTOTAL(9,P5868:P5868)</f>
        <v>50000</v>
      </c>
      <c r="Q5869" s="4">
        <f>SUBTOTAL(9,Q5868:Q5868)</f>
        <v>0</v>
      </c>
      <c r="R5869" s="4">
        <f>SUBTOTAL(9,R5868:R5868)</f>
        <v>50000</v>
      </c>
      <c r="S5869" s="4">
        <f>SUBTOTAL(9,S5868:S5868)</f>
        <v>0</v>
      </c>
      <c r="T5869" s="21">
        <f t="shared" si="93"/>
        <v>0</v>
      </c>
    </row>
    <row r="5870" spans="1:20" ht="29" outlineLevel="4" x14ac:dyDescent="0.35">
      <c r="A5870" s="1" t="s">
        <v>670</v>
      </c>
      <c r="B5870" s="1" t="s">
        <v>671</v>
      </c>
      <c r="C5870" s="8" t="s">
        <v>12581</v>
      </c>
      <c r="D5870" s="10" t="s">
        <v>6810</v>
      </c>
      <c r="E5870" s="1" t="s">
        <v>6810</v>
      </c>
      <c r="G5870" s="1" t="s">
        <v>957</v>
      </c>
      <c r="H5870" s="10" t="s">
        <v>6816</v>
      </c>
      <c r="I5870" s="8" t="s">
        <v>6817</v>
      </c>
      <c r="L5870" s="1" t="s">
        <v>23</v>
      </c>
      <c r="M5870" s="1" t="s">
        <v>6814</v>
      </c>
      <c r="N5870" s="14">
        <v>44088</v>
      </c>
      <c r="O5870" s="1" t="s">
        <v>6815</v>
      </c>
      <c r="P5870" s="4">
        <v>50000</v>
      </c>
      <c r="Q5870" s="4">
        <v>0</v>
      </c>
      <c r="R5870" s="4">
        <v>50000</v>
      </c>
      <c r="S5870" s="4">
        <v>0</v>
      </c>
      <c r="T5870" s="21">
        <f t="shared" si="93"/>
        <v>0</v>
      </c>
    </row>
    <row r="5871" spans="1:20" outlineLevel="3" x14ac:dyDescent="0.35">
      <c r="H5871" s="9" t="s">
        <v>12024</v>
      </c>
      <c r="N5871" s="14"/>
      <c r="P5871" s="4">
        <f>SUBTOTAL(9,P5870:P5870)</f>
        <v>50000</v>
      </c>
      <c r="Q5871" s="4">
        <f>SUBTOTAL(9,Q5870:Q5870)</f>
        <v>0</v>
      </c>
      <c r="R5871" s="4">
        <f>SUBTOTAL(9,R5870:R5870)</f>
        <v>50000</v>
      </c>
      <c r="S5871" s="4">
        <f>SUBTOTAL(9,S5870:S5870)</f>
        <v>0</v>
      </c>
      <c r="T5871" s="21">
        <f t="shared" si="93"/>
        <v>0</v>
      </c>
    </row>
    <row r="5872" spans="1:20" ht="29" outlineLevel="4" x14ac:dyDescent="0.35">
      <c r="A5872" s="1" t="s">
        <v>670</v>
      </c>
      <c r="B5872" s="1" t="s">
        <v>671</v>
      </c>
      <c r="C5872" s="8" t="s">
        <v>12581</v>
      </c>
      <c r="D5872" s="10" t="s">
        <v>6810</v>
      </c>
      <c r="E5872" s="1" t="s">
        <v>6810</v>
      </c>
      <c r="G5872" s="1" t="s">
        <v>957</v>
      </c>
      <c r="H5872" s="10" t="s">
        <v>6820</v>
      </c>
      <c r="I5872" s="8" t="s">
        <v>12612</v>
      </c>
      <c r="L5872" s="1" t="s">
        <v>23</v>
      </c>
      <c r="M5872" s="1" t="s">
        <v>6818</v>
      </c>
      <c r="N5872" s="14">
        <v>44186</v>
      </c>
      <c r="O5872" s="1" t="s">
        <v>6819</v>
      </c>
      <c r="P5872" s="4">
        <v>50000</v>
      </c>
      <c r="Q5872" s="4">
        <v>0</v>
      </c>
      <c r="R5872" s="4">
        <v>50000</v>
      </c>
      <c r="S5872" s="4">
        <v>0</v>
      </c>
      <c r="T5872" s="21">
        <f t="shared" si="93"/>
        <v>0</v>
      </c>
    </row>
    <row r="5873" spans="1:20" outlineLevel="3" x14ac:dyDescent="0.35">
      <c r="H5873" s="9" t="s">
        <v>12025</v>
      </c>
      <c r="N5873" s="14"/>
      <c r="P5873" s="4">
        <f>SUBTOTAL(9,P5872:P5872)</f>
        <v>50000</v>
      </c>
      <c r="Q5873" s="4">
        <f>SUBTOTAL(9,Q5872:Q5872)</f>
        <v>0</v>
      </c>
      <c r="R5873" s="4">
        <f>SUBTOTAL(9,R5872:R5872)</f>
        <v>50000</v>
      </c>
      <c r="S5873" s="4">
        <f>SUBTOTAL(9,S5872:S5872)</f>
        <v>0</v>
      </c>
      <c r="T5873" s="21">
        <f t="shared" si="93"/>
        <v>0</v>
      </c>
    </row>
    <row r="5874" spans="1:20" ht="29" outlineLevel="4" x14ac:dyDescent="0.35">
      <c r="A5874" s="1" t="s">
        <v>670</v>
      </c>
      <c r="B5874" s="1" t="s">
        <v>671</v>
      </c>
      <c r="C5874" s="8" t="s">
        <v>12581</v>
      </c>
      <c r="D5874" s="10" t="s">
        <v>6810</v>
      </c>
      <c r="E5874" s="1" t="s">
        <v>6810</v>
      </c>
      <c r="G5874" s="1" t="s">
        <v>957</v>
      </c>
      <c r="H5874" s="10" t="s">
        <v>6823</v>
      </c>
      <c r="I5874" s="8" t="s">
        <v>6824</v>
      </c>
      <c r="L5874" s="1" t="s">
        <v>23</v>
      </c>
      <c r="M5874" s="1" t="s">
        <v>6821</v>
      </c>
      <c r="N5874" s="14">
        <v>44265</v>
      </c>
      <c r="O5874" s="1" t="s">
        <v>6822</v>
      </c>
      <c r="P5874" s="4">
        <v>50000</v>
      </c>
      <c r="Q5874" s="4">
        <v>0</v>
      </c>
      <c r="R5874" s="4">
        <v>50000</v>
      </c>
      <c r="S5874" s="4">
        <v>0</v>
      </c>
      <c r="T5874" s="21">
        <f t="shared" si="93"/>
        <v>0</v>
      </c>
    </row>
    <row r="5875" spans="1:20" outlineLevel="3" x14ac:dyDescent="0.35">
      <c r="H5875" s="9" t="s">
        <v>12026</v>
      </c>
      <c r="N5875" s="14"/>
      <c r="P5875" s="4">
        <f>SUBTOTAL(9,P5874:P5874)</f>
        <v>50000</v>
      </c>
      <c r="Q5875" s="4">
        <f>SUBTOTAL(9,Q5874:Q5874)</f>
        <v>0</v>
      </c>
      <c r="R5875" s="4">
        <f>SUBTOTAL(9,R5874:R5874)</f>
        <v>50000</v>
      </c>
      <c r="S5875" s="4">
        <f>SUBTOTAL(9,S5874:S5874)</f>
        <v>0</v>
      </c>
      <c r="T5875" s="21">
        <f t="shared" si="93"/>
        <v>0</v>
      </c>
    </row>
    <row r="5876" spans="1:20" ht="29" outlineLevel="2" x14ac:dyDescent="0.35">
      <c r="C5876" s="5" t="s">
        <v>12582</v>
      </c>
      <c r="N5876" s="14"/>
      <c r="P5876" s="4">
        <f>SUBTOTAL(9,P5868:P5874)</f>
        <v>200000</v>
      </c>
      <c r="Q5876" s="4">
        <f>SUBTOTAL(9,Q5868:Q5874)</f>
        <v>0</v>
      </c>
      <c r="R5876" s="4">
        <f>SUBTOTAL(9,R5868:R5874)</f>
        <v>200000</v>
      </c>
      <c r="S5876" s="4">
        <f>SUBTOTAL(9,S5868:S5874)</f>
        <v>0</v>
      </c>
      <c r="T5876" s="21">
        <f t="shared" si="93"/>
        <v>0</v>
      </c>
    </row>
    <row r="5877" spans="1:20" ht="29" outlineLevel="4" x14ac:dyDescent="0.35">
      <c r="A5877" s="1" t="s">
        <v>37</v>
      </c>
      <c r="B5877" s="1" t="s">
        <v>38</v>
      </c>
      <c r="C5877" s="1" t="s">
        <v>12583</v>
      </c>
      <c r="D5877" s="10" t="s">
        <v>6825</v>
      </c>
      <c r="E5877" s="1" t="s">
        <v>6825</v>
      </c>
      <c r="G5877" s="1" t="s">
        <v>58</v>
      </c>
      <c r="H5877" s="10" t="s">
        <v>6827</v>
      </c>
      <c r="I5877" s="8" t="s">
        <v>6828</v>
      </c>
      <c r="L5877" s="1" t="s">
        <v>23</v>
      </c>
      <c r="M5877" s="1" t="s">
        <v>6826</v>
      </c>
      <c r="N5877" s="14">
        <v>44040</v>
      </c>
      <c r="O5877" s="1" t="s">
        <v>30</v>
      </c>
      <c r="P5877" s="4">
        <v>474.44</v>
      </c>
      <c r="Q5877" s="4">
        <v>0</v>
      </c>
      <c r="R5877" s="4">
        <v>474.44</v>
      </c>
      <c r="S5877" s="4">
        <v>0</v>
      </c>
      <c r="T5877" s="21">
        <f t="shared" si="93"/>
        <v>0</v>
      </c>
    </row>
    <row r="5878" spans="1:20" ht="29" outlineLevel="4" x14ac:dyDescent="0.35">
      <c r="A5878" s="1" t="s">
        <v>37</v>
      </c>
      <c r="B5878" s="1" t="s">
        <v>38</v>
      </c>
      <c r="C5878" s="1" t="s">
        <v>12583</v>
      </c>
      <c r="D5878" s="10" t="s">
        <v>6825</v>
      </c>
      <c r="E5878" s="1" t="s">
        <v>6825</v>
      </c>
      <c r="G5878" s="1" t="s">
        <v>58</v>
      </c>
      <c r="H5878" s="10" t="s">
        <v>6827</v>
      </c>
      <c r="I5878" s="8" t="s">
        <v>6828</v>
      </c>
      <c r="L5878" s="1" t="s">
        <v>23</v>
      </c>
      <c r="M5878" s="1" t="s">
        <v>6829</v>
      </c>
      <c r="N5878" s="14">
        <v>44069</v>
      </c>
      <c r="O5878" s="1" t="s">
        <v>30</v>
      </c>
      <c r="P5878" s="4">
        <v>565.55999999999995</v>
      </c>
      <c r="Q5878" s="4">
        <v>0</v>
      </c>
      <c r="R5878" s="4">
        <v>565.55999999999995</v>
      </c>
      <c r="S5878" s="4">
        <v>0</v>
      </c>
      <c r="T5878" s="21">
        <f t="shared" si="93"/>
        <v>0</v>
      </c>
    </row>
    <row r="5879" spans="1:20" ht="29" outlineLevel="4" x14ac:dyDescent="0.35">
      <c r="A5879" s="1" t="s">
        <v>37</v>
      </c>
      <c r="B5879" s="1" t="s">
        <v>38</v>
      </c>
      <c r="C5879" s="1" t="s">
        <v>12583</v>
      </c>
      <c r="D5879" s="10" t="s">
        <v>6825</v>
      </c>
      <c r="E5879" s="1" t="s">
        <v>6825</v>
      </c>
      <c r="F5879" s="1" t="s">
        <v>46</v>
      </c>
      <c r="H5879" s="10" t="s">
        <v>6827</v>
      </c>
      <c r="I5879" s="8" t="s">
        <v>6828</v>
      </c>
      <c r="L5879" s="1" t="s">
        <v>23</v>
      </c>
      <c r="M5879" s="1" t="s">
        <v>6826</v>
      </c>
      <c r="N5879" s="14">
        <v>44040</v>
      </c>
      <c r="O5879" s="1" t="s">
        <v>30</v>
      </c>
      <c r="P5879" s="4">
        <v>3792.56</v>
      </c>
      <c r="Q5879" s="4">
        <v>3792.56</v>
      </c>
      <c r="R5879" s="4">
        <v>0</v>
      </c>
      <c r="S5879" s="4">
        <v>0</v>
      </c>
      <c r="T5879" s="21">
        <f t="shared" si="93"/>
        <v>0</v>
      </c>
    </row>
    <row r="5880" spans="1:20" ht="29" outlineLevel="4" x14ac:dyDescent="0.35">
      <c r="A5880" s="1" t="s">
        <v>37</v>
      </c>
      <c r="B5880" s="1" t="s">
        <v>38</v>
      </c>
      <c r="C5880" s="1" t="s">
        <v>12583</v>
      </c>
      <c r="D5880" s="10" t="s">
        <v>6825</v>
      </c>
      <c r="E5880" s="1" t="s">
        <v>6825</v>
      </c>
      <c r="F5880" s="1" t="s">
        <v>46</v>
      </c>
      <c r="H5880" s="10" t="s">
        <v>6827</v>
      </c>
      <c r="I5880" s="8" t="s">
        <v>6828</v>
      </c>
      <c r="L5880" s="1" t="s">
        <v>23</v>
      </c>
      <c r="M5880" s="1" t="s">
        <v>6829</v>
      </c>
      <c r="N5880" s="14">
        <v>44069</v>
      </c>
      <c r="O5880" s="1" t="s">
        <v>30</v>
      </c>
      <c r="P5880" s="4">
        <v>4524.4399999999996</v>
      </c>
      <c r="Q5880" s="4">
        <v>4524.4399999999996</v>
      </c>
      <c r="R5880" s="4">
        <v>0</v>
      </c>
      <c r="S5880" s="4">
        <v>0</v>
      </c>
      <c r="T5880" s="21">
        <f t="shared" si="93"/>
        <v>0</v>
      </c>
    </row>
    <row r="5881" spans="1:20" outlineLevel="3" x14ac:dyDescent="0.35">
      <c r="H5881" s="9" t="s">
        <v>12027</v>
      </c>
      <c r="N5881" s="14"/>
      <c r="P5881" s="4">
        <f>SUBTOTAL(9,P5877:P5880)</f>
        <v>9357</v>
      </c>
      <c r="Q5881" s="4">
        <f>SUBTOTAL(9,Q5877:Q5880)</f>
        <v>8317</v>
      </c>
      <c r="R5881" s="4">
        <f>SUBTOTAL(9,R5877:R5880)</f>
        <v>1040</v>
      </c>
      <c r="S5881" s="4">
        <f>SUBTOTAL(9,S5877:S5880)</f>
        <v>0</v>
      </c>
      <c r="T5881" s="21">
        <f t="shared" si="93"/>
        <v>0</v>
      </c>
    </row>
    <row r="5882" spans="1:20" ht="29" outlineLevel="4" x14ac:dyDescent="0.35">
      <c r="A5882" s="1" t="s">
        <v>37</v>
      </c>
      <c r="B5882" s="1" t="s">
        <v>38</v>
      </c>
      <c r="C5882" s="1" t="s">
        <v>12583</v>
      </c>
      <c r="D5882" s="10" t="s">
        <v>6825</v>
      </c>
      <c r="E5882" s="1" t="s">
        <v>6825</v>
      </c>
      <c r="G5882" s="1" t="s">
        <v>58</v>
      </c>
      <c r="H5882" s="10" t="s">
        <v>6831</v>
      </c>
      <c r="I5882" s="8" t="s">
        <v>6832</v>
      </c>
      <c r="L5882" s="1" t="s">
        <v>23</v>
      </c>
      <c r="M5882" s="1" t="s">
        <v>6830</v>
      </c>
      <c r="N5882" s="14">
        <v>44138</v>
      </c>
      <c r="O5882" s="1" t="s">
        <v>30</v>
      </c>
      <c r="P5882" s="4">
        <v>490.52</v>
      </c>
      <c r="Q5882" s="4">
        <v>0</v>
      </c>
      <c r="R5882" s="4">
        <v>490.52</v>
      </c>
      <c r="S5882" s="4">
        <v>0</v>
      </c>
      <c r="T5882" s="21">
        <f t="shared" si="93"/>
        <v>0</v>
      </c>
    </row>
    <row r="5883" spans="1:20" ht="29" outlineLevel="4" x14ac:dyDescent="0.35">
      <c r="A5883" s="1" t="s">
        <v>37</v>
      </c>
      <c r="B5883" s="1" t="s">
        <v>38</v>
      </c>
      <c r="C5883" s="1" t="s">
        <v>12583</v>
      </c>
      <c r="D5883" s="10" t="s">
        <v>6825</v>
      </c>
      <c r="E5883" s="1" t="s">
        <v>6825</v>
      </c>
      <c r="G5883" s="1" t="s">
        <v>58</v>
      </c>
      <c r="H5883" s="10" t="s">
        <v>6831</v>
      </c>
      <c r="I5883" s="8" t="s">
        <v>6832</v>
      </c>
      <c r="L5883" s="1" t="s">
        <v>23</v>
      </c>
      <c r="M5883" s="1" t="s">
        <v>6833</v>
      </c>
      <c r="N5883" s="14">
        <v>44145</v>
      </c>
      <c r="O5883" s="1" t="s">
        <v>30</v>
      </c>
      <c r="P5883" s="4">
        <v>633.82000000000005</v>
      </c>
      <c r="Q5883" s="4">
        <v>0</v>
      </c>
      <c r="R5883" s="4">
        <v>633.82000000000005</v>
      </c>
      <c r="S5883" s="4">
        <v>0</v>
      </c>
      <c r="T5883" s="21">
        <f t="shared" si="93"/>
        <v>0</v>
      </c>
    </row>
    <row r="5884" spans="1:20" ht="29" outlineLevel="4" x14ac:dyDescent="0.35">
      <c r="A5884" s="1" t="s">
        <v>37</v>
      </c>
      <c r="B5884" s="1" t="s">
        <v>38</v>
      </c>
      <c r="C5884" s="1" t="s">
        <v>12583</v>
      </c>
      <c r="D5884" s="10" t="s">
        <v>6825</v>
      </c>
      <c r="E5884" s="1" t="s">
        <v>6825</v>
      </c>
      <c r="G5884" s="1" t="s">
        <v>58</v>
      </c>
      <c r="H5884" s="10" t="s">
        <v>6831</v>
      </c>
      <c r="I5884" s="8" t="s">
        <v>6832</v>
      </c>
      <c r="L5884" s="1" t="s">
        <v>23</v>
      </c>
      <c r="M5884" s="1" t="s">
        <v>6834</v>
      </c>
      <c r="N5884" s="14">
        <v>44158</v>
      </c>
      <c r="O5884" s="1" t="s">
        <v>30</v>
      </c>
      <c r="P5884" s="4">
        <v>552.03</v>
      </c>
      <c r="Q5884" s="4">
        <v>0</v>
      </c>
      <c r="R5884" s="4">
        <v>552.03</v>
      </c>
      <c r="S5884" s="4">
        <v>0</v>
      </c>
      <c r="T5884" s="21">
        <f t="shared" si="93"/>
        <v>0</v>
      </c>
    </row>
    <row r="5885" spans="1:20" ht="29" outlineLevel="4" x14ac:dyDescent="0.35">
      <c r="A5885" s="1" t="s">
        <v>37</v>
      </c>
      <c r="B5885" s="1" t="s">
        <v>38</v>
      </c>
      <c r="C5885" s="1" t="s">
        <v>12583</v>
      </c>
      <c r="D5885" s="10" t="s">
        <v>6825</v>
      </c>
      <c r="E5885" s="1" t="s">
        <v>6825</v>
      </c>
      <c r="G5885" s="1" t="s">
        <v>58</v>
      </c>
      <c r="H5885" s="10" t="s">
        <v>6831</v>
      </c>
      <c r="I5885" s="8" t="s">
        <v>6832</v>
      </c>
      <c r="L5885" s="1" t="s">
        <v>23</v>
      </c>
      <c r="M5885" s="1" t="s">
        <v>6835</v>
      </c>
      <c r="N5885" s="14">
        <v>44204</v>
      </c>
      <c r="O5885" s="1" t="s">
        <v>30</v>
      </c>
      <c r="P5885" s="4">
        <v>416.58</v>
      </c>
      <c r="Q5885" s="4">
        <v>0</v>
      </c>
      <c r="R5885" s="4">
        <v>416.58</v>
      </c>
      <c r="S5885" s="4">
        <v>0</v>
      </c>
      <c r="T5885" s="21">
        <f t="shared" si="93"/>
        <v>0</v>
      </c>
    </row>
    <row r="5886" spans="1:20" ht="29" outlineLevel="4" x14ac:dyDescent="0.35">
      <c r="A5886" s="1" t="s">
        <v>37</v>
      </c>
      <c r="B5886" s="1" t="s">
        <v>38</v>
      </c>
      <c r="C5886" s="1" t="s">
        <v>12583</v>
      </c>
      <c r="D5886" s="10" t="s">
        <v>6825</v>
      </c>
      <c r="E5886" s="1" t="s">
        <v>6825</v>
      </c>
      <c r="G5886" s="1" t="s">
        <v>58</v>
      </c>
      <c r="H5886" s="10" t="s">
        <v>6831</v>
      </c>
      <c r="I5886" s="8" t="s">
        <v>6832</v>
      </c>
      <c r="L5886" s="1" t="s">
        <v>23</v>
      </c>
      <c r="M5886" s="1" t="s">
        <v>6836</v>
      </c>
      <c r="N5886" s="14">
        <v>44215</v>
      </c>
      <c r="O5886" s="1" t="s">
        <v>30</v>
      </c>
      <c r="P5886" s="4">
        <v>352.25</v>
      </c>
      <c r="Q5886" s="4">
        <v>0</v>
      </c>
      <c r="R5886" s="4">
        <v>352.25</v>
      </c>
      <c r="S5886" s="4">
        <v>0</v>
      </c>
      <c r="T5886" s="21">
        <f t="shared" si="93"/>
        <v>0</v>
      </c>
    </row>
    <row r="5887" spans="1:20" ht="29" outlineLevel="4" x14ac:dyDescent="0.35">
      <c r="A5887" s="1" t="s">
        <v>37</v>
      </c>
      <c r="B5887" s="1" t="s">
        <v>38</v>
      </c>
      <c r="C5887" s="1" t="s">
        <v>12583</v>
      </c>
      <c r="D5887" s="10" t="s">
        <v>6825</v>
      </c>
      <c r="E5887" s="1" t="s">
        <v>6825</v>
      </c>
      <c r="G5887" s="1" t="s">
        <v>58</v>
      </c>
      <c r="H5887" s="10" t="s">
        <v>6831</v>
      </c>
      <c r="I5887" s="8" t="s">
        <v>6832</v>
      </c>
      <c r="L5887" s="1" t="s">
        <v>23</v>
      </c>
      <c r="M5887" s="1" t="s">
        <v>6837</v>
      </c>
      <c r="N5887" s="14">
        <v>44257</v>
      </c>
      <c r="O5887" s="1" t="s">
        <v>30</v>
      </c>
      <c r="P5887" s="4">
        <v>330.02</v>
      </c>
      <c r="Q5887" s="4">
        <v>0</v>
      </c>
      <c r="R5887" s="4">
        <v>330.02</v>
      </c>
      <c r="S5887" s="4">
        <v>0</v>
      </c>
      <c r="T5887" s="21">
        <f t="shared" si="93"/>
        <v>0</v>
      </c>
    </row>
    <row r="5888" spans="1:20" ht="29" outlineLevel="4" x14ac:dyDescent="0.35">
      <c r="A5888" s="1" t="s">
        <v>37</v>
      </c>
      <c r="B5888" s="1" t="s">
        <v>38</v>
      </c>
      <c r="C5888" s="1" t="s">
        <v>12583</v>
      </c>
      <c r="D5888" s="10" t="s">
        <v>6825</v>
      </c>
      <c r="E5888" s="1" t="s">
        <v>6825</v>
      </c>
      <c r="G5888" s="1" t="s">
        <v>58</v>
      </c>
      <c r="H5888" s="10" t="s">
        <v>6831</v>
      </c>
      <c r="I5888" s="8" t="s">
        <v>6832</v>
      </c>
      <c r="L5888" s="1" t="s">
        <v>23</v>
      </c>
      <c r="M5888" s="1" t="s">
        <v>6838</v>
      </c>
      <c r="N5888" s="14">
        <v>44280</v>
      </c>
      <c r="O5888" s="1" t="s">
        <v>30</v>
      </c>
      <c r="P5888" s="4">
        <v>110.35</v>
      </c>
      <c r="Q5888" s="4">
        <v>0</v>
      </c>
      <c r="R5888" s="4">
        <v>110.35</v>
      </c>
      <c r="S5888" s="4">
        <v>0</v>
      </c>
      <c r="T5888" s="21">
        <f t="shared" si="93"/>
        <v>0</v>
      </c>
    </row>
    <row r="5889" spans="1:20" ht="29" outlineLevel="4" x14ac:dyDescent="0.35">
      <c r="A5889" s="1" t="s">
        <v>37</v>
      </c>
      <c r="B5889" s="1" t="s">
        <v>38</v>
      </c>
      <c r="C5889" s="1" t="s">
        <v>12583</v>
      </c>
      <c r="D5889" s="10" t="s">
        <v>6825</v>
      </c>
      <c r="E5889" s="1" t="s">
        <v>6825</v>
      </c>
      <c r="G5889" s="1" t="s">
        <v>58</v>
      </c>
      <c r="H5889" s="10" t="s">
        <v>6831</v>
      </c>
      <c r="I5889" s="8" t="s">
        <v>6832</v>
      </c>
      <c r="L5889" s="1" t="s">
        <v>23</v>
      </c>
      <c r="M5889" s="1" t="s">
        <v>6839</v>
      </c>
      <c r="N5889" s="14">
        <v>44308</v>
      </c>
      <c r="O5889" s="1" t="s">
        <v>30</v>
      </c>
      <c r="P5889" s="4">
        <v>439.25</v>
      </c>
      <c r="Q5889" s="4">
        <v>0</v>
      </c>
      <c r="R5889" s="4">
        <v>439.25</v>
      </c>
      <c r="S5889" s="4">
        <v>0</v>
      </c>
      <c r="T5889" s="21">
        <f t="shared" si="93"/>
        <v>0</v>
      </c>
    </row>
    <row r="5890" spans="1:20" ht="29" outlineLevel="4" x14ac:dyDescent="0.35">
      <c r="A5890" s="1" t="s">
        <v>37</v>
      </c>
      <c r="B5890" s="1" t="s">
        <v>38</v>
      </c>
      <c r="C5890" s="1" t="s">
        <v>12583</v>
      </c>
      <c r="D5890" s="10" t="s">
        <v>6825</v>
      </c>
      <c r="E5890" s="1" t="s">
        <v>6825</v>
      </c>
      <c r="G5890" s="1" t="s">
        <v>58</v>
      </c>
      <c r="H5890" s="10" t="s">
        <v>6831</v>
      </c>
      <c r="I5890" s="8" t="s">
        <v>6832</v>
      </c>
      <c r="L5890" s="1" t="s">
        <v>23</v>
      </c>
      <c r="M5890" s="1" t="s">
        <v>6840</v>
      </c>
      <c r="N5890" s="14">
        <v>44337</v>
      </c>
      <c r="O5890" s="1" t="s">
        <v>30</v>
      </c>
      <c r="P5890" s="4">
        <v>374.47</v>
      </c>
      <c r="Q5890" s="4">
        <v>0</v>
      </c>
      <c r="R5890" s="4">
        <v>374.47</v>
      </c>
      <c r="S5890" s="4">
        <v>0</v>
      </c>
      <c r="T5890" s="21">
        <f t="shared" si="93"/>
        <v>0</v>
      </c>
    </row>
    <row r="5891" spans="1:20" ht="29" outlineLevel="4" x14ac:dyDescent="0.35">
      <c r="A5891" s="1" t="s">
        <v>37</v>
      </c>
      <c r="B5891" s="1" t="s">
        <v>38</v>
      </c>
      <c r="C5891" s="1" t="s">
        <v>12583</v>
      </c>
      <c r="D5891" s="10" t="s">
        <v>6825</v>
      </c>
      <c r="E5891" s="1" t="s">
        <v>6825</v>
      </c>
      <c r="G5891" s="1" t="s">
        <v>58</v>
      </c>
      <c r="H5891" s="10" t="s">
        <v>6831</v>
      </c>
      <c r="I5891" s="8" t="s">
        <v>6832</v>
      </c>
      <c r="L5891" s="1" t="s">
        <v>23</v>
      </c>
      <c r="M5891" s="1" t="s">
        <v>6841</v>
      </c>
      <c r="N5891" s="14">
        <v>44371</v>
      </c>
      <c r="O5891" s="1" t="s">
        <v>30</v>
      </c>
      <c r="P5891" s="4">
        <v>382.69</v>
      </c>
      <c r="Q5891" s="4">
        <v>0</v>
      </c>
      <c r="R5891" s="4">
        <v>382.69</v>
      </c>
      <c r="S5891" s="4">
        <v>0</v>
      </c>
      <c r="T5891" s="21">
        <f t="shared" si="93"/>
        <v>0</v>
      </c>
    </row>
    <row r="5892" spans="1:20" ht="29" outlineLevel="4" x14ac:dyDescent="0.35">
      <c r="A5892" s="1" t="s">
        <v>37</v>
      </c>
      <c r="B5892" s="1" t="s">
        <v>38</v>
      </c>
      <c r="C5892" s="1" t="s">
        <v>12583</v>
      </c>
      <c r="D5892" s="10" t="s">
        <v>6825</v>
      </c>
      <c r="E5892" s="1" t="s">
        <v>6825</v>
      </c>
      <c r="F5892" s="1" t="s">
        <v>46</v>
      </c>
      <c r="H5892" s="10" t="s">
        <v>6831</v>
      </c>
      <c r="I5892" s="8" t="s">
        <v>6832</v>
      </c>
      <c r="L5892" s="1" t="s">
        <v>23</v>
      </c>
      <c r="M5892" s="1" t="s">
        <v>6830</v>
      </c>
      <c r="N5892" s="14">
        <v>44138</v>
      </c>
      <c r="O5892" s="1" t="s">
        <v>30</v>
      </c>
      <c r="P5892" s="4">
        <v>3925.48</v>
      </c>
      <c r="Q5892" s="4">
        <v>3925.48</v>
      </c>
      <c r="R5892" s="4">
        <v>0</v>
      </c>
      <c r="S5892" s="4">
        <v>0</v>
      </c>
      <c r="T5892" s="21">
        <f t="shared" si="93"/>
        <v>0</v>
      </c>
    </row>
    <row r="5893" spans="1:20" ht="29" outlineLevel="4" x14ac:dyDescent="0.35">
      <c r="A5893" s="1" t="s">
        <v>37</v>
      </c>
      <c r="B5893" s="1" t="s">
        <v>38</v>
      </c>
      <c r="C5893" s="1" t="s">
        <v>12583</v>
      </c>
      <c r="D5893" s="10" t="s">
        <v>6825</v>
      </c>
      <c r="E5893" s="1" t="s">
        <v>6825</v>
      </c>
      <c r="F5893" s="1" t="s">
        <v>46</v>
      </c>
      <c r="H5893" s="10" t="s">
        <v>6831</v>
      </c>
      <c r="I5893" s="8" t="s">
        <v>6832</v>
      </c>
      <c r="L5893" s="1" t="s">
        <v>23</v>
      </c>
      <c r="M5893" s="1" t="s">
        <v>6833</v>
      </c>
      <c r="N5893" s="14">
        <v>44145</v>
      </c>
      <c r="O5893" s="1" t="s">
        <v>30</v>
      </c>
      <c r="P5893" s="4">
        <v>5072.18</v>
      </c>
      <c r="Q5893" s="4">
        <v>5072.18</v>
      </c>
      <c r="R5893" s="4">
        <v>0</v>
      </c>
      <c r="S5893" s="4">
        <v>0</v>
      </c>
      <c r="T5893" s="21">
        <f t="shared" si="93"/>
        <v>0</v>
      </c>
    </row>
    <row r="5894" spans="1:20" ht="29" outlineLevel="4" x14ac:dyDescent="0.35">
      <c r="A5894" s="1" t="s">
        <v>37</v>
      </c>
      <c r="B5894" s="1" t="s">
        <v>38</v>
      </c>
      <c r="C5894" s="1" t="s">
        <v>12583</v>
      </c>
      <c r="D5894" s="10" t="s">
        <v>6825</v>
      </c>
      <c r="E5894" s="1" t="s">
        <v>6825</v>
      </c>
      <c r="F5894" s="1" t="s">
        <v>46</v>
      </c>
      <c r="H5894" s="10" t="s">
        <v>6831</v>
      </c>
      <c r="I5894" s="8" t="s">
        <v>6832</v>
      </c>
      <c r="L5894" s="1" t="s">
        <v>23</v>
      </c>
      <c r="M5894" s="1" t="s">
        <v>6834</v>
      </c>
      <c r="N5894" s="14">
        <v>44158</v>
      </c>
      <c r="O5894" s="1" t="s">
        <v>30</v>
      </c>
      <c r="P5894" s="4">
        <v>4415.97</v>
      </c>
      <c r="Q5894" s="4">
        <v>4415.97</v>
      </c>
      <c r="R5894" s="4">
        <v>0</v>
      </c>
      <c r="S5894" s="4">
        <v>0</v>
      </c>
      <c r="T5894" s="21">
        <f t="shared" si="93"/>
        <v>0</v>
      </c>
    </row>
    <row r="5895" spans="1:20" ht="29" outlineLevel="4" x14ac:dyDescent="0.35">
      <c r="A5895" s="1" t="s">
        <v>37</v>
      </c>
      <c r="B5895" s="1" t="s">
        <v>38</v>
      </c>
      <c r="C5895" s="1" t="s">
        <v>12583</v>
      </c>
      <c r="D5895" s="10" t="s">
        <v>6825</v>
      </c>
      <c r="E5895" s="1" t="s">
        <v>6825</v>
      </c>
      <c r="F5895" s="1" t="s">
        <v>46</v>
      </c>
      <c r="H5895" s="10" t="s">
        <v>6831</v>
      </c>
      <c r="I5895" s="8" t="s">
        <v>6832</v>
      </c>
      <c r="L5895" s="1" t="s">
        <v>23</v>
      </c>
      <c r="M5895" s="1" t="s">
        <v>6835</v>
      </c>
      <c r="N5895" s="14">
        <v>44204</v>
      </c>
      <c r="O5895" s="1" t="s">
        <v>30</v>
      </c>
      <c r="P5895" s="4">
        <v>3332.42</v>
      </c>
      <c r="Q5895" s="4">
        <v>3332.42</v>
      </c>
      <c r="R5895" s="4">
        <v>0</v>
      </c>
      <c r="S5895" s="4">
        <v>0</v>
      </c>
      <c r="T5895" s="21">
        <f t="shared" si="93"/>
        <v>0</v>
      </c>
    </row>
    <row r="5896" spans="1:20" ht="29" outlineLevel="4" x14ac:dyDescent="0.35">
      <c r="A5896" s="1" t="s">
        <v>37</v>
      </c>
      <c r="B5896" s="1" t="s">
        <v>38</v>
      </c>
      <c r="C5896" s="1" t="s">
        <v>12583</v>
      </c>
      <c r="D5896" s="10" t="s">
        <v>6825</v>
      </c>
      <c r="E5896" s="1" t="s">
        <v>6825</v>
      </c>
      <c r="F5896" s="1" t="s">
        <v>46</v>
      </c>
      <c r="H5896" s="10" t="s">
        <v>6831</v>
      </c>
      <c r="I5896" s="8" t="s">
        <v>6832</v>
      </c>
      <c r="L5896" s="1" t="s">
        <v>23</v>
      </c>
      <c r="M5896" s="1" t="s">
        <v>6836</v>
      </c>
      <c r="N5896" s="14">
        <v>44215</v>
      </c>
      <c r="O5896" s="1" t="s">
        <v>30</v>
      </c>
      <c r="P5896" s="4">
        <v>2817.75</v>
      </c>
      <c r="Q5896" s="4">
        <v>2817.75</v>
      </c>
      <c r="R5896" s="4">
        <v>0</v>
      </c>
      <c r="S5896" s="4">
        <v>0</v>
      </c>
      <c r="T5896" s="21">
        <f t="shared" si="93"/>
        <v>0</v>
      </c>
    </row>
    <row r="5897" spans="1:20" ht="29" outlineLevel="4" x14ac:dyDescent="0.35">
      <c r="A5897" s="1" t="s">
        <v>37</v>
      </c>
      <c r="B5897" s="1" t="s">
        <v>38</v>
      </c>
      <c r="C5897" s="1" t="s">
        <v>12583</v>
      </c>
      <c r="D5897" s="10" t="s">
        <v>6825</v>
      </c>
      <c r="E5897" s="1" t="s">
        <v>6825</v>
      </c>
      <c r="F5897" s="1" t="s">
        <v>46</v>
      </c>
      <c r="H5897" s="10" t="s">
        <v>6831</v>
      </c>
      <c r="I5897" s="8" t="s">
        <v>6832</v>
      </c>
      <c r="L5897" s="1" t="s">
        <v>23</v>
      </c>
      <c r="M5897" s="1" t="s">
        <v>6837</v>
      </c>
      <c r="N5897" s="14">
        <v>44257</v>
      </c>
      <c r="O5897" s="1" t="s">
        <v>30</v>
      </c>
      <c r="P5897" s="4">
        <v>2639.98</v>
      </c>
      <c r="Q5897" s="4">
        <v>2639.98</v>
      </c>
      <c r="R5897" s="4">
        <v>0</v>
      </c>
      <c r="S5897" s="4">
        <v>0</v>
      </c>
      <c r="T5897" s="21">
        <f t="shared" ref="T5897:T5960" si="94">P5897-Q5897-R5897-S5897</f>
        <v>0</v>
      </c>
    </row>
    <row r="5898" spans="1:20" ht="29" outlineLevel="4" x14ac:dyDescent="0.35">
      <c r="A5898" s="1" t="s">
        <v>37</v>
      </c>
      <c r="B5898" s="1" t="s">
        <v>38</v>
      </c>
      <c r="C5898" s="1" t="s">
        <v>12583</v>
      </c>
      <c r="D5898" s="10" t="s">
        <v>6825</v>
      </c>
      <c r="E5898" s="1" t="s">
        <v>6825</v>
      </c>
      <c r="F5898" s="1" t="s">
        <v>46</v>
      </c>
      <c r="H5898" s="10" t="s">
        <v>6831</v>
      </c>
      <c r="I5898" s="8" t="s">
        <v>6832</v>
      </c>
      <c r="L5898" s="1" t="s">
        <v>23</v>
      </c>
      <c r="M5898" s="1" t="s">
        <v>6838</v>
      </c>
      <c r="N5898" s="14">
        <v>44280</v>
      </c>
      <c r="O5898" s="1" t="s">
        <v>30</v>
      </c>
      <c r="P5898" s="4">
        <v>882.65</v>
      </c>
      <c r="Q5898" s="4">
        <v>882.65</v>
      </c>
      <c r="R5898" s="4">
        <v>0</v>
      </c>
      <c r="S5898" s="4">
        <v>0</v>
      </c>
      <c r="T5898" s="21">
        <f t="shared" si="94"/>
        <v>0</v>
      </c>
    </row>
    <row r="5899" spans="1:20" ht="29" outlineLevel="4" x14ac:dyDescent="0.35">
      <c r="A5899" s="1" t="s">
        <v>37</v>
      </c>
      <c r="B5899" s="1" t="s">
        <v>38</v>
      </c>
      <c r="C5899" s="1" t="s">
        <v>12583</v>
      </c>
      <c r="D5899" s="10" t="s">
        <v>6825</v>
      </c>
      <c r="E5899" s="1" t="s">
        <v>6825</v>
      </c>
      <c r="F5899" s="1" t="s">
        <v>46</v>
      </c>
      <c r="H5899" s="10" t="s">
        <v>6831</v>
      </c>
      <c r="I5899" s="8" t="s">
        <v>6832</v>
      </c>
      <c r="L5899" s="1" t="s">
        <v>23</v>
      </c>
      <c r="M5899" s="1" t="s">
        <v>6839</v>
      </c>
      <c r="N5899" s="14">
        <v>44308</v>
      </c>
      <c r="O5899" s="1" t="s">
        <v>30</v>
      </c>
      <c r="P5899" s="4">
        <v>3513.75</v>
      </c>
      <c r="Q5899" s="4">
        <v>3513.75</v>
      </c>
      <c r="R5899" s="4">
        <v>0</v>
      </c>
      <c r="S5899" s="4">
        <v>0</v>
      </c>
      <c r="T5899" s="21">
        <f t="shared" si="94"/>
        <v>0</v>
      </c>
    </row>
    <row r="5900" spans="1:20" ht="29" outlineLevel="4" x14ac:dyDescent="0.35">
      <c r="A5900" s="1" t="s">
        <v>37</v>
      </c>
      <c r="B5900" s="1" t="s">
        <v>38</v>
      </c>
      <c r="C5900" s="1" t="s">
        <v>12583</v>
      </c>
      <c r="D5900" s="10" t="s">
        <v>6825</v>
      </c>
      <c r="E5900" s="1" t="s">
        <v>6825</v>
      </c>
      <c r="F5900" s="1" t="s">
        <v>46</v>
      </c>
      <c r="H5900" s="10" t="s">
        <v>6831</v>
      </c>
      <c r="I5900" s="8" t="s">
        <v>6832</v>
      </c>
      <c r="L5900" s="1" t="s">
        <v>23</v>
      </c>
      <c r="M5900" s="1" t="s">
        <v>6840</v>
      </c>
      <c r="N5900" s="14">
        <v>44337</v>
      </c>
      <c r="O5900" s="1" t="s">
        <v>30</v>
      </c>
      <c r="P5900" s="4">
        <v>2995.53</v>
      </c>
      <c r="Q5900" s="4">
        <v>2995.53</v>
      </c>
      <c r="R5900" s="4">
        <v>0</v>
      </c>
      <c r="S5900" s="4">
        <v>0</v>
      </c>
      <c r="T5900" s="21">
        <f t="shared" si="94"/>
        <v>0</v>
      </c>
    </row>
    <row r="5901" spans="1:20" ht="29" outlineLevel="4" x14ac:dyDescent="0.35">
      <c r="A5901" s="1" t="s">
        <v>37</v>
      </c>
      <c r="B5901" s="1" t="s">
        <v>38</v>
      </c>
      <c r="C5901" s="1" t="s">
        <v>12583</v>
      </c>
      <c r="D5901" s="10" t="s">
        <v>6825</v>
      </c>
      <c r="E5901" s="1" t="s">
        <v>6825</v>
      </c>
      <c r="F5901" s="1" t="s">
        <v>46</v>
      </c>
      <c r="H5901" s="10" t="s">
        <v>6831</v>
      </c>
      <c r="I5901" s="8" t="s">
        <v>6832</v>
      </c>
      <c r="L5901" s="1" t="s">
        <v>23</v>
      </c>
      <c r="M5901" s="1" t="s">
        <v>6841</v>
      </c>
      <c r="N5901" s="14">
        <v>44371</v>
      </c>
      <c r="O5901" s="1" t="s">
        <v>30</v>
      </c>
      <c r="P5901" s="4">
        <v>3061.31</v>
      </c>
      <c r="Q5901" s="4">
        <v>3061.31</v>
      </c>
      <c r="R5901" s="4">
        <v>0</v>
      </c>
      <c r="S5901" s="4">
        <v>0</v>
      </c>
      <c r="T5901" s="21">
        <f t="shared" si="94"/>
        <v>0</v>
      </c>
    </row>
    <row r="5902" spans="1:20" outlineLevel="3" x14ac:dyDescent="0.35">
      <c r="H5902" s="9" t="s">
        <v>12028</v>
      </c>
      <c r="N5902" s="14"/>
      <c r="P5902" s="4">
        <f>SUBTOTAL(9,P5882:P5901)</f>
        <v>36739</v>
      </c>
      <c r="Q5902" s="4">
        <f>SUBTOTAL(9,Q5882:Q5901)</f>
        <v>32657.020000000004</v>
      </c>
      <c r="R5902" s="4">
        <f>SUBTOTAL(9,R5882:R5901)</f>
        <v>4081.98</v>
      </c>
      <c r="S5902" s="4">
        <f>SUBTOTAL(9,S5882:S5901)</f>
        <v>0</v>
      </c>
      <c r="T5902" s="21">
        <f t="shared" si="94"/>
        <v>-4.0927261579781771E-12</v>
      </c>
    </row>
    <row r="5903" spans="1:20" outlineLevel="2" x14ac:dyDescent="0.35">
      <c r="C5903" s="3" t="s">
        <v>12584</v>
      </c>
      <c r="N5903" s="14"/>
      <c r="P5903" s="4">
        <f>SUBTOTAL(9,P5877:P5901)</f>
        <v>46096.000000000007</v>
      </c>
      <c r="Q5903" s="4">
        <f>SUBTOTAL(9,Q5877:Q5901)</f>
        <v>40974.020000000004</v>
      </c>
      <c r="R5903" s="4">
        <f>SUBTOTAL(9,R5877:R5901)</f>
        <v>5121.9799999999996</v>
      </c>
      <c r="S5903" s="4">
        <f>SUBTOTAL(9,S5877:S5901)</f>
        <v>0</v>
      </c>
      <c r="T5903" s="21">
        <f t="shared" si="94"/>
        <v>3.637978807091713E-12</v>
      </c>
    </row>
    <row r="5904" spans="1:20" ht="29" outlineLevel="4" x14ac:dyDescent="0.35">
      <c r="A5904" s="1" t="s">
        <v>37</v>
      </c>
      <c r="B5904" s="1" t="s">
        <v>38</v>
      </c>
      <c r="C5904" s="1" t="s">
        <v>6842</v>
      </c>
      <c r="D5904" s="10" t="s">
        <v>6843</v>
      </c>
      <c r="E5904" s="1" t="s">
        <v>6843</v>
      </c>
      <c r="G5904" s="1" t="s">
        <v>58</v>
      </c>
      <c r="H5904" s="10" t="s">
        <v>6845</v>
      </c>
      <c r="I5904" s="8" t="s">
        <v>6846</v>
      </c>
      <c r="L5904" s="1" t="s">
        <v>23</v>
      </c>
      <c r="M5904" s="1" t="s">
        <v>6844</v>
      </c>
      <c r="N5904" s="14">
        <v>44034</v>
      </c>
      <c r="O5904" s="1" t="s">
        <v>30</v>
      </c>
      <c r="P5904" s="4">
        <v>644.54</v>
      </c>
      <c r="Q5904" s="4">
        <v>0</v>
      </c>
      <c r="R5904" s="4">
        <v>644.54</v>
      </c>
      <c r="S5904" s="4">
        <v>0</v>
      </c>
      <c r="T5904" s="21">
        <f t="shared" si="94"/>
        <v>0</v>
      </c>
    </row>
    <row r="5905" spans="1:20" ht="29" outlineLevel="4" x14ac:dyDescent="0.35">
      <c r="A5905" s="1" t="s">
        <v>37</v>
      </c>
      <c r="B5905" s="1" t="s">
        <v>38</v>
      </c>
      <c r="C5905" s="1" t="s">
        <v>6842</v>
      </c>
      <c r="D5905" s="10" t="s">
        <v>6843</v>
      </c>
      <c r="E5905" s="1" t="s">
        <v>6843</v>
      </c>
      <c r="F5905" s="1" t="s">
        <v>46</v>
      </c>
      <c r="H5905" s="10" t="s">
        <v>6845</v>
      </c>
      <c r="I5905" s="8" t="s">
        <v>6846</v>
      </c>
      <c r="L5905" s="1" t="s">
        <v>23</v>
      </c>
      <c r="M5905" s="1" t="s">
        <v>6844</v>
      </c>
      <c r="N5905" s="14">
        <v>44034</v>
      </c>
      <c r="O5905" s="1" t="s">
        <v>30</v>
      </c>
      <c r="P5905" s="4">
        <v>5151.46</v>
      </c>
      <c r="Q5905" s="4">
        <v>5151.46</v>
      </c>
      <c r="R5905" s="4">
        <v>0</v>
      </c>
      <c r="S5905" s="4">
        <v>0</v>
      </c>
      <c r="T5905" s="21">
        <f t="shared" si="94"/>
        <v>0</v>
      </c>
    </row>
    <row r="5906" spans="1:20" outlineLevel="3" x14ac:dyDescent="0.35">
      <c r="H5906" s="9" t="s">
        <v>12029</v>
      </c>
      <c r="N5906" s="14"/>
      <c r="P5906" s="4">
        <f>SUBTOTAL(9,P5904:P5905)</f>
        <v>5796</v>
      </c>
      <c r="Q5906" s="4">
        <f>SUBTOTAL(9,Q5904:Q5905)</f>
        <v>5151.46</v>
      </c>
      <c r="R5906" s="4">
        <f>SUBTOTAL(9,R5904:R5905)</f>
        <v>644.54</v>
      </c>
      <c r="S5906" s="4">
        <f>SUBTOTAL(9,S5904:S5905)</f>
        <v>0</v>
      </c>
      <c r="T5906" s="21">
        <f t="shared" si="94"/>
        <v>0</v>
      </c>
    </row>
    <row r="5907" spans="1:20" ht="29" outlineLevel="4" x14ac:dyDescent="0.35">
      <c r="A5907" s="1" t="s">
        <v>37</v>
      </c>
      <c r="B5907" s="1" t="s">
        <v>38</v>
      </c>
      <c r="C5907" s="1" t="s">
        <v>6842</v>
      </c>
      <c r="D5907" s="10" t="s">
        <v>6843</v>
      </c>
      <c r="E5907" s="1" t="s">
        <v>6843</v>
      </c>
      <c r="G5907" s="1" t="s">
        <v>58</v>
      </c>
      <c r="H5907" s="10" t="s">
        <v>6848</v>
      </c>
      <c r="I5907" s="8" t="s">
        <v>6849</v>
      </c>
      <c r="L5907" s="1" t="s">
        <v>23</v>
      </c>
      <c r="M5907" s="1" t="s">
        <v>6847</v>
      </c>
      <c r="N5907" s="14">
        <v>44145</v>
      </c>
      <c r="O5907" s="1" t="s">
        <v>30</v>
      </c>
      <c r="P5907" s="4">
        <v>1974.34</v>
      </c>
      <c r="Q5907" s="4">
        <v>0</v>
      </c>
      <c r="R5907" s="4">
        <v>1974.34</v>
      </c>
      <c r="S5907" s="4">
        <v>0</v>
      </c>
      <c r="T5907" s="21">
        <f t="shared" si="94"/>
        <v>0</v>
      </c>
    </row>
    <row r="5908" spans="1:20" ht="29" outlineLevel="4" x14ac:dyDescent="0.35">
      <c r="A5908" s="1" t="s">
        <v>37</v>
      </c>
      <c r="B5908" s="1" t="s">
        <v>38</v>
      </c>
      <c r="C5908" s="1" t="s">
        <v>6842</v>
      </c>
      <c r="D5908" s="10" t="s">
        <v>6843</v>
      </c>
      <c r="E5908" s="1" t="s">
        <v>6843</v>
      </c>
      <c r="G5908" s="1" t="s">
        <v>58</v>
      </c>
      <c r="H5908" s="10" t="s">
        <v>6848</v>
      </c>
      <c r="I5908" s="8" t="s">
        <v>6849</v>
      </c>
      <c r="L5908" s="1" t="s">
        <v>23</v>
      </c>
      <c r="M5908" s="1" t="s">
        <v>6850</v>
      </c>
      <c r="N5908" s="14">
        <v>44174</v>
      </c>
      <c r="O5908" s="1" t="s">
        <v>30</v>
      </c>
      <c r="P5908" s="4">
        <v>800.67</v>
      </c>
      <c r="Q5908" s="4">
        <v>0</v>
      </c>
      <c r="R5908" s="4">
        <v>800.67</v>
      </c>
      <c r="S5908" s="4">
        <v>0</v>
      </c>
      <c r="T5908" s="21">
        <f t="shared" si="94"/>
        <v>0</v>
      </c>
    </row>
    <row r="5909" spans="1:20" ht="29" outlineLevel="4" x14ac:dyDescent="0.35">
      <c r="A5909" s="1" t="s">
        <v>37</v>
      </c>
      <c r="B5909" s="1" t="s">
        <v>38</v>
      </c>
      <c r="C5909" s="1" t="s">
        <v>6842</v>
      </c>
      <c r="D5909" s="10" t="s">
        <v>6843</v>
      </c>
      <c r="E5909" s="1" t="s">
        <v>6843</v>
      </c>
      <c r="G5909" s="1" t="s">
        <v>58</v>
      </c>
      <c r="H5909" s="10" t="s">
        <v>6848</v>
      </c>
      <c r="I5909" s="8" t="s">
        <v>6849</v>
      </c>
      <c r="L5909" s="1" t="s">
        <v>23</v>
      </c>
      <c r="M5909" s="1" t="s">
        <v>6851</v>
      </c>
      <c r="N5909" s="14">
        <v>44201</v>
      </c>
      <c r="O5909" s="1" t="s">
        <v>30</v>
      </c>
      <c r="P5909" s="4">
        <v>653.54999999999995</v>
      </c>
      <c r="Q5909" s="4">
        <v>0</v>
      </c>
      <c r="R5909" s="4">
        <v>653.54999999999995</v>
      </c>
      <c r="S5909" s="4">
        <v>0</v>
      </c>
      <c r="T5909" s="21">
        <f t="shared" si="94"/>
        <v>0</v>
      </c>
    </row>
    <row r="5910" spans="1:20" ht="29" outlineLevel="4" x14ac:dyDescent="0.35">
      <c r="A5910" s="1" t="s">
        <v>37</v>
      </c>
      <c r="B5910" s="1" t="s">
        <v>38</v>
      </c>
      <c r="C5910" s="1" t="s">
        <v>6842</v>
      </c>
      <c r="D5910" s="10" t="s">
        <v>6843</v>
      </c>
      <c r="E5910" s="1" t="s">
        <v>6843</v>
      </c>
      <c r="G5910" s="1" t="s">
        <v>58</v>
      </c>
      <c r="H5910" s="10" t="s">
        <v>6848</v>
      </c>
      <c r="I5910" s="8" t="s">
        <v>6849</v>
      </c>
      <c r="L5910" s="1" t="s">
        <v>23</v>
      </c>
      <c r="M5910" s="1" t="s">
        <v>6852</v>
      </c>
      <c r="N5910" s="14">
        <v>44257</v>
      </c>
      <c r="O5910" s="1" t="s">
        <v>30</v>
      </c>
      <c r="P5910" s="4">
        <v>908</v>
      </c>
      <c r="Q5910" s="4">
        <v>0</v>
      </c>
      <c r="R5910" s="4">
        <v>908</v>
      </c>
      <c r="S5910" s="4">
        <v>0</v>
      </c>
      <c r="T5910" s="21">
        <f t="shared" si="94"/>
        <v>0</v>
      </c>
    </row>
    <row r="5911" spans="1:20" ht="29" outlineLevel="4" x14ac:dyDescent="0.35">
      <c r="A5911" s="1" t="s">
        <v>37</v>
      </c>
      <c r="B5911" s="1" t="s">
        <v>38</v>
      </c>
      <c r="C5911" s="1" t="s">
        <v>6842</v>
      </c>
      <c r="D5911" s="10" t="s">
        <v>6843</v>
      </c>
      <c r="E5911" s="1" t="s">
        <v>6843</v>
      </c>
      <c r="G5911" s="1" t="s">
        <v>58</v>
      </c>
      <c r="H5911" s="10" t="s">
        <v>6848</v>
      </c>
      <c r="I5911" s="8" t="s">
        <v>6849</v>
      </c>
      <c r="L5911" s="1" t="s">
        <v>23</v>
      </c>
      <c r="M5911" s="1" t="s">
        <v>6853</v>
      </c>
      <c r="N5911" s="14">
        <v>44314</v>
      </c>
      <c r="O5911" s="1" t="s">
        <v>30</v>
      </c>
      <c r="P5911" s="4">
        <v>1666.78</v>
      </c>
      <c r="Q5911" s="4">
        <v>0</v>
      </c>
      <c r="R5911" s="4">
        <v>1666.78</v>
      </c>
      <c r="S5911" s="4">
        <v>0</v>
      </c>
      <c r="T5911" s="21">
        <f t="shared" si="94"/>
        <v>0</v>
      </c>
    </row>
    <row r="5912" spans="1:20" ht="29" outlineLevel="4" x14ac:dyDescent="0.35">
      <c r="A5912" s="1" t="s">
        <v>37</v>
      </c>
      <c r="B5912" s="1" t="s">
        <v>38</v>
      </c>
      <c r="C5912" s="1" t="s">
        <v>6842</v>
      </c>
      <c r="D5912" s="10" t="s">
        <v>6843</v>
      </c>
      <c r="E5912" s="1" t="s">
        <v>6843</v>
      </c>
      <c r="G5912" s="1" t="s">
        <v>58</v>
      </c>
      <c r="H5912" s="10" t="s">
        <v>6848</v>
      </c>
      <c r="I5912" s="8" t="s">
        <v>6849</v>
      </c>
      <c r="L5912" s="1" t="s">
        <v>23</v>
      </c>
      <c r="M5912" s="1" t="s">
        <v>6854</v>
      </c>
      <c r="N5912" s="14">
        <v>44344</v>
      </c>
      <c r="O5912" s="1" t="s">
        <v>30</v>
      </c>
      <c r="P5912" s="4">
        <v>842.66</v>
      </c>
      <c r="Q5912" s="4">
        <v>0</v>
      </c>
      <c r="R5912" s="4">
        <v>842.66</v>
      </c>
      <c r="S5912" s="4">
        <v>0</v>
      </c>
      <c r="T5912" s="21">
        <f t="shared" si="94"/>
        <v>0</v>
      </c>
    </row>
    <row r="5913" spans="1:20" ht="29" outlineLevel="4" x14ac:dyDescent="0.35">
      <c r="A5913" s="1" t="s">
        <v>37</v>
      </c>
      <c r="B5913" s="1" t="s">
        <v>38</v>
      </c>
      <c r="C5913" s="1" t="s">
        <v>6842</v>
      </c>
      <c r="D5913" s="10" t="s">
        <v>6843</v>
      </c>
      <c r="E5913" s="1" t="s">
        <v>6843</v>
      </c>
      <c r="F5913" s="1" t="s">
        <v>46</v>
      </c>
      <c r="H5913" s="10" t="s">
        <v>6848</v>
      </c>
      <c r="I5913" s="8" t="s">
        <v>6849</v>
      </c>
      <c r="L5913" s="1" t="s">
        <v>23</v>
      </c>
      <c r="M5913" s="1" t="s">
        <v>6847</v>
      </c>
      <c r="N5913" s="14">
        <v>44145</v>
      </c>
      <c r="O5913" s="1" t="s">
        <v>30</v>
      </c>
      <c r="P5913" s="4">
        <v>15794.66</v>
      </c>
      <c r="Q5913" s="4">
        <v>15794.66</v>
      </c>
      <c r="R5913" s="4">
        <v>0</v>
      </c>
      <c r="S5913" s="4">
        <v>0</v>
      </c>
      <c r="T5913" s="21">
        <f t="shared" si="94"/>
        <v>0</v>
      </c>
    </row>
    <row r="5914" spans="1:20" ht="29" outlineLevel="4" x14ac:dyDescent="0.35">
      <c r="A5914" s="1" t="s">
        <v>37</v>
      </c>
      <c r="B5914" s="1" t="s">
        <v>38</v>
      </c>
      <c r="C5914" s="1" t="s">
        <v>6842</v>
      </c>
      <c r="D5914" s="10" t="s">
        <v>6843</v>
      </c>
      <c r="E5914" s="1" t="s">
        <v>6843</v>
      </c>
      <c r="F5914" s="1" t="s">
        <v>46</v>
      </c>
      <c r="H5914" s="10" t="s">
        <v>6848</v>
      </c>
      <c r="I5914" s="8" t="s">
        <v>6849</v>
      </c>
      <c r="L5914" s="1" t="s">
        <v>23</v>
      </c>
      <c r="M5914" s="1" t="s">
        <v>6850</v>
      </c>
      <c r="N5914" s="14">
        <v>44174</v>
      </c>
      <c r="O5914" s="1" t="s">
        <v>30</v>
      </c>
      <c r="P5914" s="4">
        <v>6405.33</v>
      </c>
      <c r="Q5914" s="4">
        <v>6405.33</v>
      </c>
      <c r="R5914" s="4">
        <v>0</v>
      </c>
      <c r="S5914" s="4">
        <v>0</v>
      </c>
      <c r="T5914" s="21">
        <f t="shared" si="94"/>
        <v>0</v>
      </c>
    </row>
    <row r="5915" spans="1:20" ht="29" outlineLevel="4" x14ac:dyDescent="0.35">
      <c r="A5915" s="1" t="s">
        <v>37</v>
      </c>
      <c r="B5915" s="1" t="s">
        <v>38</v>
      </c>
      <c r="C5915" s="1" t="s">
        <v>6842</v>
      </c>
      <c r="D5915" s="10" t="s">
        <v>6843</v>
      </c>
      <c r="E5915" s="1" t="s">
        <v>6843</v>
      </c>
      <c r="F5915" s="1" t="s">
        <v>46</v>
      </c>
      <c r="H5915" s="10" t="s">
        <v>6848</v>
      </c>
      <c r="I5915" s="8" t="s">
        <v>6849</v>
      </c>
      <c r="L5915" s="1" t="s">
        <v>23</v>
      </c>
      <c r="M5915" s="1" t="s">
        <v>6851</v>
      </c>
      <c r="N5915" s="14">
        <v>44201</v>
      </c>
      <c r="O5915" s="1" t="s">
        <v>30</v>
      </c>
      <c r="P5915" s="4">
        <v>5228.45</v>
      </c>
      <c r="Q5915" s="4">
        <v>5228.45</v>
      </c>
      <c r="R5915" s="4">
        <v>0</v>
      </c>
      <c r="S5915" s="4">
        <v>0</v>
      </c>
      <c r="T5915" s="21">
        <f t="shared" si="94"/>
        <v>0</v>
      </c>
    </row>
    <row r="5916" spans="1:20" ht="29" outlineLevel="4" x14ac:dyDescent="0.35">
      <c r="A5916" s="1" t="s">
        <v>37</v>
      </c>
      <c r="B5916" s="1" t="s">
        <v>38</v>
      </c>
      <c r="C5916" s="1" t="s">
        <v>6842</v>
      </c>
      <c r="D5916" s="10" t="s">
        <v>6843</v>
      </c>
      <c r="E5916" s="1" t="s">
        <v>6843</v>
      </c>
      <c r="F5916" s="1" t="s">
        <v>46</v>
      </c>
      <c r="H5916" s="10" t="s">
        <v>6848</v>
      </c>
      <c r="I5916" s="8" t="s">
        <v>6849</v>
      </c>
      <c r="L5916" s="1" t="s">
        <v>23</v>
      </c>
      <c r="M5916" s="1" t="s">
        <v>6852</v>
      </c>
      <c r="N5916" s="14">
        <v>44257</v>
      </c>
      <c r="O5916" s="1" t="s">
        <v>30</v>
      </c>
      <c r="P5916" s="4">
        <v>7264</v>
      </c>
      <c r="Q5916" s="4">
        <v>7264</v>
      </c>
      <c r="R5916" s="4">
        <v>0</v>
      </c>
      <c r="S5916" s="4">
        <v>0</v>
      </c>
      <c r="T5916" s="21">
        <f t="shared" si="94"/>
        <v>0</v>
      </c>
    </row>
    <row r="5917" spans="1:20" ht="29" outlineLevel="4" x14ac:dyDescent="0.35">
      <c r="A5917" s="1" t="s">
        <v>37</v>
      </c>
      <c r="B5917" s="1" t="s">
        <v>38</v>
      </c>
      <c r="C5917" s="1" t="s">
        <v>6842</v>
      </c>
      <c r="D5917" s="10" t="s">
        <v>6843</v>
      </c>
      <c r="E5917" s="1" t="s">
        <v>6843</v>
      </c>
      <c r="F5917" s="1" t="s">
        <v>46</v>
      </c>
      <c r="H5917" s="10" t="s">
        <v>6848</v>
      </c>
      <c r="I5917" s="8" t="s">
        <v>6849</v>
      </c>
      <c r="L5917" s="1" t="s">
        <v>23</v>
      </c>
      <c r="M5917" s="1" t="s">
        <v>6853</v>
      </c>
      <c r="N5917" s="14">
        <v>44314</v>
      </c>
      <c r="O5917" s="1" t="s">
        <v>30</v>
      </c>
      <c r="P5917" s="4">
        <v>13334.22</v>
      </c>
      <c r="Q5917" s="4">
        <v>13334.22</v>
      </c>
      <c r="R5917" s="4">
        <v>0</v>
      </c>
      <c r="S5917" s="4">
        <v>0</v>
      </c>
      <c r="T5917" s="21">
        <f t="shared" si="94"/>
        <v>0</v>
      </c>
    </row>
    <row r="5918" spans="1:20" ht="29" outlineLevel="4" x14ac:dyDescent="0.35">
      <c r="A5918" s="1" t="s">
        <v>37</v>
      </c>
      <c r="B5918" s="1" t="s">
        <v>38</v>
      </c>
      <c r="C5918" s="1" t="s">
        <v>6842</v>
      </c>
      <c r="D5918" s="10" t="s">
        <v>6843</v>
      </c>
      <c r="E5918" s="1" t="s">
        <v>6843</v>
      </c>
      <c r="F5918" s="1" t="s">
        <v>46</v>
      </c>
      <c r="H5918" s="10" t="s">
        <v>6848</v>
      </c>
      <c r="I5918" s="8" t="s">
        <v>6849</v>
      </c>
      <c r="L5918" s="1" t="s">
        <v>23</v>
      </c>
      <c r="M5918" s="1" t="s">
        <v>6854</v>
      </c>
      <c r="N5918" s="14">
        <v>44344</v>
      </c>
      <c r="O5918" s="1" t="s">
        <v>30</v>
      </c>
      <c r="P5918" s="4">
        <v>6741.34</v>
      </c>
      <c r="Q5918" s="4">
        <v>6741.34</v>
      </c>
      <c r="R5918" s="4">
        <v>0</v>
      </c>
      <c r="S5918" s="4">
        <v>0</v>
      </c>
      <c r="T5918" s="21">
        <f t="shared" si="94"/>
        <v>0</v>
      </c>
    </row>
    <row r="5919" spans="1:20" outlineLevel="3" x14ac:dyDescent="0.35">
      <c r="H5919" s="9" t="s">
        <v>12030</v>
      </c>
      <c r="N5919" s="14"/>
      <c r="P5919" s="4">
        <f>SUBTOTAL(9,P5907:P5918)</f>
        <v>61614</v>
      </c>
      <c r="Q5919" s="4">
        <f>SUBTOTAL(9,Q5907:Q5918)</f>
        <v>54768</v>
      </c>
      <c r="R5919" s="4">
        <f>SUBTOTAL(9,R5907:R5918)</f>
        <v>6845.9999999999991</v>
      </c>
      <c r="S5919" s="4">
        <f>SUBTOTAL(9,S5907:S5918)</f>
        <v>0</v>
      </c>
      <c r="T5919" s="21">
        <f t="shared" si="94"/>
        <v>9.0949470177292824E-13</v>
      </c>
    </row>
    <row r="5920" spans="1:20" outlineLevel="2" x14ac:dyDescent="0.35">
      <c r="C5920" s="3" t="s">
        <v>10407</v>
      </c>
      <c r="N5920" s="14"/>
      <c r="P5920" s="4">
        <f>SUBTOTAL(9,P5904:P5918)</f>
        <v>67410</v>
      </c>
      <c r="Q5920" s="4">
        <f>SUBTOTAL(9,Q5904:Q5918)</f>
        <v>59919.459999999992</v>
      </c>
      <c r="R5920" s="4">
        <f>SUBTOTAL(9,R5904:R5918)</f>
        <v>7490.54</v>
      </c>
      <c r="S5920" s="4">
        <f>SUBTOTAL(9,S5904:S5918)</f>
        <v>0</v>
      </c>
      <c r="T5920" s="21">
        <f t="shared" si="94"/>
        <v>8.1854523159563541E-12</v>
      </c>
    </row>
    <row r="5921" spans="1:20" outlineLevel="4" x14ac:dyDescent="0.35">
      <c r="A5921" s="1" t="s">
        <v>1107</v>
      </c>
      <c r="B5921" s="1" t="s">
        <v>1108</v>
      </c>
      <c r="C5921" s="1" t="s">
        <v>6855</v>
      </c>
      <c r="D5921" s="10" t="s">
        <v>6856</v>
      </c>
      <c r="E5921" s="1" t="s">
        <v>6856</v>
      </c>
      <c r="G5921" s="1" t="s">
        <v>1111</v>
      </c>
      <c r="H5921" s="10" t="s">
        <v>1113</v>
      </c>
      <c r="I5921" s="8" t="s">
        <v>1114</v>
      </c>
      <c r="L5921" s="1" t="s">
        <v>23</v>
      </c>
      <c r="M5921" s="1" t="s">
        <v>6857</v>
      </c>
      <c r="N5921" s="14">
        <v>44102</v>
      </c>
      <c r="O5921" s="1" t="s">
        <v>30</v>
      </c>
      <c r="P5921" s="4">
        <v>111290.37</v>
      </c>
      <c r="Q5921" s="4">
        <v>0</v>
      </c>
      <c r="R5921" s="4">
        <v>111290.37</v>
      </c>
      <c r="S5921" s="4">
        <v>0</v>
      </c>
      <c r="T5921" s="21">
        <f t="shared" si="94"/>
        <v>0</v>
      </c>
    </row>
    <row r="5922" spans="1:20" outlineLevel="4" x14ac:dyDescent="0.35">
      <c r="A5922" s="1" t="s">
        <v>1107</v>
      </c>
      <c r="B5922" s="1" t="s">
        <v>1108</v>
      </c>
      <c r="C5922" s="1" t="s">
        <v>6855</v>
      </c>
      <c r="D5922" s="10" t="s">
        <v>6856</v>
      </c>
      <c r="E5922" s="1" t="s">
        <v>6856</v>
      </c>
      <c r="G5922" s="1" t="s">
        <v>1111</v>
      </c>
      <c r="H5922" s="10" t="s">
        <v>1113</v>
      </c>
      <c r="I5922" s="8" t="s">
        <v>1114</v>
      </c>
      <c r="L5922" s="1" t="s">
        <v>23</v>
      </c>
      <c r="M5922" s="1" t="s">
        <v>6858</v>
      </c>
      <c r="N5922" s="14">
        <v>44194</v>
      </c>
      <c r="O5922" s="1" t="s">
        <v>30</v>
      </c>
      <c r="P5922" s="4">
        <v>111290.36</v>
      </c>
      <c r="Q5922" s="4">
        <v>0</v>
      </c>
      <c r="R5922" s="4">
        <v>111290.36</v>
      </c>
      <c r="S5922" s="4">
        <v>0</v>
      </c>
      <c r="T5922" s="21">
        <f t="shared" si="94"/>
        <v>0</v>
      </c>
    </row>
    <row r="5923" spans="1:20" outlineLevel="3" x14ac:dyDescent="0.35">
      <c r="H5923" s="9" t="s">
        <v>11050</v>
      </c>
      <c r="N5923" s="14"/>
      <c r="P5923" s="4">
        <f>SUBTOTAL(9,P5921:P5922)</f>
        <v>222580.72999999998</v>
      </c>
      <c r="Q5923" s="4">
        <f>SUBTOTAL(9,Q5921:Q5922)</f>
        <v>0</v>
      </c>
      <c r="R5923" s="4">
        <f>SUBTOTAL(9,R5921:R5922)</f>
        <v>222580.72999999998</v>
      </c>
      <c r="S5923" s="4">
        <f>SUBTOTAL(9,S5921:S5922)</f>
        <v>0</v>
      </c>
      <c r="T5923" s="21">
        <f t="shared" si="94"/>
        <v>0</v>
      </c>
    </row>
    <row r="5924" spans="1:20" outlineLevel="2" x14ac:dyDescent="0.35">
      <c r="C5924" s="3" t="s">
        <v>10408</v>
      </c>
      <c r="N5924" s="14"/>
      <c r="P5924" s="4">
        <f>SUBTOTAL(9,P5921:P5922)</f>
        <v>222580.72999999998</v>
      </c>
      <c r="Q5924" s="4">
        <f>SUBTOTAL(9,Q5921:Q5922)</f>
        <v>0</v>
      </c>
      <c r="R5924" s="4">
        <f>SUBTOTAL(9,R5921:R5922)</f>
        <v>222580.72999999998</v>
      </c>
      <c r="S5924" s="4">
        <f>SUBTOTAL(9,S5921:S5922)</f>
        <v>0</v>
      </c>
      <c r="T5924" s="21">
        <f t="shared" si="94"/>
        <v>0</v>
      </c>
    </row>
    <row r="5925" spans="1:20" outlineLevel="4" x14ac:dyDescent="0.35">
      <c r="A5925" s="1" t="s">
        <v>1107</v>
      </c>
      <c r="B5925" s="1" t="s">
        <v>1108</v>
      </c>
      <c r="C5925" s="1" t="s">
        <v>6859</v>
      </c>
      <c r="D5925" s="10" t="s">
        <v>6860</v>
      </c>
      <c r="E5925" s="1" t="s">
        <v>6860</v>
      </c>
      <c r="G5925" s="1" t="s">
        <v>1111</v>
      </c>
      <c r="H5925" s="10" t="s">
        <v>1113</v>
      </c>
      <c r="I5925" s="8" t="s">
        <v>1114</v>
      </c>
      <c r="L5925" s="1" t="s">
        <v>23</v>
      </c>
      <c r="M5925" s="1" t="s">
        <v>6861</v>
      </c>
      <c r="N5925" s="14">
        <v>44102</v>
      </c>
      <c r="O5925" s="1" t="s">
        <v>30</v>
      </c>
      <c r="P5925" s="4">
        <v>67729.42</v>
      </c>
      <c r="Q5925" s="4">
        <v>0</v>
      </c>
      <c r="R5925" s="4">
        <v>67729.42</v>
      </c>
      <c r="S5925" s="4">
        <v>0</v>
      </c>
      <c r="T5925" s="21">
        <f t="shared" si="94"/>
        <v>0</v>
      </c>
    </row>
    <row r="5926" spans="1:20" outlineLevel="4" x14ac:dyDescent="0.35">
      <c r="A5926" s="1" t="s">
        <v>1107</v>
      </c>
      <c r="B5926" s="1" t="s">
        <v>1108</v>
      </c>
      <c r="C5926" s="1" t="s">
        <v>6859</v>
      </c>
      <c r="D5926" s="10" t="s">
        <v>6860</v>
      </c>
      <c r="E5926" s="1" t="s">
        <v>6860</v>
      </c>
      <c r="G5926" s="1" t="s">
        <v>1111</v>
      </c>
      <c r="H5926" s="10" t="s">
        <v>1113</v>
      </c>
      <c r="I5926" s="8" t="s">
        <v>1114</v>
      </c>
      <c r="L5926" s="1" t="s">
        <v>23</v>
      </c>
      <c r="M5926" s="1" t="s">
        <v>6862</v>
      </c>
      <c r="N5926" s="14">
        <v>44194</v>
      </c>
      <c r="O5926" s="1" t="s">
        <v>30</v>
      </c>
      <c r="P5926" s="4">
        <v>67729.399999999994</v>
      </c>
      <c r="Q5926" s="4">
        <v>0</v>
      </c>
      <c r="R5926" s="4">
        <v>67729.399999999994</v>
      </c>
      <c r="S5926" s="4">
        <v>0</v>
      </c>
      <c r="T5926" s="21">
        <f t="shared" si="94"/>
        <v>0</v>
      </c>
    </row>
    <row r="5927" spans="1:20" outlineLevel="3" x14ac:dyDescent="0.35">
      <c r="H5927" s="9" t="s">
        <v>11050</v>
      </c>
      <c r="N5927" s="14"/>
      <c r="P5927" s="4">
        <f>SUBTOTAL(9,P5925:P5926)</f>
        <v>135458.82</v>
      </c>
      <c r="Q5927" s="4">
        <f>SUBTOTAL(9,Q5925:Q5926)</f>
        <v>0</v>
      </c>
      <c r="R5927" s="4">
        <f>SUBTOTAL(9,R5925:R5926)</f>
        <v>135458.82</v>
      </c>
      <c r="S5927" s="4">
        <f>SUBTOTAL(9,S5925:S5926)</f>
        <v>0</v>
      </c>
      <c r="T5927" s="21">
        <f t="shared" si="94"/>
        <v>0</v>
      </c>
    </row>
    <row r="5928" spans="1:20" outlineLevel="2" x14ac:dyDescent="0.35">
      <c r="C5928" s="3" t="s">
        <v>10409</v>
      </c>
      <c r="N5928" s="14"/>
      <c r="P5928" s="4">
        <f>SUBTOTAL(9,P5925:P5926)</f>
        <v>135458.82</v>
      </c>
      <c r="Q5928" s="4">
        <f>SUBTOTAL(9,Q5925:Q5926)</f>
        <v>0</v>
      </c>
      <c r="R5928" s="4">
        <f>SUBTOTAL(9,R5925:R5926)</f>
        <v>135458.82</v>
      </c>
      <c r="S5928" s="4">
        <f>SUBTOTAL(9,S5925:S5926)</f>
        <v>0</v>
      </c>
      <c r="T5928" s="21">
        <f t="shared" si="94"/>
        <v>0</v>
      </c>
    </row>
    <row r="5929" spans="1:20" outlineLevel="4" x14ac:dyDescent="0.35">
      <c r="A5929" s="1" t="s">
        <v>1107</v>
      </c>
      <c r="B5929" s="1" t="s">
        <v>1108</v>
      </c>
      <c r="C5929" s="1" t="s">
        <v>6863</v>
      </c>
      <c r="D5929" s="10" t="s">
        <v>6864</v>
      </c>
      <c r="E5929" s="1" t="s">
        <v>6864</v>
      </c>
      <c r="G5929" s="1" t="s">
        <v>1111</v>
      </c>
      <c r="H5929" s="10" t="s">
        <v>1113</v>
      </c>
      <c r="I5929" s="8" t="s">
        <v>1114</v>
      </c>
      <c r="L5929" s="1" t="s">
        <v>23</v>
      </c>
      <c r="M5929" s="1" t="s">
        <v>6865</v>
      </c>
      <c r="N5929" s="14">
        <v>44102</v>
      </c>
      <c r="O5929" s="1" t="s">
        <v>30</v>
      </c>
      <c r="P5929" s="4">
        <v>8381.84</v>
      </c>
      <c r="Q5929" s="4">
        <v>0</v>
      </c>
      <c r="R5929" s="4">
        <v>8381.84</v>
      </c>
      <c r="S5929" s="4">
        <v>0</v>
      </c>
      <c r="T5929" s="21">
        <f t="shared" si="94"/>
        <v>0</v>
      </c>
    </row>
    <row r="5930" spans="1:20" outlineLevel="4" x14ac:dyDescent="0.35">
      <c r="A5930" s="1" t="s">
        <v>1107</v>
      </c>
      <c r="B5930" s="1" t="s">
        <v>1108</v>
      </c>
      <c r="C5930" s="1" t="s">
        <v>6863</v>
      </c>
      <c r="D5930" s="10" t="s">
        <v>6864</v>
      </c>
      <c r="E5930" s="1" t="s">
        <v>6864</v>
      </c>
      <c r="G5930" s="1" t="s">
        <v>1111</v>
      </c>
      <c r="H5930" s="10" t="s">
        <v>1113</v>
      </c>
      <c r="I5930" s="8" t="s">
        <v>1114</v>
      </c>
      <c r="L5930" s="1" t="s">
        <v>23</v>
      </c>
      <c r="M5930" s="1" t="s">
        <v>6866</v>
      </c>
      <c r="N5930" s="14">
        <v>44194</v>
      </c>
      <c r="O5930" s="1" t="s">
        <v>30</v>
      </c>
      <c r="P5930" s="4">
        <v>8381.82</v>
      </c>
      <c r="Q5930" s="4">
        <v>0</v>
      </c>
      <c r="R5930" s="4">
        <v>8381.82</v>
      </c>
      <c r="S5930" s="4">
        <v>0</v>
      </c>
      <c r="T5930" s="21">
        <f t="shared" si="94"/>
        <v>0</v>
      </c>
    </row>
    <row r="5931" spans="1:20" outlineLevel="3" x14ac:dyDescent="0.35">
      <c r="H5931" s="9" t="s">
        <v>11050</v>
      </c>
      <c r="N5931" s="14"/>
      <c r="P5931" s="4">
        <f>SUBTOTAL(9,P5929:P5930)</f>
        <v>16763.66</v>
      </c>
      <c r="Q5931" s="4">
        <f>SUBTOTAL(9,Q5929:Q5930)</f>
        <v>0</v>
      </c>
      <c r="R5931" s="4">
        <f>SUBTOTAL(9,R5929:R5930)</f>
        <v>16763.66</v>
      </c>
      <c r="S5931" s="4">
        <f>SUBTOTAL(9,S5929:S5930)</f>
        <v>0</v>
      </c>
      <c r="T5931" s="21">
        <f t="shared" si="94"/>
        <v>0</v>
      </c>
    </row>
    <row r="5932" spans="1:20" outlineLevel="2" x14ac:dyDescent="0.35">
      <c r="C5932" s="3" t="s">
        <v>10410</v>
      </c>
      <c r="N5932" s="14"/>
      <c r="P5932" s="4">
        <f>SUBTOTAL(9,P5929:P5930)</f>
        <v>16763.66</v>
      </c>
      <c r="Q5932" s="4">
        <f>SUBTOTAL(9,Q5929:Q5930)</f>
        <v>0</v>
      </c>
      <c r="R5932" s="4">
        <f>SUBTOTAL(9,R5929:R5930)</f>
        <v>16763.66</v>
      </c>
      <c r="S5932" s="4">
        <f>SUBTOTAL(9,S5929:S5930)</f>
        <v>0</v>
      </c>
      <c r="T5932" s="21">
        <f t="shared" si="94"/>
        <v>0</v>
      </c>
    </row>
    <row r="5933" spans="1:20" outlineLevel="4" x14ac:dyDescent="0.35">
      <c r="A5933" s="1" t="s">
        <v>1107</v>
      </c>
      <c r="B5933" s="1" t="s">
        <v>1108</v>
      </c>
      <c r="C5933" s="1" t="s">
        <v>6867</v>
      </c>
      <c r="D5933" s="10" t="s">
        <v>6868</v>
      </c>
      <c r="E5933" s="1" t="s">
        <v>6868</v>
      </c>
      <c r="G5933" s="1" t="s">
        <v>1111</v>
      </c>
      <c r="H5933" s="10" t="s">
        <v>1113</v>
      </c>
      <c r="I5933" s="8" t="s">
        <v>1114</v>
      </c>
      <c r="L5933" s="1" t="s">
        <v>23</v>
      </c>
      <c r="M5933" s="1" t="s">
        <v>6869</v>
      </c>
      <c r="N5933" s="14">
        <v>44102</v>
      </c>
      <c r="O5933" s="1" t="s">
        <v>30</v>
      </c>
      <c r="P5933" s="4">
        <v>25297.03</v>
      </c>
      <c r="Q5933" s="4">
        <v>0</v>
      </c>
      <c r="R5933" s="4">
        <v>25297.03</v>
      </c>
      <c r="S5933" s="4">
        <v>0</v>
      </c>
      <c r="T5933" s="21">
        <f t="shared" si="94"/>
        <v>0</v>
      </c>
    </row>
    <row r="5934" spans="1:20" outlineLevel="4" x14ac:dyDescent="0.35">
      <c r="A5934" s="1" t="s">
        <v>1107</v>
      </c>
      <c r="B5934" s="1" t="s">
        <v>1108</v>
      </c>
      <c r="C5934" s="1" t="s">
        <v>6867</v>
      </c>
      <c r="D5934" s="10" t="s">
        <v>6868</v>
      </c>
      <c r="E5934" s="1" t="s">
        <v>6868</v>
      </c>
      <c r="G5934" s="1" t="s">
        <v>1111</v>
      </c>
      <c r="H5934" s="10" t="s">
        <v>1113</v>
      </c>
      <c r="I5934" s="8" t="s">
        <v>1114</v>
      </c>
      <c r="L5934" s="1" t="s">
        <v>23</v>
      </c>
      <c r="M5934" s="1" t="s">
        <v>6870</v>
      </c>
      <c r="N5934" s="14">
        <v>44194</v>
      </c>
      <c r="O5934" s="1" t="s">
        <v>30</v>
      </c>
      <c r="P5934" s="4">
        <v>25297.02</v>
      </c>
      <c r="Q5934" s="4">
        <v>0</v>
      </c>
      <c r="R5934" s="4">
        <v>25297.02</v>
      </c>
      <c r="S5934" s="4">
        <v>0</v>
      </c>
      <c r="T5934" s="21">
        <f t="shared" si="94"/>
        <v>0</v>
      </c>
    </row>
    <row r="5935" spans="1:20" outlineLevel="3" x14ac:dyDescent="0.35">
      <c r="H5935" s="9" t="s">
        <v>11050</v>
      </c>
      <c r="N5935" s="14"/>
      <c r="P5935" s="4">
        <f>SUBTOTAL(9,P5933:P5934)</f>
        <v>50594.05</v>
      </c>
      <c r="Q5935" s="4">
        <f>SUBTOTAL(9,Q5933:Q5934)</f>
        <v>0</v>
      </c>
      <c r="R5935" s="4">
        <f>SUBTOTAL(9,R5933:R5934)</f>
        <v>50594.05</v>
      </c>
      <c r="S5935" s="4">
        <f>SUBTOTAL(9,S5933:S5934)</f>
        <v>0</v>
      </c>
      <c r="T5935" s="21">
        <f t="shared" si="94"/>
        <v>0</v>
      </c>
    </row>
    <row r="5936" spans="1:20" outlineLevel="2" x14ac:dyDescent="0.35">
      <c r="C5936" s="3" t="s">
        <v>10411</v>
      </c>
      <c r="N5936" s="14"/>
      <c r="P5936" s="4">
        <f>SUBTOTAL(9,P5933:P5934)</f>
        <v>50594.05</v>
      </c>
      <c r="Q5936" s="4">
        <f>SUBTOTAL(9,Q5933:Q5934)</f>
        <v>0</v>
      </c>
      <c r="R5936" s="4">
        <f>SUBTOTAL(9,R5933:R5934)</f>
        <v>50594.05</v>
      </c>
      <c r="S5936" s="4">
        <f>SUBTOTAL(9,S5933:S5934)</f>
        <v>0</v>
      </c>
      <c r="T5936" s="21">
        <f t="shared" si="94"/>
        <v>0</v>
      </c>
    </row>
    <row r="5937" spans="1:20" outlineLevel="4" x14ac:dyDescent="0.35">
      <c r="A5937" s="1" t="s">
        <v>1107</v>
      </c>
      <c r="B5937" s="1" t="s">
        <v>1108</v>
      </c>
      <c r="C5937" s="1" t="s">
        <v>6871</v>
      </c>
      <c r="D5937" s="10" t="s">
        <v>6872</v>
      </c>
      <c r="E5937" s="1" t="s">
        <v>6872</v>
      </c>
      <c r="G5937" s="1" t="s">
        <v>1111</v>
      </c>
      <c r="H5937" s="10" t="s">
        <v>1113</v>
      </c>
      <c r="I5937" s="8" t="s">
        <v>1114</v>
      </c>
      <c r="L5937" s="1" t="s">
        <v>23</v>
      </c>
      <c r="M5937" s="1" t="s">
        <v>6873</v>
      </c>
      <c r="N5937" s="14">
        <v>44102</v>
      </c>
      <c r="O5937" s="1" t="s">
        <v>30</v>
      </c>
      <c r="P5937" s="4">
        <v>69321.600000000006</v>
      </c>
      <c r="Q5937" s="4">
        <v>0</v>
      </c>
      <c r="R5937" s="4">
        <v>69321.600000000006</v>
      </c>
      <c r="S5937" s="4">
        <v>0</v>
      </c>
      <c r="T5937" s="21">
        <f t="shared" si="94"/>
        <v>0</v>
      </c>
    </row>
    <row r="5938" spans="1:20" outlineLevel="4" x14ac:dyDescent="0.35">
      <c r="A5938" s="1" t="s">
        <v>1107</v>
      </c>
      <c r="B5938" s="1" t="s">
        <v>1108</v>
      </c>
      <c r="C5938" s="1" t="s">
        <v>6871</v>
      </c>
      <c r="D5938" s="10" t="s">
        <v>6872</v>
      </c>
      <c r="E5938" s="1" t="s">
        <v>6872</v>
      </c>
      <c r="G5938" s="1" t="s">
        <v>1111</v>
      </c>
      <c r="H5938" s="10" t="s">
        <v>1113</v>
      </c>
      <c r="I5938" s="8" t="s">
        <v>1114</v>
      </c>
      <c r="L5938" s="1" t="s">
        <v>23</v>
      </c>
      <c r="M5938" s="1" t="s">
        <v>6874</v>
      </c>
      <c r="N5938" s="14">
        <v>44194</v>
      </c>
      <c r="O5938" s="1" t="s">
        <v>30</v>
      </c>
      <c r="P5938" s="4">
        <v>69321.600000000006</v>
      </c>
      <c r="Q5938" s="4">
        <v>0</v>
      </c>
      <c r="R5938" s="4">
        <v>69321.600000000006</v>
      </c>
      <c r="S5938" s="4">
        <v>0</v>
      </c>
      <c r="T5938" s="21">
        <f t="shared" si="94"/>
        <v>0</v>
      </c>
    </row>
    <row r="5939" spans="1:20" outlineLevel="3" x14ac:dyDescent="0.35">
      <c r="H5939" s="9" t="s">
        <v>11050</v>
      </c>
      <c r="N5939" s="14"/>
      <c r="P5939" s="4">
        <f>SUBTOTAL(9,P5937:P5938)</f>
        <v>138643.20000000001</v>
      </c>
      <c r="Q5939" s="4">
        <f>SUBTOTAL(9,Q5937:Q5938)</f>
        <v>0</v>
      </c>
      <c r="R5939" s="4">
        <f>SUBTOTAL(9,R5937:R5938)</f>
        <v>138643.20000000001</v>
      </c>
      <c r="S5939" s="4">
        <f>SUBTOTAL(9,S5937:S5938)</f>
        <v>0</v>
      </c>
      <c r="T5939" s="21">
        <f t="shared" si="94"/>
        <v>0</v>
      </c>
    </row>
    <row r="5940" spans="1:20" outlineLevel="2" x14ac:dyDescent="0.35">
      <c r="C5940" s="3" t="s">
        <v>10412</v>
      </c>
      <c r="N5940" s="14"/>
      <c r="P5940" s="4">
        <f>SUBTOTAL(9,P5937:P5938)</f>
        <v>138643.20000000001</v>
      </c>
      <c r="Q5940" s="4">
        <f>SUBTOTAL(9,Q5937:Q5938)</f>
        <v>0</v>
      </c>
      <c r="R5940" s="4">
        <f>SUBTOTAL(9,R5937:R5938)</f>
        <v>138643.20000000001</v>
      </c>
      <c r="S5940" s="4">
        <f>SUBTOTAL(9,S5937:S5938)</f>
        <v>0</v>
      </c>
      <c r="T5940" s="21">
        <f t="shared" si="94"/>
        <v>0</v>
      </c>
    </row>
    <row r="5941" spans="1:20" outlineLevel="4" x14ac:dyDescent="0.35">
      <c r="A5941" s="1" t="s">
        <v>1107</v>
      </c>
      <c r="B5941" s="1" t="s">
        <v>1108</v>
      </c>
      <c r="C5941" s="1" t="s">
        <v>6875</v>
      </c>
      <c r="D5941" s="10" t="s">
        <v>6876</v>
      </c>
      <c r="E5941" s="1" t="s">
        <v>6876</v>
      </c>
      <c r="G5941" s="1" t="s">
        <v>1111</v>
      </c>
      <c r="H5941" s="10" t="s">
        <v>1113</v>
      </c>
      <c r="I5941" s="8" t="s">
        <v>1114</v>
      </c>
      <c r="L5941" s="1" t="s">
        <v>23</v>
      </c>
      <c r="M5941" s="1" t="s">
        <v>6877</v>
      </c>
      <c r="N5941" s="14">
        <v>44102</v>
      </c>
      <c r="O5941" s="1" t="s">
        <v>30</v>
      </c>
      <c r="P5941" s="4">
        <v>11075.23</v>
      </c>
      <c r="Q5941" s="4">
        <v>0</v>
      </c>
      <c r="R5941" s="4">
        <v>11075.23</v>
      </c>
      <c r="S5941" s="4">
        <v>0</v>
      </c>
      <c r="T5941" s="21">
        <f t="shared" si="94"/>
        <v>0</v>
      </c>
    </row>
    <row r="5942" spans="1:20" outlineLevel="4" x14ac:dyDescent="0.35">
      <c r="A5942" s="1" t="s">
        <v>1107</v>
      </c>
      <c r="B5942" s="1" t="s">
        <v>1108</v>
      </c>
      <c r="C5942" s="1" t="s">
        <v>6875</v>
      </c>
      <c r="D5942" s="10" t="s">
        <v>6876</v>
      </c>
      <c r="E5942" s="1" t="s">
        <v>6876</v>
      </c>
      <c r="G5942" s="1" t="s">
        <v>1111</v>
      </c>
      <c r="H5942" s="10" t="s">
        <v>1113</v>
      </c>
      <c r="I5942" s="8" t="s">
        <v>1114</v>
      </c>
      <c r="L5942" s="1" t="s">
        <v>23</v>
      </c>
      <c r="M5942" s="1" t="s">
        <v>6878</v>
      </c>
      <c r="N5942" s="14">
        <v>44194</v>
      </c>
      <c r="O5942" s="1" t="s">
        <v>30</v>
      </c>
      <c r="P5942" s="4">
        <v>11075.22</v>
      </c>
      <c r="Q5942" s="4">
        <v>0</v>
      </c>
      <c r="R5942" s="4">
        <v>11075.22</v>
      </c>
      <c r="S5942" s="4">
        <v>0</v>
      </c>
      <c r="T5942" s="21">
        <f t="shared" si="94"/>
        <v>0</v>
      </c>
    </row>
    <row r="5943" spans="1:20" outlineLevel="3" x14ac:dyDescent="0.35">
      <c r="H5943" s="9" t="s">
        <v>11050</v>
      </c>
      <c r="N5943" s="14"/>
      <c r="P5943" s="4">
        <f>SUBTOTAL(9,P5941:P5942)</f>
        <v>22150.449999999997</v>
      </c>
      <c r="Q5943" s="4">
        <f>SUBTOTAL(9,Q5941:Q5942)</f>
        <v>0</v>
      </c>
      <c r="R5943" s="4">
        <f>SUBTOTAL(9,R5941:R5942)</f>
        <v>22150.449999999997</v>
      </c>
      <c r="S5943" s="4">
        <f>SUBTOTAL(9,S5941:S5942)</f>
        <v>0</v>
      </c>
      <c r="T5943" s="21">
        <f t="shared" si="94"/>
        <v>0</v>
      </c>
    </row>
    <row r="5944" spans="1:20" outlineLevel="2" x14ac:dyDescent="0.35">
      <c r="C5944" s="3" t="s">
        <v>10413</v>
      </c>
      <c r="N5944" s="14"/>
      <c r="P5944" s="4">
        <f>SUBTOTAL(9,P5941:P5942)</f>
        <v>22150.449999999997</v>
      </c>
      <c r="Q5944" s="4">
        <f>SUBTOTAL(9,Q5941:Q5942)</f>
        <v>0</v>
      </c>
      <c r="R5944" s="4">
        <f>SUBTOTAL(9,R5941:R5942)</f>
        <v>22150.449999999997</v>
      </c>
      <c r="S5944" s="4">
        <f>SUBTOTAL(9,S5941:S5942)</f>
        <v>0</v>
      </c>
      <c r="T5944" s="21">
        <f t="shared" si="94"/>
        <v>0</v>
      </c>
    </row>
    <row r="5945" spans="1:20" outlineLevel="4" x14ac:dyDescent="0.35">
      <c r="A5945" s="1" t="s">
        <v>1107</v>
      </c>
      <c r="B5945" s="1" t="s">
        <v>1108</v>
      </c>
      <c r="C5945" s="1" t="s">
        <v>6879</v>
      </c>
      <c r="D5945" s="10" t="s">
        <v>6880</v>
      </c>
      <c r="E5945" s="1" t="s">
        <v>6880</v>
      </c>
      <c r="G5945" s="1" t="s">
        <v>1111</v>
      </c>
      <c r="H5945" s="10" t="s">
        <v>1113</v>
      </c>
      <c r="I5945" s="8" t="s">
        <v>1114</v>
      </c>
      <c r="L5945" s="1" t="s">
        <v>23</v>
      </c>
      <c r="M5945" s="1" t="s">
        <v>6881</v>
      </c>
      <c r="N5945" s="14">
        <v>44102</v>
      </c>
      <c r="O5945" s="1" t="s">
        <v>30</v>
      </c>
      <c r="P5945" s="4">
        <v>728440.7</v>
      </c>
      <c r="Q5945" s="4">
        <v>0</v>
      </c>
      <c r="R5945" s="4">
        <v>728440.7</v>
      </c>
      <c r="S5945" s="4">
        <v>0</v>
      </c>
      <c r="T5945" s="21">
        <f t="shared" si="94"/>
        <v>0</v>
      </c>
    </row>
    <row r="5946" spans="1:20" outlineLevel="4" x14ac:dyDescent="0.35">
      <c r="A5946" s="1" t="s">
        <v>1107</v>
      </c>
      <c r="B5946" s="1" t="s">
        <v>1108</v>
      </c>
      <c r="C5946" s="1" t="s">
        <v>6879</v>
      </c>
      <c r="D5946" s="10" t="s">
        <v>6880</v>
      </c>
      <c r="E5946" s="1" t="s">
        <v>6880</v>
      </c>
      <c r="G5946" s="1" t="s">
        <v>1111</v>
      </c>
      <c r="H5946" s="10" t="s">
        <v>1113</v>
      </c>
      <c r="I5946" s="8" t="s">
        <v>1114</v>
      </c>
      <c r="L5946" s="1" t="s">
        <v>23</v>
      </c>
      <c r="M5946" s="1" t="s">
        <v>6882</v>
      </c>
      <c r="N5946" s="14">
        <v>44194</v>
      </c>
      <c r="O5946" s="1" t="s">
        <v>30</v>
      </c>
      <c r="P5946" s="4">
        <v>728440.69</v>
      </c>
      <c r="Q5946" s="4">
        <v>0</v>
      </c>
      <c r="R5946" s="4">
        <v>728440.69</v>
      </c>
      <c r="S5946" s="4">
        <v>0</v>
      </c>
      <c r="T5946" s="21">
        <f t="shared" si="94"/>
        <v>0</v>
      </c>
    </row>
    <row r="5947" spans="1:20" outlineLevel="3" x14ac:dyDescent="0.35">
      <c r="H5947" s="9" t="s">
        <v>11050</v>
      </c>
      <c r="N5947" s="14"/>
      <c r="P5947" s="4">
        <f>SUBTOTAL(9,P5945:P5946)</f>
        <v>1456881.39</v>
      </c>
      <c r="Q5947" s="4">
        <f>SUBTOTAL(9,Q5945:Q5946)</f>
        <v>0</v>
      </c>
      <c r="R5947" s="4">
        <f>SUBTOTAL(9,R5945:R5946)</f>
        <v>1456881.39</v>
      </c>
      <c r="S5947" s="4">
        <f>SUBTOTAL(9,S5945:S5946)</f>
        <v>0</v>
      </c>
      <c r="T5947" s="21">
        <f t="shared" si="94"/>
        <v>0</v>
      </c>
    </row>
    <row r="5948" spans="1:20" outlineLevel="4" x14ac:dyDescent="0.35">
      <c r="A5948" s="1" t="s">
        <v>496</v>
      </c>
      <c r="B5948" s="1" t="s">
        <v>497</v>
      </c>
      <c r="C5948" s="1" t="s">
        <v>6879</v>
      </c>
      <c r="D5948" s="10" t="s">
        <v>6883</v>
      </c>
      <c r="E5948" s="1" t="s">
        <v>6884</v>
      </c>
      <c r="F5948" s="1" t="s">
        <v>499</v>
      </c>
      <c r="H5948" s="10" t="s">
        <v>6887</v>
      </c>
      <c r="I5948" s="8" t="s">
        <v>6888</v>
      </c>
      <c r="L5948" s="1" t="s">
        <v>23</v>
      </c>
      <c r="M5948" s="1" t="s">
        <v>6885</v>
      </c>
      <c r="N5948" s="14">
        <v>44046</v>
      </c>
      <c r="O5948" s="1" t="s">
        <v>6886</v>
      </c>
      <c r="P5948" s="4">
        <v>21759.599999999999</v>
      </c>
      <c r="Q5948" s="4">
        <v>21759.599999999999</v>
      </c>
      <c r="R5948" s="4">
        <v>0</v>
      </c>
      <c r="S5948" s="4">
        <v>0</v>
      </c>
      <c r="T5948" s="21">
        <f t="shared" si="94"/>
        <v>0</v>
      </c>
    </row>
    <row r="5949" spans="1:20" outlineLevel="4" x14ac:dyDescent="0.35">
      <c r="A5949" s="1" t="s">
        <v>496</v>
      </c>
      <c r="B5949" s="1" t="s">
        <v>497</v>
      </c>
      <c r="C5949" s="1" t="s">
        <v>6879</v>
      </c>
      <c r="D5949" s="10" t="s">
        <v>6883</v>
      </c>
      <c r="E5949" s="1" t="s">
        <v>6884</v>
      </c>
      <c r="F5949" s="1" t="s">
        <v>499</v>
      </c>
      <c r="H5949" s="10" t="s">
        <v>6887</v>
      </c>
      <c r="I5949" s="8" t="s">
        <v>6888</v>
      </c>
      <c r="L5949" s="1" t="s">
        <v>23</v>
      </c>
      <c r="M5949" s="1" t="s">
        <v>6889</v>
      </c>
      <c r="N5949" s="14">
        <v>44118</v>
      </c>
      <c r="O5949" s="1" t="s">
        <v>6890</v>
      </c>
      <c r="P5949" s="4">
        <v>36615.81</v>
      </c>
      <c r="Q5949" s="4">
        <v>36615.81</v>
      </c>
      <c r="R5949" s="4">
        <v>0</v>
      </c>
      <c r="S5949" s="4">
        <v>0</v>
      </c>
      <c r="T5949" s="21">
        <f t="shared" si="94"/>
        <v>0</v>
      </c>
    </row>
    <row r="5950" spans="1:20" outlineLevel="4" x14ac:dyDescent="0.35">
      <c r="A5950" s="1" t="s">
        <v>496</v>
      </c>
      <c r="B5950" s="1" t="s">
        <v>497</v>
      </c>
      <c r="C5950" s="1" t="s">
        <v>6879</v>
      </c>
      <c r="D5950" s="10" t="s">
        <v>6883</v>
      </c>
      <c r="E5950" s="1" t="s">
        <v>6884</v>
      </c>
      <c r="F5950" s="1" t="s">
        <v>499</v>
      </c>
      <c r="H5950" s="10" t="s">
        <v>6887</v>
      </c>
      <c r="I5950" s="8" t="s">
        <v>6888</v>
      </c>
      <c r="L5950" s="1" t="s">
        <v>23</v>
      </c>
      <c r="M5950" s="1" t="s">
        <v>6891</v>
      </c>
      <c r="N5950" s="14">
        <v>44140</v>
      </c>
      <c r="O5950" s="1" t="s">
        <v>6892</v>
      </c>
      <c r="P5950" s="4">
        <v>6852.53</v>
      </c>
      <c r="Q5950" s="4">
        <v>6852.53</v>
      </c>
      <c r="R5950" s="4">
        <v>0</v>
      </c>
      <c r="S5950" s="4">
        <v>0</v>
      </c>
      <c r="T5950" s="21">
        <f t="shared" si="94"/>
        <v>0</v>
      </c>
    </row>
    <row r="5951" spans="1:20" outlineLevel="3" x14ac:dyDescent="0.35">
      <c r="H5951" s="9" t="s">
        <v>12031</v>
      </c>
      <c r="N5951" s="14"/>
      <c r="P5951" s="4">
        <f>SUBTOTAL(9,P5948:P5950)</f>
        <v>65227.939999999995</v>
      </c>
      <c r="Q5951" s="4">
        <f>SUBTOTAL(9,Q5948:Q5950)</f>
        <v>65227.939999999995</v>
      </c>
      <c r="R5951" s="4">
        <f>SUBTOTAL(9,R5948:R5950)</f>
        <v>0</v>
      </c>
      <c r="S5951" s="4">
        <f>SUBTOTAL(9,S5948:S5950)</f>
        <v>0</v>
      </c>
      <c r="T5951" s="21">
        <f t="shared" si="94"/>
        <v>0</v>
      </c>
    </row>
    <row r="5952" spans="1:20" outlineLevel="4" x14ac:dyDescent="0.35">
      <c r="A5952" s="1" t="s">
        <v>496</v>
      </c>
      <c r="B5952" s="1" t="s">
        <v>497</v>
      </c>
      <c r="C5952" s="1" t="s">
        <v>6879</v>
      </c>
      <c r="D5952" s="10" t="s">
        <v>6883</v>
      </c>
      <c r="E5952" s="1" t="s">
        <v>6884</v>
      </c>
      <c r="F5952" s="1" t="s">
        <v>499</v>
      </c>
      <c r="H5952" s="10" t="s">
        <v>6895</v>
      </c>
      <c r="I5952" s="8" t="s">
        <v>6896</v>
      </c>
      <c r="L5952" s="1" t="s">
        <v>23</v>
      </c>
      <c r="M5952" s="1" t="s">
        <v>6893</v>
      </c>
      <c r="N5952" s="14">
        <v>44256</v>
      </c>
      <c r="O5952" s="1" t="s">
        <v>6894</v>
      </c>
      <c r="P5952" s="4">
        <v>16302.39</v>
      </c>
      <c r="Q5952" s="4">
        <v>16302.39</v>
      </c>
      <c r="R5952" s="4">
        <v>0</v>
      </c>
      <c r="S5952" s="4">
        <v>0</v>
      </c>
      <c r="T5952" s="21">
        <f t="shared" si="94"/>
        <v>0</v>
      </c>
    </row>
    <row r="5953" spans="1:20" outlineLevel="4" x14ac:dyDescent="0.35">
      <c r="A5953" s="1" t="s">
        <v>496</v>
      </c>
      <c r="B5953" s="1" t="s">
        <v>497</v>
      </c>
      <c r="C5953" s="1" t="s">
        <v>6879</v>
      </c>
      <c r="D5953" s="10" t="s">
        <v>6883</v>
      </c>
      <c r="E5953" s="1" t="s">
        <v>6884</v>
      </c>
      <c r="F5953" s="1" t="s">
        <v>499</v>
      </c>
      <c r="H5953" s="10" t="s">
        <v>6895</v>
      </c>
      <c r="I5953" s="8" t="s">
        <v>6896</v>
      </c>
      <c r="L5953" s="1" t="s">
        <v>23</v>
      </c>
      <c r="M5953" s="1" t="s">
        <v>6897</v>
      </c>
      <c r="N5953" s="14">
        <v>44368</v>
      </c>
      <c r="O5953" s="1" t="s">
        <v>6898</v>
      </c>
      <c r="P5953" s="4">
        <v>13129.36</v>
      </c>
      <c r="Q5953" s="4">
        <v>13129.36</v>
      </c>
      <c r="R5953" s="4">
        <v>0</v>
      </c>
      <c r="S5953" s="4">
        <v>0</v>
      </c>
      <c r="T5953" s="21">
        <f t="shared" si="94"/>
        <v>0</v>
      </c>
    </row>
    <row r="5954" spans="1:20" outlineLevel="3" x14ac:dyDescent="0.35">
      <c r="H5954" s="9" t="s">
        <v>12032</v>
      </c>
      <c r="N5954" s="14"/>
      <c r="P5954" s="4">
        <f>SUBTOTAL(9,P5952:P5953)</f>
        <v>29431.75</v>
      </c>
      <c r="Q5954" s="4">
        <f>SUBTOTAL(9,Q5952:Q5953)</f>
        <v>29431.75</v>
      </c>
      <c r="R5954" s="4">
        <f>SUBTOTAL(9,R5952:R5953)</f>
        <v>0</v>
      </c>
      <c r="S5954" s="4">
        <f>SUBTOTAL(9,S5952:S5953)</f>
        <v>0</v>
      </c>
      <c r="T5954" s="21">
        <f t="shared" si="94"/>
        <v>0</v>
      </c>
    </row>
    <row r="5955" spans="1:20" outlineLevel="2" x14ac:dyDescent="0.35">
      <c r="C5955" s="3" t="s">
        <v>10414</v>
      </c>
      <c r="N5955" s="14"/>
      <c r="P5955" s="4">
        <f>SUBTOTAL(9,P5945:P5953)</f>
        <v>1551541.08</v>
      </c>
      <c r="Q5955" s="4">
        <f>SUBTOTAL(9,Q5945:Q5953)</f>
        <v>94659.689999999988</v>
      </c>
      <c r="R5955" s="4">
        <f>SUBTOTAL(9,R5945:R5953)</f>
        <v>1456881.39</v>
      </c>
      <c r="S5955" s="4">
        <f>SUBTOTAL(9,S5945:S5953)</f>
        <v>0</v>
      </c>
      <c r="T5955" s="21">
        <f t="shared" si="94"/>
        <v>2.3283064365386963E-10</v>
      </c>
    </row>
    <row r="5956" spans="1:20" outlineLevel="4" x14ac:dyDescent="0.35">
      <c r="A5956" s="1" t="s">
        <v>1107</v>
      </c>
      <c r="B5956" s="1" t="s">
        <v>1108</v>
      </c>
      <c r="C5956" s="1" t="s">
        <v>6899</v>
      </c>
      <c r="D5956" s="10" t="s">
        <v>6900</v>
      </c>
      <c r="E5956" s="1" t="s">
        <v>6900</v>
      </c>
      <c r="G5956" s="1" t="s">
        <v>1111</v>
      </c>
      <c r="H5956" s="10" t="s">
        <v>1113</v>
      </c>
      <c r="I5956" s="8" t="s">
        <v>1114</v>
      </c>
      <c r="L5956" s="1" t="s">
        <v>23</v>
      </c>
      <c r="M5956" s="1" t="s">
        <v>6901</v>
      </c>
      <c r="N5956" s="14">
        <v>44134</v>
      </c>
      <c r="O5956" s="1" t="s">
        <v>30</v>
      </c>
      <c r="P5956" s="4">
        <v>3808.8</v>
      </c>
      <c r="Q5956" s="4">
        <v>0</v>
      </c>
      <c r="R5956" s="4">
        <v>3808.8</v>
      </c>
      <c r="S5956" s="4">
        <v>0</v>
      </c>
      <c r="T5956" s="21">
        <f t="shared" si="94"/>
        <v>0</v>
      </c>
    </row>
    <row r="5957" spans="1:20" outlineLevel="4" x14ac:dyDescent="0.35">
      <c r="A5957" s="1" t="s">
        <v>1107</v>
      </c>
      <c r="B5957" s="1" t="s">
        <v>1108</v>
      </c>
      <c r="C5957" s="1" t="s">
        <v>6899</v>
      </c>
      <c r="D5957" s="10" t="s">
        <v>6900</v>
      </c>
      <c r="E5957" s="1" t="s">
        <v>6900</v>
      </c>
      <c r="G5957" s="1" t="s">
        <v>1111</v>
      </c>
      <c r="H5957" s="10" t="s">
        <v>1113</v>
      </c>
      <c r="I5957" s="8" t="s">
        <v>1114</v>
      </c>
      <c r="L5957" s="1" t="s">
        <v>23</v>
      </c>
      <c r="M5957" s="1" t="s">
        <v>6902</v>
      </c>
      <c r="N5957" s="14">
        <v>44194</v>
      </c>
      <c r="O5957" s="1" t="s">
        <v>30</v>
      </c>
      <c r="P5957" s="4">
        <v>3808.8</v>
      </c>
      <c r="Q5957" s="4">
        <v>0</v>
      </c>
      <c r="R5957" s="4">
        <v>3808.8</v>
      </c>
      <c r="S5957" s="4">
        <v>0</v>
      </c>
      <c r="T5957" s="21">
        <f t="shared" si="94"/>
        <v>0</v>
      </c>
    </row>
    <row r="5958" spans="1:20" outlineLevel="3" x14ac:dyDescent="0.35">
      <c r="H5958" s="9" t="s">
        <v>11050</v>
      </c>
      <c r="N5958" s="14"/>
      <c r="P5958" s="4">
        <f>SUBTOTAL(9,P5956:P5957)</f>
        <v>7617.6</v>
      </c>
      <c r="Q5958" s="4">
        <f>SUBTOTAL(9,Q5956:Q5957)</f>
        <v>0</v>
      </c>
      <c r="R5958" s="4">
        <f>SUBTOTAL(9,R5956:R5957)</f>
        <v>7617.6</v>
      </c>
      <c r="S5958" s="4">
        <f>SUBTOTAL(9,S5956:S5957)</f>
        <v>0</v>
      </c>
      <c r="T5958" s="21">
        <f t="shared" si="94"/>
        <v>0</v>
      </c>
    </row>
    <row r="5959" spans="1:20" outlineLevel="2" x14ac:dyDescent="0.35">
      <c r="C5959" s="3" t="s">
        <v>10415</v>
      </c>
      <c r="N5959" s="14"/>
      <c r="P5959" s="4">
        <f>SUBTOTAL(9,P5956:P5957)</f>
        <v>7617.6</v>
      </c>
      <c r="Q5959" s="4">
        <f>SUBTOTAL(9,Q5956:Q5957)</f>
        <v>0</v>
      </c>
      <c r="R5959" s="4">
        <f>SUBTOTAL(9,R5956:R5957)</f>
        <v>7617.6</v>
      </c>
      <c r="S5959" s="4">
        <f>SUBTOTAL(9,S5956:S5957)</f>
        <v>0</v>
      </c>
      <c r="T5959" s="21">
        <f t="shared" si="94"/>
        <v>0</v>
      </c>
    </row>
    <row r="5960" spans="1:20" outlineLevel="4" x14ac:dyDescent="0.35">
      <c r="A5960" s="1" t="s">
        <v>1107</v>
      </c>
      <c r="B5960" s="1" t="s">
        <v>1108</v>
      </c>
      <c r="C5960" s="1" t="s">
        <v>6903</v>
      </c>
      <c r="D5960" s="10" t="s">
        <v>6904</v>
      </c>
      <c r="E5960" s="1" t="s">
        <v>6904</v>
      </c>
      <c r="G5960" s="1" t="s">
        <v>1111</v>
      </c>
      <c r="H5960" s="10" t="s">
        <v>1113</v>
      </c>
      <c r="I5960" s="8" t="s">
        <v>1114</v>
      </c>
      <c r="L5960" s="1" t="s">
        <v>23</v>
      </c>
      <c r="M5960" s="1" t="s">
        <v>6905</v>
      </c>
      <c r="N5960" s="14">
        <v>44175</v>
      </c>
      <c r="O5960" s="1" t="s">
        <v>30</v>
      </c>
      <c r="P5960" s="4">
        <v>6308.84</v>
      </c>
      <c r="Q5960" s="4">
        <v>0</v>
      </c>
      <c r="R5960" s="4">
        <v>6308.84</v>
      </c>
      <c r="S5960" s="4">
        <v>0</v>
      </c>
      <c r="T5960" s="21">
        <f t="shared" si="94"/>
        <v>0</v>
      </c>
    </row>
    <row r="5961" spans="1:20" outlineLevel="4" x14ac:dyDescent="0.35">
      <c r="A5961" s="1" t="s">
        <v>1107</v>
      </c>
      <c r="B5961" s="1" t="s">
        <v>1108</v>
      </c>
      <c r="C5961" s="1" t="s">
        <v>6903</v>
      </c>
      <c r="D5961" s="10" t="s">
        <v>6904</v>
      </c>
      <c r="E5961" s="1" t="s">
        <v>6904</v>
      </c>
      <c r="G5961" s="1" t="s">
        <v>1111</v>
      </c>
      <c r="H5961" s="10" t="s">
        <v>1113</v>
      </c>
      <c r="I5961" s="8" t="s">
        <v>1114</v>
      </c>
      <c r="L5961" s="1" t="s">
        <v>23</v>
      </c>
      <c r="M5961" s="1" t="s">
        <v>6906</v>
      </c>
      <c r="N5961" s="14">
        <v>44194</v>
      </c>
      <c r="O5961" s="1" t="s">
        <v>30</v>
      </c>
      <c r="P5961" s="4">
        <v>6308.83</v>
      </c>
      <c r="Q5961" s="4">
        <v>0</v>
      </c>
      <c r="R5961" s="4">
        <v>6308.83</v>
      </c>
      <c r="S5961" s="4">
        <v>0</v>
      </c>
      <c r="T5961" s="21">
        <f t="shared" ref="T5961:T6024" si="95">P5961-Q5961-R5961-S5961</f>
        <v>0</v>
      </c>
    </row>
    <row r="5962" spans="1:20" outlineLevel="3" x14ac:dyDescent="0.35">
      <c r="H5962" s="9" t="s">
        <v>11050</v>
      </c>
      <c r="N5962" s="14"/>
      <c r="P5962" s="4">
        <f>SUBTOTAL(9,P5960:P5961)</f>
        <v>12617.67</v>
      </c>
      <c r="Q5962" s="4">
        <f>SUBTOTAL(9,Q5960:Q5961)</f>
        <v>0</v>
      </c>
      <c r="R5962" s="4">
        <f>SUBTOTAL(9,R5960:R5961)</f>
        <v>12617.67</v>
      </c>
      <c r="S5962" s="4">
        <f>SUBTOTAL(9,S5960:S5961)</f>
        <v>0</v>
      </c>
      <c r="T5962" s="21">
        <f t="shared" si="95"/>
        <v>0</v>
      </c>
    </row>
    <row r="5963" spans="1:20" outlineLevel="2" x14ac:dyDescent="0.35">
      <c r="C5963" s="3" t="s">
        <v>10416</v>
      </c>
      <c r="N5963" s="14"/>
      <c r="P5963" s="4">
        <f>SUBTOTAL(9,P5960:P5961)</f>
        <v>12617.67</v>
      </c>
      <c r="Q5963" s="4">
        <f>SUBTOTAL(9,Q5960:Q5961)</f>
        <v>0</v>
      </c>
      <c r="R5963" s="4">
        <f>SUBTOTAL(9,R5960:R5961)</f>
        <v>12617.67</v>
      </c>
      <c r="S5963" s="4">
        <f>SUBTOTAL(9,S5960:S5961)</f>
        <v>0</v>
      </c>
      <c r="T5963" s="21">
        <f t="shared" si="95"/>
        <v>0</v>
      </c>
    </row>
    <row r="5964" spans="1:20" outlineLevel="4" x14ac:dyDescent="0.35">
      <c r="A5964" s="1" t="s">
        <v>1107</v>
      </c>
      <c r="B5964" s="1" t="s">
        <v>1108</v>
      </c>
      <c r="C5964" s="1" t="s">
        <v>6907</v>
      </c>
      <c r="D5964" s="10" t="s">
        <v>6908</v>
      </c>
      <c r="E5964" s="1" t="s">
        <v>6908</v>
      </c>
      <c r="G5964" s="1" t="s">
        <v>1111</v>
      </c>
      <c r="H5964" s="10" t="s">
        <v>1113</v>
      </c>
      <c r="I5964" s="8" t="s">
        <v>1114</v>
      </c>
      <c r="L5964" s="1" t="s">
        <v>23</v>
      </c>
      <c r="M5964" s="1" t="s">
        <v>6909</v>
      </c>
      <c r="N5964" s="14">
        <v>44102</v>
      </c>
      <c r="O5964" s="1" t="s">
        <v>30</v>
      </c>
      <c r="P5964" s="4">
        <v>26453.21</v>
      </c>
      <c r="Q5964" s="4">
        <v>0</v>
      </c>
      <c r="R5964" s="4">
        <v>26453.21</v>
      </c>
      <c r="S5964" s="4">
        <v>0</v>
      </c>
      <c r="T5964" s="21">
        <f t="shared" si="95"/>
        <v>0</v>
      </c>
    </row>
    <row r="5965" spans="1:20" outlineLevel="4" x14ac:dyDescent="0.35">
      <c r="A5965" s="1" t="s">
        <v>1107</v>
      </c>
      <c r="B5965" s="1" t="s">
        <v>1108</v>
      </c>
      <c r="C5965" s="1" t="s">
        <v>6907</v>
      </c>
      <c r="D5965" s="10" t="s">
        <v>6908</v>
      </c>
      <c r="E5965" s="1" t="s">
        <v>6908</v>
      </c>
      <c r="G5965" s="1" t="s">
        <v>1111</v>
      </c>
      <c r="H5965" s="10" t="s">
        <v>1113</v>
      </c>
      <c r="I5965" s="8" t="s">
        <v>1114</v>
      </c>
      <c r="L5965" s="1" t="s">
        <v>23</v>
      </c>
      <c r="M5965" s="1" t="s">
        <v>6910</v>
      </c>
      <c r="N5965" s="14">
        <v>44194</v>
      </c>
      <c r="O5965" s="1" t="s">
        <v>30</v>
      </c>
      <c r="P5965" s="4">
        <v>26453.19</v>
      </c>
      <c r="Q5965" s="4">
        <v>0</v>
      </c>
      <c r="R5965" s="4">
        <v>26453.19</v>
      </c>
      <c r="S5965" s="4">
        <v>0</v>
      </c>
      <c r="T5965" s="21">
        <f t="shared" si="95"/>
        <v>0</v>
      </c>
    </row>
    <row r="5966" spans="1:20" outlineLevel="3" x14ac:dyDescent="0.35">
      <c r="H5966" s="9" t="s">
        <v>11050</v>
      </c>
      <c r="N5966" s="14"/>
      <c r="P5966" s="4">
        <f>SUBTOTAL(9,P5964:P5965)</f>
        <v>52906.399999999994</v>
      </c>
      <c r="Q5966" s="4">
        <f>SUBTOTAL(9,Q5964:Q5965)</f>
        <v>0</v>
      </c>
      <c r="R5966" s="4">
        <f>SUBTOTAL(9,R5964:R5965)</f>
        <v>52906.399999999994</v>
      </c>
      <c r="S5966" s="4">
        <f>SUBTOTAL(9,S5964:S5965)</f>
        <v>0</v>
      </c>
      <c r="T5966" s="21">
        <f t="shared" si="95"/>
        <v>0</v>
      </c>
    </row>
    <row r="5967" spans="1:20" outlineLevel="2" x14ac:dyDescent="0.35">
      <c r="C5967" s="3" t="s">
        <v>10417</v>
      </c>
      <c r="N5967" s="14"/>
      <c r="P5967" s="4">
        <f>SUBTOTAL(9,P5964:P5965)</f>
        <v>52906.399999999994</v>
      </c>
      <c r="Q5967" s="4">
        <f>SUBTOTAL(9,Q5964:Q5965)</f>
        <v>0</v>
      </c>
      <c r="R5967" s="4">
        <f>SUBTOTAL(9,R5964:R5965)</f>
        <v>52906.399999999994</v>
      </c>
      <c r="S5967" s="4">
        <f>SUBTOTAL(9,S5964:S5965)</f>
        <v>0</v>
      </c>
      <c r="T5967" s="21">
        <f t="shared" si="95"/>
        <v>0</v>
      </c>
    </row>
    <row r="5968" spans="1:20" outlineLevel="4" x14ac:dyDescent="0.35">
      <c r="A5968" s="1" t="s">
        <v>1107</v>
      </c>
      <c r="B5968" s="1" t="s">
        <v>1108</v>
      </c>
      <c r="C5968" s="1" t="s">
        <v>6911</v>
      </c>
      <c r="D5968" s="10" t="s">
        <v>6912</v>
      </c>
      <c r="E5968" s="1" t="s">
        <v>6912</v>
      </c>
      <c r="G5968" s="1" t="s">
        <v>1111</v>
      </c>
      <c r="H5968" s="10" t="s">
        <v>1113</v>
      </c>
      <c r="I5968" s="8" t="s">
        <v>1114</v>
      </c>
      <c r="L5968" s="1" t="s">
        <v>23</v>
      </c>
      <c r="M5968" s="1" t="s">
        <v>6913</v>
      </c>
      <c r="N5968" s="14">
        <v>44102</v>
      </c>
      <c r="O5968" s="1" t="s">
        <v>30</v>
      </c>
      <c r="P5968" s="4">
        <v>12593.95</v>
      </c>
      <c r="Q5968" s="4">
        <v>0</v>
      </c>
      <c r="R5968" s="4">
        <v>12593.95</v>
      </c>
      <c r="S5968" s="4">
        <v>0</v>
      </c>
      <c r="T5968" s="21">
        <f t="shared" si="95"/>
        <v>0</v>
      </c>
    </row>
    <row r="5969" spans="1:20" outlineLevel="4" x14ac:dyDescent="0.35">
      <c r="A5969" s="1" t="s">
        <v>1107</v>
      </c>
      <c r="B5969" s="1" t="s">
        <v>1108</v>
      </c>
      <c r="C5969" s="1" t="s">
        <v>6911</v>
      </c>
      <c r="D5969" s="10" t="s">
        <v>6912</v>
      </c>
      <c r="E5969" s="1" t="s">
        <v>6912</v>
      </c>
      <c r="G5969" s="1" t="s">
        <v>1111</v>
      </c>
      <c r="H5969" s="10" t="s">
        <v>1113</v>
      </c>
      <c r="I5969" s="8" t="s">
        <v>1114</v>
      </c>
      <c r="L5969" s="1" t="s">
        <v>23</v>
      </c>
      <c r="M5969" s="1" t="s">
        <v>6914</v>
      </c>
      <c r="N5969" s="14">
        <v>44194</v>
      </c>
      <c r="O5969" s="1" t="s">
        <v>30</v>
      </c>
      <c r="P5969" s="4">
        <v>12593.95</v>
      </c>
      <c r="Q5969" s="4">
        <v>0</v>
      </c>
      <c r="R5969" s="4">
        <v>12593.95</v>
      </c>
      <c r="S5969" s="4">
        <v>0</v>
      </c>
      <c r="T5969" s="21">
        <f t="shared" si="95"/>
        <v>0</v>
      </c>
    </row>
    <row r="5970" spans="1:20" outlineLevel="3" x14ac:dyDescent="0.35">
      <c r="H5970" s="9" t="s">
        <v>11050</v>
      </c>
      <c r="N5970" s="14"/>
      <c r="P5970" s="4">
        <f>SUBTOTAL(9,P5968:P5969)</f>
        <v>25187.9</v>
      </c>
      <c r="Q5970" s="4">
        <f>SUBTOTAL(9,Q5968:Q5969)</f>
        <v>0</v>
      </c>
      <c r="R5970" s="4">
        <f>SUBTOTAL(9,R5968:R5969)</f>
        <v>25187.9</v>
      </c>
      <c r="S5970" s="4">
        <f>SUBTOTAL(9,S5968:S5969)</f>
        <v>0</v>
      </c>
      <c r="T5970" s="21">
        <f t="shared" si="95"/>
        <v>0</v>
      </c>
    </row>
    <row r="5971" spans="1:20" outlineLevel="2" x14ac:dyDescent="0.35">
      <c r="C5971" s="3" t="s">
        <v>10418</v>
      </c>
      <c r="N5971" s="14"/>
      <c r="P5971" s="4">
        <f>SUBTOTAL(9,P5968:P5969)</f>
        <v>25187.9</v>
      </c>
      <c r="Q5971" s="4">
        <f>SUBTOTAL(9,Q5968:Q5969)</f>
        <v>0</v>
      </c>
      <c r="R5971" s="4">
        <f>SUBTOTAL(9,R5968:R5969)</f>
        <v>25187.9</v>
      </c>
      <c r="S5971" s="4">
        <f>SUBTOTAL(9,S5968:S5969)</f>
        <v>0</v>
      </c>
      <c r="T5971" s="21">
        <f t="shared" si="95"/>
        <v>0</v>
      </c>
    </row>
    <row r="5972" spans="1:20" outlineLevel="4" x14ac:dyDescent="0.35">
      <c r="A5972" s="1" t="s">
        <v>1107</v>
      </c>
      <c r="B5972" s="1" t="s">
        <v>1108</v>
      </c>
      <c r="C5972" s="1" t="s">
        <v>6915</v>
      </c>
      <c r="D5972" s="10" t="s">
        <v>6916</v>
      </c>
      <c r="E5972" s="1" t="s">
        <v>6916</v>
      </c>
      <c r="G5972" s="1" t="s">
        <v>1111</v>
      </c>
      <c r="H5972" s="10" t="s">
        <v>1113</v>
      </c>
      <c r="I5972" s="8" t="s">
        <v>1114</v>
      </c>
      <c r="L5972" s="1" t="s">
        <v>23</v>
      </c>
      <c r="M5972" s="1" t="s">
        <v>6917</v>
      </c>
      <c r="N5972" s="14">
        <v>44102</v>
      </c>
      <c r="O5972" s="1" t="s">
        <v>30</v>
      </c>
      <c r="P5972" s="4">
        <v>10863.21</v>
      </c>
      <c r="Q5972" s="4">
        <v>0</v>
      </c>
      <c r="R5972" s="4">
        <v>10863.21</v>
      </c>
      <c r="S5972" s="4">
        <v>0</v>
      </c>
      <c r="T5972" s="21">
        <f t="shared" si="95"/>
        <v>0</v>
      </c>
    </row>
    <row r="5973" spans="1:20" outlineLevel="4" x14ac:dyDescent="0.35">
      <c r="A5973" s="1" t="s">
        <v>1107</v>
      </c>
      <c r="B5973" s="1" t="s">
        <v>1108</v>
      </c>
      <c r="C5973" s="1" t="s">
        <v>6915</v>
      </c>
      <c r="D5973" s="10" t="s">
        <v>6916</v>
      </c>
      <c r="E5973" s="1" t="s">
        <v>6916</v>
      </c>
      <c r="G5973" s="1" t="s">
        <v>1111</v>
      </c>
      <c r="H5973" s="10" t="s">
        <v>1113</v>
      </c>
      <c r="I5973" s="8" t="s">
        <v>1114</v>
      </c>
      <c r="L5973" s="1" t="s">
        <v>23</v>
      </c>
      <c r="M5973" s="1" t="s">
        <v>6918</v>
      </c>
      <c r="N5973" s="14">
        <v>44194</v>
      </c>
      <c r="O5973" s="1" t="s">
        <v>30</v>
      </c>
      <c r="P5973" s="4">
        <v>10863.19</v>
      </c>
      <c r="Q5973" s="4">
        <v>0</v>
      </c>
      <c r="R5973" s="4">
        <v>10863.19</v>
      </c>
      <c r="S5973" s="4">
        <v>0</v>
      </c>
      <c r="T5973" s="21">
        <f t="shared" si="95"/>
        <v>0</v>
      </c>
    </row>
    <row r="5974" spans="1:20" outlineLevel="3" x14ac:dyDescent="0.35">
      <c r="H5974" s="9" t="s">
        <v>11050</v>
      </c>
      <c r="N5974" s="14"/>
      <c r="P5974" s="4">
        <f>SUBTOTAL(9,P5972:P5973)</f>
        <v>21726.400000000001</v>
      </c>
      <c r="Q5974" s="4">
        <f>SUBTOTAL(9,Q5972:Q5973)</f>
        <v>0</v>
      </c>
      <c r="R5974" s="4">
        <f>SUBTOTAL(9,R5972:R5973)</f>
        <v>21726.400000000001</v>
      </c>
      <c r="S5974" s="4">
        <f>SUBTOTAL(9,S5972:S5973)</f>
        <v>0</v>
      </c>
      <c r="T5974" s="21">
        <f t="shared" si="95"/>
        <v>0</v>
      </c>
    </row>
    <row r="5975" spans="1:20" outlineLevel="2" x14ac:dyDescent="0.35">
      <c r="C5975" s="3" t="s">
        <v>10419</v>
      </c>
      <c r="N5975" s="14"/>
      <c r="P5975" s="4">
        <f>SUBTOTAL(9,P5972:P5973)</f>
        <v>21726.400000000001</v>
      </c>
      <c r="Q5975" s="4">
        <f>SUBTOTAL(9,Q5972:Q5973)</f>
        <v>0</v>
      </c>
      <c r="R5975" s="4">
        <f>SUBTOTAL(9,R5972:R5973)</f>
        <v>21726.400000000001</v>
      </c>
      <c r="S5975" s="4">
        <f>SUBTOTAL(9,S5972:S5973)</f>
        <v>0</v>
      </c>
      <c r="T5975" s="21">
        <f t="shared" si="95"/>
        <v>0</v>
      </c>
    </row>
    <row r="5976" spans="1:20" outlineLevel="4" x14ac:dyDescent="0.35">
      <c r="A5976" s="1" t="s">
        <v>1107</v>
      </c>
      <c r="B5976" s="1" t="s">
        <v>1108</v>
      </c>
      <c r="C5976" s="1" t="s">
        <v>6919</v>
      </c>
      <c r="D5976" s="10" t="s">
        <v>6920</v>
      </c>
      <c r="E5976" s="1" t="s">
        <v>6920</v>
      </c>
      <c r="G5976" s="1" t="s">
        <v>1111</v>
      </c>
      <c r="H5976" s="10" t="s">
        <v>1113</v>
      </c>
      <c r="I5976" s="8" t="s">
        <v>1114</v>
      </c>
      <c r="L5976" s="1" t="s">
        <v>23</v>
      </c>
      <c r="M5976" s="1" t="s">
        <v>6921</v>
      </c>
      <c r="N5976" s="14">
        <v>44102</v>
      </c>
      <c r="O5976" s="1" t="s">
        <v>30</v>
      </c>
      <c r="P5976" s="4">
        <v>4975.09</v>
      </c>
      <c r="Q5976" s="4">
        <v>0</v>
      </c>
      <c r="R5976" s="4">
        <v>4975.09</v>
      </c>
      <c r="S5976" s="4">
        <v>0</v>
      </c>
      <c r="T5976" s="21">
        <f t="shared" si="95"/>
        <v>0</v>
      </c>
    </row>
    <row r="5977" spans="1:20" outlineLevel="4" x14ac:dyDescent="0.35">
      <c r="A5977" s="1" t="s">
        <v>1107</v>
      </c>
      <c r="B5977" s="1" t="s">
        <v>1108</v>
      </c>
      <c r="C5977" s="1" t="s">
        <v>6919</v>
      </c>
      <c r="D5977" s="10" t="s">
        <v>6920</v>
      </c>
      <c r="E5977" s="1" t="s">
        <v>6920</v>
      </c>
      <c r="G5977" s="1" t="s">
        <v>1111</v>
      </c>
      <c r="H5977" s="10" t="s">
        <v>1113</v>
      </c>
      <c r="I5977" s="8" t="s">
        <v>1114</v>
      </c>
      <c r="L5977" s="1" t="s">
        <v>23</v>
      </c>
      <c r="M5977" s="1" t="s">
        <v>6922</v>
      </c>
      <c r="N5977" s="14">
        <v>44194</v>
      </c>
      <c r="O5977" s="1" t="s">
        <v>30</v>
      </c>
      <c r="P5977" s="4">
        <v>4975.08</v>
      </c>
      <c r="Q5977" s="4">
        <v>0</v>
      </c>
      <c r="R5977" s="4">
        <v>4975.08</v>
      </c>
      <c r="S5977" s="4">
        <v>0</v>
      </c>
      <c r="T5977" s="21">
        <f t="shared" si="95"/>
        <v>0</v>
      </c>
    </row>
    <row r="5978" spans="1:20" outlineLevel="3" x14ac:dyDescent="0.35">
      <c r="H5978" s="9" t="s">
        <v>11050</v>
      </c>
      <c r="N5978" s="14"/>
      <c r="P5978" s="4">
        <f>SUBTOTAL(9,P5976:P5977)</f>
        <v>9950.17</v>
      </c>
      <c r="Q5978" s="4">
        <f>SUBTOTAL(9,Q5976:Q5977)</f>
        <v>0</v>
      </c>
      <c r="R5978" s="4">
        <f>SUBTOTAL(9,R5976:R5977)</f>
        <v>9950.17</v>
      </c>
      <c r="S5978" s="4">
        <f>SUBTOTAL(9,S5976:S5977)</f>
        <v>0</v>
      </c>
      <c r="T5978" s="21">
        <f t="shared" si="95"/>
        <v>0</v>
      </c>
    </row>
    <row r="5979" spans="1:20" outlineLevel="2" x14ac:dyDescent="0.35">
      <c r="C5979" s="3" t="s">
        <v>10420</v>
      </c>
      <c r="N5979" s="14"/>
      <c r="P5979" s="4">
        <f>SUBTOTAL(9,P5976:P5977)</f>
        <v>9950.17</v>
      </c>
      <c r="Q5979" s="4">
        <f>SUBTOTAL(9,Q5976:Q5977)</f>
        <v>0</v>
      </c>
      <c r="R5979" s="4">
        <f>SUBTOTAL(9,R5976:R5977)</f>
        <v>9950.17</v>
      </c>
      <c r="S5979" s="4">
        <f>SUBTOTAL(9,S5976:S5977)</f>
        <v>0</v>
      </c>
      <c r="T5979" s="21">
        <f t="shared" si="95"/>
        <v>0</v>
      </c>
    </row>
    <row r="5980" spans="1:20" outlineLevel="4" x14ac:dyDescent="0.35">
      <c r="A5980" s="1" t="s">
        <v>1107</v>
      </c>
      <c r="B5980" s="1" t="s">
        <v>1108</v>
      </c>
      <c r="C5980" s="1" t="s">
        <v>6923</v>
      </c>
      <c r="D5980" s="10" t="s">
        <v>6924</v>
      </c>
      <c r="E5980" s="1" t="s">
        <v>6924</v>
      </c>
      <c r="G5980" s="1" t="s">
        <v>1111</v>
      </c>
      <c r="H5980" s="10" t="s">
        <v>1113</v>
      </c>
      <c r="I5980" s="8" t="s">
        <v>1114</v>
      </c>
      <c r="L5980" s="1" t="s">
        <v>23</v>
      </c>
      <c r="M5980" s="1" t="s">
        <v>6925</v>
      </c>
      <c r="N5980" s="14">
        <v>44102</v>
      </c>
      <c r="O5980" s="1" t="s">
        <v>30</v>
      </c>
      <c r="P5980" s="4">
        <v>69341.61</v>
      </c>
      <c r="Q5980" s="4">
        <v>0</v>
      </c>
      <c r="R5980" s="4">
        <v>69341.61</v>
      </c>
      <c r="S5980" s="4">
        <v>0</v>
      </c>
      <c r="T5980" s="21">
        <f t="shared" si="95"/>
        <v>0</v>
      </c>
    </row>
    <row r="5981" spans="1:20" outlineLevel="4" x14ac:dyDescent="0.35">
      <c r="A5981" s="1" t="s">
        <v>1107</v>
      </c>
      <c r="B5981" s="1" t="s">
        <v>1108</v>
      </c>
      <c r="C5981" s="1" t="s">
        <v>6923</v>
      </c>
      <c r="D5981" s="10" t="s">
        <v>6924</v>
      </c>
      <c r="E5981" s="1" t="s">
        <v>6924</v>
      </c>
      <c r="G5981" s="1" t="s">
        <v>1111</v>
      </c>
      <c r="H5981" s="10" t="s">
        <v>1113</v>
      </c>
      <c r="I5981" s="8" t="s">
        <v>1114</v>
      </c>
      <c r="L5981" s="1" t="s">
        <v>23</v>
      </c>
      <c r="M5981" s="1" t="s">
        <v>6926</v>
      </c>
      <c r="N5981" s="14">
        <v>44194</v>
      </c>
      <c r="O5981" s="1" t="s">
        <v>30</v>
      </c>
      <c r="P5981" s="4">
        <v>69341.61</v>
      </c>
      <c r="Q5981" s="4">
        <v>0</v>
      </c>
      <c r="R5981" s="4">
        <v>69341.61</v>
      </c>
      <c r="S5981" s="4">
        <v>0</v>
      </c>
      <c r="T5981" s="21">
        <f t="shared" si="95"/>
        <v>0</v>
      </c>
    </row>
    <row r="5982" spans="1:20" outlineLevel="3" x14ac:dyDescent="0.35">
      <c r="H5982" s="9" t="s">
        <v>11050</v>
      </c>
      <c r="N5982" s="14"/>
      <c r="P5982" s="4">
        <f>SUBTOTAL(9,P5980:P5981)</f>
        <v>138683.22</v>
      </c>
      <c r="Q5982" s="4">
        <f>SUBTOTAL(9,Q5980:Q5981)</f>
        <v>0</v>
      </c>
      <c r="R5982" s="4">
        <f>SUBTOTAL(9,R5980:R5981)</f>
        <v>138683.22</v>
      </c>
      <c r="S5982" s="4">
        <f>SUBTOTAL(9,S5980:S5981)</f>
        <v>0</v>
      </c>
      <c r="T5982" s="21">
        <f t="shared" si="95"/>
        <v>0</v>
      </c>
    </row>
    <row r="5983" spans="1:20" outlineLevel="4" x14ac:dyDescent="0.35">
      <c r="A5983" s="1" t="s">
        <v>496</v>
      </c>
      <c r="B5983" s="1" t="s">
        <v>497</v>
      </c>
      <c r="C5983" s="1" t="s">
        <v>6923</v>
      </c>
      <c r="D5983" s="10" t="s">
        <v>6924</v>
      </c>
      <c r="E5983" s="1" t="s">
        <v>6927</v>
      </c>
      <c r="F5983" s="1" t="s">
        <v>499</v>
      </c>
      <c r="H5983" s="10" t="s">
        <v>6930</v>
      </c>
      <c r="I5983" s="8" t="s">
        <v>6931</v>
      </c>
      <c r="L5983" s="1" t="s">
        <v>23</v>
      </c>
      <c r="M5983" s="1" t="s">
        <v>6928</v>
      </c>
      <c r="N5983" s="14">
        <v>44116</v>
      </c>
      <c r="O5983" s="1" t="s">
        <v>6929</v>
      </c>
      <c r="P5983" s="4">
        <v>15065.95</v>
      </c>
      <c r="Q5983" s="4">
        <v>15065.95</v>
      </c>
      <c r="R5983" s="4">
        <v>0</v>
      </c>
      <c r="S5983" s="4">
        <v>0</v>
      </c>
      <c r="T5983" s="21">
        <f t="shared" si="95"/>
        <v>0</v>
      </c>
    </row>
    <row r="5984" spans="1:20" outlineLevel="3" x14ac:dyDescent="0.35">
      <c r="H5984" s="9" t="s">
        <v>12033</v>
      </c>
      <c r="N5984" s="14"/>
      <c r="P5984" s="4">
        <f>SUBTOTAL(9,P5983:P5983)</f>
        <v>15065.95</v>
      </c>
      <c r="Q5984" s="4">
        <f>SUBTOTAL(9,Q5983:Q5983)</f>
        <v>15065.95</v>
      </c>
      <c r="R5984" s="4">
        <f>SUBTOTAL(9,R5983:R5983)</f>
        <v>0</v>
      </c>
      <c r="S5984" s="4">
        <f>SUBTOTAL(9,S5983:S5983)</f>
        <v>0</v>
      </c>
      <c r="T5984" s="21">
        <f t="shared" si="95"/>
        <v>0</v>
      </c>
    </row>
    <row r="5985" spans="1:20" outlineLevel="2" x14ac:dyDescent="0.35">
      <c r="C5985" s="3" t="s">
        <v>10421</v>
      </c>
      <c r="N5985" s="14"/>
      <c r="P5985" s="4">
        <f>SUBTOTAL(9,P5980:P5983)</f>
        <v>153749.17000000001</v>
      </c>
      <c r="Q5985" s="4">
        <f>SUBTOTAL(9,Q5980:Q5983)</f>
        <v>15065.95</v>
      </c>
      <c r="R5985" s="4">
        <f>SUBTOTAL(9,R5980:R5983)</f>
        <v>138683.22</v>
      </c>
      <c r="S5985" s="4">
        <f>SUBTOTAL(9,S5980:S5983)</f>
        <v>0</v>
      </c>
      <c r="T5985" s="21">
        <f t="shared" si="95"/>
        <v>0</v>
      </c>
    </row>
    <row r="5986" spans="1:20" outlineLevel="4" x14ac:dyDescent="0.35">
      <c r="A5986" s="1" t="s">
        <v>1107</v>
      </c>
      <c r="B5986" s="1" t="s">
        <v>1108</v>
      </c>
      <c r="C5986" s="1" t="s">
        <v>6932</v>
      </c>
      <c r="D5986" s="10" t="s">
        <v>6933</v>
      </c>
      <c r="E5986" s="1" t="s">
        <v>6933</v>
      </c>
      <c r="G5986" s="1" t="s">
        <v>1111</v>
      </c>
      <c r="H5986" s="10" t="s">
        <v>1113</v>
      </c>
      <c r="I5986" s="8" t="s">
        <v>1114</v>
      </c>
      <c r="L5986" s="1" t="s">
        <v>23</v>
      </c>
      <c r="M5986" s="1" t="s">
        <v>6934</v>
      </c>
      <c r="N5986" s="14">
        <v>44102</v>
      </c>
      <c r="O5986" s="1" t="s">
        <v>30</v>
      </c>
      <c r="P5986" s="4">
        <v>25644.13</v>
      </c>
      <c r="Q5986" s="4">
        <v>0</v>
      </c>
      <c r="R5986" s="4">
        <v>25644.13</v>
      </c>
      <c r="S5986" s="4">
        <v>0</v>
      </c>
      <c r="T5986" s="21">
        <f t="shared" si="95"/>
        <v>0</v>
      </c>
    </row>
    <row r="5987" spans="1:20" outlineLevel="4" x14ac:dyDescent="0.35">
      <c r="A5987" s="1" t="s">
        <v>1107</v>
      </c>
      <c r="B5987" s="1" t="s">
        <v>1108</v>
      </c>
      <c r="C5987" s="1" t="s">
        <v>6932</v>
      </c>
      <c r="D5987" s="10" t="s">
        <v>6933</v>
      </c>
      <c r="E5987" s="1" t="s">
        <v>6933</v>
      </c>
      <c r="G5987" s="1" t="s">
        <v>1111</v>
      </c>
      <c r="H5987" s="10" t="s">
        <v>1113</v>
      </c>
      <c r="I5987" s="8" t="s">
        <v>1114</v>
      </c>
      <c r="L5987" s="1" t="s">
        <v>23</v>
      </c>
      <c r="M5987" s="1" t="s">
        <v>6935</v>
      </c>
      <c r="N5987" s="14">
        <v>44194</v>
      </c>
      <c r="O5987" s="1" t="s">
        <v>30</v>
      </c>
      <c r="P5987" s="4">
        <v>25644.13</v>
      </c>
      <c r="Q5987" s="4">
        <v>0</v>
      </c>
      <c r="R5987" s="4">
        <v>25644.13</v>
      </c>
      <c r="S5987" s="4">
        <v>0</v>
      </c>
      <c r="T5987" s="21">
        <f t="shared" si="95"/>
        <v>0</v>
      </c>
    </row>
    <row r="5988" spans="1:20" outlineLevel="3" x14ac:dyDescent="0.35">
      <c r="H5988" s="9" t="s">
        <v>11050</v>
      </c>
      <c r="N5988" s="14"/>
      <c r="P5988" s="4">
        <f>SUBTOTAL(9,P5986:P5987)</f>
        <v>51288.26</v>
      </c>
      <c r="Q5988" s="4">
        <f>SUBTOTAL(9,Q5986:Q5987)</f>
        <v>0</v>
      </c>
      <c r="R5988" s="4">
        <f>SUBTOTAL(9,R5986:R5987)</f>
        <v>51288.26</v>
      </c>
      <c r="S5988" s="4">
        <f>SUBTOTAL(9,S5986:S5987)</f>
        <v>0</v>
      </c>
      <c r="T5988" s="21">
        <f t="shared" si="95"/>
        <v>0</v>
      </c>
    </row>
    <row r="5989" spans="1:20" outlineLevel="2" x14ac:dyDescent="0.35">
      <c r="C5989" s="3" t="s">
        <v>10422</v>
      </c>
      <c r="N5989" s="14"/>
      <c r="P5989" s="4">
        <f>SUBTOTAL(9,P5986:P5987)</f>
        <v>51288.26</v>
      </c>
      <c r="Q5989" s="4">
        <f>SUBTOTAL(9,Q5986:Q5987)</f>
        <v>0</v>
      </c>
      <c r="R5989" s="4">
        <f>SUBTOTAL(9,R5986:R5987)</f>
        <v>51288.26</v>
      </c>
      <c r="S5989" s="4">
        <f>SUBTOTAL(9,S5986:S5987)</f>
        <v>0</v>
      </c>
      <c r="T5989" s="21">
        <f t="shared" si="95"/>
        <v>0</v>
      </c>
    </row>
    <row r="5990" spans="1:20" outlineLevel="4" x14ac:dyDescent="0.35">
      <c r="A5990" s="1" t="s">
        <v>1107</v>
      </c>
      <c r="B5990" s="1" t="s">
        <v>1108</v>
      </c>
      <c r="C5990" s="1" t="s">
        <v>6936</v>
      </c>
      <c r="D5990" s="10" t="s">
        <v>6937</v>
      </c>
      <c r="E5990" s="1" t="s">
        <v>6937</v>
      </c>
      <c r="G5990" s="1" t="s">
        <v>1111</v>
      </c>
      <c r="H5990" s="10" t="s">
        <v>1113</v>
      </c>
      <c r="I5990" s="8" t="s">
        <v>1114</v>
      </c>
      <c r="L5990" s="1" t="s">
        <v>23</v>
      </c>
      <c r="M5990" s="1" t="s">
        <v>6938</v>
      </c>
      <c r="N5990" s="14">
        <v>44110</v>
      </c>
      <c r="O5990" s="1" t="s">
        <v>30</v>
      </c>
      <c r="P5990" s="4">
        <v>7905.81</v>
      </c>
      <c r="Q5990" s="4">
        <v>0</v>
      </c>
      <c r="R5990" s="4">
        <v>7905.81</v>
      </c>
      <c r="S5990" s="4">
        <v>0</v>
      </c>
      <c r="T5990" s="21">
        <f t="shared" si="95"/>
        <v>0</v>
      </c>
    </row>
    <row r="5991" spans="1:20" outlineLevel="4" x14ac:dyDescent="0.35">
      <c r="A5991" s="1" t="s">
        <v>1107</v>
      </c>
      <c r="B5991" s="1" t="s">
        <v>1108</v>
      </c>
      <c r="C5991" s="1" t="s">
        <v>6936</v>
      </c>
      <c r="D5991" s="10" t="s">
        <v>6937</v>
      </c>
      <c r="E5991" s="1" t="s">
        <v>6937</v>
      </c>
      <c r="G5991" s="1" t="s">
        <v>1111</v>
      </c>
      <c r="H5991" s="10" t="s">
        <v>1113</v>
      </c>
      <c r="I5991" s="8" t="s">
        <v>1114</v>
      </c>
      <c r="L5991" s="1" t="s">
        <v>23</v>
      </c>
      <c r="M5991" s="1" t="s">
        <v>6939</v>
      </c>
      <c r="N5991" s="14">
        <v>44194</v>
      </c>
      <c r="O5991" s="1" t="s">
        <v>30</v>
      </c>
      <c r="P5991" s="4">
        <v>7905.8</v>
      </c>
      <c r="Q5991" s="4">
        <v>0</v>
      </c>
      <c r="R5991" s="4">
        <v>7905.8</v>
      </c>
      <c r="S5991" s="4">
        <v>0</v>
      </c>
      <c r="T5991" s="21">
        <f t="shared" si="95"/>
        <v>0</v>
      </c>
    </row>
    <row r="5992" spans="1:20" outlineLevel="3" x14ac:dyDescent="0.35">
      <c r="H5992" s="9" t="s">
        <v>11050</v>
      </c>
      <c r="N5992" s="14"/>
      <c r="P5992" s="4">
        <f>SUBTOTAL(9,P5990:P5991)</f>
        <v>15811.61</v>
      </c>
      <c r="Q5992" s="4">
        <f>SUBTOTAL(9,Q5990:Q5991)</f>
        <v>0</v>
      </c>
      <c r="R5992" s="4">
        <f>SUBTOTAL(9,R5990:R5991)</f>
        <v>15811.61</v>
      </c>
      <c r="S5992" s="4">
        <f>SUBTOTAL(9,S5990:S5991)</f>
        <v>0</v>
      </c>
      <c r="T5992" s="21">
        <f t="shared" si="95"/>
        <v>0</v>
      </c>
    </row>
    <row r="5993" spans="1:20" outlineLevel="2" x14ac:dyDescent="0.35">
      <c r="C5993" s="3" t="s">
        <v>10423</v>
      </c>
      <c r="N5993" s="14"/>
      <c r="P5993" s="4">
        <f>SUBTOTAL(9,P5990:P5991)</f>
        <v>15811.61</v>
      </c>
      <c r="Q5993" s="4">
        <f>SUBTOTAL(9,Q5990:Q5991)</f>
        <v>0</v>
      </c>
      <c r="R5993" s="4">
        <f>SUBTOTAL(9,R5990:R5991)</f>
        <v>15811.61</v>
      </c>
      <c r="S5993" s="4">
        <f>SUBTOTAL(9,S5990:S5991)</f>
        <v>0</v>
      </c>
      <c r="T5993" s="21">
        <f t="shared" si="95"/>
        <v>0</v>
      </c>
    </row>
    <row r="5994" spans="1:20" outlineLevel="4" x14ac:dyDescent="0.35">
      <c r="A5994" s="1" t="s">
        <v>1107</v>
      </c>
      <c r="B5994" s="1" t="s">
        <v>1108</v>
      </c>
      <c r="C5994" s="1" t="s">
        <v>6940</v>
      </c>
      <c r="D5994" s="10" t="s">
        <v>6941</v>
      </c>
      <c r="E5994" s="1" t="s">
        <v>6941</v>
      </c>
      <c r="G5994" s="1" t="s">
        <v>1111</v>
      </c>
      <c r="H5994" s="10" t="s">
        <v>1113</v>
      </c>
      <c r="I5994" s="8" t="s">
        <v>1114</v>
      </c>
      <c r="L5994" s="1" t="s">
        <v>23</v>
      </c>
      <c r="M5994" s="1" t="s">
        <v>6942</v>
      </c>
      <c r="N5994" s="14">
        <v>44102</v>
      </c>
      <c r="O5994" s="1" t="s">
        <v>30</v>
      </c>
      <c r="P5994" s="4">
        <v>7030.79</v>
      </c>
      <c r="Q5994" s="4">
        <v>0</v>
      </c>
      <c r="R5994" s="4">
        <v>7030.79</v>
      </c>
      <c r="S5994" s="4">
        <v>0</v>
      </c>
      <c r="T5994" s="21">
        <f t="shared" si="95"/>
        <v>0</v>
      </c>
    </row>
    <row r="5995" spans="1:20" outlineLevel="4" x14ac:dyDescent="0.35">
      <c r="A5995" s="1" t="s">
        <v>1107</v>
      </c>
      <c r="B5995" s="1" t="s">
        <v>1108</v>
      </c>
      <c r="C5995" s="1" t="s">
        <v>6940</v>
      </c>
      <c r="D5995" s="10" t="s">
        <v>6941</v>
      </c>
      <c r="E5995" s="1" t="s">
        <v>6941</v>
      </c>
      <c r="G5995" s="1" t="s">
        <v>1111</v>
      </c>
      <c r="H5995" s="10" t="s">
        <v>1113</v>
      </c>
      <c r="I5995" s="8" t="s">
        <v>1114</v>
      </c>
      <c r="L5995" s="1" t="s">
        <v>23</v>
      </c>
      <c r="M5995" s="1" t="s">
        <v>6943</v>
      </c>
      <c r="N5995" s="14">
        <v>44194</v>
      </c>
      <c r="O5995" s="1" t="s">
        <v>30</v>
      </c>
      <c r="P5995" s="4">
        <v>7030.78</v>
      </c>
      <c r="Q5995" s="4">
        <v>0</v>
      </c>
      <c r="R5995" s="4">
        <v>7030.78</v>
      </c>
      <c r="S5995" s="4">
        <v>0</v>
      </c>
      <c r="T5995" s="21">
        <f t="shared" si="95"/>
        <v>0</v>
      </c>
    </row>
    <row r="5996" spans="1:20" outlineLevel="3" x14ac:dyDescent="0.35">
      <c r="H5996" s="9" t="s">
        <v>11050</v>
      </c>
      <c r="N5996" s="14"/>
      <c r="P5996" s="4">
        <f>SUBTOTAL(9,P5994:P5995)</f>
        <v>14061.57</v>
      </c>
      <c r="Q5996" s="4">
        <f>SUBTOTAL(9,Q5994:Q5995)</f>
        <v>0</v>
      </c>
      <c r="R5996" s="4">
        <f>SUBTOTAL(9,R5994:R5995)</f>
        <v>14061.57</v>
      </c>
      <c r="S5996" s="4">
        <f>SUBTOTAL(9,S5994:S5995)</f>
        <v>0</v>
      </c>
      <c r="T5996" s="21">
        <f t="shared" si="95"/>
        <v>0</v>
      </c>
    </row>
    <row r="5997" spans="1:20" outlineLevel="2" x14ac:dyDescent="0.35">
      <c r="C5997" s="3" t="s">
        <v>10424</v>
      </c>
      <c r="N5997" s="14"/>
      <c r="P5997" s="4">
        <f>SUBTOTAL(9,P5994:P5995)</f>
        <v>14061.57</v>
      </c>
      <c r="Q5997" s="4">
        <f>SUBTOTAL(9,Q5994:Q5995)</f>
        <v>0</v>
      </c>
      <c r="R5997" s="4">
        <f>SUBTOTAL(9,R5994:R5995)</f>
        <v>14061.57</v>
      </c>
      <c r="S5997" s="4">
        <f>SUBTOTAL(9,S5994:S5995)</f>
        <v>0</v>
      </c>
      <c r="T5997" s="21">
        <f t="shared" si="95"/>
        <v>0</v>
      </c>
    </row>
    <row r="5998" spans="1:20" outlineLevel="4" x14ac:dyDescent="0.35">
      <c r="A5998" s="1" t="s">
        <v>1107</v>
      </c>
      <c r="B5998" s="1" t="s">
        <v>1108</v>
      </c>
      <c r="C5998" s="1" t="s">
        <v>6944</v>
      </c>
      <c r="D5998" s="10" t="s">
        <v>6945</v>
      </c>
      <c r="E5998" s="1" t="s">
        <v>6945</v>
      </c>
      <c r="G5998" s="1" t="s">
        <v>1111</v>
      </c>
      <c r="H5998" s="10" t="s">
        <v>1113</v>
      </c>
      <c r="I5998" s="8" t="s">
        <v>1114</v>
      </c>
      <c r="L5998" s="1" t="s">
        <v>23</v>
      </c>
      <c r="M5998" s="1" t="s">
        <v>6946</v>
      </c>
      <c r="N5998" s="14">
        <v>44102</v>
      </c>
      <c r="O5998" s="1" t="s">
        <v>30</v>
      </c>
      <c r="P5998" s="4">
        <v>18809.37</v>
      </c>
      <c r="Q5998" s="4">
        <v>0</v>
      </c>
      <c r="R5998" s="4">
        <v>18809.37</v>
      </c>
      <c r="S5998" s="4">
        <v>0</v>
      </c>
      <c r="T5998" s="21">
        <f t="shared" si="95"/>
        <v>0</v>
      </c>
    </row>
    <row r="5999" spans="1:20" outlineLevel="4" x14ac:dyDescent="0.35">
      <c r="A5999" s="1" t="s">
        <v>1107</v>
      </c>
      <c r="B5999" s="1" t="s">
        <v>1108</v>
      </c>
      <c r="C5999" s="1" t="s">
        <v>6944</v>
      </c>
      <c r="D5999" s="10" t="s">
        <v>6945</v>
      </c>
      <c r="E5999" s="1" t="s">
        <v>6945</v>
      </c>
      <c r="G5999" s="1" t="s">
        <v>1111</v>
      </c>
      <c r="H5999" s="10" t="s">
        <v>1113</v>
      </c>
      <c r="I5999" s="8" t="s">
        <v>1114</v>
      </c>
      <c r="L5999" s="1" t="s">
        <v>23</v>
      </c>
      <c r="M5999" s="1" t="s">
        <v>6947</v>
      </c>
      <c r="N5999" s="14">
        <v>44194</v>
      </c>
      <c r="O5999" s="1" t="s">
        <v>30</v>
      </c>
      <c r="P5999" s="4">
        <v>18809.36</v>
      </c>
      <c r="Q5999" s="4">
        <v>0</v>
      </c>
      <c r="R5999" s="4">
        <v>18809.36</v>
      </c>
      <c r="S5999" s="4">
        <v>0</v>
      </c>
      <c r="T5999" s="21">
        <f t="shared" si="95"/>
        <v>0</v>
      </c>
    </row>
    <row r="6000" spans="1:20" outlineLevel="3" x14ac:dyDescent="0.35">
      <c r="H6000" s="9" t="s">
        <v>11050</v>
      </c>
      <c r="N6000" s="14"/>
      <c r="P6000" s="4">
        <f>SUBTOTAL(9,P5998:P5999)</f>
        <v>37618.729999999996</v>
      </c>
      <c r="Q6000" s="4">
        <f>SUBTOTAL(9,Q5998:Q5999)</f>
        <v>0</v>
      </c>
      <c r="R6000" s="4">
        <f>SUBTOTAL(9,R5998:R5999)</f>
        <v>37618.729999999996</v>
      </c>
      <c r="S6000" s="4">
        <f>SUBTOTAL(9,S5998:S5999)</f>
        <v>0</v>
      </c>
      <c r="T6000" s="21">
        <f t="shared" si="95"/>
        <v>0</v>
      </c>
    </row>
    <row r="6001" spans="1:20" outlineLevel="2" x14ac:dyDescent="0.35">
      <c r="C6001" s="3" t="s">
        <v>10425</v>
      </c>
      <c r="N6001" s="14"/>
      <c r="P6001" s="4">
        <f>SUBTOTAL(9,P5998:P5999)</f>
        <v>37618.729999999996</v>
      </c>
      <c r="Q6001" s="4">
        <f>SUBTOTAL(9,Q5998:Q5999)</f>
        <v>0</v>
      </c>
      <c r="R6001" s="4">
        <f>SUBTOTAL(9,R5998:R5999)</f>
        <v>37618.729999999996</v>
      </c>
      <c r="S6001" s="4">
        <f>SUBTOTAL(9,S5998:S5999)</f>
        <v>0</v>
      </c>
      <c r="T6001" s="21">
        <f t="shared" si="95"/>
        <v>0</v>
      </c>
    </row>
    <row r="6002" spans="1:20" outlineLevel="4" x14ac:dyDescent="0.35">
      <c r="A6002" s="1" t="s">
        <v>1107</v>
      </c>
      <c r="B6002" s="1" t="s">
        <v>1108</v>
      </c>
      <c r="C6002" s="1" t="s">
        <v>6948</v>
      </c>
      <c r="D6002" s="10" t="s">
        <v>6949</v>
      </c>
      <c r="E6002" s="1" t="s">
        <v>6949</v>
      </c>
      <c r="G6002" s="1" t="s">
        <v>1111</v>
      </c>
      <c r="H6002" s="10" t="s">
        <v>1113</v>
      </c>
      <c r="I6002" s="8" t="s">
        <v>1114</v>
      </c>
      <c r="L6002" s="1" t="s">
        <v>23</v>
      </c>
      <c r="M6002" s="1" t="s">
        <v>6950</v>
      </c>
      <c r="N6002" s="14">
        <v>44102</v>
      </c>
      <c r="O6002" s="1" t="s">
        <v>30</v>
      </c>
      <c r="P6002" s="4">
        <v>3595.96</v>
      </c>
      <c r="Q6002" s="4">
        <v>0</v>
      </c>
      <c r="R6002" s="4">
        <v>3595.96</v>
      </c>
      <c r="S6002" s="4">
        <v>0</v>
      </c>
      <c r="T6002" s="21">
        <f t="shared" si="95"/>
        <v>0</v>
      </c>
    </row>
    <row r="6003" spans="1:20" outlineLevel="4" x14ac:dyDescent="0.35">
      <c r="A6003" s="1" t="s">
        <v>1107</v>
      </c>
      <c r="B6003" s="1" t="s">
        <v>1108</v>
      </c>
      <c r="C6003" s="1" t="s">
        <v>6948</v>
      </c>
      <c r="D6003" s="10" t="s">
        <v>6949</v>
      </c>
      <c r="E6003" s="1" t="s">
        <v>6949</v>
      </c>
      <c r="G6003" s="1" t="s">
        <v>1111</v>
      </c>
      <c r="H6003" s="10" t="s">
        <v>1113</v>
      </c>
      <c r="I6003" s="8" t="s">
        <v>1114</v>
      </c>
      <c r="L6003" s="1" t="s">
        <v>23</v>
      </c>
      <c r="M6003" s="1" t="s">
        <v>6951</v>
      </c>
      <c r="N6003" s="14">
        <v>44194</v>
      </c>
      <c r="O6003" s="1" t="s">
        <v>30</v>
      </c>
      <c r="P6003" s="4">
        <v>3595.95</v>
      </c>
      <c r="Q6003" s="4">
        <v>0</v>
      </c>
      <c r="R6003" s="4">
        <v>3595.95</v>
      </c>
      <c r="S6003" s="4">
        <v>0</v>
      </c>
      <c r="T6003" s="21">
        <f t="shared" si="95"/>
        <v>0</v>
      </c>
    </row>
    <row r="6004" spans="1:20" outlineLevel="3" x14ac:dyDescent="0.35">
      <c r="H6004" s="9" t="s">
        <v>11050</v>
      </c>
      <c r="N6004" s="14"/>
      <c r="P6004" s="4">
        <f>SUBTOTAL(9,P6002:P6003)</f>
        <v>7191.91</v>
      </c>
      <c r="Q6004" s="4">
        <f>SUBTOTAL(9,Q6002:Q6003)</f>
        <v>0</v>
      </c>
      <c r="R6004" s="4">
        <f>SUBTOTAL(9,R6002:R6003)</f>
        <v>7191.91</v>
      </c>
      <c r="S6004" s="4">
        <f>SUBTOTAL(9,S6002:S6003)</f>
        <v>0</v>
      </c>
      <c r="T6004" s="21">
        <f t="shared" si="95"/>
        <v>0</v>
      </c>
    </row>
    <row r="6005" spans="1:20" outlineLevel="2" x14ac:dyDescent="0.35">
      <c r="C6005" s="3" t="s">
        <v>10426</v>
      </c>
      <c r="N6005" s="14"/>
      <c r="P6005" s="4">
        <f>SUBTOTAL(9,P6002:P6003)</f>
        <v>7191.91</v>
      </c>
      <c r="Q6005" s="4">
        <f>SUBTOTAL(9,Q6002:Q6003)</f>
        <v>0</v>
      </c>
      <c r="R6005" s="4">
        <f>SUBTOTAL(9,R6002:R6003)</f>
        <v>7191.91</v>
      </c>
      <c r="S6005" s="4">
        <f>SUBTOTAL(9,S6002:S6003)</f>
        <v>0</v>
      </c>
      <c r="T6005" s="21">
        <f t="shared" si="95"/>
        <v>0</v>
      </c>
    </row>
    <row r="6006" spans="1:20" outlineLevel="4" x14ac:dyDescent="0.35">
      <c r="A6006" s="1" t="s">
        <v>1107</v>
      </c>
      <c r="B6006" s="1" t="s">
        <v>1108</v>
      </c>
      <c r="C6006" s="1" t="s">
        <v>6952</v>
      </c>
      <c r="D6006" s="10" t="s">
        <v>6953</v>
      </c>
      <c r="E6006" s="1" t="s">
        <v>6953</v>
      </c>
      <c r="G6006" s="1" t="s">
        <v>1111</v>
      </c>
      <c r="H6006" s="10" t="s">
        <v>1113</v>
      </c>
      <c r="I6006" s="8" t="s">
        <v>1114</v>
      </c>
      <c r="L6006" s="1" t="s">
        <v>23</v>
      </c>
      <c r="M6006" s="1" t="s">
        <v>6954</v>
      </c>
      <c r="N6006" s="14">
        <v>44102</v>
      </c>
      <c r="O6006" s="1" t="s">
        <v>30</v>
      </c>
      <c r="P6006" s="4">
        <v>14687.53</v>
      </c>
      <c r="Q6006" s="4">
        <v>0</v>
      </c>
      <c r="R6006" s="4">
        <v>14687.53</v>
      </c>
      <c r="S6006" s="4">
        <v>0</v>
      </c>
      <c r="T6006" s="21">
        <f t="shared" si="95"/>
        <v>0</v>
      </c>
    </row>
    <row r="6007" spans="1:20" outlineLevel="4" x14ac:dyDescent="0.35">
      <c r="A6007" s="1" t="s">
        <v>1107</v>
      </c>
      <c r="B6007" s="1" t="s">
        <v>1108</v>
      </c>
      <c r="C6007" s="1" t="s">
        <v>6952</v>
      </c>
      <c r="D6007" s="10" t="s">
        <v>6953</v>
      </c>
      <c r="E6007" s="1" t="s">
        <v>6953</v>
      </c>
      <c r="G6007" s="1" t="s">
        <v>1111</v>
      </c>
      <c r="H6007" s="10" t="s">
        <v>1113</v>
      </c>
      <c r="I6007" s="8" t="s">
        <v>1114</v>
      </c>
      <c r="L6007" s="1" t="s">
        <v>23</v>
      </c>
      <c r="M6007" s="1" t="s">
        <v>6955</v>
      </c>
      <c r="N6007" s="14">
        <v>44194</v>
      </c>
      <c r="O6007" s="1" t="s">
        <v>30</v>
      </c>
      <c r="P6007" s="4">
        <v>14687.52</v>
      </c>
      <c r="Q6007" s="4">
        <v>0</v>
      </c>
      <c r="R6007" s="4">
        <v>14687.52</v>
      </c>
      <c r="S6007" s="4">
        <v>0</v>
      </c>
      <c r="T6007" s="21">
        <f t="shared" si="95"/>
        <v>0</v>
      </c>
    </row>
    <row r="6008" spans="1:20" outlineLevel="3" x14ac:dyDescent="0.35">
      <c r="H6008" s="9" t="s">
        <v>11050</v>
      </c>
      <c r="N6008" s="14"/>
      <c r="P6008" s="4">
        <f>SUBTOTAL(9,P6006:P6007)</f>
        <v>29375.050000000003</v>
      </c>
      <c r="Q6008" s="4">
        <f>SUBTOTAL(9,Q6006:Q6007)</f>
        <v>0</v>
      </c>
      <c r="R6008" s="4">
        <f>SUBTOTAL(9,R6006:R6007)</f>
        <v>29375.050000000003</v>
      </c>
      <c r="S6008" s="4">
        <f>SUBTOTAL(9,S6006:S6007)</f>
        <v>0</v>
      </c>
      <c r="T6008" s="21">
        <f t="shared" si="95"/>
        <v>0</v>
      </c>
    </row>
    <row r="6009" spans="1:20" outlineLevel="2" x14ac:dyDescent="0.35">
      <c r="C6009" s="3" t="s">
        <v>10427</v>
      </c>
      <c r="N6009" s="14"/>
      <c r="P6009" s="4">
        <f>SUBTOTAL(9,P6006:P6007)</f>
        <v>29375.050000000003</v>
      </c>
      <c r="Q6009" s="4">
        <f>SUBTOTAL(9,Q6006:Q6007)</f>
        <v>0</v>
      </c>
      <c r="R6009" s="4">
        <f>SUBTOTAL(9,R6006:R6007)</f>
        <v>29375.050000000003</v>
      </c>
      <c r="S6009" s="4">
        <f>SUBTOTAL(9,S6006:S6007)</f>
        <v>0</v>
      </c>
      <c r="T6009" s="21">
        <f t="shared" si="95"/>
        <v>0</v>
      </c>
    </row>
    <row r="6010" spans="1:20" outlineLevel="4" x14ac:dyDescent="0.35">
      <c r="A6010" s="1" t="s">
        <v>1107</v>
      </c>
      <c r="B6010" s="1" t="s">
        <v>1108</v>
      </c>
      <c r="C6010" s="1" t="s">
        <v>6956</v>
      </c>
      <c r="D6010" s="10" t="s">
        <v>6957</v>
      </c>
      <c r="E6010" s="1" t="s">
        <v>6957</v>
      </c>
      <c r="G6010" s="1" t="s">
        <v>1111</v>
      </c>
      <c r="H6010" s="10" t="s">
        <v>1113</v>
      </c>
      <c r="I6010" s="8" t="s">
        <v>1114</v>
      </c>
      <c r="L6010" s="1" t="s">
        <v>23</v>
      </c>
      <c r="M6010" s="1" t="s">
        <v>6958</v>
      </c>
      <c r="N6010" s="14">
        <v>44102</v>
      </c>
      <c r="O6010" s="1" t="s">
        <v>30</v>
      </c>
      <c r="P6010" s="4">
        <v>1155.8499999999999</v>
      </c>
      <c r="Q6010" s="4">
        <v>0</v>
      </c>
      <c r="R6010" s="4">
        <v>1155.8499999999999</v>
      </c>
      <c r="S6010" s="4">
        <v>0</v>
      </c>
      <c r="T6010" s="21">
        <f t="shared" si="95"/>
        <v>0</v>
      </c>
    </row>
    <row r="6011" spans="1:20" outlineLevel="4" x14ac:dyDescent="0.35">
      <c r="A6011" s="1" t="s">
        <v>1107</v>
      </c>
      <c r="B6011" s="1" t="s">
        <v>1108</v>
      </c>
      <c r="C6011" s="1" t="s">
        <v>6956</v>
      </c>
      <c r="D6011" s="10" t="s">
        <v>6957</v>
      </c>
      <c r="E6011" s="1" t="s">
        <v>6957</v>
      </c>
      <c r="G6011" s="1" t="s">
        <v>1111</v>
      </c>
      <c r="H6011" s="10" t="s">
        <v>1113</v>
      </c>
      <c r="I6011" s="8" t="s">
        <v>1114</v>
      </c>
      <c r="L6011" s="1" t="s">
        <v>23</v>
      </c>
      <c r="M6011" s="1" t="s">
        <v>6959</v>
      </c>
      <c r="N6011" s="14">
        <v>44194</v>
      </c>
      <c r="O6011" s="1" t="s">
        <v>30</v>
      </c>
      <c r="P6011" s="4">
        <v>1155.8399999999999</v>
      </c>
      <c r="Q6011" s="4">
        <v>0</v>
      </c>
      <c r="R6011" s="4">
        <v>1155.8399999999999</v>
      </c>
      <c r="S6011" s="4">
        <v>0</v>
      </c>
      <c r="T6011" s="21">
        <f t="shared" si="95"/>
        <v>0</v>
      </c>
    </row>
    <row r="6012" spans="1:20" outlineLevel="3" x14ac:dyDescent="0.35">
      <c r="H6012" s="9" t="s">
        <v>11050</v>
      </c>
      <c r="N6012" s="14"/>
      <c r="P6012" s="4">
        <f>SUBTOTAL(9,P6010:P6011)</f>
        <v>2311.6899999999996</v>
      </c>
      <c r="Q6012" s="4">
        <f>SUBTOTAL(9,Q6010:Q6011)</f>
        <v>0</v>
      </c>
      <c r="R6012" s="4">
        <f>SUBTOTAL(9,R6010:R6011)</f>
        <v>2311.6899999999996</v>
      </c>
      <c r="S6012" s="4">
        <f>SUBTOTAL(9,S6010:S6011)</f>
        <v>0</v>
      </c>
      <c r="T6012" s="21">
        <f t="shared" si="95"/>
        <v>0</v>
      </c>
    </row>
    <row r="6013" spans="1:20" outlineLevel="2" x14ac:dyDescent="0.35">
      <c r="C6013" s="3" t="s">
        <v>10428</v>
      </c>
      <c r="N6013" s="14"/>
      <c r="P6013" s="4">
        <f>SUBTOTAL(9,P6010:P6011)</f>
        <v>2311.6899999999996</v>
      </c>
      <c r="Q6013" s="4">
        <f>SUBTOTAL(9,Q6010:Q6011)</f>
        <v>0</v>
      </c>
      <c r="R6013" s="4">
        <f>SUBTOTAL(9,R6010:R6011)</f>
        <v>2311.6899999999996</v>
      </c>
      <c r="S6013" s="4">
        <f>SUBTOTAL(9,S6010:S6011)</f>
        <v>0</v>
      </c>
      <c r="T6013" s="21">
        <f t="shared" si="95"/>
        <v>0</v>
      </c>
    </row>
    <row r="6014" spans="1:20" outlineLevel="4" x14ac:dyDescent="0.35">
      <c r="A6014" s="1" t="s">
        <v>1107</v>
      </c>
      <c r="B6014" s="1" t="s">
        <v>1108</v>
      </c>
      <c r="C6014" s="1" t="s">
        <v>6960</v>
      </c>
      <c r="D6014" s="10" t="s">
        <v>6961</v>
      </c>
      <c r="E6014" s="1" t="s">
        <v>6961</v>
      </c>
      <c r="G6014" s="1" t="s">
        <v>1111</v>
      </c>
      <c r="H6014" s="10" t="s">
        <v>1113</v>
      </c>
      <c r="I6014" s="8" t="s">
        <v>1114</v>
      </c>
      <c r="L6014" s="1" t="s">
        <v>23</v>
      </c>
      <c r="M6014" s="1" t="s">
        <v>6962</v>
      </c>
      <c r="N6014" s="14">
        <v>44102</v>
      </c>
      <c r="O6014" s="1" t="s">
        <v>30</v>
      </c>
      <c r="P6014" s="4">
        <v>56777</v>
      </c>
      <c r="Q6014" s="4">
        <v>0</v>
      </c>
      <c r="R6014" s="4">
        <v>56777</v>
      </c>
      <c r="S6014" s="4">
        <v>0</v>
      </c>
      <c r="T6014" s="21">
        <f t="shared" si="95"/>
        <v>0</v>
      </c>
    </row>
    <row r="6015" spans="1:20" outlineLevel="4" x14ac:dyDescent="0.35">
      <c r="A6015" s="1" t="s">
        <v>1107</v>
      </c>
      <c r="B6015" s="1" t="s">
        <v>1108</v>
      </c>
      <c r="C6015" s="1" t="s">
        <v>6960</v>
      </c>
      <c r="D6015" s="10" t="s">
        <v>6961</v>
      </c>
      <c r="E6015" s="1" t="s">
        <v>6961</v>
      </c>
      <c r="G6015" s="1" t="s">
        <v>1111</v>
      </c>
      <c r="H6015" s="10" t="s">
        <v>1113</v>
      </c>
      <c r="I6015" s="8" t="s">
        <v>1114</v>
      </c>
      <c r="L6015" s="1" t="s">
        <v>23</v>
      </c>
      <c r="M6015" s="1" t="s">
        <v>6963</v>
      </c>
      <c r="N6015" s="14">
        <v>44194</v>
      </c>
      <c r="O6015" s="1" t="s">
        <v>30</v>
      </c>
      <c r="P6015" s="4">
        <v>56776.99</v>
      </c>
      <c r="Q6015" s="4">
        <v>0</v>
      </c>
      <c r="R6015" s="4">
        <v>56776.99</v>
      </c>
      <c r="S6015" s="4">
        <v>0</v>
      </c>
      <c r="T6015" s="21">
        <f t="shared" si="95"/>
        <v>0</v>
      </c>
    </row>
    <row r="6016" spans="1:20" outlineLevel="3" x14ac:dyDescent="0.35">
      <c r="H6016" s="9" t="s">
        <v>11050</v>
      </c>
      <c r="N6016" s="14"/>
      <c r="P6016" s="4">
        <f>SUBTOTAL(9,P6014:P6015)</f>
        <v>113553.98999999999</v>
      </c>
      <c r="Q6016" s="4">
        <f>SUBTOTAL(9,Q6014:Q6015)</f>
        <v>0</v>
      </c>
      <c r="R6016" s="4">
        <f>SUBTOTAL(9,R6014:R6015)</f>
        <v>113553.98999999999</v>
      </c>
      <c r="S6016" s="4">
        <f>SUBTOTAL(9,S6014:S6015)</f>
        <v>0</v>
      </c>
      <c r="T6016" s="21">
        <f t="shared" si="95"/>
        <v>0</v>
      </c>
    </row>
    <row r="6017" spans="1:20" outlineLevel="2" x14ac:dyDescent="0.35">
      <c r="C6017" s="3" t="s">
        <v>10429</v>
      </c>
      <c r="N6017" s="14"/>
      <c r="P6017" s="4">
        <f>SUBTOTAL(9,P6014:P6015)</f>
        <v>113553.98999999999</v>
      </c>
      <c r="Q6017" s="4">
        <f>SUBTOTAL(9,Q6014:Q6015)</f>
        <v>0</v>
      </c>
      <c r="R6017" s="4">
        <f>SUBTOTAL(9,R6014:R6015)</f>
        <v>113553.98999999999</v>
      </c>
      <c r="S6017" s="4">
        <f>SUBTOTAL(9,S6014:S6015)</f>
        <v>0</v>
      </c>
      <c r="T6017" s="21">
        <f t="shared" si="95"/>
        <v>0</v>
      </c>
    </row>
    <row r="6018" spans="1:20" outlineLevel="4" x14ac:dyDescent="0.35">
      <c r="A6018" s="1" t="s">
        <v>1107</v>
      </c>
      <c r="B6018" s="1" t="s">
        <v>1108</v>
      </c>
      <c r="C6018" s="1" t="s">
        <v>6964</v>
      </c>
      <c r="D6018" s="10" t="s">
        <v>6965</v>
      </c>
      <c r="E6018" s="1" t="s">
        <v>6965</v>
      </c>
      <c r="G6018" s="1" t="s">
        <v>1111</v>
      </c>
      <c r="H6018" s="10" t="s">
        <v>1113</v>
      </c>
      <c r="I6018" s="8" t="s">
        <v>1114</v>
      </c>
      <c r="L6018" s="1" t="s">
        <v>23</v>
      </c>
      <c r="M6018" s="1" t="s">
        <v>6966</v>
      </c>
      <c r="N6018" s="14">
        <v>44102</v>
      </c>
      <c r="O6018" s="1" t="s">
        <v>30</v>
      </c>
      <c r="P6018" s="4">
        <v>49702.96</v>
      </c>
      <c r="Q6018" s="4">
        <v>0</v>
      </c>
      <c r="R6018" s="4">
        <v>49702.96</v>
      </c>
      <c r="S6018" s="4">
        <v>0</v>
      </c>
      <c r="T6018" s="21">
        <f t="shared" si="95"/>
        <v>0</v>
      </c>
    </row>
    <row r="6019" spans="1:20" outlineLevel="4" x14ac:dyDescent="0.35">
      <c r="A6019" s="1" t="s">
        <v>1107</v>
      </c>
      <c r="B6019" s="1" t="s">
        <v>1108</v>
      </c>
      <c r="C6019" s="1" t="s">
        <v>6964</v>
      </c>
      <c r="D6019" s="10" t="s">
        <v>6965</v>
      </c>
      <c r="E6019" s="1" t="s">
        <v>6965</v>
      </c>
      <c r="G6019" s="1" t="s">
        <v>1111</v>
      </c>
      <c r="H6019" s="10" t="s">
        <v>1113</v>
      </c>
      <c r="I6019" s="8" t="s">
        <v>1114</v>
      </c>
      <c r="L6019" s="1" t="s">
        <v>23</v>
      </c>
      <c r="M6019" s="1" t="s">
        <v>6967</v>
      </c>
      <c r="N6019" s="14">
        <v>44194</v>
      </c>
      <c r="O6019" s="1" t="s">
        <v>30</v>
      </c>
      <c r="P6019" s="4">
        <v>49702.95</v>
      </c>
      <c r="Q6019" s="4">
        <v>0</v>
      </c>
      <c r="R6019" s="4">
        <v>49702.95</v>
      </c>
      <c r="S6019" s="4">
        <v>0</v>
      </c>
      <c r="T6019" s="21">
        <f t="shared" si="95"/>
        <v>0</v>
      </c>
    </row>
    <row r="6020" spans="1:20" outlineLevel="3" x14ac:dyDescent="0.35">
      <c r="H6020" s="9" t="s">
        <v>11050</v>
      </c>
      <c r="N6020" s="14"/>
      <c r="P6020" s="4">
        <f>SUBTOTAL(9,P6018:P6019)</f>
        <v>99405.91</v>
      </c>
      <c r="Q6020" s="4">
        <f>SUBTOTAL(9,Q6018:Q6019)</f>
        <v>0</v>
      </c>
      <c r="R6020" s="4">
        <f>SUBTOTAL(9,R6018:R6019)</f>
        <v>99405.91</v>
      </c>
      <c r="S6020" s="4">
        <f>SUBTOTAL(9,S6018:S6019)</f>
        <v>0</v>
      </c>
      <c r="T6020" s="21">
        <f t="shared" si="95"/>
        <v>0</v>
      </c>
    </row>
    <row r="6021" spans="1:20" outlineLevel="4" x14ac:dyDescent="0.35">
      <c r="A6021" s="1" t="s">
        <v>670</v>
      </c>
      <c r="B6021" s="1" t="s">
        <v>671</v>
      </c>
      <c r="C6021" s="1" t="s">
        <v>6964</v>
      </c>
      <c r="D6021" s="10" t="s">
        <v>6968</v>
      </c>
      <c r="E6021" s="1" t="s">
        <v>6968</v>
      </c>
      <c r="G6021" s="1" t="s">
        <v>957</v>
      </c>
      <c r="H6021" s="10" t="s">
        <v>6971</v>
      </c>
      <c r="I6021" s="8" t="s">
        <v>6972</v>
      </c>
      <c r="L6021" s="1" t="s">
        <v>23</v>
      </c>
      <c r="M6021" s="1" t="s">
        <v>6969</v>
      </c>
      <c r="N6021" s="14">
        <v>44046</v>
      </c>
      <c r="O6021" s="1" t="s">
        <v>6970</v>
      </c>
      <c r="P6021" s="4">
        <v>95431.61</v>
      </c>
      <c r="Q6021" s="4">
        <v>0</v>
      </c>
      <c r="R6021" s="4">
        <v>95431.61</v>
      </c>
      <c r="S6021" s="4">
        <v>0</v>
      </c>
      <c r="T6021" s="21">
        <f t="shared" si="95"/>
        <v>0</v>
      </c>
    </row>
    <row r="6022" spans="1:20" outlineLevel="4" x14ac:dyDescent="0.35">
      <c r="A6022" s="1" t="s">
        <v>670</v>
      </c>
      <c r="B6022" s="1" t="s">
        <v>671</v>
      </c>
      <c r="C6022" s="1" t="s">
        <v>6964</v>
      </c>
      <c r="D6022" s="10" t="s">
        <v>6968</v>
      </c>
      <c r="E6022" s="1" t="s">
        <v>6968</v>
      </c>
      <c r="G6022" s="1" t="s">
        <v>957</v>
      </c>
      <c r="H6022" s="10" t="s">
        <v>6971</v>
      </c>
      <c r="I6022" s="8" t="s">
        <v>6972</v>
      </c>
      <c r="L6022" s="1" t="s">
        <v>23</v>
      </c>
      <c r="M6022" s="1" t="s">
        <v>6973</v>
      </c>
      <c r="N6022" s="14">
        <v>44046</v>
      </c>
      <c r="O6022" s="1" t="s">
        <v>6970</v>
      </c>
      <c r="P6022" s="4">
        <v>53761.45</v>
      </c>
      <c r="Q6022" s="4">
        <v>0</v>
      </c>
      <c r="R6022" s="4">
        <v>53761.45</v>
      </c>
      <c r="S6022" s="4">
        <v>0</v>
      </c>
      <c r="T6022" s="21">
        <f t="shared" si="95"/>
        <v>0</v>
      </c>
    </row>
    <row r="6023" spans="1:20" outlineLevel="4" x14ac:dyDescent="0.35">
      <c r="A6023" s="1" t="s">
        <v>670</v>
      </c>
      <c r="B6023" s="1" t="s">
        <v>671</v>
      </c>
      <c r="C6023" s="1" t="s">
        <v>6964</v>
      </c>
      <c r="D6023" s="10" t="s">
        <v>6968</v>
      </c>
      <c r="E6023" s="1" t="s">
        <v>6968</v>
      </c>
      <c r="G6023" s="1" t="s">
        <v>957</v>
      </c>
      <c r="H6023" s="10" t="s">
        <v>6971</v>
      </c>
      <c r="I6023" s="8" t="s">
        <v>6972</v>
      </c>
      <c r="L6023" s="1" t="s">
        <v>23</v>
      </c>
      <c r="M6023" s="1" t="s">
        <v>6974</v>
      </c>
      <c r="N6023" s="14">
        <v>44160</v>
      </c>
      <c r="O6023" s="1" t="s">
        <v>6975</v>
      </c>
      <c r="P6023" s="4">
        <v>69985.33</v>
      </c>
      <c r="Q6023" s="4">
        <v>0</v>
      </c>
      <c r="R6023" s="4">
        <v>69985.33</v>
      </c>
      <c r="S6023" s="4">
        <v>0</v>
      </c>
      <c r="T6023" s="21">
        <f t="shared" si="95"/>
        <v>0</v>
      </c>
    </row>
    <row r="6024" spans="1:20" outlineLevel="3" x14ac:dyDescent="0.35">
      <c r="H6024" s="9" t="s">
        <v>12034</v>
      </c>
      <c r="N6024" s="14"/>
      <c r="P6024" s="4">
        <f>SUBTOTAL(9,P6021:P6023)</f>
        <v>219178.39</v>
      </c>
      <c r="Q6024" s="4">
        <f>SUBTOTAL(9,Q6021:Q6023)</f>
        <v>0</v>
      </c>
      <c r="R6024" s="4">
        <f>SUBTOTAL(9,R6021:R6023)</f>
        <v>219178.39</v>
      </c>
      <c r="S6024" s="4">
        <f>SUBTOTAL(9,S6021:S6023)</f>
        <v>0</v>
      </c>
      <c r="T6024" s="21">
        <f t="shared" si="95"/>
        <v>0</v>
      </c>
    </row>
    <row r="6025" spans="1:20" outlineLevel="2" x14ac:dyDescent="0.35">
      <c r="C6025" s="3" t="s">
        <v>10430</v>
      </c>
      <c r="N6025" s="14"/>
      <c r="P6025" s="4">
        <f>SUBTOTAL(9,P6018:P6023)</f>
        <v>318584.30000000005</v>
      </c>
      <c r="Q6025" s="4">
        <f>SUBTOTAL(9,Q6018:Q6023)</f>
        <v>0</v>
      </c>
      <c r="R6025" s="4">
        <f>SUBTOTAL(9,R6018:R6023)</f>
        <v>318584.30000000005</v>
      </c>
      <c r="S6025" s="4">
        <f>SUBTOTAL(9,S6018:S6023)</f>
        <v>0</v>
      </c>
      <c r="T6025" s="21">
        <f t="shared" ref="T6025:T6088" si="96">P6025-Q6025-R6025-S6025</f>
        <v>0</v>
      </c>
    </row>
    <row r="6026" spans="1:20" outlineLevel="4" x14ac:dyDescent="0.35">
      <c r="A6026" s="1" t="s">
        <v>1107</v>
      </c>
      <c r="B6026" s="1" t="s">
        <v>1108</v>
      </c>
      <c r="C6026" s="1" t="s">
        <v>6976</v>
      </c>
      <c r="D6026" s="10" t="s">
        <v>6977</v>
      </c>
      <c r="E6026" s="1" t="s">
        <v>6977</v>
      </c>
      <c r="G6026" s="1" t="s">
        <v>1111</v>
      </c>
      <c r="H6026" s="10" t="s">
        <v>1113</v>
      </c>
      <c r="I6026" s="8" t="s">
        <v>1114</v>
      </c>
      <c r="L6026" s="1" t="s">
        <v>23</v>
      </c>
      <c r="M6026" s="1" t="s">
        <v>6978</v>
      </c>
      <c r="N6026" s="14">
        <v>44102</v>
      </c>
      <c r="O6026" s="1" t="s">
        <v>30</v>
      </c>
      <c r="P6026" s="4">
        <v>26502.73</v>
      </c>
      <c r="Q6026" s="4">
        <v>0</v>
      </c>
      <c r="R6026" s="4">
        <v>26502.73</v>
      </c>
      <c r="S6026" s="4">
        <v>0</v>
      </c>
      <c r="T6026" s="21">
        <f t="shared" si="96"/>
        <v>0</v>
      </c>
    </row>
    <row r="6027" spans="1:20" outlineLevel="4" x14ac:dyDescent="0.35">
      <c r="A6027" s="1" t="s">
        <v>1107</v>
      </c>
      <c r="B6027" s="1" t="s">
        <v>1108</v>
      </c>
      <c r="C6027" s="1" t="s">
        <v>6976</v>
      </c>
      <c r="D6027" s="10" t="s">
        <v>6977</v>
      </c>
      <c r="E6027" s="1" t="s">
        <v>6977</v>
      </c>
      <c r="G6027" s="1" t="s">
        <v>1111</v>
      </c>
      <c r="H6027" s="10" t="s">
        <v>1113</v>
      </c>
      <c r="I6027" s="8" t="s">
        <v>1114</v>
      </c>
      <c r="L6027" s="1" t="s">
        <v>23</v>
      </c>
      <c r="M6027" s="1" t="s">
        <v>6979</v>
      </c>
      <c r="N6027" s="14">
        <v>44194</v>
      </c>
      <c r="O6027" s="1" t="s">
        <v>30</v>
      </c>
      <c r="P6027" s="4">
        <v>26502.71</v>
      </c>
      <c r="Q6027" s="4">
        <v>0</v>
      </c>
      <c r="R6027" s="4">
        <v>26502.71</v>
      </c>
      <c r="S6027" s="4">
        <v>0</v>
      </c>
      <c r="T6027" s="21">
        <f t="shared" si="96"/>
        <v>0</v>
      </c>
    </row>
    <row r="6028" spans="1:20" outlineLevel="3" x14ac:dyDescent="0.35">
      <c r="H6028" s="9" t="s">
        <v>11050</v>
      </c>
      <c r="N6028" s="14"/>
      <c r="P6028" s="4">
        <f>SUBTOTAL(9,P6026:P6027)</f>
        <v>53005.440000000002</v>
      </c>
      <c r="Q6028" s="4">
        <f>SUBTOTAL(9,Q6026:Q6027)</f>
        <v>0</v>
      </c>
      <c r="R6028" s="4">
        <f>SUBTOTAL(9,R6026:R6027)</f>
        <v>53005.440000000002</v>
      </c>
      <c r="S6028" s="4">
        <f>SUBTOTAL(9,S6026:S6027)</f>
        <v>0</v>
      </c>
      <c r="T6028" s="21">
        <f t="shared" si="96"/>
        <v>0</v>
      </c>
    </row>
    <row r="6029" spans="1:20" outlineLevel="2" x14ac:dyDescent="0.35">
      <c r="C6029" s="3" t="s">
        <v>10431</v>
      </c>
      <c r="N6029" s="14"/>
      <c r="P6029" s="4">
        <f>SUBTOTAL(9,P6026:P6027)</f>
        <v>53005.440000000002</v>
      </c>
      <c r="Q6029" s="4">
        <f>SUBTOTAL(9,Q6026:Q6027)</f>
        <v>0</v>
      </c>
      <c r="R6029" s="4">
        <f>SUBTOTAL(9,R6026:R6027)</f>
        <v>53005.440000000002</v>
      </c>
      <c r="S6029" s="4">
        <f>SUBTOTAL(9,S6026:S6027)</f>
        <v>0</v>
      </c>
      <c r="T6029" s="21">
        <f t="shared" si="96"/>
        <v>0</v>
      </c>
    </row>
    <row r="6030" spans="1:20" outlineLevel="4" x14ac:dyDescent="0.35">
      <c r="A6030" s="1" t="s">
        <v>1107</v>
      </c>
      <c r="B6030" s="1" t="s">
        <v>1108</v>
      </c>
      <c r="C6030" s="1" t="s">
        <v>6980</v>
      </c>
      <c r="D6030" s="10" t="s">
        <v>6981</v>
      </c>
      <c r="E6030" s="1" t="s">
        <v>6981</v>
      </c>
      <c r="G6030" s="1" t="s">
        <v>1111</v>
      </c>
      <c r="H6030" s="10" t="s">
        <v>1113</v>
      </c>
      <c r="I6030" s="8" t="s">
        <v>1114</v>
      </c>
      <c r="L6030" s="1" t="s">
        <v>23</v>
      </c>
      <c r="M6030" s="1" t="s">
        <v>6982</v>
      </c>
      <c r="N6030" s="14">
        <v>44102</v>
      </c>
      <c r="O6030" s="1" t="s">
        <v>30</v>
      </c>
      <c r="P6030" s="4">
        <v>23662.42</v>
      </c>
      <c r="Q6030" s="4">
        <v>0</v>
      </c>
      <c r="R6030" s="4">
        <v>23662.42</v>
      </c>
      <c r="S6030" s="4">
        <v>0</v>
      </c>
      <c r="T6030" s="21">
        <f t="shared" si="96"/>
        <v>0</v>
      </c>
    </row>
    <row r="6031" spans="1:20" outlineLevel="4" x14ac:dyDescent="0.35">
      <c r="A6031" s="1" t="s">
        <v>1107</v>
      </c>
      <c r="B6031" s="1" t="s">
        <v>1108</v>
      </c>
      <c r="C6031" s="1" t="s">
        <v>6980</v>
      </c>
      <c r="D6031" s="10" t="s">
        <v>6981</v>
      </c>
      <c r="E6031" s="1" t="s">
        <v>6981</v>
      </c>
      <c r="G6031" s="1" t="s">
        <v>1111</v>
      </c>
      <c r="H6031" s="10" t="s">
        <v>1113</v>
      </c>
      <c r="I6031" s="8" t="s">
        <v>1114</v>
      </c>
      <c r="L6031" s="1" t="s">
        <v>23</v>
      </c>
      <c r="M6031" s="1" t="s">
        <v>6983</v>
      </c>
      <c r="N6031" s="14">
        <v>44194</v>
      </c>
      <c r="O6031" s="1" t="s">
        <v>30</v>
      </c>
      <c r="P6031" s="4">
        <v>23662.42</v>
      </c>
      <c r="Q6031" s="4">
        <v>0</v>
      </c>
      <c r="R6031" s="4">
        <v>23662.42</v>
      </c>
      <c r="S6031" s="4">
        <v>0</v>
      </c>
      <c r="T6031" s="21">
        <f t="shared" si="96"/>
        <v>0</v>
      </c>
    </row>
    <row r="6032" spans="1:20" outlineLevel="3" x14ac:dyDescent="0.35">
      <c r="H6032" s="9" t="s">
        <v>11050</v>
      </c>
      <c r="N6032" s="14"/>
      <c r="P6032" s="4">
        <f>SUBTOTAL(9,P6030:P6031)</f>
        <v>47324.84</v>
      </c>
      <c r="Q6032" s="4">
        <f>SUBTOTAL(9,Q6030:Q6031)</f>
        <v>0</v>
      </c>
      <c r="R6032" s="4">
        <f>SUBTOTAL(9,R6030:R6031)</f>
        <v>47324.84</v>
      </c>
      <c r="S6032" s="4">
        <f>SUBTOTAL(9,S6030:S6031)</f>
        <v>0</v>
      </c>
      <c r="T6032" s="21">
        <f t="shared" si="96"/>
        <v>0</v>
      </c>
    </row>
    <row r="6033" spans="1:20" outlineLevel="2" x14ac:dyDescent="0.35">
      <c r="C6033" s="3" t="s">
        <v>10432</v>
      </c>
      <c r="N6033" s="14"/>
      <c r="P6033" s="4">
        <f>SUBTOTAL(9,P6030:P6031)</f>
        <v>47324.84</v>
      </c>
      <c r="Q6033" s="4">
        <f>SUBTOTAL(9,Q6030:Q6031)</f>
        <v>0</v>
      </c>
      <c r="R6033" s="4">
        <f>SUBTOTAL(9,R6030:R6031)</f>
        <v>47324.84</v>
      </c>
      <c r="S6033" s="4">
        <f>SUBTOTAL(9,S6030:S6031)</f>
        <v>0</v>
      </c>
      <c r="T6033" s="21">
        <f t="shared" si="96"/>
        <v>0</v>
      </c>
    </row>
    <row r="6034" spans="1:20" outlineLevel="4" x14ac:dyDescent="0.35">
      <c r="A6034" s="1" t="s">
        <v>1107</v>
      </c>
      <c r="B6034" s="1" t="s">
        <v>1108</v>
      </c>
      <c r="C6034" s="1" t="s">
        <v>6984</v>
      </c>
      <c r="D6034" s="10" t="s">
        <v>6985</v>
      </c>
      <c r="E6034" s="1" t="s">
        <v>6985</v>
      </c>
      <c r="G6034" s="1" t="s">
        <v>1111</v>
      </c>
      <c r="H6034" s="10" t="s">
        <v>1113</v>
      </c>
      <c r="I6034" s="8" t="s">
        <v>1114</v>
      </c>
      <c r="L6034" s="1" t="s">
        <v>23</v>
      </c>
      <c r="M6034" s="1" t="s">
        <v>6986</v>
      </c>
      <c r="N6034" s="14">
        <v>44102</v>
      </c>
      <c r="O6034" s="1" t="s">
        <v>30</v>
      </c>
      <c r="P6034" s="4">
        <v>48575.57</v>
      </c>
      <c r="Q6034" s="4">
        <v>0</v>
      </c>
      <c r="R6034" s="4">
        <v>48575.57</v>
      </c>
      <c r="S6034" s="4">
        <v>0</v>
      </c>
      <c r="T6034" s="21">
        <f t="shared" si="96"/>
        <v>0</v>
      </c>
    </row>
    <row r="6035" spans="1:20" outlineLevel="4" x14ac:dyDescent="0.35">
      <c r="A6035" s="1" t="s">
        <v>1107</v>
      </c>
      <c r="B6035" s="1" t="s">
        <v>1108</v>
      </c>
      <c r="C6035" s="1" t="s">
        <v>6984</v>
      </c>
      <c r="D6035" s="10" t="s">
        <v>6985</v>
      </c>
      <c r="E6035" s="1" t="s">
        <v>6985</v>
      </c>
      <c r="G6035" s="1" t="s">
        <v>1111</v>
      </c>
      <c r="H6035" s="10" t="s">
        <v>1113</v>
      </c>
      <c r="I6035" s="8" t="s">
        <v>1114</v>
      </c>
      <c r="L6035" s="1" t="s">
        <v>23</v>
      </c>
      <c r="M6035" s="1" t="s">
        <v>6987</v>
      </c>
      <c r="N6035" s="14">
        <v>44194</v>
      </c>
      <c r="O6035" s="1" t="s">
        <v>30</v>
      </c>
      <c r="P6035" s="4">
        <v>48575.55</v>
      </c>
      <c r="Q6035" s="4">
        <v>0</v>
      </c>
      <c r="R6035" s="4">
        <v>48575.55</v>
      </c>
      <c r="S6035" s="4">
        <v>0</v>
      </c>
      <c r="T6035" s="21">
        <f t="shared" si="96"/>
        <v>0</v>
      </c>
    </row>
    <row r="6036" spans="1:20" outlineLevel="3" x14ac:dyDescent="0.35">
      <c r="H6036" s="9" t="s">
        <v>11050</v>
      </c>
      <c r="N6036" s="14"/>
      <c r="P6036" s="4">
        <f>SUBTOTAL(9,P6034:P6035)</f>
        <v>97151.12</v>
      </c>
      <c r="Q6036" s="4">
        <f>SUBTOTAL(9,Q6034:Q6035)</f>
        <v>0</v>
      </c>
      <c r="R6036" s="4">
        <f>SUBTOTAL(9,R6034:R6035)</f>
        <v>97151.12</v>
      </c>
      <c r="S6036" s="4">
        <f>SUBTOTAL(9,S6034:S6035)</f>
        <v>0</v>
      </c>
      <c r="T6036" s="21">
        <f t="shared" si="96"/>
        <v>0</v>
      </c>
    </row>
    <row r="6037" spans="1:20" outlineLevel="2" x14ac:dyDescent="0.35">
      <c r="C6037" s="3" t="s">
        <v>10433</v>
      </c>
      <c r="N6037" s="14"/>
      <c r="P6037" s="4">
        <f>SUBTOTAL(9,P6034:P6035)</f>
        <v>97151.12</v>
      </c>
      <c r="Q6037" s="4">
        <f>SUBTOTAL(9,Q6034:Q6035)</f>
        <v>0</v>
      </c>
      <c r="R6037" s="4">
        <f>SUBTOTAL(9,R6034:R6035)</f>
        <v>97151.12</v>
      </c>
      <c r="S6037" s="4">
        <f>SUBTOTAL(9,S6034:S6035)</f>
        <v>0</v>
      </c>
      <c r="T6037" s="21">
        <f t="shared" si="96"/>
        <v>0</v>
      </c>
    </row>
    <row r="6038" spans="1:20" outlineLevel="4" x14ac:dyDescent="0.35">
      <c r="A6038" s="1" t="s">
        <v>1107</v>
      </c>
      <c r="B6038" s="1" t="s">
        <v>1108</v>
      </c>
      <c r="C6038" s="1" t="s">
        <v>6988</v>
      </c>
      <c r="D6038" s="10" t="s">
        <v>6989</v>
      </c>
      <c r="E6038" s="1" t="s">
        <v>6989</v>
      </c>
      <c r="G6038" s="1" t="s">
        <v>1111</v>
      </c>
      <c r="H6038" s="10" t="s">
        <v>1113</v>
      </c>
      <c r="I6038" s="8" t="s">
        <v>1114</v>
      </c>
      <c r="L6038" s="1" t="s">
        <v>23</v>
      </c>
      <c r="M6038" s="1" t="s">
        <v>6990</v>
      </c>
      <c r="N6038" s="14">
        <v>44102</v>
      </c>
      <c r="O6038" s="1" t="s">
        <v>30</v>
      </c>
      <c r="P6038" s="4">
        <v>30984.34</v>
      </c>
      <c r="Q6038" s="4">
        <v>0</v>
      </c>
      <c r="R6038" s="4">
        <v>30984.34</v>
      </c>
      <c r="S6038" s="4">
        <v>0</v>
      </c>
      <c r="T6038" s="21">
        <f t="shared" si="96"/>
        <v>0</v>
      </c>
    </row>
    <row r="6039" spans="1:20" outlineLevel="4" x14ac:dyDescent="0.35">
      <c r="A6039" s="1" t="s">
        <v>1107</v>
      </c>
      <c r="B6039" s="1" t="s">
        <v>1108</v>
      </c>
      <c r="C6039" s="1" t="s">
        <v>6988</v>
      </c>
      <c r="D6039" s="10" t="s">
        <v>6989</v>
      </c>
      <c r="E6039" s="1" t="s">
        <v>6989</v>
      </c>
      <c r="G6039" s="1" t="s">
        <v>1111</v>
      </c>
      <c r="H6039" s="10" t="s">
        <v>1113</v>
      </c>
      <c r="I6039" s="8" t="s">
        <v>1114</v>
      </c>
      <c r="L6039" s="1" t="s">
        <v>23</v>
      </c>
      <c r="M6039" s="1" t="s">
        <v>6991</v>
      </c>
      <c r="N6039" s="14">
        <v>44194</v>
      </c>
      <c r="O6039" s="1" t="s">
        <v>30</v>
      </c>
      <c r="P6039" s="4">
        <v>30984.32</v>
      </c>
      <c r="Q6039" s="4">
        <v>0</v>
      </c>
      <c r="R6039" s="4">
        <v>30984.32</v>
      </c>
      <c r="S6039" s="4">
        <v>0</v>
      </c>
      <c r="T6039" s="21">
        <f t="shared" si="96"/>
        <v>0</v>
      </c>
    </row>
    <row r="6040" spans="1:20" outlineLevel="3" x14ac:dyDescent="0.35">
      <c r="H6040" s="9" t="s">
        <v>11050</v>
      </c>
      <c r="N6040" s="14"/>
      <c r="P6040" s="4">
        <f>SUBTOTAL(9,P6038:P6039)</f>
        <v>61968.66</v>
      </c>
      <c r="Q6040" s="4">
        <f>SUBTOTAL(9,Q6038:Q6039)</f>
        <v>0</v>
      </c>
      <c r="R6040" s="4">
        <f>SUBTOTAL(9,R6038:R6039)</f>
        <v>61968.66</v>
      </c>
      <c r="S6040" s="4">
        <f>SUBTOTAL(9,S6038:S6039)</f>
        <v>0</v>
      </c>
      <c r="T6040" s="21">
        <f t="shared" si="96"/>
        <v>0</v>
      </c>
    </row>
    <row r="6041" spans="1:20" outlineLevel="2" x14ac:dyDescent="0.35">
      <c r="C6041" s="3" t="s">
        <v>10434</v>
      </c>
      <c r="N6041" s="14"/>
      <c r="P6041" s="4">
        <f>SUBTOTAL(9,P6038:P6039)</f>
        <v>61968.66</v>
      </c>
      <c r="Q6041" s="4">
        <f>SUBTOTAL(9,Q6038:Q6039)</f>
        <v>0</v>
      </c>
      <c r="R6041" s="4">
        <f>SUBTOTAL(9,R6038:R6039)</f>
        <v>61968.66</v>
      </c>
      <c r="S6041" s="4">
        <f>SUBTOTAL(9,S6038:S6039)</f>
        <v>0</v>
      </c>
      <c r="T6041" s="21">
        <f t="shared" si="96"/>
        <v>0</v>
      </c>
    </row>
    <row r="6042" spans="1:20" outlineLevel="4" x14ac:dyDescent="0.35">
      <c r="A6042" s="1" t="s">
        <v>1107</v>
      </c>
      <c r="B6042" s="1" t="s">
        <v>1108</v>
      </c>
      <c r="C6042" s="1" t="s">
        <v>6992</v>
      </c>
      <c r="D6042" s="10" t="s">
        <v>6993</v>
      </c>
      <c r="E6042" s="1" t="s">
        <v>6993</v>
      </c>
      <c r="G6042" s="1" t="s">
        <v>1111</v>
      </c>
      <c r="H6042" s="10" t="s">
        <v>1113</v>
      </c>
      <c r="I6042" s="8" t="s">
        <v>1114</v>
      </c>
      <c r="L6042" s="1" t="s">
        <v>23</v>
      </c>
      <c r="M6042" s="1" t="s">
        <v>6994</v>
      </c>
      <c r="N6042" s="14">
        <v>44102</v>
      </c>
      <c r="O6042" s="1" t="s">
        <v>30</v>
      </c>
      <c r="P6042" s="4">
        <v>3307.88</v>
      </c>
      <c r="Q6042" s="4">
        <v>0</v>
      </c>
      <c r="R6042" s="4">
        <v>3307.88</v>
      </c>
      <c r="S6042" s="4">
        <v>0</v>
      </c>
      <c r="T6042" s="21">
        <f t="shared" si="96"/>
        <v>0</v>
      </c>
    </row>
    <row r="6043" spans="1:20" outlineLevel="4" x14ac:dyDescent="0.35">
      <c r="A6043" s="1" t="s">
        <v>1107</v>
      </c>
      <c r="B6043" s="1" t="s">
        <v>1108</v>
      </c>
      <c r="C6043" s="1" t="s">
        <v>6992</v>
      </c>
      <c r="D6043" s="10" t="s">
        <v>6993</v>
      </c>
      <c r="E6043" s="1" t="s">
        <v>6993</v>
      </c>
      <c r="G6043" s="1" t="s">
        <v>1111</v>
      </c>
      <c r="H6043" s="10" t="s">
        <v>1113</v>
      </c>
      <c r="I6043" s="8" t="s">
        <v>1114</v>
      </c>
      <c r="L6043" s="1" t="s">
        <v>23</v>
      </c>
      <c r="M6043" s="1" t="s">
        <v>6995</v>
      </c>
      <c r="N6043" s="14">
        <v>44194</v>
      </c>
      <c r="O6043" s="1" t="s">
        <v>30</v>
      </c>
      <c r="P6043" s="4">
        <v>3307.88</v>
      </c>
      <c r="Q6043" s="4">
        <v>0</v>
      </c>
      <c r="R6043" s="4">
        <v>3307.88</v>
      </c>
      <c r="S6043" s="4">
        <v>0</v>
      </c>
      <c r="T6043" s="21">
        <f t="shared" si="96"/>
        <v>0</v>
      </c>
    </row>
    <row r="6044" spans="1:20" outlineLevel="3" x14ac:dyDescent="0.35">
      <c r="H6044" s="9" t="s">
        <v>11050</v>
      </c>
      <c r="N6044" s="14"/>
      <c r="P6044" s="4">
        <f>SUBTOTAL(9,P6042:P6043)</f>
        <v>6615.76</v>
      </c>
      <c r="Q6044" s="4">
        <f>SUBTOTAL(9,Q6042:Q6043)</f>
        <v>0</v>
      </c>
      <c r="R6044" s="4">
        <f>SUBTOTAL(9,R6042:R6043)</f>
        <v>6615.76</v>
      </c>
      <c r="S6044" s="4">
        <f>SUBTOTAL(9,S6042:S6043)</f>
        <v>0</v>
      </c>
      <c r="T6044" s="21">
        <f t="shared" si="96"/>
        <v>0</v>
      </c>
    </row>
    <row r="6045" spans="1:20" outlineLevel="2" x14ac:dyDescent="0.35">
      <c r="C6045" s="3" t="s">
        <v>10435</v>
      </c>
      <c r="N6045" s="14"/>
      <c r="P6045" s="4">
        <f>SUBTOTAL(9,P6042:P6043)</f>
        <v>6615.76</v>
      </c>
      <c r="Q6045" s="4">
        <f>SUBTOTAL(9,Q6042:Q6043)</f>
        <v>0</v>
      </c>
      <c r="R6045" s="4">
        <f>SUBTOTAL(9,R6042:R6043)</f>
        <v>6615.76</v>
      </c>
      <c r="S6045" s="4">
        <f>SUBTOTAL(9,S6042:S6043)</f>
        <v>0</v>
      </c>
      <c r="T6045" s="21">
        <f t="shared" si="96"/>
        <v>0</v>
      </c>
    </row>
    <row r="6046" spans="1:20" outlineLevel="4" x14ac:dyDescent="0.35">
      <c r="A6046" s="1" t="s">
        <v>1107</v>
      </c>
      <c r="B6046" s="1" t="s">
        <v>1108</v>
      </c>
      <c r="C6046" s="1" t="s">
        <v>6996</v>
      </c>
      <c r="D6046" s="10" t="s">
        <v>6997</v>
      </c>
      <c r="E6046" s="1" t="s">
        <v>6997</v>
      </c>
      <c r="G6046" s="1" t="s">
        <v>1111</v>
      </c>
      <c r="H6046" s="10" t="s">
        <v>1113</v>
      </c>
      <c r="I6046" s="8" t="s">
        <v>1114</v>
      </c>
      <c r="L6046" s="1" t="s">
        <v>23</v>
      </c>
      <c r="M6046" s="1" t="s">
        <v>6998</v>
      </c>
      <c r="N6046" s="14">
        <v>44102</v>
      </c>
      <c r="O6046" s="1" t="s">
        <v>30</v>
      </c>
      <c r="P6046" s="4">
        <v>23301.279999999999</v>
      </c>
      <c r="Q6046" s="4">
        <v>0</v>
      </c>
      <c r="R6046" s="4">
        <v>23301.279999999999</v>
      </c>
      <c r="S6046" s="4">
        <v>0</v>
      </c>
      <c r="T6046" s="21">
        <f t="shared" si="96"/>
        <v>0</v>
      </c>
    </row>
    <row r="6047" spans="1:20" outlineLevel="4" x14ac:dyDescent="0.35">
      <c r="A6047" s="1" t="s">
        <v>1107</v>
      </c>
      <c r="B6047" s="1" t="s">
        <v>1108</v>
      </c>
      <c r="C6047" s="1" t="s">
        <v>6996</v>
      </c>
      <c r="D6047" s="10" t="s">
        <v>6997</v>
      </c>
      <c r="E6047" s="1" t="s">
        <v>6997</v>
      </c>
      <c r="G6047" s="1" t="s">
        <v>1111</v>
      </c>
      <c r="H6047" s="10" t="s">
        <v>1113</v>
      </c>
      <c r="I6047" s="8" t="s">
        <v>1114</v>
      </c>
      <c r="L6047" s="1" t="s">
        <v>23</v>
      </c>
      <c r="M6047" s="1" t="s">
        <v>6999</v>
      </c>
      <c r="N6047" s="14">
        <v>44194</v>
      </c>
      <c r="O6047" s="1" t="s">
        <v>30</v>
      </c>
      <c r="P6047" s="4">
        <v>23301.27</v>
      </c>
      <c r="Q6047" s="4">
        <v>0</v>
      </c>
      <c r="R6047" s="4">
        <v>23301.27</v>
      </c>
      <c r="S6047" s="4">
        <v>0</v>
      </c>
      <c r="T6047" s="21">
        <f t="shared" si="96"/>
        <v>0</v>
      </c>
    </row>
    <row r="6048" spans="1:20" outlineLevel="3" x14ac:dyDescent="0.35">
      <c r="H6048" s="9" t="s">
        <v>11050</v>
      </c>
      <c r="N6048" s="14"/>
      <c r="P6048" s="4">
        <f>SUBTOTAL(9,P6046:P6047)</f>
        <v>46602.55</v>
      </c>
      <c r="Q6048" s="4">
        <f>SUBTOTAL(9,Q6046:Q6047)</f>
        <v>0</v>
      </c>
      <c r="R6048" s="4">
        <f>SUBTOTAL(9,R6046:R6047)</f>
        <v>46602.55</v>
      </c>
      <c r="S6048" s="4">
        <f>SUBTOTAL(9,S6046:S6047)</f>
        <v>0</v>
      </c>
      <c r="T6048" s="21">
        <f t="shared" si="96"/>
        <v>0</v>
      </c>
    </row>
    <row r="6049" spans="1:20" outlineLevel="2" x14ac:dyDescent="0.35">
      <c r="C6049" s="3" t="s">
        <v>10436</v>
      </c>
      <c r="N6049" s="14"/>
      <c r="P6049" s="4">
        <f>SUBTOTAL(9,P6046:P6047)</f>
        <v>46602.55</v>
      </c>
      <c r="Q6049" s="4">
        <f>SUBTOTAL(9,Q6046:Q6047)</f>
        <v>0</v>
      </c>
      <c r="R6049" s="4">
        <f>SUBTOTAL(9,R6046:R6047)</f>
        <v>46602.55</v>
      </c>
      <c r="S6049" s="4">
        <f>SUBTOTAL(9,S6046:S6047)</f>
        <v>0</v>
      </c>
      <c r="T6049" s="21">
        <f t="shared" si="96"/>
        <v>0</v>
      </c>
    </row>
    <row r="6050" spans="1:20" outlineLevel="4" x14ac:dyDescent="0.35">
      <c r="A6050" s="1" t="s">
        <v>1107</v>
      </c>
      <c r="B6050" s="1" t="s">
        <v>1108</v>
      </c>
      <c r="C6050" s="1" t="s">
        <v>7000</v>
      </c>
      <c r="D6050" s="10" t="s">
        <v>7001</v>
      </c>
      <c r="E6050" s="1" t="s">
        <v>7001</v>
      </c>
      <c r="G6050" s="1" t="s">
        <v>1111</v>
      </c>
      <c r="H6050" s="10" t="s">
        <v>1113</v>
      </c>
      <c r="I6050" s="8" t="s">
        <v>1114</v>
      </c>
      <c r="L6050" s="1" t="s">
        <v>23</v>
      </c>
      <c r="M6050" s="1" t="s">
        <v>7002</v>
      </c>
      <c r="N6050" s="14">
        <v>44102</v>
      </c>
      <c r="O6050" s="1" t="s">
        <v>30</v>
      </c>
      <c r="P6050" s="4">
        <v>20587.64</v>
      </c>
      <c r="Q6050" s="4">
        <v>0</v>
      </c>
      <c r="R6050" s="4">
        <v>20587.64</v>
      </c>
      <c r="S6050" s="4">
        <v>0</v>
      </c>
      <c r="T6050" s="21">
        <f t="shared" si="96"/>
        <v>0</v>
      </c>
    </row>
    <row r="6051" spans="1:20" outlineLevel="4" x14ac:dyDescent="0.35">
      <c r="A6051" s="1" t="s">
        <v>1107</v>
      </c>
      <c r="B6051" s="1" t="s">
        <v>1108</v>
      </c>
      <c r="C6051" s="1" t="s">
        <v>7000</v>
      </c>
      <c r="D6051" s="10" t="s">
        <v>7001</v>
      </c>
      <c r="E6051" s="1" t="s">
        <v>7001</v>
      </c>
      <c r="G6051" s="1" t="s">
        <v>1111</v>
      </c>
      <c r="H6051" s="10" t="s">
        <v>1113</v>
      </c>
      <c r="I6051" s="8" t="s">
        <v>1114</v>
      </c>
      <c r="L6051" s="1" t="s">
        <v>23</v>
      </c>
      <c r="M6051" s="1" t="s">
        <v>7003</v>
      </c>
      <c r="N6051" s="14">
        <v>44194</v>
      </c>
      <c r="O6051" s="1" t="s">
        <v>30</v>
      </c>
      <c r="P6051" s="4">
        <v>20587.63</v>
      </c>
      <c r="Q6051" s="4">
        <v>0</v>
      </c>
      <c r="R6051" s="4">
        <v>20587.63</v>
      </c>
      <c r="S6051" s="4">
        <v>0</v>
      </c>
      <c r="T6051" s="21">
        <f t="shared" si="96"/>
        <v>0</v>
      </c>
    </row>
    <row r="6052" spans="1:20" outlineLevel="3" x14ac:dyDescent="0.35">
      <c r="H6052" s="9" t="s">
        <v>11050</v>
      </c>
      <c r="N6052" s="14"/>
      <c r="P6052" s="4">
        <f>SUBTOTAL(9,P6050:P6051)</f>
        <v>41175.270000000004</v>
      </c>
      <c r="Q6052" s="4">
        <f>SUBTOTAL(9,Q6050:Q6051)</f>
        <v>0</v>
      </c>
      <c r="R6052" s="4">
        <f>SUBTOTAL(9,R6050:R6051)</f>
        <v>41175.270000000004</v>
      </c>
      <c r="S6052" s="4">
        <f>SUBTOTAL(9,S6050:S6051)</f>
        <v>0</v>
      </c>
      <c r="T6052" s="21">
        <f t="shared" si="96"/>
        <v>0</v>
      </c>
    </row>
    <row r="6053" spans="1:20" outlineLevel="2" x14ac:dyDescent="0.35">
      <c r="C6053" s="3" t="s">
        <v>10437</v>
      </c>
      <c r="N6053" s="14"/>
      <c r="P6053" s="4">
        <f>SUBTOTAL(9,P6050:P6051)</f>
        <v>41175.270000000004</v>
      </c>
      <c r="Q6053" s="4">
        <f>SUBTOTAL(9,Q6050:Q6051)</f>
        <v>0</v>
      </c>
      <c r="R6053" s="4">
        <f>SUBTOTAL(9,R6050:R6051)</f>
        <v>41175.270000000004</v>
      </c>
      <c r="S6053" s="4">
        <f>SUBTOTAL(9,S6050:S6051)</f>
        <v>0</v>
      </c>
      <c r="T6053" s="21">
        <f t="shared" si="96"/>
        <v>0</v>
      </c>
    </row>
    <row r="6054" spans="1:20" outlineLevel="4" x14ac:dyDescent="0.35">
      <c r="A6054" s="1" t="s">
        <v>1107</v>
      </c>
      <c r="B6054" s="1" t="s">
        <v>1108</v>
      </c>
      <c r="C6054" s="1" t="s">
        <v>7004</v>
      </c>
      <c r="D6054" s="10" t="s">
        <v>7005</v>
      </c>
      <c r="E6054" s="1" t="s">
        <v>7005</v>
      </c>
      <c r="G6054" s="1" t="s">
        <v>1111</v>
      </c>
      <c r="H6054" s="10" t="s">
        <v>1113</v>
      </c>
      <c r="I6054" s="8" t="s">
        <v>1114</v>
      </c>
      <c r="L6054" s="1" t="s">
        <v>23</v>
      </c>
      <c r="M6054" s="1" t="s">
        <v>7006</v>
      </c>
      <c r="N6054" s="14">
        <v>44102</v>
      </c>
      <c r="O6054" s="1" t="s">
        <v>30</v>
      </c>
      <c r="P6054" s="4">
        <v>28201.65</v>
      </c>
      <c r="Q6054" s="4">
        <v>0</v>
      </c>
      <c r="R6054" s="4">
        <v>28201.65</v>
      </c>
      <c r="S6054" s="4">
        <v>0</v>
      </c>
      <c r="T6054" s="21">
        <f t="shared" si="96"/>
        <v>0</v>
      </c>
    </row>
    <row r="6055" spans="1:20" outlineLevel="4" x14ac:dyDescent="0.35">
      <c r="A6055" s="1" t="s">
        <v>1107</v>
      </c>
      <c r="B6055" s="1" t="s">
        <v>1108</v>
      </c>
      <c r="C6055" s="1" t="s">
        <v>7004</v>
      </c>
      <c r="D6055" s="10" t="s">
        <v>7005</v>
      </c>
      <c r="E6055" s="1" t="s">
        <v>7005</v>
      </c>
      <c r="G6055" s="1" t="s">
        <v>1111</v>
      </c>
      <c r="H6055" s="10" t="s">
        <v>1113</v>
      </c>
      <c r="I6055" s="8" t="s">
        <v>1114</v>
      </c>
      <c r="L6055" s="1" t="s">
        <v>23</v>
      </c>
      <c r="M6055" s="1" t="s">
        <v>7007</v>
      </c>
      <c r="N6055" s="14">
        <v>44194</v>
      </c>
      <c r="O6055" s="1" t="s">
        <v>30</v>
      </c>
      <c r="P6055" s="4">
        <v>28201.63</v>
      </c>
      <c r="Q6055" s="4">
        <v>0</v>
      </c>
      <c r="R6055" s="4">
        <v>28201.63</v>
      </c>
      <c r="S6055" s="4">
        <v>0</v>
      </c>
      <c r="T6055" s="21">
        <f t="shared" si="96"/>
        <v>0</v>
      </c>
    </row>
    <row r="6056" spans="1:20" outlineLevel="3" x14ac:dyDescent="0.35">
      <c r="H6056" s="9" t="s">
        <v>11050</v>
      </c>
      <c r="N6056" s="14"/>
      <c r="P6056" s="4">
        <f>SUBTOTAL(9,P6054:P6055)</f>
        <v>56403.28</v>
      </c>
      <c r="Q6056" s="4">
        <f>SUBTOTAL(9,Q6054:Q6055)</f>
        <v>0</v>
      </c>
      <c r="R6056" s="4">
        <f>SUBTOTAL(9,R6054:R6055)</f>
        <v>56403.28</v>
      </c>
      <c r="S6056" s="4">
        <f>SUBTOTAL(9,S6054:S6055)</f>
        <v>0</v>
      </c>
      <c r="T6056" s="21">
        <f t="shared" si="96"/>
        <v>0</v>
      </c>
    </row>
    <row r="6057" spans="1:20" outlineLevel="2" x14ac:dyDescent="0.35">
      <c r="C6057" s="3" t="s">
        <v>10438</v>
      </c>
      <c r="N6057" s="14"/>
      <c r="P6057" s="4">
        <f>SUBTOTAL(9,P6054:P6055)</f>
        <v>56403.28</v>
      </c>
      <c r="Q6057" s="4">
        <f>SUBTOTAL(9,Q6054:Q6055)</f>
        <v>0</v>
      </c>
      <c r="R6057" s="4">
        <f>SUBTOTAL(9,R6054:R6055)</f>
        <v>56403.28</v>
      </c>
      <c r="S6057" s="4">
        <f>SUBTOTAL(9,S6054:S6055)</f>
        <v>0</v>
      </c>
      <c r="T6057" s="21">
        <f t="shared" si="96"/>
        <v>0</v>
      </c>
    </row>
    <row r="6058" spans="1:20" outlineLevel="4" x14ac:dyDescent="0.35">
      <c r="A6058" s="1" t="s">
        <v>1107</v>
      </c>
      <c r="B6058" s="1" t="s">
        <v>1108</v>
      </c>
      <c r="C6058" s="1" t="s">
        <v>7008</v>
      </c>
      <c r="D6058" s="10" t="s">
        <v>7009</v>
      </c>
      <c r="E6058" s="1" t="s">
        <v>7009</v>
      </c>
      <c r="G6058" s="1" t="s">
        <v>1111</v>
      </c>
      <c r="H6058" s="10" t="s">
        <v>1113</v>
      </c>
      <c r="I6058" s="8" t="s">
        <v>1114</v>
      </c>
      <c r="L6058" s="1" t="s">
        <v>23</v>
      </c>
      <c r="M6058" s="1" t="s">
        <v>7010</v>
      </c>
      <c r="N6058" s="14">
        <v>44102</v>
      </c>
      <c r="O6058" s="1" t="s">
        <v>30</v>
      </c>
      <c r="P6058" s="4">
        <v>24017.74</v>
      </c>
      <c r="Q6058" s="4">
        <v>0</v>
      </c>
      <c r="R6058" s="4">
        <v>24017.74</v>
      </c>
      <c r="S6058" s="4">
        <v>0</v>
      </c>
      <c r="T6058" s="21">
        <f t="shared" si="96"/>
        <v>0</v>
      </c>
    </row>
    <row r="6059" spans="1:20" outlineLevel="4" x14ac:dyDescent="0.35">
      <c r="A6059" s="1" t="s">
        <v>1107</v>
      </c>
      <c r="B6059" s="1" t="s">
        <v>1108</v>
      </c>
      <c r="C6059" s="1" t="s">
        <v>7008</v>
      </c>
      <c r="D6059" s="10" t="s">
        <v>7009</v>
      </c>
      <c r="E6059" s="1" t="s">
        <v>7009</v>
      </c>
      <c r="G6059" s="1" t="s">
        <v>1111</v>
      </c>
      <c r="H6059" s="10" t="s">
        <v>1113</v>
      </c>
      <c r="I6059" s="8" t="s">
        <v>1114</v>
      </c>
      <c r="L6059" s="1" t="s">
        <v>23</v>
      </c>
      <c r="M6059" s="1" t="s">
        <v>7011</v>
      </c>
      <c r="N6059" s="14">
        <v>44194</v>
      </c>
      <c r="O6059" s="1" t="s">
        <v>30</v>
      </c>
      <c r="P6059" s="4">
        <v>24017.74</v>
      </c>
      <c r="Q6059" s="4">
        <v>0</v>
      </c>
      <c r="R6059" s="4">
        <v>24017.74</v>
      </c>
      <c r="S6059" s="4">
        <v>0</v>
      </c>
      <c r="T6059" s="21">
        <f t="shared" si="96"/>
        <v>0</v>
      </c>
    </row>
    <row r="6060" spans="1:20" outlineLevel="3" x14ac:dyDescent="0.35">
      <c r="H6060" s="9" t="s">
        <v>11050</v>
      </c>
      <c r="N6060" s="14"/>
      <c r="P6060" s="4">
        <f>SUBTOTAL(9,P6058:P6059)</f>
        <v>48035.48</v>
      </c>
      <c r="Q6060" s="4">
        <f>SUBTOTAL(9,Q6058:Q6059)</f>
        <v>0</v>
      </c>
      <c r="R6060" s="4">
        <f>SUBTOTAL(9,R6058:R6059)</f>
        <v>48035.48</v>
      </c>
      <c r="S6060" s="4">
        <f>SUBTOTAL(9,S6058:S6059)</f>
        <v>0</v>
      </c>
      <c r="T6060" s="21">
        <f t="shared" si="96"/>
        <v>0</v>
      </c>
    </row>
    <row r="6061" spans="1:20" outlineLevel="2" x14ac:dyDescent="0.35">
      <c r="C6061" s="3" t="s">
        <v>10439</v>
      </c>
      <c r="N6061" s="14"/>
      <c r="P6061" s="4">
        <f>SUBTOTAL(9,P6058:P6059)</f>
        <v>48035.48</v>
      </c>
      <c r="Q6061" s="4">
        <f>SUBTOTAL(9,Q6058:Q6059)</f>
        <v>0</v>
      </c>
      <c r="R6061" s="4">
        <f>SUBTOTAL(9,R6058:R6059)</f>
        <v>48035.48</v>
      </c>
      <c r="S6061" s="4">
        <f>SUBTOTAL(9,S6058:S6059)</f>
        <v>0</v>
      </c>
      <c r="T6061" s="21">
        <f t="shared" si="96"/>
        <v>0</v>
      </c>
    </row>
    <row r="6062" spans="1:20" outlineLevel="4" x14ac:dyDescent="0.35">
      <c r="A6062" s="1" t="s">
        <v>1107</v>
      </c>
      <c r="B6062" s="1" t="s">
        <v>1108</v>
      </c>
      <c r="C6062" s="1" t="s">
        <v>7012</v>
      </c>
      <c r="D6062" s="10" t="s">
        <v>7013</v>
      </c>
      <c r="E6062" s="1" t="s">
        <v>7013</v>
      </c>
      <c r="G6062" s="1" t="s">
        <v>1111</v>
      </c>
      <c r="H6062" s="10" t="s">
        <v>1113</v>
      </c>
      <c r="I6062" s="8" t="s">
        <v>1114</v>
      </c>
      <c r="L6062" s="1" t="s">
        <v>23</v>
      </c>
      <c r="M6062" s="1" t="s">
        <v>7014</v>
      </c>
      <c r="N6062" s="14">
        <v>44102</v>
      </c>
      <c r="O6062" s="1" t="s">
        <v>30</v>
      </c>
      <c r="P6062" s="4">
        <v>9702.17</v>
      </c>
      <c r="Q6062" s="4">
        <v>0</v>
      </c>
      <c r="R6062" s="4">
        <v>9702.17</v>
      </c>
      <c r="S6062" s="4">
        <v>0</v>
      </c>
      <c r="T6062" s="21">
        <f t="shared" si="96"/>
        <v>0</v>
      </c>
    </row>
    <row r="6063" spans="1:20" outlineLevel="4" x14ac:dyDescent="0.35">
      <c r="A6063" s="1" t="s">
        <v>1107</v>
      </c>
      <c r="B6063" s="1" t="s">
        <v>1108</v>
      </c>
      <c r="C6063" s="1" t="s">
        <v>7012</v>
      </c>
      <c r="D6063" s="10" t="s">
        <v>7013</v>
      </c>
      <c r="E6063" s="1" t="s">
        <v>7013</v>
      </c>
      <c r="G6063" s="1" t="s">
        <v>1111</v>
      </c>
      <c r="H6063" s="10" t="s">
        <v>1113</v>
      </c>
      <c r="I6063" s="8" t="s">
        <v>1114</v>
      </c>
      <c r="L6063" s="1" t="s">
        <v>23</v>
      </c>
      <c r="M6063" s="1" t="s">
        <v>7015</v>
      </c>
      <c r="N6063" s="14">
        <v>44194</v>
      </c>
      <c r="O6063" s="1" t="s">
        <v>30</v>
      </c>
      <c r="P6063" s="4">
        <v>9702.15</v>
      </c>
      <c r="Q6063" s="4">
        <v>0</v>
      </c>
      <c r="R6063" s="4">
        <v>9702.15</v>
      </c>
      <c r="S6063" s="4">
        <v>0</v>
      </c>
      <c r="T6063" s="21">
        <f t="shared" si="96"/>
        <v>0</v>
      </c>
    </row>
    <row r="6064" spans="1:20" outlineLevel="3" x14ac:dyDescent="0.35">
      <c r="H6064" s="9" t="s">
        <v>11050</v>
      </c>
      <c r="N6064" s="14"/>
      <c r="P6064" s="4">
        <f>SUBTOTAL(9,P6062:P6063)</f>
        <v>19404.32</v>
      </c>
      <c r="Q6064" s="4">
        <f>SUBTOTAL(9,Q6062:Q6063)</f>
        <v>0</v>
      </c>
      <c r="R6064" s="4">
        <f>SUBTOTAL(9,R6062:R6063)</f>
        <v>19404.32</v>
      </c>
      <c r="S6064" s="4">
        <f>SUBTOTAL(9,S6062:S6063)</f>
        <v>0</v>
      </c>
      <c r="T6064" s="21">
        <f t="shared" si="96"/>
        <v>0</v>
      </c>
    </row>
    <row r="6065" spans="1:20" outlineLevel="2" x14ac:dyDescent="0.35">
      <c r="C6065" s="3" t="s">
        <v>10440</v>
      </c>
      <c r="N6065" s="14"/>
      <c r="P6065" s="4">
        <f>SUBTOTAL(9,P6062:P6063)</f>
        <v>19404.32</v>
      </c>
      <c r="Q6065" s="4">
        <f>SUBTOTAL(9,Q6062:Q6063)</f>
        <v>0</v>
      </c>
      <c r="R6065" s="4">
        <f>SUBTOTAL(9,R6062:R6063)</f>
        <v>19404.32</v>
      </c>
      <c r="S6065" s="4">
        <f>SUBTOTAL(9,S6062:S6063)</f>
        <v>0</v>
      </c>
      <c r="T6065" s="21">
        <f t="shared" si="96"/>
        <v>0</v>
      </c>
    </row>
    <row r="6066" spans="1:20" outlineLevel="4" x14ac:dyDescent="0.35">
      <c r="A6066" s="1" t="s">
        <v>1107</v>
      </c>
      <c r="B6066" s="1" t="s">
        <v>1108</v>
      </c>
      <c r="C6066" s="1" t="s">
        <v>7016</v>
      </c>
      <c r="D6066" s="10" t="s">
        <v>7017</v>
      </c>
      <c r="E6066" s="1" t="s">
        <v>7017</v>
      </c>
      <c r="G6066" s="1" t="s">
        <v>1111</v>
      </c>
      <c r="H6066" s="10" t="s">
        <v>1113</v>
      </c>
      <c r="I6066" s="8" t="s">
        <v>1114</v>
      </c>
      <c r="L6066" s="1" t="s">
        <v>23</v>
      </c>
      <c r="M6066" s="1" t="s">
        <v>7018</v>
      </c>
      <c r="N6066" s="14">
        <v>44102</v>
      </c>
      <c r="O6066" s="1" t="s">
        <v>30</v>
      </c>
      <c r="P6066" s="4">
        <v>110948.98</v>
      </c>
      <c r="Q6066" s="4">
        <v>0</v>
      </c>
      <c r="R6066" s="4">
        <v>110948.98</v>
      </c>
      <c r="S6066" s="4">
        <v>0</v>
      </c>
      <c r="T6066" s="21">
        <f t="shared" si="96"/>
        <v>0</v>
      </c>
    </row>
    <row r="6067" spans="1:20" outlineLevel="4" x14ac:dyDescent="0.35">
      <c r="A6067" s="1" t="s">
        <v>1107</v>
      </c>
      <c r="B6067" s="1" t="s">
        <v>1108</v>
      </c>
      <c r="C6067" s="1" t="s">
        <v>7016</v>
      </c>
      <c r="D6067" s="10" t="s">
        <v>7017</v>
      </c>
      <c r="E6067" s="1" t="s">
        <v>7017</v>
      </c>
      <c r="G6067" s="1" t="s">
        <v>1111</v>
      </c>
      <c r="H6067" s="10" t="s">
        <v>1113</v>
      </c>
      <c r="I6067" s="8" t="s">
        <v>1114</v>
      </c>
      <c r="L6067" s="1" t="s">
        <v>23</v>
      </c>
      <c r="M6067" s="1" t="s">
        <v>7019</v>
      </c>
      <c r="N6067" s="14">
        <v>44194</v>
      </c>
      <c r="O6067" s="1" t="s">
        <v>30</v>
      </c>
      <c r="P6067" s="4">
        <v>110948.97</v>
      </c>
      <c r="Q6067" s="4">
        <v>0</v>
      </c>
      <c r="R6067" s="4">
        <v>110948.97</v>
      </c>
      <c r="S6067" s="4">
        <v>0</v>
      </c>
      <c r="T6067" s="21">
        <f t="shared" si="96"/>
        <v>0</v>
      </c>
    </row>
    <row r="6068" spans="1:20" outlineLevel="3" x14ac:dyDescent="0.35">
      <c r="H6068" s="9" t="s">
        <v>11050</v>
      </c>
      <c r="N6068" s="14"/>
      <c r="P6068" s="4">
        <f>SUBTOTAL(9,P6066:P6067)</f>
        <v>221897.95</v>
      </c>
      <c r="Q6068" s="4">
        <f>SUBTOTAL(9,Q6066:Q6067)</f>
        <v>0</v>
      </c>
      <c r="R6068" s="4">
        <f>SUBTOTAL(9,R6066:R6067)</f>
        <v>221897.95</v>
      </c>
      <c r="S6068" s="4">
        <f>SUBTOTAL(9,S6066:S6067)</f>
        <v>0</v>
      </c>
      <c r="T6068" s="21">
        <f t="shared" si="96"/>
        <v>0</v>
      </c>
    </row>
    <row r="6069" spans="1:20" outlineLevel="2" x14ac:dyDescent="0.35">
      <c r="C6069" s="3" t="s">
        <v>10441</v>
      </c>
      <c r="N6069" s="14"/>
      <c r="P6069" s="4">
        <f>SUBTOTAL(9,P6066:P6067)</f>
        <v>221897.95</v>
      </c>
      <c r="Q6069" s="4">
        <f>SUBTOTAL(9,Q6066:Q6067)</f>
        <v>0</v>
      </c>
      <c r="R6069" s="4">
        <f>SUBTOTAL(9,R6066:R6067)</f>
        <v>221897.95</v>
      </c>
      <c r="S6069" s="4">
        <f>SUBTOTAL(9,S6066:S6067)</f>
        <v>0</v>
      </c>
      <c r="T6069" s="21">
        <f t="shared" si="96"/>
        <v>0</v>
      </c>
    </row>
    <row r="6070" spans="1:20" outlineLevel="4" x14ac:dyDescent="0.35">
      <c r="A6070" s="1" t="s">
        <v>1107</v>
      </c>
      <c r="B6070" s="1" t="s">
        <v>1108</v>
      </c>
      <c r="C6070" s="1" t="s">
        <v>7020</v>
      </c>
      <c r="D6070" s="10" t="s">
        <v>7021</v>
      </c>
      <c r="E6070" s="1" t="s">
        <v>7021</v>
      </c>
      <c r="G6070" s="1" t="s">
        <v>1111</v>
      </c>
      <c r="H6070" s="10" t="s">
        <v>1113</v>
      </c>
      <c r="I6070" s="8" t="s">
        <v>1114</v>
      </c>
      <c r="L6070" s="1" t="s">
        <v>23</v>
      </c>
      <c r="M6070" s="1" t="s">
        <v>7022</v>
      </c>
      <c r="N6070" s="14">
        <v>44102</v>
      </c>
      <c r="O6070" s="1" t="s">
        <v>30</v>
      </c>
      <c r="P6070" s="4">
        <v>25975.52</v>
      </c>
      <c r="Q6070" s="4">
        <v>0</v>
      </c>
      <c r="R6070" s="4">
        <v>25975.52</v>
      </c>
      <c r="S6070" s="4">
        <v>0</v>
      </c>
      <c r="T6070" s="21">
        <f t="shared" si="96"/>
        <v>0</v>
      </c>
    </row>
    <row r="6071" spans="1:20" outlineLevel="4" x14ac:dyDescent="0.35">
      <c r="A6071" s="1" t="s">
        <v>1107</v>
      </c>
      <c r="B6071" s="1" t="s">
        <v>1108</v>
      </c>
      <c r="C6071" s="1" t="s">
        <v>7020</v>
      </c>
      <c r="D6071" s="10" t="s">
        <v>7021</v>
      </c>
      <c r="E6071" s="1" t="s">
        <v>7021</v>
      </c>
      <c r="G6071" s="1" t="s">
        <v>1111</v>
      </c>
      <c r="H6071" s="10" t="s">
        <v>1113</v>
      </c>
      <c r="I6071" s="8" t="s">
        <v>1114</v>
      </c>
      <c r="L6071" s="1" t="s">
        <v>23</v>
      </c>
      <c r="M6071" s="1" t="s">
        <v>7023</v>
      </c>
      <c r="N6071" s="14">
        <v>44194</v>
      </c>
      <c r="O6071" s="1" t="s">
        <v>30</v>
      </c>
      <c r="P6071" s="4">
        <v>25975.51</v>
      </c>
      <c r="Q6071" s="4">
        <v>0</v>
      </c>
      <c r="R6071" s="4">
        <v>25975.51</v>
      </c>
      <c r="S6071" s="4">
        <v>0</v>
      </c>
      <c r="T6071" s="21">
        <f t="shared" si="96"/>
        <v>0</v>
      </c>
    </row>
    <row r="6072" spans="1:20" outlineLevel="3" x14ac:dyDescent="0.35">
      <c r="H6072" s="9" t="s">
        <v>11050</v>
      </c>
      <c r="N6072" s="14"/>
      <c r="P6072" s="4">
        <f>SUBTOTAL(9,P6070:P6071)</f>
        <v>51951.03</v>
      </c>
      <c r="Q6072" s="4">
        <f>SUBTOTAL(9,Q6070:Q6071)</f>
        <v>0</v>
      </c>
      <c r="R6072" s="4">
        <f>SUBTOTAL(9,R6070:R6071)</f>
        <v>51951.03</v>
      </c>
      <c r="S6072" s="4">
        <f>SUBTOTAL(9,S6070:S6071)</f>
        <v>0</v>
      </c>
      <c r="T6072" s="21">
        <f t="shared" si="96"/>
        <v>0</v>
      </c>
    </row>
    <row r="6073" spans="1:20" outlineLevel="2" x14ac:dyDescent="0.35">
      <c r="C6073" s="3" t="s">
        <v>10442</v>
      </c>
      <c r="N6073" s="14"/>
      <c r="P6073" s="4">
        <f>SUBTOTAL(9,P6070:P6071)</f>
        <v>51951.03</v>
      </c>
      <c r="Q6073" s="4">
        <f>SUBTOTAL(9,Q6070:Q6071)</f>
        <v>0</v>
      </c>
      <c r="R6073" s="4">
        <f>SUBTOTAL(9,R6070:R6071)</f>
        <v>51951.03</v>
      </c>
      <c r="S6073" s="4">
        <f>SUBTOTAL(9,S6070:S6071)</f>
        <v>0</v>
      </c>
      <c r="T6073" s="21">
        <f t="shared" si="96"/>
        <v>0</v>
      </c>
    </row>
    <row r="6074" spans="1:20" outlineLevel="4" x14ac:dyDescent="0.35">
      <c r="A6074" s="1" t="s">
        <v>1107</v>
      </c>
      <c r="B6074" s="1" t="s">
        <v>1108</v>
      </c>
      <c r="C6074" s="1" t="s">
        <v>7024</v>
      </c>
      <c r="D6074" s="10" t="s">
        <v>7025</v>
      </c>
      <c r="E6074" s="1" t="s">
        <v>7025</v>
      </c>
      <c r="G6074" s="1" t="s">
        <v>1111</v>
      </c>
      <c r="H6074" s="10" t="s">
        <v>1113</v>
      </c>
      <c r="I6074" s="8" t="s">
        <v>1114</v>
      </c>
      <c r="L6074" s="1" t="s">
        <v>23</v>
      </c>
      <c r="M6074" s="1" t="s">
        <v>7026</v>
      </c>
      <c r="N6074" s="14">
        <v>44102</v>
      </c>
      <c r="O6074" s="1" t="s">
        <v>30</v>
      </c>
      <c r="P6074" s="4">
        <v>34896.03</v>
      </c>
      <c r="Q6074" s="4">
        <v>0</v>
      </c>
      <c r="R6074" s="4">
        <v>34896.03</v>
      </c>
      <c r="S6074" s="4">
        <v>0</v>
      </c>
      <c r="T6074" s="21">
        <f t="shared" si="96"/>
        <v>0</v>
      </c>
    </row>
    <row r="6075" spans="1:20" outlineLevel="4" x14ac:dyDescent="0.35">
      <c r="A6075" s="1" t="s">
        <v>1107</v>
      </c>
      <c r="B6075" s="1" t="s">
        <v>1108</v>
      </c>
      <c r="C6075" s="1" t="s">
        <v>7024</v>
      </c>
      <c r="D6075" s="10" t="s">
        <v>7025</v>
      </c>
      <c r="E6075" s="1" t="s">
        <v>7025</v>
      </c>
      <c r="G6075" s="1" t="s">
        <v>1111</v>
      </c>
      <c r="H6075" s="10" t="s">
        <v>1113</v>
      </c>
      <c r="I6075" s="8" t="s">
        <v>1114</v>
      </c>
      <c r="L6075" s="1" t="s">
        <v>23</v>
      </c>
      <c r="M6075" s="1" t="s">
        <v>7027</v>
      </c>
      <c r="N6075" s="14">
        <v>44194</v>
      </c>
      <c r="O6075" s="1" t="s">
        <v>30</v>
      </c>
      <c r="P6075" s="4">
        <v>34896.019999999997</v>
      </c>
      <c r="Q6075" s="4">
        <v>0</v>
      </c>
      <c r="R6075" s="4">
        <v>34896.019999999997</v>
      </c>
      <c r="S6075" s="4">
        <v>0</v>
      </c>
      <c r="T6075" s="21">
        <f t="shared" si="96"/>
        <v>0</v>
      </c>
    </row>
    <row r="6076" spans="1:20" outlineLevel="3" x14ac:dyDescent="0.35">
      <c r="H6076" s="9" t="s">
        <v>11050</v>
      </c>
      <c r="N6076" s="14"/>
      <c r="P6076" s="4">
        <f>SUBTOTAL(9,P6074:P6075)</f>
        <v>69792.049999999988</v>
      </c>
      <c r="Q6076" s="4">
        <f>SUBTOTAL(9,Q6074:Q6075)</f>
        <v>0</v>
      </c>
      <c r="R6076" s="4">
        <f>SUBTOTAL(9,R6074:R6075)</f>
        <v>69792.049999999988</v>
      </c>
      <c r="S6076" s="4">
        <f>SUBTOTAL(9,S6074:S6075)</f>
        <v>0</v>
      </c>
      <c r="T6076" s="21">
        <f t="shared" si="96"/>
        <v>0</v>
      </c>
    </row>
    <row r="6077" spans="1:20" outlineLevel="4" x14ac:dyDescent="0.35">
      <c r="A6077" s="1" t="s">
        <v>670</v>
      </c>
      <c r="B6077" s="1" t="s">
        <v>671</v>
      </c>
      <c r="C6077" s="1" t="s">
        <v>7024</v>
      </c>
      <c r="D6077" s="10" t="s">
        <v>7028</v>
      </c>
      <c r="E6077" s="1" t="s">
        <v>7028</v>
      </c>
      <c r="G6077" s="1" t="s">
        <v>72</v>
      </c>
      <c r="H6077" s="10" t="s">
        <v>7031</v>
      </c>
      <c r="I6077" s="8" t="s">
        <v>7032</v>
      </c>
      <c r="L6077" s="1" t="s">
        <v>23</v>
      </c>
      <c r="M6077" s="1" t="s">
        <v>7029</v>
      </c>
      <c r="N6077" s="14">
        <v>44375</v>
      </c>
      <c r="O6077" s="1" t="s">
        <v>7030</v>
      </c>
      <c r="P6077" s="4">
        <v>55988.65</v>
      </c>
      <c r="Q6077" s="4">
        <v>0</v>
      </c>
      <c r="R6077" s="4">
        <v>0</v>
      </c>
      <c r="S6077" s="4">
        <v>55988.65</v>
      </c>
      <c r="T6077" s="21">
        <f t="shared" si="96"/>
        <v>0</v>
      </c>
    </row>
    <row r="6078" spans="1:20" outlineLevel="3" x14ac:dyDescent="0.35">
      <c r="H6078" s="9" t="s">
        <v>12035</v>
      </c>
      <c r="N6078" s="14"/>
      <c r="P6078" s="4">
        <f>SUBTOTAL(9,P6077:P6077)</f>
        <v>55988.65</v>
      </c>
      <c r="Q6078" s="4">
        <f>SUBTOTAL(9,Q6077:Q6077)</f>
        <v>0</v>
      </c>
      <c r="R6078" s="4">
        <f>SUBTOTAL(9,R6077:R6077)</f>
        <v>0</v>
      </c>
      <c r="S6078" s="4">
        <f>SUBTOTAL(9,S6077:S6077)</f>
        <v>55988.65</v>
      </c>
      <c r="T6078" s="21">
        <f t="shared" si="96"/>
        <v>0</v>
      </c>
    </row>
    <row r="6079" spans="1:20" ht="29" outlineLevel="4" x14ac:dyDescent="0.35">
      <c r="A6079" s="1" t="s">
        <v>670</v>
      </c>
      <c r="B6079" s="1" t="s">
        <v>671</v>
      </c>
      <c r="C6079" s="1" t="s">
        <v>7024</v>
      </c>
      <c r="D6079" s="10" t="s">
        <v>7028</v>
      </c>
      <c r="E6079" s="1" t="s">
        <v>7028</v>
      </c>
      <c r="G6079" s="1" t="s">
        <v>72</v>
      </c>
      <c r="H6079" s="10" t="s">
        <v>7035</v>
      </c>
      <c r="I6079" s="8" t="s">
        <v>7036</v>
      </c>
      <c r="L6079" s="1" t="s">
        <v>23</v>
      </c>
      <c r="M6079" s="1" t="s">
        <v>7033</v>
      </c>
      <c r="N6079" s="14">
        <v>44217</v>
      </c>
      <c r="O6079" s="1" t="s">
        <v>7034</v>
      </c>
      <c r="P6079" s="4">
        <v>17781.86</v>
      </c>
      <c r="Q6079" s="4">
        <v>0</v>
      </c>
      <c r="R6079" s="4">
        <v>0</v>
      </c>
      <c r="S6079" s="4">
        <v>17781.86</v>
      </c>
      <c r="T6079" s="21">
        <f t="shared" si="96"/>
        <v>0</v>
      </c>
    </row>
    <row r="6080" spans="1:20" outlineLevel="3" x14ac:dyDescent="0.35">
      <c r="H6080" s="9" t="s">
        <v>12036</v>
      </c>
      <c r="N6080" s="14"/>
      <c r="P6080" s="4">
        <f>SUBTOTAL(9,P6079:P6079)</f>
        <v>17781.86</v>
      </c>
      <c r="Q6080" s="4">
        <f>SUBTOTAL(9,Q6079:Q6079)</f>
        <v>0</v>
      </c>
      <c r="R6080" s="4">
        <f>SUBTOTAL(9,R6079:R6079)</f>
        <v>0</v>
      </c>
      <c r="S6080" s="4">
        <f>SUBTOTAL(9,S6079:S6079)</f>
        <v>17781.86</v>
      </c>
      <c r="T6080" s="21">
        <f t="shared" si="96"/>
        <v>0</v>
      </c>
    </row>
    <row r="6081" spans="1:20" outlineLevel="2" x14ac:dyDescent="0.35">
      <c r="C6081" s="3" t="s">
        <v>10443</v>
      </c>
      <c r="N6081" s="14"/>
      <c r="P6081" s="4">
        <f>SUBTOTAL(9,P6074:P6079)</f>
        <v>143562.56</v>
      </c>
      <c r="Q6081" s="4">
        <f>SUBTOTAL(9,Q6074:Q6079)</f>
        <v>0</v>
      </c>
      <c r="R6081" s="4">
        <f>SUBTOTAL(9,R6074:R6079)</f>
        <v>69792.049999999988</v>
      </c>
      <c r="S6081" s="4">
        <f>SUBTOTAL(9,S6074:S6079)</f>
        <v>73770.510000000009</v>
      </c>
      <c r="T6081" s="21">
        <f t="shared" si="96"/>
        <v>0</v>
      </c>
    </row>
    <row r="6082" spans="1:20" outlineLevel="4" x14ac:dyDescent="0.35">
      <c r="A6082" s="1" t="s">
        <v>1107</v>
      </c>
      <c r="B6082" s="1" t="s">
        <v>1108</v>
      </c>
      <c r="C6082" s="1" t="s">
        <v>7037</v>
      </c>
      <c r="D6082" s="10" t="s">
        <v>7038</v>
      </c>
      <c r="E6082" s="1" t="s">
        <v>7038</v>
      </c>
      <c r="G6082" s="1" t="s">
        <v>1111</v>
      </c>
      <c r="H6082" s="10" t="s">
        <v>1113</v>
      </c>
      <c r="I6082" s="8" t="s">
        <v>1114</v>
      </c>
      <c r="L6082" s="1" t="s">
        <v>23</v>
      </c>
      <c r="M6082" s="1" t="s">
        <v>7039</v>
      </c>
      <c r="N6082" s="14">
        <v>44102</v>
      </c>
      <c r="O6082" s="1" t="s">
        <v>30</v>
      </c>
      <c r="P6082" s="4">
        <v>1771.81</v>
      </c>
      <c r="Q6082" s="4">
        <v>0</v>
      </c>
      <c r="R6082" s="4">
        <v>1771.81</v>
      </c>
      <c r="S6082" s="4">
        <v>0</v>
      </c>
      <c r="T6082" s="21">
        <f t="shared" si="96"/>
        <v>0</v>
      </c>
    </row>
    <row r="6083" spans="1:20" outlineLevel="4" x14ac:dyDescent="0.35">
      <c r="A6083" s="1" t="s">
        <v>1107</v>
      </c>
      <c r="B6083" s="1" t="s">
        <v>1108</v>
      </c>
      <c r="C6083" s="1" t="s">
        <v>7037</v>
      </c>
      <c r="D6083" s="10" t="s">
        <v>7038</v>
      </c>
      <c r="E6083" s="1" t="s">
        <v>7038</v>
      </c>
      <c r="G6083" s="1" t="s">
        <v>1111</v>
      </c>
      <c r="H6083" s="10" t="s">
        <v>1113</v>
      </c>
      <c r="I6083" s="8" t="s">
        <v>1114</v>
      </c>
      <c r="L6083" s="1" t="s">
        <v>23</v>
      </c>
      <c r="M6083" s="1" t="s">
        <v>7040</v>
      </c>
      <c r="N6083" s="14">
        <v>44194</v>
      </c>
      <c r="O6083" s="1" t="s">
        <v>30</v>
      </c>
      <c r="P6083" s="4">
        <v>1771.79</v>
      </c>
      <c r="Q6083" s="4">
        <v>0</v>
      </c>
      <c r="R6083" s="4">
        <v>1771.79</v>
      </c>
      <c r="S6083" s="4">
        <v>0</v>
      </c>
      <c r="T6083" s="21">
        <f t="shared" si="96"/>
        <v>0</v>
      </c>
    </row>
    <row r="6084" spans="1:20" outlineLevel="3" x14ac:dyDescent="0.35">
      <c r="H6084" s="9" t="s">
        <v>11050</v>
      </c>
      <c r="N6084" s="14"/>
      <c r="P6084" s="4">
        <f>SUBTOTAL(9,P6082:P6083)</f>
        <v>3543.6</v>
      </c>
      <c r="Q6084" s="4">
        <f>SUBTOTAL(9,Q6082:Q6083)</f>
        <v>0</v>
      </c>
      <c r="R6084" s="4">
        <f>SUBTOTAL(9,R6082:R6083)</f>
        <v>3543.6</v>
      </c>
      <c r="S6084" s="4">
        <f>SUBTOTAL(9,S6082:S6083)</f>
        <v>0</v>
      </c>
      <c r="T6084" s="21">
        <f t="shared" si="96"/>
        <v>0</v>
      </c>
    </row>
    <row r="6085" spans="1:20" outlineLevel="2" x14ac:dyDescent="0.35">
      <c r="C6085" s="3" t="s">
        <v>10444</v>
      </c>
      <c r="N6085" s="14"/>
      <c r="P6085" s="4">
        <f>SUBTOTAL(9,P6082:P6083)</f>
        <v>3543.6</v>
      </c>
      <c r="Q6085" s="4">
        <f>SUBTOTAL(9,Q6082:Q6083)</f>
        <v>0</v>
      </c>
      <c r="R6085" s="4">
        <f>SUBTOTAL(9,R6082:R6083)</f>
        <v>3543.6</v>
      </c>
      <c r="S6085" s="4">
        <f>SUBTOTAL(9,S6082:S6083)</f>
        <v>0</v>
      </c>
      <c r="T6085" s="21">
        <f t="shared" si="96"/>
        <v>0</v>
      </c>
    </row>
    <row r="6086" spans="1:20" outlineLevel="4" x14ac:dyDescent="0.35">
      <c r="A6086" s="1" t="s">
        <v>1107</v>
      </c>
      <c r="B6086" s="1" t="s">
        <v>1108</v>
      </c>
      <c r="C6086" s="1" t="s">
        <v>7041</v>
      </c>
      <c r="D6086" s="10" t="s">
        <v>7042</v>
      </c>
      <c r="E6086" s="1" t="s">
        <v>7042</v>
      </c>
      <c r="G6086" s="1" t="s">
        <v>1111</v>
      </c>
      <c r="H6086" s="10" t="s">
        <v>1113</v>
      </c>
      <c r="I6086" s="8" t="s">
        <v>1114</v>
      </c>
      <c r="L6086" s="1" t="s">
        <v>23</v>
      </c>
      <c r="M6086" s="1" t="s">
        <v>7043</v>
      </c>
      <c r="N6086" s="14">
        <v>44102</v>
      </c>
      <c r="O6086" s="1" t="s">
        <v>30</v>
      </c>
      <c r="P6086" s="4">
        <v>10089.620000000001</v>
      </c>
      <c r="Q6086" s="4">
        <v>0</v>
      </c>
      <c r="R6086" s="4">
        <v>10089.620000000001</v>
      </c>
      <c r="S6086" s="4">
        <v>0</v>
      </c>
      <c r="T6086" s="21">
        <f t="shared" si="96"/>
        <v>0</v>
      </c>
    </row>
    <row r="6087" spans="1:20" outlineLevel="4" x14ac:dyDescent="0.35">
      <c r="A6087" s="1" t="s">
        <v>1107</v>
      </c>
      <c r="B6087" s="1" t="s">
        <v>1108</v>
      </c>
      <c r="C6087" s="1" t="s">
        <v>7041</v>
      </c>
      <c r="D6087" s="10" t="s">
        <v>7042</v>
      </c>
      <c r="E6087" s="1" t="s">
        <v>7042</v>
      </c>
      <c r="G6087" s="1" t="s">
        <v>1111</v>
      </c>
      <c r="H6087" s="10" t="s">
        <v>1113</v>
      </c>
      <c r="I6087" s="8" t="s">
        <v>1114</v>
      </c>
      <c r="L6087" s="1" t="s">
        <v>23</v>
      </c>
      <c r="M6087" s="1" t="s">
        <v>7044</v>
      </c>
      <c r="N6087" s="14">
        <v>44194</v>
      </c>
      <c r="O6087" s="1" t="s">
        <v>30</v>
      </c>
      <c r="P6087" s="4">
        <v>10089.61</v>
      </c>
      <c r="Q6087" s="4">
        <v>0</v>
      </c>
      <c r="R6087" s="4">
        <v>10089.61</v>
      </c>
      <c r="S6087" s="4">
        <v>0</v>
      </c>
      <c r="T6087" s="21">
        <f t="shared" si="96"/>
        <v>0</v>
      </c>
    </row>
    <row r="6088" spans="1:20" outlineLevel="3" x14ac:dyDescent="0.35">
      <c r="H6088" s="9" t="s">
        <v>11050</v>
      </c>
      <c r="N6088" s="14"/>
      <c r="P6088" s="4">
        <f>SUBTOTAL(9,P6086:P6087)</f>
        <v>20179.230000000003</v>
      </c>
      <c r="Q6088" s="4">
        <f>SUBTOTAL(9,Q6086:Q6087)</f>
        <v>0</v>
      </c>
      <c r="R6088" s="4">
        <f>SUBTOTAL(9,R6086:R6087)</f>
        <v>20179.230000000003</v>
      </c>
      <c r="S6088" s="4">
        <f>SUBTOTAL(9,S6086:S6087)</f>
        <v>0</v>
      </c>
      <c r="T6088" s="21">
        <f t="shared" si="96"/>
        <v>0</v>
      </c>
    </row>
    <row r="6089" spans="1:20" outlineLevel="2" x14ac:dyDescent="0.35">
      <c r="C6089" s="3" t="s">
        <v>10445</v>
      </c>
      <c r="N6089" s="14"/>
      <c r="P6089" s="4">
        <f>SUBTOTAL(9,P6086:P6087)</f>
        <v>20179.230000000003</v>
      </c>
      <c r="Q6089" s="4">
        <f>SUBTOTAL(9,Q6086:Q6087)</f>
        <v>0</v>
      </c>
      <c r="R6089" s="4">
        <f>SUBTOTAL(9,R6086:R6087)</f>
        <v>20179.230000000003</v>
      </c>
      <c r="S6089" s="4">
        <f>SUBTOTAL(9,S6086:S6087)</f>
        <v>0</v>
      </c>
      <c r="T6089" s="21">
        <f t="shared" ref="T6089:T6152" si="97">P6089-Q6089-R6089-S6089</f>
        <v>0</v>
      </c>
    </row>
    <row r="6090" spans="1:20" outlineLevel="4" x14ac:dyDescent="0.35">
      <c r="A6090" s="1" t="s">
        <v>1107</v>
      </c>
      <c r="B6090" s="1" t="s">
        <v>1108</v>
      </c>
      <c r="C6090" s="1" t="s">
        <v>7045</v>
      </c>
      <c r="D6090" s="10" t="s">
        <v>7046</v>
      </c>
      <c r="E6090" s="1" t="s">
        <v>7046</v>
      </c>
      <c r="G6090" s="1" t="s">
        <v>1111</v>
      </c>
      <c r="H6090" s="10" t="s">
        <v>1113</v>
      </c>
      <c r="I6090" s="8" t="s">
        <v>1114</v>
      </c>
      <c r="L6090" s="1" t="s">
        <v>23</v>
      </c>
      <c r="M6090" s="1" t="s">
        <v>7047</v>
      </c>
      <c r="N6090" s="14">
        <v>44102</v>
      </c>
      <c r="O6090" s="1" t="s">
        <v>30</v>
      </c>
      <c r="P6090" s="4">
        <v>60157.58</v>
      </c>
      <c r="Q6090" s="4">
        <v>0</v>
      </c>
      <c r="R6090" s="4">
        <v>60157.58</v>
      </c>
      <c r="S6090" s="4">
        <v>0</v>
      </c>
      <c r="T6090" s="21">
        <f t="shared" si="97"/>
        <v>0</v>
      </c>
    </row>
    <row r="6091" spans="1:20" outlineLevel="4" x14ac:dyDescent="0.35">
      <c r="A6091" s="1" t="s">
        <v>1107</v>
      </c>
      <c r="B6091" s="1" t="s">
        <v>1108</v>
      </c>
      <c r="C6091" s="1" t="s">
        <v>7045</v>
      </c>
      <c r="D6091" s="10" t="s">
        <v>7046</v>
      </c>
      <c r="E6091" s="1" t="s">
        <v>7046</v>
      </c>
      <c r="G6091" s="1" t="s">
        <v>1111</v>
      </c>
      <c r="H6091" s="10" t="s">
        <v>1113</v>
      </c>
      <c r="I6091" s="8" t="s">
        <v>1114</v>
      </c>
      <c r="L6091" s="1" t="s">
        <v>23</v>
      </c>
      <c r="M6091" s="1" t="s">
        <v>7048</v>
      </c>
      <c r="N6091" s="14">
        <v>44194</v>
      </c>
      <c r="O6091" s="1" t="s">
        <v>30</v>
      </c>
      <c r="P6091" s="4">
        <v>60157.57</v>
      </c>
      <c r="Q6091" s="4">
        <v>0</v>
      </c>
      <c r="R6091" s="4">
        <v>60157.57</v>
      </c>
      <c r="S6091" s="4">
        <v>0</v>
      </c>
      <c r="T6091" s="21">
        <f t="shared" si="97"/>
        <v>0</v>
      </c>
    </row>
    <row r="6092" spans="1:20" outlineLevel="3" x14ac:dyDescent="0.35">
      <c r="H6092" s="9" t="s">
        <v>11050</v>
      </c>
      <c r="N6092" s="14"/>
      <c r="P6092" s="4">
        <f>SUBTOTAL(9,P6090:P6091)</f>
        <v>120315.15</v>
      </c>
      <c r="Q6092" s="4">
        <f>SUBTOTAL(9,Q6090:Q6091)</f>
        <v>0</v>
      </c>
      <c r="R6092" s="4">
        <f>SUBTOTAL(9,R6090:R6091)</f>
        <v>120315.15</v>
      </c>
      <c r="S6092" s="4">
        <f>SUBTOTAL(9,S6090:S6091)</f>
        <v>0</v>
      </c>
      <c r="T6092" s="21">
        <f t="shared" si="97"/>
        <v>0</v>
      </c>
    </row>
    <row r="6093" spans="1:20" outlineLevel="2" x14ac:dyDescent="0.35">
      <c r="C6093" s="3" t="s">
        <v>10446</v>
      </c>
      <c r="N6093" s="14"/>
      <c r="P6093" s="4">
        <f>SUBTOTAL(9,P6090:P6091)</f>
        <v>120315.15</v>
      </c>
      <c r="Q6093" s="4">
        <f>SUBTOTAL(9,Q6090:Q6091)</f>
        <v>0</v>
      </c>
      <c r="R6093" s="4">
        <f>SUBTOTAL(9,R6090:R6091)</f>
        <v>120315.15</v>
      </c>
      <c r="S6093" s="4">
        <f>SUBTOTAL(9,S6090:S6091)</f>
        <v>0</v>
      </c>
      <c r="T6093" s="21">
        <f t="shared" si="97"/>
        <v>0</v>
      </c>
    </row>
    <row r="6094" spans="1:20" outlineLevel="4" x14ac:dyDescent="0.35">
      <c r="A6094" s="1" t="s">
        <v>1107</v>
      </c>
      <c r="B6094" s="1" t="s">
        <v>1108</v>
      </c>
      <c r="C6094" s="1" t="s">
        <v>7049</v>
      </c>
      <c r="D6094" s="10" t="s">
        <v>7050</v>
      </c>
      <c r="E6094" s="1" t="s">
        <v>7050</v>
      </c>
      <c r="G6094" s="1" t="s">
        <v>1111</v>
      </c>
      <c r="H6094" s="10" t="s">
        <v>1113</v>
      </c>
      <c r="I6094" s="8" t="s">
        <v>1114</v>
      </c>
      <c r="L6094" s="1" t="s">
        <v>23</v>
      </c>
      <c r="M6094" s="1" t="s">
        <v>7051</v>
      </c>
      <c r="N6094" s="14">
        <v>44102</v>
      </c>
      <c r="O6094" s="1" t="s">
        <v>30</v>
      </c>
      <c r="P6094" s="4">
        <v>3014.12</v>
      </c>
      <c r="Q6094" s="4">
        <v>0</v>
      </c>
      <c r="R6094" s="4">
        <v>3014.12</v>
      </c>
      <c r="S6094" s="4">
        <v>0</v>
      </c>
      <c r="T6094" s="21">
        <f t="shared" si="97"/>
        <v>0</v>
      </c>
    </row>
    <row r="6095" spans="1:20" outlineLevel="4" x14ac:dyDescent="0.35">
      <c r="A6095" s="1" t="s">
        <v>1107</v>
      </c>
      <c r="B6095" s="1" t="s">
        <v>1108</v>
      </c>
      <c r="C6095" s="1" t="s">
        <v>7049</v>
      </c>
      <c r="D6095" s="10" t="s">
        <v>7050</v>
      </c>
      <c r="E6095" s="1" t="s">
        <v>7050</v>
      </c>
      <c r="G6095" s="1" t="s">
        <v>1111</v>
      </c>
      <c r="H6095" s="10" t="s">
        <v>1113</v>
      </c>
      <c r="I6095" s="8" t="s">
        <v>1114</v>
      </c>
      <c r="L6095" s="1" t="s">
        <v>23</v>
      </c>
      <c r="M6095" s="1" t="s">
        <v>7052</v>
      </c>
      <c r="N6095" s="14">
        <v>44194</v>
      </c>
      <c r="O6095" s="1" t="s">
        <v>30</v>
      </c>
      <c r="P6095" s="4">
        <v>3014.11</v>
      </c>
      <c r="Q6095" s="4">
        <v>0</v>
      </c>
      <c r="R6095" s="4">
        <v>3014.11</v>
      </c>
      <c r="S6095" s="4">
        <v>0</v>
      </c>
      <c r="T6095" s="21">
        <f t="shared" si="97"/>
        <v>0</v>
      </c>
    </row>
    <row r="6096" spans="1:20" outlineLevel="3" x14ac:dyDescent="0.35">
      <c r="H6096" s="9" t="s">
        <v>11050</v>
      </c>
      <c r="N6096" s="14"/>
      <c r="P6096" s="4">
        <f>SUBTOTAL(9,P6094:P6095)</f>
        <v>6028.23</v>
      </c>
      <c r="Q6096" s="4">
        <f>SUBTOTAL(9,Q6094:Q6095)</f>
        <v>0</v>
      </c>
      <c r="R6096" s="4">
        <f>SUBTOTAL(9,R6094:R6095)</f>
        <v>6028.23</v>
      </c>
      <c r="S6096" s="4">
        <f>SUBTOTAL(9,S6094:S6095)</f>
        <v>0</v>
      </c>
      <c r="T6096" s="21">
        <f t="shared" si="97"/>
        <v>0</v>
      </c>
    </row>
    <row r="6097" spans="1:20" outlineLevel="2" x14ac:dyDescent="0.35">
      <c r="C6097" s="3" t="s">
        <v>10447</v>
      </c>
      <c r="N6097" s="14"/>
      <c r="P6097" s="4">
        <f>SUBTOTAL(9,P6094:P6095)</f>
        <v>6028.23</v>
      </c>
      <c r="Q6097" s="4">
        <f>SUBTOTAL(9,Q6094:Q6095)</f>
        <v>0</v>
      </c>
      <c r="R6097" s="4">
        <f>SUBTOTAL(9,R6094:R6095)</f>
        <v>6028.23</v>
      </c>
      <c r="S6097" s="4">
        <f>SUBTOTAL(9,S6094:S6095)</f>
        <v>0</v>
      </c>
      <c r="T6097" s="21">
        <f t="shared" si="97"/>
        <v>0</v>
      </c>
    </row>
    <row r="6098" spans="1:20" outlineLevel="4" x14ac:dyDescent="0.35">
      <c r="A6098" s="1" t="s">
        <v>1107</v>
      </c>
      <c r="B6098" s="1" t="s">
        <v>1108</v>
      </c>
      <c r="C6098" s="1" t="s">
        <v>7053</v>
      </c>
      <c r="D6098" s="10" t="s">
        <v>7054</v>
      </c>
      <c r="E6098" s="1" t="s">
        <v>7054</v>
      </c>
      <c r="G6098" s="1" t="s">
        <v>1111</v>
      </c>
      <c r="H6098" s="10" t="s">
        <v>1113</v>
      </c>
      <c r="I6098" s="8" t="s">
        <v>1114</v>
      </c>
      <c r="L6098" s="1" t="s">
        <v>23</v>
      </c>
      <c r="M6098" s="1" t="s">
        <v>7055</v>
      </c>
      <c r="N6098" s="14">
        <v>44105</v>
      </c>
      <c r="O6098" s="1" t="s">
        <v>30</v>
      </c>
      <c r="P6098" s="4">
        <v>13458.65</v>
      </c>
      <c r="Q6098" s="4">
        <v>0</v>
      </c>
      <c r="R6098" s="4">
        <v>13458.65</v>
      </c>
      <c r="S6098" s="4">
        <v>0</v>
      </c>
      <c r="T6098" s="21">
        <f t="shared" si="97"/>
        <v>0</v>
      </c>
    </row>
    <row r="6099" spans="1:20" outlineLevel="4" x14ac:dyDescent="0.35">
      <c r="A6099" s="1" t="s">
        <v>1107</v>
      </c>
      <c r="B6099" s="1" t="s">
        <v>1108</v>
      </c>
      <c r="C6099" s="1" t="s">
        <v>7053</v>
      </c>
      <c r="D6099" s="10" t="s">
        <v>7054</v>
      </c>
      <c r="E6099" s="1" t="s">
        <v>7054</v>
      </c>
      <c r="G6099" s="1" t="s">
        <v>1111</v>
      </c>
      <c r="H6099" s="10" t="s">
        <v>1113</v>
      </c>
      <c r="I6099" s="8" t="s">
        <v>1114</v>
      </c>
      <c r="L6099" s="1" t="s">
        <v>23</v>
      </c>
      <c r="M6099" s="1" t="s">
        <v>7056</v>
      </c>
      <c r="N6099" s="14">
        <v>44194</v>
      </c>
      <c r="O6099" s="1" t="s">
        <v>30</v>
      </c>
      <c r="P6099" s="4">
        <v>13458.63</v>
      </c>
      <c r="Q6099" s="4">
        <v>0</v>
      </c>
      <c r="R6099" s="4">
        <v>13458.63</v>
      </c>
      <c r="S6099" s="4">
        <v>0</v>
      </c>
      <c r="T6099" s="21">
        <f t="shared" si="97"/>
        <v>0</v>
      </c>
    </row>
    <row r="6100" spans="1:20" outlineLevel="3" x14ac:dyDescent="0.35">
      <c r="H6100" s="9" t="s">
        <v>11050</v>
      </c>
      <c r="N6100" s="14"/>
      <c r="P6100" s="4">
        <f>SUBTOTAL(9,P6098:P6099)</f>
        <v>26917.279999999999</v>
      </c>
      <c r="Q6100" s="4">
        <f>SUBTOTAL(9,Q6098:Q6099)</f>
        <v>0</v>
      </c>
      <c r="R6100" s="4">
        <f>SUBTOTAL(9,R6098:R6099)</f>
        <v>26917.279999999999</v>
      </c>
      <c r="S6100" s="4">
        <f>SUBTOTAL(9,S6098:S6099)</f>
        <v>0</v>
      </c>
      <c r="T6100" s="21">
        <f t="shared" si="97"/>
        <v>0</v>
      </c>
    </row>
    <row r="6101" spans="1:20" outlineLevel="2" x14ac:dyDescent="0.35">
      <c r="C6101" s="3" t="s">
        <v>10448</v>
      </c>
      <c r="N6101" s="14"/>
      <c r="P6101" s="4">
        <f>SUBTOTAL(9,P6098:P6099)</f>
        <v>26917.279999999999</v>
      </c>
      <c r="Q6101" s="4">
        <f>SUBTOTAL(9,Q6098:Q6099)</f>
        <v>0</v>
      </c>
      <c r="R6101" s="4">
        <f>SUBTOTAL(9,R6098:R6099)</f>
        <v>26917.279999999999</v>
      </c>
      <c r="S6101" s="4">
        <f>SUBTOTAL(9,S6098:S6099)</f>
        <v>0</v>
      </c>
      <c r="T6101" s="21">
        <f t="shared" si="97"/>
        <v>0</v>
      </c>
    </row>
    <row r="6102" spans="1:20" outlineLevel="4" x14ac:dyDescent="0.35">
      <c r="A6102" s="1" t="s">
        <v>1107</v>
      </c>
      <c r="B6102" s="1" t="s">
        <v>1108</v>
      </c>
      <c r="C6102" s="1" t="s">
        <v>7057</v>
      </c>
      <c r="D6102" s="10" t="s">
        <v>7058</v>
      </c>
      <c r="E6102" s="1" t="s">
        <v>7058</v>
      </c>
      <c r="G6102" s="1" t="s">
        <v>1111</v>
      </c>
      <c r="H6102" s="10" t="s">
        <v>1113</v>
      </c>
      <c r="I6102" s="8" t="s">
        <v>1114</v>
      </c>
      <c r="L6102" s="1" t="s">
        <v>23</v>
      </c>
      <c r="M6102" s="1" t="s">
        <v>7059</v>
      </c>
      <c r="N6102" s="14">
        <v>44102</v>
      </c>
      <c r="O6102" s="1" t="s">
        <v>30</v>
      </c>
      <c r="P6102" s="4">
        <v>217422.84</v>
      </c>
      <c r="Q6102" s="4">
        <v>0</v>
      </c>
      <c r="R6102" s="4">
        <v>217422.84</v>
      </c>
      <c r="S6102" s="4">
        <v>0</v>
      </c>
      <c r="T6102" s="21">
        <f t="shared" si="97"/>
        <v>0</v>
      </c>
    </row>
    <row r="6103" spans="1:20" outlineLevel="4" x14ac:dyDescent="0.35">
      <c r="A6103" s="1" t="s">
        <v>1107</v>
      </c>
      <c r="B6103" s="1" t="s">
        <v>1108</v>
      </c>
      <c r="C6103" s="1" t="s">
        <v>7057</v>
      </c>
      <c r="D6103" s="10" t="s">
        <v>7058</v>
      </c>
      <c r="E6103" s="1" t="s">
        <v>7058</v>
      </c>
      <c r="G6103" s="1" t="s">
        <v>1111</v>
      </c>
      <c r="H6103" s="10" t="s">
        <v>1113</v>
      </c>
      <c r="I6103" s="8" t="s">
        <v>1114</v>
      </c>
      <c r="L6103" s="1" t="s">
        <v>23</v>
      </c>
      <c r="M6103" s="1" t="s">
        <v>7060</v>
      </c>
      <c r="N6103" s="14">
        <v>44194</v>
      </c>
      <c r="O6103" s="1" t="s">
        <v>30</v>
      </c>
      <c r="P6103" s="4">
        <v>217422.84</v>
      </c>
      <c r="Q6103" s="4">
        <v>0</v>
      </c>
      <c r="R6103" s="4">
        <v>217422.84</v>
      </c>
      <c r="S6103" s="4">
        <v>0</v>
      </c>
      <c r="T6103" s="21">
        <f t="shared" si="97"/>
        <v>0</v>
      </c>
    </row>
    <row r="6104" spans="1:20" outlineLevel="3" x14ac:dyDescent="0.35">
      <c r="H6104" s="9" t="s">
        <v>11050</v>
      </c>
      <c r="N6104" s="14"/>
      <c r="P6104" s="4">
        <f>SUBTOTAL(9,P6102:P6103)</f>
        <v>434845.68</v>
      </c>
      <c r="Q6104" s="4">
        <f>SUBTOTAL(9,Q6102:Q6103)</f>
        <v>0</v>
      </c>
      <c r="R6104" s="4">
        <f>SUBTOTAL(9,R6102:R6103)</f>
        <v>434845.68</v>
      </c>
      <c r="S6104" s="4">
        <f>SUBTOTAL(9,S6102:S6103)</f>
        <v>0</v>
      </c>
      <c r="T6104" s="21">
        <f t="shared" si="97"/>
        <v>0</v>
      </c>
    </row>
    <row r="6105" spans="1:20" ht="29" outlineLevel="4" x14ac:dyDescent="0.35">
      <c r="A6105" s="1" t="s">
        <v>670</v>
      </c>
      <c r="B6105" s="1" t="s">
        <v>671</v>
      </c>
      <c r="C6105" s="1" t="s">
        <v>7057</v>
      </c>
      <c r="D6105" s="10" t="s">
        <v>7061</v>
      </c>
      <c r="E6105" s="1" t="s">
        <v>7061</v>
      </c>
      <c r="F6105" s="1" t="s">
        <v>12323</v>
      </c>
      <c r="H6105" s="10" t="s">
        <v>7064</v>
      </c>
      <c r="I6105" s="8" t="s">
        <v>7065</v>
      </c>
      <c r="L6105" s="1" t="s">
        <v>23</v>
      </c>
      <c r="M6105" s="1" t="s">
        <v>7062</v>
      </c>
      <c r="N6105" s="14">
        <v>44148</v>
      </c>
      <c r="O6105" s="1" t="s">
        <v>7063</v>
      </c>
      <c r="P6105" s="4">
        <v>8527.6200000000008</v>
      </c>
      <c r="Q6105" s="4">
        <v>8527.6200000000008</v>
      </c>
      <c r="R6105" s="4">
        <v>0</v>
      </c>
      <c r="S6105" s="4">
        <v>0</v>
      </c>
      <c r="T6105" s="21">
        <f t="shared" si="97"/>
        <v>0</v>
      </c>
    </row>
    <row r="6106" spans="1:20" ht="29" outlineLevel="4" x14ac:dyDescent="0.35">
      <c r="A6106" s="1" t="s">
        <v>670</v>
      </c>
      <c r="B6106" s="1" t="s">
        <v>671</v>
      </c>
      <c r="C6106" s="1" t="s">
        <v>7057</v>
      </c>
      <c r="D6106" s="10" t="s">
        <v>7061</v>
      </c>
      <c r="E6106" s="1" t="s">
        <v>7061</v>
      </c>
      <c r="F6106" s="1" t="s">
        <v>12323</v>
      </c>
      <c r="H6106" s="10" t="s">
        <v>7064</v>
      </c>
      <c r="I6106" s="8" t="s">
        <v>7065</v>
      </c>
      <c r="L6106" s="1" t="s">
        <v>23</v>
      </c>
      <c r="M6106" s="1" t="s">
        <v>7066</v>
      </c>
      <c r="N6106" s="14">
        <v>44174</v>
      </c>
      <c r="O6106" s="1" t="s">
        <v>7067</v>
      </c>
      <c r="P6106" s="4">
        <v>9442.67</v>
      </c>
      <c r="Q6106" s="4">
        <v>9442.67</v>
      </c>
      <c r="R6106" s="4">
        <v>0</v>
      </c>
      <c r="S6106" s="4">
        <v>0</v>
      </c>
      <c r="T6106" s="21">
        <f t="shared" si="97"/>
        <v>0</v>
      </c>
    </row>
    <row r="6107" spans="1:20" ht="29" outlineLevel="4" x14ac:dyDescent="0.35">
      <c r="A6107" s="1" t="s">
        <v>670</v>
      </c>
      <c r="B6107" s="1" t="s">
        <v>671</v>
      </c>
      <c r="C6107" s="1" t="s">
        <v>7057</v>
      </c>
      <c r="D6107" s="10" t="s">
        <v>7061</v>
      </c>
      <c r="E6107" s="1" t="s">
        <v>7061</v>
      </c>
      <c r="F6107" s="1" t="s">
        <v>12323</v>
      </c>
      <c r="H6107" s="10" t="s">
        <v>7064</v>
      </c>
      <c r="I6107" s="8" t="s">
        <v>7065</v>
      </c>
      <c r="L6107" s="1" t="s">
        <v>23</v>
      </c>
      <c r="M6107" s="1" t="s">
        <v>7068</v>
      </c>
      <c r="N6107" s="14">
        <v>44202</v>
      </c>
      <c r="O6107" s="1" t="s">
        <v>7069</v>
      </c>
      <c r="P6107" s="4">
        <v>8456.16</v>
      </c>
      <c r="Q6107" s="4">
        <v>8456.16</v>
      </c>
      <c r="R6107" s="4">
        <v>0</v>
      </c>
      <c r="S6107" s="4">
        <v>0</v>
      </c>
      <c r="T6107" s="21">
        <f t="shared" si="97"/>
        <v>0</v>
      </c>
    </row>
    <row r="6108" spans="1:20" ht="29" outlineLevel="4" x14ac:dyDescent="0.35">
      <c r="A6108" s="1" t="s">
        <v>670</v>
      </c>
      <c r="B6108" s="1" t="s">
        <v>671</v>
      </c>
      <c r="C6108" s="1" t="s">
        <v>7057</v>
      </c>
      <c r="D6108" s="10" t="s">
        <v>7061</v>
      </c>
      <c r="E6108" s="1" t="s">
        <v>7061</v>
      </c>
      <c r="F6108" s="1" t="s">
        <v>12323</v>
      </c>
      <c r="H6108" s="10" t="s">
        <v>7064</v>
      </c>
      <c r="I6108" s="8" t="s">
        <v>7065</v>
      </c>
      <c r="L6108" s="1" t="s">
        <v>23</v>
      </c>
      <c r="M6108" s="1" t="s">
        <v>7070</v>
      </c>
      <c r="N6108" s="14">
        <v>44242</v>
      </c>
      <c r="O6108" s="1" t="s">
        <v>7071</v>
      </c>
      <c r="P6108" s="4">
        <v>4013.77</v>
      </c>
      <c r="Q6108" s="4">
        <v>4013.77</v>
      </c>
      <c r="R6108" s="4">
        <v>0</v>
      </c>
      <c r="S6108" s="4">
        <v>0</v>
      </c>
      <c r="T6108" s="21">
        <f t="shared" si="97"/>
        <v>0</v>
      </c>
    </row>
    <row r="6109" spans="1:20" ht="29" outlineLevel="4" x14ac:dyDescent="0.35">
      <c r="A6109" s="1" t="s">
        <v>670</v>
      </c>
      <c r="B6109" s="1" t="s">
        <v>671</v>
      </c>
      <c r="C6109" s="1" t="s">
        <v>7057</v>
      </c>
      <c r="D6109" s="10" t="s">
        <v>7061</v>
      </c>
      <c r="E6109" s="1" t="s">
        <v>7061</v>
      </c>
      <c r="F6109" s="1" t="s">
        <v>12323</v>
      </c>
      <c r="H6109" s="10" t="s">
        <v>7064</v>
      </c>
      <c r="I6109" s="8" t="s">
        <v>7065</v>
      </c>
      <c r="L6109" s="1" t="s">
        <v>23</v>
      </c>
      <c r="M6109" s="1" t="s">
        <v>7072</v>
      </c>
      <c r="N6109" s="14">
        <v>44263</v>
      </c>
      <c r="O6109" s="1" t="s">
        <v>7073</v>
      </c>
      <c r="P6109" s="4">
        <v>5154.9399999999996</v>
      </c>
      <c r="Q6109" s="4">
        <v>5154.9399999999996</v>
      </c>
      <c r="R6109" s="4">
        <v>0</v>
      </c>
      <c r="S6109" s="4">
        <v>0</v>
      </c>
      <c r="T6109" s="21">
        <f t="shared" si="97"/>
        <v>0</v>
      </c>
    </row>
    <row r="6110" spans="1:20" ht="29" outlineLevel="4" x14ac:dyDescent="0.35">
      <c r="A6110" s="1" t="s">
        <v>670</v>
      </c>
      <c r="B6110" s="1" t="s">
        <v>671</v>
      </c>
      <c r="C6110" s="1" t="s">
        <v>7057</v>
      </c>
      <c r="D6110" s="10" t="s">
        <v>7061</v>
      </c>
      <c r="E6110" s="1" t="s">
        <v>7061</v>
      </c>
      <c r="F6110" s="1" t="s">
        <v>12323</v>
      </c>
      <c r="H6110" s="10" t="s">
        <v>7064</v>
      </c>
      <c r="I6110" s="8" t="s">
        <v>7065</v>
      </c>
      <c r="L6110" s="1" t="s">
        <v>23</v>
      </c>
      <c r="M6110" s="1" t="s">
        <v>7074</v>
      </c>
      <c r="N6110" s="14">
        <v>44291</v>
      </c>
      <c r="O6110" s="1" t="s">
        <v>7075</v>
      </c>
      <c r="P6110" s="4">
        <v>1760.98</v>
      </c>
      <c r="Q6110" s="4">
        <v>1760.98</v>
      </c>
      <c r="R6110" s="4">
        <v>0</v>
      </c>
      <c r="S6110" s="4">
        <v>0</v>
      </c>
      <c r="T6110" s="21">
        <f t="shared" si="97"/>
        <v>0</v>
      </c>
    </row>
    <row r="6111" spans="1:20" ht="29" outlineLevel="4" x14ac:dyDescent="0.35">
      <c r="A6111" s="1" t="s">
        <v>670</v>
      </c>
      <c r="B6111" s="1" t="s">
        <v>671</v>
      </c>
      <c r="C6111" s="1" t="s">
        <v>7057</v>
      </c>
      <c r="D6111" s="10" t="s">
        <v>7061</v>
      </c>
      <c r="E6111" s="1" t="s">
        <v>7061</v>
      </c>
      <c r="F6111" s="1" t="s">
        <v>12323</v>
      </c>
      <c r="H6111" s="10" t="s">
        <v>7064</v>
      </c>
      <c r="I6111" s="8" t="s">
        <v>7065</v>
      </c>
      <c r="L6111" s="1" t="s">
        <v>23</v>
      </c>
      <c r="M6111" s="1" t="s">
        <v>7076</v>
      </c>
      <c r="N6111" s="14">
        <v>44333</v>
      </c>
      <c r="O6111" s="1" t="s">
        <v>7077</v>
      </c>
      <c r="P6111" s="4">
        <v>6356.9</v>
      </c>
      <c r="Q6111" s="4">
        <v>6356.9</v>
      </c>
      <c r="R6111" s="4">
        <v>0</v>
      </c>
      <c r="S6111" s="4">
        <v>0</v>
      </c>
      <c r="T6111" s="21">
        <f t="shared" si="97"/>
        <v>0</v>
      </c>
    </row>
    <row r="6112" spans="1:20" ht="29" outlineLevel="4" x14ac:dyDescent="0.35">
      <c r="A6112" s="1" t="s">
        <v>670</v>
      </c>
      <c r="B6112" s="1" t="s">
        <v>671</v>
      </c>
      <c r="C6112" s="1" t="s">
        <v>7057</v>
      </c>
      <c r="D6112" s="10" t="s">
        <v>7061</v>
      </c>
      <c r="E6112" s="1" t="s">
        <v>7061</v>
      </c>
      <c r="F6112" s="1" t="s">
        <v>12323</v>
      </c>
      <c r="H6112" s="10" t="s">
        <v>7064</v>
      </c>
      <c r="I6112" s="8" t="s">
        <v>7065</v>
      </c>
      <c r="L6112" s="1" t="s">
        <v>23</v>
      </c>
      <c r="M6112" s="1" t="s">
        <v>7078</v>
      </c>
      <c r="N6112" s="14">
        <v>44356</v>
      </c>
      <c r="O6112" s="1" t="s">
        <v>7079</v>
      </c>
      <c r="P6112" s="4">
        <v>7176.75</v>
      </c>
      <c r="Q6112" s="4">
        <v>7176.75</v>
      </c>
      <c r="R6112" s="4">
        <v>0</v>
      </c>
      <c r="S6112" s="4">
        <v>0</v>
      </c>
      <c r="T6112" s="21">
        <f t="shared" si="97"/>
        <v>0</v>
      </c>
    </row>
    <row r="6113" spans="1:20" outlineLevel="3" x14ac:dyDescent="0.35">
      <c r="H6113" s="9" t="s">
        <v>12037</v>
      </c>
      <c r="N6113" s="14"/>
      <c r="P6113" s="4">
        <f>SUBTOTAL(9,P6105:P6112)</f>
        <v>50889.790000000008</v>
      </c>
      <c r="Q6113" s="4">
        <f>SUBTOTAL(9,Q6105:Q6112)</f>
        <v>50889.790000000008</v>
      </c>
      <c r="R6113" s="4">
        <f>SUBTOTAL(9,R6105:R6112)</f>
        <v>0</v>
      </c>
      <c r="S6113" s="4">
        <f>SUBTOTAL(9,S6105:S6112)</f>
        <v>0</v>
      </c>
      <c r="T6113" s="21">
        <f t="shared" si="97"/>
        <v>0</v>
      </c>
    </row>
    <row r="6114" spans="1:20" outlineLevel="2" x14ac:dyDescent="0.35">
      <c r="C6114" s="3" t="s">
        <v>10449</v>
      </c>
      <c r="N6114" s="14"/>
      <c r="P6114" s="4">
        <f>SUBTOTAL(9,P6102:P6112)</f>
        <v>485735.47</v>
      </c>
      <c r="Q6114" s="4">
        <f>SUBTOTAL(9,Q6102:Q6112)</f>
        <v>50889.790000000008</v>
      </c>
      <c r="R6114" s="4">
        <f>SUBTOTAL(9,R6102:R6112)</f>
        <v>434845.68</v>
      </c>
      <c r="S6114" s="4">
        <f>SUBTOTAL(9,S6102:S6112)</f>
        <v>0</v>
      </c>
      <c r="T6114" s="21">
        <f t="shared" si="97"/>
        <v>-5.8207660913467407E-11</v>
      </c>
    </row>
    <row r="6115" spans="1:20" outlineLevel="4" x14ac:dyDescent="0.35">
      <c r="A6115" s="1" t="s">
        <v>1107</v>
      </c>
      <c r="B6115" s="1" t="s">
        <v>1108</v>
      </c>
      <c r="C6115" s="1" t="s">
        <v>7080</v>
      </c>
      <c r="D6115" s="10" t="s">
        <v>7081</v>
      </c>
      <c r="E6115" s="1" t="s">
        <v>7081</v>
      </c>
      <c r="G6115" s="1" t="s">
        <v>1111</v>
      </c>
      <c r="H6115" s="10" t="s">
        <v>1113</v>
      </c>
      <c r="I6115" s="8" t="s">
        <v>1114</v>
      </c>
      <c r="L6115" s="1" t="s">
        <v>23</v>
      </c>
      <c r="M6115" s="1" t="s">
        <v>7082</v>
      </c>
      <c r="N6115" s="14">
        <v>44102</v>
      </c>
      <c r="O6115" s="1" t="s">
        <v>30</v>
      </c>
      <c r="P6115" s="4">
        <v>17690.07</v>
      </c>
      <c r="Q6115" s="4">
        <v>0</v>
      </c>
      <c r="R6115" s="4">
        <v>17690.07</v>
      </c>
      <c r="S6115" s="4">
        <v>0</v>
      </c>
      <c r="T6115" s="21">
        <f t="shared" si="97"/>
        <v>0</v>
      </c>
    </row>
    <row r="6116" spans="1:20" outlineLevel="4" x14ac:dyDescent="0.35">
      <c r="A6116" s="1" t="s">
        <v>1107</v>
      </c>
      <c r="B6116" s="1" t="s">
        <v>1108</v>
      </c>
      <c r="C6116" s="1" t="s">
        <v>7080</v>
      </c>
      <c r="D6116" s="10" t="s">
        <v>7081</v>
      </c>
      <c r="E6116" s="1" t="s">
        <v>7081</v>
      </c>
      <c r="G6116" s="1" t="s">
        <v>1111</v>
      </c>
      <c r="H6116" s="10" t="s">
        <v>1113</v>
      </c>
      <c r="I6116" s="8" t="s">
        <v>1114</v>
      </c>
      <c r="L6116" s="1" t="s">
        <v>23</v>
      </c>
      <c r="M6116" s="1" t="s">
        <v>7083</v>
      </c>
      <c r="N6116" s="14">
        <v>44194</v>
      </c>
      <c r="O6116" s="1" t="s">
        <v>30</v>
      </c>
      <c r="P6116" s="4">
        <v>17690.05</v>
      </c>
      <c r="Q6116" s="4">
        <v>0</v>
      </c>
      <c r="R6116" s="4">
        <v>17690.05</v>
      </c>
      <c r="S6116" s="4">
        <v>0</v>
      </c>
      <c r="T6116" s="21">
        <f t="shared" si="97"/>
        <v>0</v>
      </c>
    </row>
    <row r="6117" spans="1:20" outlineLevel="3" x14ac:dyDescent="0.35">
      <c r="H6117" s="9" t="s">
        <v>11050</v>
      </c>
      <c r="N6117" s="14"/>
      <c r="P6117" s="4">
        <f>SUBTOTAL(9,P6115:P6116)</f>
        <v>35380.119999999995</v>
      </c>
      <c r="Q6117" s="4">
        <f>SUBTOTAL(9,Q6115:Q6116)</f>
        <v>0</v>
      </c>
      <c r="R6117" s="4">
        <f>SUBTOTAL(9,R6115:R6116)</f>
        <v>35380.119999999995</v>
      </c>
      <c r="S6117" s="4">
        <f>SUBTOTAL(9,S6115:S6116)</f>
        <v>0</v>
      </c>
      <c r="T6117" s="21">
        <f t="shared" si="97"/>
        <v>0</v>
      </c>
    </row>
    <row r="6118" spans="1:20" outlineLevel="2" x14ac:dyDescent="0.35">
      <c r="C6118" s="3" t="s">
        <v>10450</v>
      </c>
      <c r="N6118" s="14"/>
      <c r="P6118" s="4">
        <f>SUBTOTAL(9,P6115:P6116)</f>
        <v>35380.119999999995</v>
      </c>
      <c r="Q6118" s="4">
        <f>SUBTOTAL(9,Q6115:Q6116)</f>
        <v>0</v>
      </c>
      <c r="R6118" s="4">
        <f>SUBTOTAL(9,R6115:R6116)</f>
        <v>35380.119999999995</v>
      </c>
      <c r="S6118" s="4">
        <f>SUBTOTAL(9,S6115:S6116)</f>
        <v>0</v>
      </c>
      <c r="T6118" s="21">
        <f t="shared" si="97"/>
        <v>0</v>
      </c>
    </row>
    <row r="6119" spans="1:20" outlineLevel="4" x14ac:dyDescent="0.35">
      <c r="A6119" s="1" t="s">
        <v>1107</v>
      </c>
      <c r="B6119" s="1" t="s">
        <v>1108</v>
      </c>
      <c r="C6119" s="1" t="s">
        <v>7084</v>
      </c>
      <c r="D6119" s="10" t="s">
        <v>7085</v>
      </c>
      <c r="E6119" s="1" t="s">
        <v>7085</v>
      </c>
      <c r="G6119" s="1" t="s">
        <v>1111</v>
      </c>
      <c r="H6119" s="10" t="s">
        <v>1113</v>
      </c>
      <c r="I6119" s="8" t="s">
        <v>1114</v>
      </c>
      <c r="L6119" s="1" t="s">
        <v>23</v>
      </c>
      <c r="M6119" s="1" t="s">
        <v>7086</v>
      </c>
      <c r="N6119" s="14">
        <v>44102</v>
      </c>
      <c r="O6119" s="1" t="s">
        <v>30</v>
      </c>
      <c r="P6119" s="4">
        <v>5447.64</v>
      </c>
      <c r="Q6119" s="4">
        <v>0</v>
      </c>
      <c r="R6119" s="4">
        <v>5447.64</v>
      </c>
      <c r="S6119" s="4">
        <v>0</v>
      </c>
      <c r="T6119" s="21">
        <f t="shared" si="97"/>
        <v>0</v>
      </c>
    </row>
    <row r="6120" spans="1:20" outlineLevel="4" x14ac:dyDescent="0.35">
      <c r="A6120" s="1" t="s">
        <v>1107</v>
      </c>
      <c r="B6120" s="1" t="s">
        <v>1108</v>
      </c>
      <c r="C6120" s="1" t="s">
        <v>7084</v>
      </c>
      <c r="D6120" s="10" t="s">
        <v>7085</v>
      </c>
      <c r="E6120" s="1" t="s">
        <v>7085</v>
      </c>
      <c r="G6120" s="1" t="s">
        <v>1111</v>
      </c>
      <c r="H6120" s="10" t="s">
        <v>1113</v>
      </c>
      <c r="I6120" s="8" t="s">
        <v>1114</v>
      </c>
      <c r="L6120" s="1" t="s">
        <v>23</v>
      </c>
      <c r="M6120" s="1" t="s">
        <v>7087</v>
      </c>
      <c r="N6120" s="14">
        <v>44194</v>
      </c>
      <c r="O6120" s="1" t="s">
        <v>30</v>
      </c>
      <c r="P6120" s="4">
        <v>5447.63</v>
      </c>
      <c r="Q6120" s="4">
        <v>0</v>
      </c>
      <c r="R6120" s="4">
        <v>5447.63</v>
      </c>
      <c r="S6120" s="4">
        <v>0</v>
      </c>
      <c r="T6120" s="21">
        <f t="shared" si="97"/>
        <v>0</v>
      </c>
    </row>
    <row r="6121" spans="1:20" outlineLevel="3" x14ac:dyDescent="0.35">
      <c r="H6121" s="9" t="s">
        <v>11050</v>
      </c>
      <c r="N6121" s="14"/>
      <c r="P6121" s="4">
        <f>SUBTOTAL(9,P6119:P6120)</f>
        <v>10895.27</v>
      </c>
      <c r="Q6121" s="4">
        <f>SUBTOTAL(9,Q6119:Q6120)</f>
        <v>0</v>
      </c>
      <c r="R6121" s="4">
        <f>SUBTOTAL(9,R6119:R6120)</f>
        <v>10895.27</v>
      </c>
      <c r="S6121" s="4">
        <f>SUBTOTAL(9,S6119:S6120)</f>
        <v>0</v>
      </c>
      <c r="T6121" s="21">
        <f t="shared" si="97"/>
        <v>0</v>
      </c>
    </row>
    <row r="6122" spans="1:20" outlineLevel="2" x14ac:dyDescent="0.35">
      <c r="C6122" s="3" t="s">
        <v>10451</v>
      </c>
      <c r="N6122" s="14"/>
      <c r="P6122" s="4">
        <f>SUBTOTAL(9,P6119:P6120)</f>
        <v>10895.27</v>
      </c>
      <c r="Q6122" s="4">
        <f>SUBTOTAL(9,Q6119:Q6120)</f>
        <v>0</v>
      </c>
      <c r="R6122" s="4">
        <f>SUBTOTAL(9,R6119:R6120)</f>
        <v>10895.27</v>
      </c>
      <c r="S6122" s="4">
        <f>SUBTOTAL(9,S6119:S6120)</f>
        <v>0</v>
      </c>
      <c r="T6122" s="21">
        <f t="shared" si="97"/>
        <v>0</v>
      </c>
    </row>
    <row r="6123" spans="1:20" outlineLevel="4" x14ac:dyDescent="0.35">
      <c r="A6123" s="1" t="s">
        <v>1107</v>
      </c>
      <c r="B6123" s="1" t="s">
        <v>1108</v>
      </c>
      <c r="C6123" s="1" t="s">
        <v>7088</v>
      </c>
      <c r="D6123" s="10" t="s">
        <v>7089</v>
      </c>
      <c r="E6123" s="1" t="s">
        <v>7089</v>
      </c>
      <c r="G6123" s="1" t="s">
        <v>1111</v>
      </c>
      <c r="H6123" s="10" t="s">
        <v>1113</v>
      </c>
      <c r="I6123" s="8" t="s">
        <v>1114</v>
      </c>
      <c r="L6123" s="1" t="s">
        <v>23</v>
      </c>
      <c r="M6123" s="1" t="s">
        <v>7090</v>
      </c>
      <c r="N6123" s="14">
        <v>44102</v>
      </c>
      <c r="O6123" s="1" t="s">
        <v>30</v>
      </c>
      <c r="P6123" s="4">
        <v>7114.55</v>
      </c>
      <c r="Q6123" s="4">
        <v>0</v>
      </c>
      <c r="R6123" s="4">
        <v>7114.55</v>
      </c>
      <c r="S6123" s="4">
        <v>0</v>
      </c>
      <c r="T6123" s="21">
        <f t="shared" si="97"/>
        <v>0</v>
      </c>
    </row>
    <row r="6124" spans="1:20" outlineLevel="4" x14ac:dyDescent="0.35">
      <c r="A6124" s="1" t="s">
        <v>1107</v>
      </c>
      <c r="B6124" s="1" t="s">
        <v>1108</v>
      </c>
      <c r="C6124" s="1" t="s">
        <v>7088</v>
      </c>
      <c r="D6124" s="10" t="s">
        <v>7089</v>
      </c>
      <c r="E6124" s="1" t="s">
        <v>7089</v>
      </c>
      <c r="G6124" s="1" t="s">
        <v>1111</v>
      </c>
      <c r="H6124" s="10" t="s">
        <v>1113</v>
      </c>
      <c r="I6124" s="8" t="s">
        <v>1114</v>
      </c>
      <c r="L6124" s="1" t="s">
        <v>23</v>
      </c>
      <c r="M6124" s="1" t="s">
        <v>7091</v>
      </c>
      <c r="N6124" s="14">
        <v>44194</v>
      </c>
      <c r="O6124" s="1" t="s">
        <v>30</v>
      </c>
      <c r="P6124" s="4">
        <v>7114.53</v>
      </c>
      <c r="Q6124" s="4">
        <v>0</v>
      </c>
      <c r="R6124" s="4">
        <v>7114.53</v>
      </c>
      <c r="S6124" s="4">
        <v>0</v>
      </c>
      <c r="T6124" s="21">
        <f t="shared" si="97"/>
        <v>0</v>
      </c>
    </row>
    <row r="6125" spans="1:20" outlineLevel="3" x14ac:dyDescent="0.35">
      <c r="H6125" s="9" t="s">
        <v>11050</v>
      </c>
      <c r="N6125" s="14"/>
      <c r="P6125" s="4">
        <f>SUBTOTAL(9,P6123:P6124)</f>
        <v>14229.08</v>
      </c>
      <c r="Q6125" s="4">
        <f>SUBTOTAL(9,Q6123:Q6124)</f>
        <v>0</v>
      </c>
      <c r="R6125" s="4">
        <f>SUBTOTAL(9,R6123:R6124)</f>
        <v>14229.08</v>
      </c>
      <c r="S6125" s="4">
        <f>SUBTOTAL(9,S6123:S6124)</f>
        <v>0</v>
      </c>
      <c r="T6125" s="21">
        <f t="shared" si="97"/>
        <v>0</v>
      </c>
    </row>
    <row r="6126" spans="1:20" outlineLevel="2" x14ac:dyDescent="0.35">
      <c r="C6126" s="3" t="s">
        <v>10452</v>
      </c>
      <c r="N6126" s="14"/>
      <c r="P6126" s="4">
        <f>SUBTOTAL(9,P6123:P6124)</f>
        <v>14229.08</v>
      </c>
      <c r="Q6126" s="4">
        <f>SUBTOTAL(9,Q6123:Q6124)</f>
        <v>0</v>
      </c>
      <c r="R6126" s="4">
        <f>SUBTOTAL(9,R6123:R6124)</f>
        <v>14229.08</v>
      </c>
      <c r="S6126" s="4">
        <f>SUBTOTAL(9,S6123:S6124)</f>
        <v>0</v>
      </c>
      <c r="T6126" s="21">
        <f t="shared" si="97"/>
        <v>0</v>
      </c>
    </row>
    <row r="6127" spans="1:20" outlineLevel="4" x14ac:dyDescent="0.35">
      <c r="A6127" s="1" t="s">
        <v>1107</v>
      </c>
      <c r="B6127" s="1" t="s">
        <v>1108</v>
      </c>
      <c r="C6127" s="1" t="s">
        <v>7092</v>
      </c>
      <c r="D6127" s="10" t="s">
        <v>7093</v>
      </c>
      <c r="E6127" s="1" t="s">
        <v>7093</v>
      </c>
      <c r="G6127" s="1" t="s">
        <v>1111</v>
      </c>
      <c r="H6127" s="10" t="s">
        <v>1113</v>
      </c>
      <c r="I6127" s="8" t="s">
        <v>1114</v>
      </c>
      <c r="L6127" s="1" t="s">
        <v>23</v>
      </c>
      <c r="M6127" s="1" t="s">
        <v>7094</v>
      </c>
      <c r="N6127" s="14">
        <v>44102</v>
      </c>
      <c r="O6127" s="1" t="s">
        <v>30</v>
      </c>
      <c r="P6127" s="4">
        <v>18216.09</v>
      </c>
      <c r="Q6127" s="4">
        <v>0</v>
      </c>
      <c r="R6127" s="4">
        <v>18216.09</v>
      </c>
      <c r="S6127" s="4">
        <v>0</v>
      </c>
      <c r="T6127" s="21">
        <f t="shared" si="97"/>
        <v>0</v>
      </c>
    </row>
    <row r="6128" spans="1:20" outlineLevel="4" x14ac:dyDescent="0.35">
      <c r="A6128" s="1" t="s">
        <v>1107</v>
      </c>
      <c r="B6128" s="1" t="s">
        <v>1108</v>
      </c>
      <c r="C6128" s="1" t="s">
        <v>7092</v>
      </c>
      <c r="D6128" s="10" t="s">
        <v>7093</v>
      </c>
      <c r="E6128" s="1" t="s">
        <v>7093</v>
      </c>
      <c r="G6128" s="1" t="s">
        <v>1111</v>
      </c>
      <c r="H6128" s="10" t="s">
        <v>1113</v>
      </c>
      <c r="I6128" s="8" t="s">
        <v>1114</v>
      </c>
      <c r="L6128" s="1" t="s">
        <v>23</v>
      </c>
      <c r="M6128" s="1" t="s">
        <v>7095</v>
      </c>
      <c r="N6128" s="14">
        <v>44194</v>
      </c>
      <c r="O6128" s="1" t="s">
        <v>30</v>
      </c>
      <c r="P6128" s="4">
        <v>18216.09</v>
      </c>
      <c r="Q6128" s="4">
        <v>0</v>
      </c>
      <c r="R6128" s="4">
        <v>18216.09</v>
      </c>
      <c r="S6128" s="4">
        <v>0</v>
      </c>
      <c r="T6128" s="21">
        <f t="shared" si="97"/>
        <v>0</v>
      </c>
    </row>
    <row r="6129" spans="1:20" outlineLevel="3" x14ac:dyDescent="0.35">
      <c r="H6129" s="9" t="s">
        <v>11050</v>
      </c>
      <c r="N6129" s="14"/>
      <c r="P6129" s="4">
        <f>SUBTOTAL(9,P6127:P6128)</f>
        <v>36432.18</v>
      </c>
      <c r="Q6129" s="4">
        <f>SUBTOTAL(9,Q6127:Q6128)</f>
        <v>0</v>
      </c>
      <c r="R6129" s="4">
        <f>SUBTOTAL(9,R6127:R6128)</f>
        <v>36432.18</v>
      </c>
      <c r="S6129" s="4">
        <f>SUBTOTAL(9,S6127:S6128)</f>
        <v>0</v>
      </c>
      <c r="T6129" s="21">
        <f t="shared" si="97"/>
        <v>0</v>
      </c>
    </row>
    <row r="6130" spans="1:20" outlineLevel="2" x14ac:dyDescent="0.35">
      <c r="C6130" s="3" t="s">
        <v>10453</v>
      </c>
      <c r="N6130" s="14"/>
      <c r="P6130" s="4">
        <f>SUBTOTAL(9,P6127:P6128)</f>
        <v>36432.18</v>
      </c>
      <c r="Q6130" s="4">
        <f>SUBTOTAL(9,Q6127:Q6128)</f>
        <v>0</v>
      </c>
      <c r="R6130" s="4">
        <f>SUBTOTAL(9,R6127:R6128)</f>
        <v>36432.18</v>
      </c>
      <c r="S6130" s="4">
        <f>SUBTOTAL(9,S6127:S6128)</f>
        <v>0</v>
      </c>
      <c r="T6130" s="21">
        <f t="shared" si="97"/>
        <v>0</v>
      </c>
    </row>
    <row r="6131" spans="1:20" outlineLevel="4" x14ac:dyDescent="0.35">
      <c r="A6131" s="1" t="s">
        <v>1107</v>
      </c>
      <c r="B6131" s="1" t="s">
        <v>1108</v>
      </c>
      <c r="C6131" s="1" t="s">
        <v>7096</v>
      </c>
      <c r="D6131" s="10" t="s">
        <v>7097</v>
      </c>
      <c r="E6131" s="1" t="s">
        <v>7097</v>
      </c>
      <c r="G6131" s="1" t="s">
        <v>1111</v>
      </c>
      <c r="H6131" s="10" t="s">
        <v>1113</v>
      </c>
      <c r="I6131" s="8" t="s">
        <v>1114</v>
      </c>
      <c r="L6131" s="1" t="s">
        <v>23</v>
      </c>
      <c r="M6131" s="1" t="s">
        <v>7098</v>
      </c>
      <c r="N6131" s="14">
        <v>44102</v>
      </c>
      <c r="O6131" s="1" t="s">
        <v>30</v>
      </c>
      <c r="P6131" s="4">
        <v>6763.85</v>
      </c>
      <c r="Q6131" s="4">
        <v>0</v>
      </c>
      <c r="R6131" s="4">
        <v>6763.85</v>
      </c>
      <c r="S6131" s="4">
        <v>0</v>
      </c>
      <c r="T6131" s="21">
        <f t="shared" si="97"/>
        <v>0</v>
      </c>
    </row>
    <row r="6132" spans="1:20" outlineLevel="4" x14ac:dyDescent="0.35">
      <c r="A6132" s="1" t="s">
        <v>1107</v>
      </c>
      <c r="B6132" s="1" t="s">
        <v>1108</v>
      </c>
      <c r="C6132" s="1" t="s">
        <v>7096</v>
      </c>
      <c r="D6132" s="10" t="s">
        <v>7097</v>
      </c>
      <c r="E6132" s="1" t="s">
        <v>7097</v>
      </c>
      <c r="G6132" s="1" t="s">
        <v>1111</v>
      </c>
      <c r="H6132" s="10" t="s">
        <v>1113</v>
      </c>
      <c r="I6132" s="8" t="s">
        <v>1114</v>
      </c>
      <c r="L6132" s="1" t="s">
        <v>23</v>
      </c>
      <c r="M6132" s="1" t="s">
        <v>7099</v>
      </c>
      <c r="N6132" s="14">
        <v>44194</v>
      </c>
      <c r="O6132" s="1" t="s">
        <v>30</v>
      </c>
      <c r="P6132" s="4">
        <v>6763.84</v>
      </c>
      <c r="Q6132" s="4">
        <v>0</v>
      </c>
      <c r="R6132" s="4">
        <v>6763.84</v>
      </c>
      <c r="S6132" s="4">
        <v>0</v>
      </c>
      <c r="T6132" s="21">
        <f t="shared" si="97"/>
        <v>0</v>
      </c>
    </row>
    <row r="6133" spans="1:20" outlineLevel="3" x14ac:dyDescent="0.35">
      <c r="H6133" s="9" t="s">
        <v>11050</v>
      </c>
      <c r="N6133" s="14"/>
      <c r="P6133" s="4">
        <f>SUBTOTAL(9,P6131:P6132)</f>
        <v>13527.69</v>
      </c>
      <c r="Q6133" s="4">
        <f>SUBTOTAL(9,Q6131:Q6132)</f>
        <v>0</v>
      </c>
      <c r="R6133" s="4">
        <f>SUBTOTAL(9,R6131:R6132)</f>
        <v>13527.69</v>
      </c>
      <c r="S6133" s="4">
        <f>SUBTOTAL(9,S6131:S6132)</f>
        <v>0</v>
      </c>
      <c r="T6133" s="21">
        <f t="shared" si="97"/>
        <v>0</v>
      </c>
    </row>
    <row r="6134" spans="1:20" outlineLevel="2" x14ac:dyDescent="0.35">
      <c r="C6134" s="3" t="s">
        <v>10454</v>
      </c>
      <c r="N6134" s="14"/>
      <c r="P6134" s="4">
        <f>SUBTOTAL(9,P6131:P6132)</f>
        <v>13527.69</v>
      </c>
      <c r="Q6134" s="4">
        <f>SUBTOTAL(9,Q6131:Q6132)</f>
        <v>0</v>
      </c>
      <c r="R6134" s="4">
        <f>SUBTOTAL(9,R6131:R6132)</f>
        <v>13527.69</v>
      </c>
      <c r="S6134" s="4">
        <f>SUBTOTAL(9,S6131:S6132)</f>
        <v>0</v>
      </c>
      <c r="T6134" s="21">
        <f t="shared" si="97"/>
        <v>0</v>
      </c>
    </row>
    <row r="6135" spans="1:20" outlineLevel="4" x14ac:dyDescent="0.35">
      <c r="A6135" s="1" t="s">
        <v>1107</v>
      </c>
      <c r="B6135" s="1" t="s">
        <v>1108</v>
      </c>
      <c r="C6135" s="1" t="s">
        <v>7100</v>
      </c>
      <c r="D6135" s="10" t="s">
        <v>7101</v>
      </c>
      <c r="E6135" s="1" t="s">
        <v>7101</v>
      </c>
      <c r="G6135" s="1" t="s">
        <v>1111</v>
      </c>
      <c r="H6135" s="10" t="s">
        <v>1113</v>
      </c>
      <c r="I6135" s="8" t="s">
        <v>1114</v>
      </c>
      <c r="L6135" s="1" t="s">
        <v>23</v>
      </c>
      <c r="M6135" s="1" t="s">
        <v>7102</v>
      </c>
      <c r="N6135" s="14">
        <v>44102</v>
      </c>
      <c r="O6135" s="1" t="s">
        <v>30</v>
      </c>
      <c r="P6135" s="4">
        <v>11496.09</v>
      </c>
      <c r="Q6135" s="4">
        <v>0</v>
      </c>
      <c r="R6135" s="4">
        <v>11496.09</v>
      </c>
      <c r="S6135" s="4">
        <v>0</v>
      </c>
      <c r="T6135" s="21">
        <f t="shared" si="97"/>
        <v>0</v>
      </c>
    </row>
    <row r="6136" spans="1:20" outlineLevel="4" x14ac:dyDescent="0.35">
      <c r="A6136" s="1" t="s">
        <v>1107</v>
      </c>
      <c r="B6136" s="1" t="s">
        <v>1108</v>
      </c>
      <c r="C6136" s="1" t="s">
        <v>7100</v>
      </c>
      <c r="D6136" s="10" t="s">
        <v>7101</v>
      </c>
      <c r="E6136" s="1" t="s">
        <v>7101</v>
      </c>
      <c r="G6136" s="1" t="s">
        <v>1111</v>
      </c>
      <c r="H6136" s="10" t="s">
        <v>1113</v>
      </c>
      <c r="I6136" s="8" t="s">
        <v>1114</v>
      </c>
      <c r="L6136" s="1" t="s">
        <v>23</v>
      </c>
      <c r="M6136" s="1" t="s">
        <v>7103</v>
      </c>
      <c r="N6136" s="14">
        <v>44194</v>
      </c>
      <c r="O6136" s="1" t="s">
        <v>30</v>
      </c>
      <c r="P6136" s="4">
        <v>11496.08</v>
      </c>
      <c r="Q6136" s="4">
        <v>0</v>
      </c>
      <c r="R6136" s="4">
        <v>11496.08</v>
      </c>
      <c r="S6136" s="4">
        <v>0</v>
      </c>
      <c r="T6136" s="21">
        <f t="shared" si="97"/>
        <v>0</v>
      </c>
    </row>
    <row r="6137" spans="1:20" outlineLevel="3" x14ac:dyDescent="0.35">
      <c r="H6137" s="9" t="s">
        <v>11050</v>
      </c>
      <c r="N6137" s="14"/>
      <c r="P6137" s="4">
        <f>SUBTOTAL(9,P6135:P6136)</f>
        <v>22992.17</v>
      </c>
      <c r="Q6137" s="4">
        <f>SUBTOTAL(9,Q6135:Q6136)</f>
        <v>0</v>
      </c>
      <c r="R6137" s="4">
        <f>SUBTOTAL(9,R6135:R6136)</f>
        <v>22992.17</v>
      </c>
      <c r="S6137" s="4">
        <f>SUBTOTAL(9,S6135:S6136)</f>
        <v>0</v>
      </c>
      <c r="T6137" s="21">
        <f t="shared" si="97"/>
        <v>0</v>
      </c>
    </row>
    <row r="6138" spans="1:20" outlineLevel="2" x14ac:dyDescent="0.35">
      <c r="C6138" s="3" t="s">
        <v>10455</v>
      </c>
      <c r="N6138" s="14"/>
      <c r="P6138" s="4">
        <f>SUBTOTAL(9,P6135:P6136)</f>
        <v>22992.17</v>
      </c>
      <c r="Q6138" s="4">
        <f>SUBTOTAL(9,Q6135:Q6136)</f>
        <v>0</v>
      </c>
      <c r="R6138" s="4">
        <f>SUBTOTAL(9,R6135:R6136)</f>
        <v>22992.17</v>
      </c>
      <c r="S6138" s="4">
        <f>SUBTOTAL(9,S6135:S6136)</f>
        <v>0</v>
      </c>
      <c r="T6138" s="21">
        <f t="shared" si="97"/>
        <v>0</v>
      </c>
    </row>
    <row r="6139" spans="1:20" outlineLevel="4" x14ac:dyDescent="0.35">
      <c r="A6139" s="1" t="s">
        <v>1107</v>
      </c>
      <c r="B6139" s="1" t="s">
        <v>1108</v>
      </c>
      <c r="C6139" s="1" t="s">
        <v>7104</v>
      </c>
      <c r="D6139" s="10" t="s">
        <v>7105</v>
      </c>
      <c r="E6139" s="1" t="s">
        <v>7105</v>
      </c>
      <c r="G6139" s="1" t="s">
        <v>1111</v>
      </c>
      <c r="H6139" s="10" t="s">
        <v>1113</v>
      </c>
      <c r="I6139" s="8" t="s">
        <v>1114</v>
      </c>
      <c r="L6139" s="1" t="s">
        <v>23</v>
      </c>
      <c r="M6139" s="1" t="s">
        <v>7106</v>
      </c>
      <c r="N6139" s="14">
        <v>44102</v>
      </c>
      <c r="O6139" s="1" t="s">
        <v>30</v>
      </c>
      <c r="P6139" s="4">
        <v>20891.02</v>
      </c>
      <c r="Q6139" s="4">
        <v>0</v>
      </c>
      <c r="R6139" s="4">
        <v>20891.02</v>
      </c>
      <c r="S6139" s="4">
        <v>0</v>
      </c>
      <c r="T6139" s="21">
        <f t="shared" si="97"/>
        <v>0</v>
      </c>
    </row>
    <row r="6140" spans="1:20" outlineLevel="4" x14ac:dyDescent="0.35">
      <c r="A6140" s="1" t="s">
        <v>1107</v>
      </c>
      <c r="B6140" s="1" t="s">
        <v>1108</v>
      </c>
      <c r="C6140" s="1" t="s">
        <v>7104</v>
      </c>
      <c r="D6140" s="10" t="s">
        <v>7105</v>
      </c>
      <c r="E6140" s="1" t="s">
        <v>7105</v>
      </c>
      <c r="G6140" s="1" t="s">
        <v>1111</v>
      </c>
      <c r="H6140" s="10" t="s">
        <v>1113</v>
      </c>
      <c r="I6140" s="8" t="s">
        <v>1114</v>
      </c>
      <c r="L6140" s="1" t="s">
        <v>23</v>
      </c>
      <c r="M6140" s="1" t="s">
        <v>7107</v>
      </c>
      <c r="N6140" s="14">
        <v>44194</v>
      </c>
      <c r="O6140" s="1" t="s">
        <v>30</v>
      </c>
      <c r="P6140" s="4">
        <v>20891.009999999998</v>
      </c>
      <c r="Q6140" s="4">
        <v>0</v>
      </c>
      <c r="R6140" s="4">
        <v>20891.009999999998</v>
      </c>
      <c r="S6140" s="4">
        <v>0</v>
      </c>
      <c r="T6140" s="21">
        <f t="shared" si="97"/>
        <v>0</v>
      </c>
    </row>
    <row r="6141" spans="1:20" outlineLevel="3" x14ac:dyDescent="0.35">
      <c r="H6141" s="9" t="s">
        <v>11050</v>
      </c>
      <c r="N6141" s="14"/>
      <c r="P6141" s="4">
        <f>SUBTOTAL(9,P6139:P6140)</f>
        <v>41782.03</v>
      </c>
      <c r="Q6141" s="4">
        <f>SUBTOTAL(9,Q6139:Q6140)</f>
        <v>0</v>
      </c>
      <c r="R6141" s="4">
        <f>SUBTOTAL(9,R6139:R6140)</f>
        <v>41782.03</v>
      </c>
      <c r="S6141" s="4">
        <f>SUBTOTAL(9,S6139:S6140)</f>
        <v>0</v>
      </c>
      <c r="T6141" s="21">
        <f t="shared" si="97"/>
        <v>0</v>
      </c>
    </row>
    <row r="6142" spans="1:20" outlineLevel="2" x14ac:dyDescent="0.35">
      <c r="C6142" s="3" t="s">
        <v>10456</v>
      </c>
      <c r="N6142" s="14"/>
      <c r="P6142" s="4">
        <f>SUBTOTAL(9,P6139:P6140)</f>
        <v>41782.03</v>
      </c>
      <c r="Q6142" s="4">
        <f>SUBTOTAL(9,Q6139:Q6140)</f>
        <v>0</v>
      </c>
      <c r="R6142" s="4">
        <f>SUBTOTAL(9,R6139:R6140)</f>
        <v>41782.03</v>
      </c>
      <c r="S6142" s="4">
        <f>SUBTOTAL(9,S6139:S6140)</f>
        <v>0</v>
      </c>
      <c r="T6142" s="21">
        <f t="shared" si="97"/>
        <v>0</v>
      </c>
    </row>
    <row r="6143" spans="1:20" outlineLevel="4" x14ac:dyDescent="0.35">
      <c r="A6143" s="1" t="s">
        <v>1107</v>
      </c>
      <c r="B6143" s="1" t="s">
        <v>1108</v>
      </c>
      <c r="C6143" s="1" t="s">
        <v>7108</v>
      </c>
      <c r="D6143" s="10" t="s">
        <v>7109</v>
      </c>
      <c r="E6143" s="1" t="s">
        <v>7109</v>
      </c>
      <c r="G6143" s="1" t="s">
        <v>1111</v>
      </c>
      <c r="H6143" s="10" t="s">
        <v>1113</v>
      </c>
      <c r="I6143" s="8" t="s">
        <v>1114</v>
      </c>
      <c r="L6143" s="1" t="s">
        <v>23</v>
      </c>
      <c r="M6143" s="1" t="s">
        <v>7110</v>
      </c>
      <c r="N6143" s="14">
        <v>44102</v>
      </c>
      <c r="O6143" s="1" t="s">
        <v>30</v>
      </c>
      <c r="P6143" s="4">
        <v>5329.75</v>
      </c>
      <c r="Q6143" s="4">
        <v>0</v>
      </c>
      <c r="R6143" s="4">
        <v>5329.75</v>
      </c>
      <c r="S6143" s="4">
        <v>0</v>
      </c>
      <c r="T6143" s="21">
        <f t="shared" si="97"/>
        <v>0</v>
      </c>
    </row>
    <row r="6144" spans="1:20" outlineLevel="4" x14ac:dyDescent="0.35">
      <c r="A6144" s="1" t="s">
        <v>1107</v>
      </c>
      <c r="B6144" s="1" t="s">
        <v>1108</v>
      </c>
      <c r="C6144" s="1" t="s">
        <v>7108</v>
      </c>
      <c r="D6144" s="10" t="s">
        <v>7109</v>
      </c>
      <c r="E6144" s="1" t="s">
        <v>7109</v>
      </c>
      <c r="G6144" s="1" t="s">
        <v>1111</v>
      </c>
      <c r="H6144" s="10" t="s">
        <v>1113</v>
      </c>
      <c r="I6144" s="8" t="s">
        <v>1114</v>
      </c>
      <c r="L6144" s="1" t="s">
        <v>23</v>
      </c>
      <c r="M6144" s="1" t="s">
        <v>7111</v>
      </c>
      <c r="N6144" s="14">
        <v>44194</v>
      </c>
      <c r="O6144" s="1" t="s">
        <v>30</v>
      </c>
      <c r="P6144" s="4">
        <v>5329.73</v>
      </c>
      <c r="Q6144" s="4">
        <v>0</v>
      </c>
      <c r="R6144" s="4">
        <v>5329.73</v>
      </c>
      <c r="S6144" s="4">
        <v>0</v>
      </c>
      <c r="T6144" s="21">
        <f t="shared" si="97"/>
        <v>0</v>
      </c>
    </row>
    <row r="6145" spans="1:20" outlineLevel="3" x14ac:dyDescent="0.35">
      <c r="H6145" s="9" t="s">
        <v>11050</v>
      </c>
      <c r="N6145" s="14"/>
      <c r="P6145" s="4">
        <f>SUBTOTAL(9,P6143:P6144)</f>
        <v>10659.48</v>
      </c>
      <c r="Q6145" s="4">
        <f>SUBTOTAL(9,Q6143:Q6144)</f>
        <v>0</v>
      </c>
      <c r="R6145" s="4">
        <f>SUBTOTAL(9,R6143:R6144)</f>
        <v>10659.48</v>
      </c>
      <c r="S6145" s="4">
        <f>SUBTOTAL(9,S6143:S6144)</f>
        <v>0</v>
      </c>
      <c r="T6145" s="21">
        <f t="shared" si="97"/>
        <v>0</v>
      </c>
    </row>
    <row r="6146" spans="1:20" outlineLevel="2" x14ac:dyDescent="0.35">
      <c r="C6146" s="3" t="s">
        <v>10457</v>
      </c>
      <c r="N6146" s="14"/>
      <c r="P6146" s="4">
        <f>SUBTOTAL(9,P6143:P6144)</f>
        <v>10659.48</v>
      </c>
      <c r="Q6146" s="4">
        <f>SUBTOTAL(9,Q6143:Q6144)</f>
        <v>0</v>
      </c>
      <c r="R6146" s="4">
        <f>SUBTOTAL(9,R6143:R6144)</f>
        <v>10659.48</v>
      </c>
      <c r="S6146" s="4">
        <f>SUBTOTAL(9,S6143:S6144)</f>
        <v>0</v>
      </c>
      <c r="T6146" s="21">
        <f t="shared" si="97"/>
        <v>0</v>
      </c>
    </row>
    <row r="6147" spans="1:20" outlineLevel="4" x14ac:dyDescent="0.35">
      <c r="A6147" s="1" t="s">
        <v>1107</v>
      </c>
      <c r="B6147" s="1" t="s">
        <v>1108</v>
      </c>
      <c r="C6147" s="1" t="s">
        <v>7112</v>
      </c>
      <c r="D6147" s="10" t="s">
        <v>7113</v>
      </c>
      <c r="E6147" s="1" t="s">
        <v>7113</v>
      </c>
      <c r="G6147" s="1" t="s">
        <v>1111</v>
      </c>
      <c r="H6147" s="10" t="s">
        <v>1113</v>
      </c>
      <c r="I6147" s="8" t="s">
        <v>1114</v>
      </c>
      <c r="L6147" s="1" t="s">
        <v>23</v>
      </c>
      <c r="M6147" s="1" t="s">
        <v>7114</v>
      </c>
      <c r="N6147" s="14">
        <v>44102</v>
      </c>
      <c r="O6147" s="1" t="s">
        <v>30</v>
      </c>
      <c r="P6147" s="4">
        <v>51784.99</v>
      </c>
      <c r="Q6147" s="4">
        <v>0</v>
      </c>
      <c r="R6147" s="4">
        <v>51784.99</v>
      </c>
      <c r="S6147" s="4">
        <v>0</v>
      </c>
      <c r="T6147" s="21">
        <f t="shared" si="97"/>
        <v>0</v>
      </c>
    </row>
    <row r="6148" spans="1:20" outlineLevel="4" x14ac:dyDescent="0.35">
      <c r="A6148" s="1" t="s">
        <v>1107</v>
      </c>
      <c r="B6148" s="1" t="s">
        <v>1108</v>
      </c>
      <c r="C6148" s="1" t="s">
        <v>7112</v>
      </c>
      <c r="D6148" s="10" t="s">
        <v>7113</v>
      </c>
      <c r="E6148" s="1" t="s">
        <v>7113</v>
      </c>
      <c r="G6148" s="1" t="s">
        <v>1111</v>
      </c>
      <c r="H6148" s="10" t="s">
        <v>1113</v>
      </c>
      <c r="I6148" s="8" t="s">
        <v>1114</v>
      </c>
      <c r="L6148" s="1" t="s">
        <v>23</v>
      </c>
      <c r="M6148" s="1" t="s">
        <v>7115</v>
      </c>
      <c r="N6148" s="14">
        <v>44194</v>
      </c>
      <c r="O6148" s="1" t="s">
        <v>30</v>
      </c>
      <c r="P6148" s="4">
        <v>51784.97</v>
      </c>
      <c r="Q6148" s="4">
        <v>0</v>
      </c>
      <c r="R6148" s="4">
        <v>51784.97</v>
      </c>
      <c r="S6148" s="4">
        <v>0</v>
      </c>
      <c r="T6148" s="21">
        <f t="shared" si="97"/>
        <v>0</v>
      </c>
    </row>
    <row r="6149" spans="1:20" outlineLevel="3" x14ac:dyDescent="0.35">
      <c r="H6149" s="9" t="s">
        <v>11050</v>
      </c>
      <c r="N6149" s="14"/>
      <c r="P6149" s="4">
        <f>SUBTOTAL(9,P6147:P6148)</f>
        <v>103569.95999999999</v>
      </c>
      <c r="Q6149" s="4">
        <f>SUBTOTAL(9,Q6147:Q6148)</f>
        <v>0</v>
      </c>
      <c r="R6149" s="4">
        <f>SUBTOTAL(9,R6147:R6148)</f>
        <v>103569.95999999999</v>
      </c>
      <c r="S6149" s="4">
        <f>SUBTOTAL(9,S6147:S6148)</f>
        <v>0</v>
      </c>
      <c r="T6149" s="21">
        <f t="shared" si="97"/>
        <v>0</v>
      </c>
    </row>
    <row r="6150" spans="1:20" ht="58" outlineLevel="4" x14ac:dyDescent="0.35">
      <c r="A6150" s="1" t="s">
        <v>1141</v>
      </c>
      <c r="B6150" s="1" t="s">
        <v>1142</v>
      </c>
      <c r="C6150" s="1" t="s">
        <v>7112</v>
      </c>
      <c r="D6150" s="10" t="s">
        <v>7116</v>
      </c>
      <c r="E6150" s="1" t="s">
        <v>7116</v>
      </c>
      <c r="G6150" s="1" t="s">
        <v>12326</v>
      </c>
      <c r="H6150" s="10" t="s">
        <v>7118</v>
      </c>
      <c r="I6150" s="8" t="s">
        <v>12427</v>
      </c>
      <c r="L6150" s="1" t="s">
        <v>23</v>
      </c>
      <c r="M6150" s="1" t="s">
        <v>7117</v>
      </c>
      <c r="N6150" s="14">
        <v>44077</v>
      </c>
      <c r="O6150" s="1" t="s">
        <v>30</v>
      </c>
      <c r="P6150" s="4">
        <v>9000</v>
      </c>
      <c r="Q6150" s="4">
        <v>0</v>
      </c>
      <c r="R6150" s="4">
        <v>9000</v>
      </c>
      <c r="S6150" s="4">
        <v>0</v>
      </c>
      <c r="T6150" s="21">
        <f t="shared" si="97"/>
        <v>0</v>
      </c>
    </row>
    <row r="6151" spans="1:20" ht="58" outlineLevel="4" x14ac:dyDescent="0.35">
      <c r="A6151" s="1" t="s">
        <v>1141</v>
      </c>
      <c r="B6151" s="1" t="s">
        <v>1142</v>
      </c>
      <c r="C6151" s="1" t="s">
        <v>7112</v>
      </c>
      <c r="D6151" s="10" t="s">
        <v>7116</v>
      </c>
      <c r="E6151" s="1" t="s">
        <v>7116</v>
      </c>
      <c r="G6151" s="1" t="s">
        <v>12326</v>
      </c>
      <c r="H6151" s="10" t="s">
        <v>7118</v>
      </c>
      <c r="I6151" s="8" t="s">
        <v>12427</v>
      </c>
      <c r="L6151" s="1" t="s">
        <v>23</v>
      </c>
      <c r="M6151" s="1" t="s">
        <v>7119</v>
      </c>
      <c r="N6151" s="14">
        <v>44222</v>
      </c>
      <c r="O6151" s="1" t="s">
        <v>30</v>
      </c>
      <c r="P6151" s="4">
        <v>9000</v>
      </c>
      <c r="Q6151" s="4">
        <v>0</v>
      </c>
      <c r="R6151" s="4">
        <v>9000</v>
      </c>
      <c r="S6151" s="4">
        <v>0</v>
      </c>
      <c r="T6151" s="21">
        <f t="shared" si="97"/>
        <v>0</v>
      </c>
    </row>
    <row r="6152" spans="1:20" ht="58" outlineLevel="4" x14ac:dyDescent="0.35">
      <c r="A6152" s="1" t="s">
        <v>1141</v>
      </c>
      <c r="B6152" s="1" t="s">
        <v>1142</v>
      </c>
      <c r="C6152" s="1" t="s">
        <v>7112</v>
      </c>
      <c r="D6152" s="10" t="s">
        <v>7116</v>
      </c>
      <c r="E6152" s="1" t="s">
        <v>7116</v>
      </c>
      <c r="G6152" s="1" t="s">
        <v>12326</v>
      </c>
      <c r="H6152" s="10" t="s">
        <v>7118</v>
      </c>
      <c r="I6152" s="8" t="s">
        <v>12427</v>
      </c>
      <c r="L6152" s="1" t="s">
        <v>23</v>
      </c>
      <c r="M6152" s="1" t="s">
        <v>7120</v>
      </c>
      <c r="N6152" s="14">
        <v>44370</v>
      </c>
      <c r="O6152" s="1" t="s">
        <v>30</v>
      </c>
      <c r="P6152" s="4">
        <v>3000</v>
      </c>
      <c r="Q6152" s="4">
        <v>0</v>
      </c>
      <c r="R6152" s="4">
        <v>3000</v>
      </c>
      <c r="S6152" s="4">
        <v>0</v>
      </c>
      <c r="T6152" s="21">
        <f t="shared" si="97"/>
        <v>0</v>
      </c>
    </row>
    <row r="6153" spans="1:20" outlineLevel="3" x14ac:dyDescent="0.35">
      <c r="H6153" s="9" t="s">
        <v>12038</v>
      </c>
      <c r="N6153" s="14"/>
      <c r="P6153" s="4">
        <f>SUBTOTAL(9,P6150:P6152)</f>
        <v>21000</v>
      </c>
      <c r="Q6153" s="4">
        <f>SUBTOTAL(9,Q6150:Q6152)</f>
        <v>0</v>
      </c>
      <c r="R6153" s="4">
        <f>SUBTOTAL(9,R6150:R6152)</f>
        <v>21000</v>
      </c>
      <c r="S6153" s="4">
        <f>SUBTOTAL(9,S6150:S6152)</f>
        <v>0</v>
      </c>
      <c r="T6153" s="21">
        <f t="shared" ref="T6153:T6216" si="98">P6153-Q6153-R6153-S6153</f>
        <v>0</v>
      </c>
    </row>
    <row r="6154" spans="1:20" outlineLevel="2" x14ac:dyDescent="0.35">
      <c r="C6154" s="3" t="s">
        <v>10458</v>
      </c>
      <c r="N6154" s="14"/>
      <c r="P6154" s="4">
        <f>SUBTOTAL(9,P6147:P6152)</f>
        <v>124569.95999999999</v>
      </c>
      <c r="Q6154" s="4">
        <f>SUBTOTAL(9,Q6147:Q6152)</f>
        <v>0</v>
      </c>
      <c r="R6154" s="4">
        <f>SUBTOTAL(9,R6147:R6152)</f>
        <v>124569.95999999999</v>
      </c>
      <c r="S6154" s="4">
        <f>SUBTOTAL(9,S6147:S6152)</f>
        <v>0</v>
      </c>
      <c r="T6154" s="21">
        <f t="shared" si="98"/>
        <v>0</v>
      </c>
    </row>
    <row r="6155" spans="1:20" outlineLevel="4" x14ac:dyDescent="0.35">
      <c r="A6155" s="1" t="s">
        <v>1107</v>
      </c>
      <c r="B6155" s="1" t="s">
        <v>1108</v>
      </c>
      <c r="C6155" s="1" t="s">
        <v>7121</v>
      </c>
      <c r="D6155" s="10" t="s">
        <v>7122</v>
      </c>
      <c r="E6155" s="1" t="s">
        <v>7122</v>
      </c>
      <c r="G6155" s="1" t="s">
        <v>1111</v>
      </c>
      <c r="H6155" s="10" t="s">
        <v>1113</v>
      </c>
      <c r="I6155" s="8" t="s">
        <v>1114</v>
      </c>
      <c r="L6155" s="1" t="s">
        <v>23</v>
      </c>
      <c r="M6155" s="1" t="s">
        <v>7123</v>
      </c>
      <c r="N6155" s="14">
        <v>44102</v>
      </c>
      <c r="O6155" s="1" t="s">
        <v>30</v>
      </c>
      <c r="P6155" s="4">
        <v>24139.31</v>
      </c>
      <c r="Q6155" s="4">
        <v>0</v>
      </c>
      <c r="R6155" s="4">
        <v>24139.31</v>
      </c>
      <c r="S6155" s="4">
        <v>0</v>
      </c>
      <c r="T6155" s="21">
        <f t="shared" si="98"/>
        <v>0</v>
      </c>
    </row>
    <row r="6156" spans="1:20" outlineLevel="4" x14ac:dyDescent="0.35">
      <c r="A6156" s="1" t="s">
        <v>1107</v>
      </c>
      <c r="B6156" s="1" t="s">
        <v>1108</v>
      </c>
      <c r="C6156" s="1" t="s">
        <v>7121</v>
      </c>
      <c r="D6156" s="10" t="s">
        <v>7122</v>
      </c>
      <c r="E6156" s="1" t="s">
        <v>7122</v>
      </c>
      <c r="G6156" s="1" t="s">
        <v>1111</v>
      </c>
      <c r="H6156" s="10" t="s">
        <v>1113</v>
      </c>
      <c r="I6156" s="8" t="s">
        <v>1114</v>
      </c>
      <c r="L6156" s="1" t="s">
        <v>23</v>
      </c>
      <c r="M6156" s="1" t="s">
        <v>7124</v>
      </c>
      <c r="N6156" s="14">
        <v>44194</v>
      </c>
      <c r="O6156" s="1" t="s">
        <v>30</v>
      </c>
      <c r="P6156" s="4">
        <v>24139.31</v>
      </c>
      <c r="Q6156" s="4">
        <v>0</v>
      </c>
      <c r="R6156" s="4">
        <v>24139.31</v>
      </c>
      <c r="S6156" s="4">
        <v>0</v>
      </c>
      <c r="T6156" s="21">
        <f t="shared" si="98"/>
        <v>0</v>
      </c>
    </row>
    <row r="6157" spans="1:20" outlineLevel="3" x14ac:dyDescent="0.35">
      <c r="H6157" s="9" t="s">
        <v>11050</v>
      </c>
      <c r="N6157" s="14"/>
      <c r="P6157" s="4">
        <f>SUBTOTAL(9,P6155:P6156)</f>
        <v>48278.62</v>
      </c>
      <c r="Q6157" s="4">
        <f>SUBTOTAL(9,Q6155:Q6156)</f>
        <v>0</v>
      </c>
      <c r="R6157" s="4">
        <f>SUBTOTAL(9,R6155:R6156)</f>
        <v>48278.62</v>
      </c>
      <c r="S6157" s="4">
        <f>SUBTOTAL(9,S6155:S6156)</f>
        <v>0</v>
      </c>
      <c r="T6157" s="21">
        <f t="shared" si="98"/>
        <v>0</v>
      </c>
    </row>
    <row r="6158" spans="1:20" outlineLevel="2" x14ac:dyDescent="0.35">
      <c r="C6158" s="3" t="s">
        <v>10459</v>
      </c>
      <c r="N6158" s="14"/>
      <c r="P6158" s="4">
        <f>SUBTOTAL(9,P6155:P6156)</f>
        <v>48278.62</v>
      </c>
      <c r="Q6158" s="4">
        <f>SUBTOTAL(9,Q6155:Q6156)</f>
        <v>0</v>
      </c>
      <c r="R6158" s="4">
        <f>SUBTOTAL(9,R6155:R6156)</f>
        <v>48278.62</v>
      </c>
      <c r="S6158" s="4">
        <f>SUBTOTAL(9,S6155:S6156)</f>
        <v>0</v>
      </c>
      <c r="T6158" s="21">
        <f t="shared" si="98"/>
        <v>0</v>
      </c>
    </row>
    <row r="6159" spans="1:20" outlineLevel="4" x14ac:dyDescent="0.35">
      <c r="A6159" s="1" t="s">
        <v>1107</v>
      </c>
      <c r="B6159" s="1" t="s">
        <v>1108</v>
      </c>
      <c r="C6159" s="1" t="s">
        <v>7125</v>
      </c>
      <c r="D6159" s="10" t="s">
        <v>7126</v>
      </c>
      <c r="E6159" s="1" t="s">
        <v>7126</v>
      </c>
      <c r="G6159" s="1" t="s">
        <v>1111</v>
      </c>
      <c r="H6159" s="10" t="s">
        <v>1113</v>
      </c>
      <c r="I6159" s="8" t="s">
        <v>1114</v>
      </c>
      <c r="L6159" s="1" t="s">
        <v>23</v>
      </c>
      <c r="M6159" s="1" t="s">
        <v>7127</v>
      </c>
      <c r="N6159" s="14">
        <v>44102</v>
      </c>
      <c r="O6159" s="1" t="s">
        <v>30</v>
      </c>
      <c r="P6159" s="4">
        <v>87934.52</v>
      </c>
      <c r="Q6159" s="4">
        <v>0</v>
      </c>
      <c r="R6159" s="4">
        <v>87934.52</v>
      </c>
      <c r="S6159" s="4">
        <v>0</v>
      </c>
      <c r="T6159" s="21">
        <f t="shared" si="98"/>
        <v>0</v>
      </c>
    </row>
    <row r="6160" spans="1:20" outlineLevel="4" x14ac:dyDescent="0.35">
      <c r="A6160" s="1" t="s">
        <v>1107</v>
      </c>
      <c r="B6160" s="1" t="s">
        <v>1108</v>
      </c>
      <c r="C6160" s="1" t="s">
        <v>7125</v>
      </c>
      <c r="D6160" s="10" t="s">
        <v>7126</v>
      </c>
      <c r="E6160" s="1" t="s">
        <v>7126</v>
      </c>
      <c r="G6160" s="1" t="s">
        <v>1111</v>
      </c>
      <c r="H6160" s="10" t="s">
        <v>1113</v>
      </c>
      <c r="I6160" s="8" t="s">
        <v>1114</v>
      </c>
      <c r="L6160" s="1" t="s">
        <v>23</v>
      </c>
      <c r="M6160" s="1" t="s">
        <v>7128</v>
      </c>
      <c r="N6160" s="14">
        <v>44194</v>
      </c>
      <c r="O6160" s="1" t="s">
        <v>30</v>
      </c>
      <c r="P6160" s="4">
        <v>87934.51</v>
      </c>
      <c r="Q6160" s="4">
        <v>0</v>
      </c>
      <c r="R6160" s="4">
        <v>87934.51</v>
      </c>
      <c r="S6160" s="4">
        <v>0</v>
      </c>
      <c r="T6160" s="21">
        <f t="shared" si="98"/>
        <v>0</v>
      </c>
    </row>
    <row r="6161" spans="1:20" outlineLevel="3" x14ac:dyDescent="0.35">
      <c r="H6161" s="9" t="s">
        <v>11050</v>
      </c>
      <c r="N6161" s="14"/>
      <c r="P6161" s="4">
        <f>SUBTOTAL(9,P6159:P6160)</f>
        <v>175869.03</v>
      </c>
      <c r="Q6161" s="4">
        <f>SUBTOTAL(9,Q6159:Q6160)</f>
        <v>0</v>
      </c>
      <c r="R6161" s="4">
        <f>SUBTOTAL(9,R6159:R6160)</f>
        <v>175869.03</v>
      </c>
      <c r="S6161" s="4">
        <f>SUBTOTAL(9,S6159:S6160)</f>
        <v>0</v>
      </c>
      <c r="T6161" s="21">
        <f t="shared" si="98"/>
        <v>0</v>
      </c>
    </row>
    <row r="6162" spans="1:20" outlineLevel="2" x14ac:dyDescent="0.35">
      <c r="C6162" s="3" t="s">
        <v>10460</v>
      </c>
      <c r="N6162" s="14"/>
      <c r="P6162" s="4">
        <f>SUBTOTAL(9,P6159:P6160)</f>
        <v>175869.03</v>
      </c>
      <c r="Q6162" s="4">
        <f>SUBTOTAL(9,Q6159:Q6160)</f>
        <v>0</v>
      </c>
      <c r="R6162" s="4">
        <f>SUBTOTAL(9,R6159:R6160)</f>
        <v>175869.03</v>
      </c>
      <c r="S6162" s="4">
        <f>SUBTOTAL(9,S6159:S6160)</f>
        <v>0</v>
      </c>
      <c r="T6162" s="21">
        <f t="shared" si="98"/>
        <v>0</v>
      </c>
    </row>
    <row r="6163" spans="1:20" outlineLevel="4" x14ac:dyDescent="0.35">
      <c r="A6163" s="1" t="s">
        <v>1107</v>
      </c>
      <c r="B6163" s="1" t="s">
        <v>1108</v>
      </c>
      <c r="C6163" s="1" t="s">
        <v>7129</v>
      </c>
      <c r="D6163" s="10" t="s">
        <v>7130</v>
      </c>
      <c r="E6163" s="1" t="s">
        <v>7130</v>
      </c>
      <c r="G6163" s="1" t="s">
        <v>1111</v>
      </c>
      <c r="H6163" s="10" t="s">
        <v>1113</v>
      </c>
      <c r="I6163" s="8" t="s">
        <v>1114</v>
      </c>
      <c r="L6163" s="1" t="s">
        <v>23</v>
      </c>
      <c r="M6163" s="1" t="s">
        <v>7131</v>
      </c>
      <c r="N6163" s="14">
        <v>44102</v>
      </c>
      <c r="O6163" s="1" t="s">
        <v>30</v>
      </c>
      <c r="P6163" s="4">
        <v>29322.13</v>
      </c>
      <c r="Q6163" s="4">
        <v>0</v>
      </c>
      <c r="R6163" s="4">
        <v>29322.13</v>
      </c>
      <c r="S6163" s="4">
        <v>0</v>
      </c>
      <c r="T6163" s="21">
        <f t="shared" si="98"/>
        <v>0</v>
      </c>
    </row>
    <row r="6164" spans="1:20" outlineLevel="4" x14ac:dyDescent="0.35">
      <c r="A6164" s="1" t="s">
        <v>1107</v>
      </c>
      <c r="B6164" s="1" t="s">
        <v>1108</v>
      </c>
      <c r="C6164" s="1" t="s">
        <v>7129</v>
      </c>
      <c r="D6164" s="10" t="s">
        <v>7130</v>
      </c>
      <c r="E6164" s="1" t="s">
        <v>7130</v>
      </c>
      <c r="G6164" s="1" t="s">
        <v>1111</v>
      </c>
      <c r="H6164" s="10" t="s">
        <v>1113</v>
      </c>
      <c r="I6164" s="8" t="s">
        <v>1114</v>
      </c>
      <c r="L6164" s="1" t="s">
        <v>23</v>
      </c>
      <c r="M6164" s="1" t="s">
        <v>7132</v>
      </c>
      <c r="N6164" s="14">
        <v>44194</v>
      </c>
      <c r="O6164" s="1" t="s">
        <v>30</v>
      </c>
      <c r="P6164" s="4">
        <v>29322.11</v>
      </c>
      <c r="Q6164" s="4">
        <v>0</v>
      </c>
      <c r="R6164" s="4">
        <v>29322.11</v>
      </c>
      <c r="S6164" s="4">
        <v>0</v>
      </c>
      <c r="T6164" s="21">
        <f t="shared" si="98"/>
        <v>0</v>
      </c>
    </row>
    <row r="6165" spans="1:20" outlineLevel="3" x14ac:dyDescent="0.35">
      <c r="H6165" s="9" t="s">
        <v>11050</v>
      </c>
      <c r="N6165" s="14"/>
      <c r="P6165" s="4">
        <f>SUBTOTAL(9,P6163:P6164)</f>
        <v>58644.240000000005</v>
      </c>
      <c r="Q6165" s="4">
        <f>SUBTOTAL(9,Q6163:Q6164)</f>
        <v>0</v>
      </c>
      <c r="R6165" s="4">
        <f>SUBTOTAL(9,R6163:R6164)</f>
        <v>58644.240000000005</v>
      </c>
      <c r="S6165" s="4">
        <f>SUBTOTAL(9,S6163:S6164)</f>
        <v>0</v>
      </c>
      <c r="T6165" s="21">
        <f t="shared" si="98"/>
        <v>0</v>
      </c>
    </row>
    <row r="6166" spans="1:20" outlineLevel="2" x14ac:dyDescent="0.35">
      <c r="C6166" s="3" t="s">
        <v>10461</v>
      </c>
      <c r="N6166" s="14"/>
      <c r="P6166" s="4">
        <f>SUBTOTAL(9,P6163:P6164)</f>
        <v>58644.240000000005</v>
      </c>
      <c r="Q6166" s="4">
        <f>SUBTOTAL(9,Q6163:Q6164)</f>
        <v>0</v>
      </c>
      <c r="R6166" s="4">
        <f>SUBTOTAL(9,R6163:R6164)</f>
        <v>58644.240000000005</v>
      </c>
      <c r="S6166" s="4">
        <f>SUBTOTAL(9,S6163:S6164)</f>
        <v>0</v>
      </c>
      <c r="T6166" s="21">
        <f t="shared" si="98"/>
        <v>0</v>
      </c>
    </row>
    <row r="6167" spans="1:20" outlineLevel="4" x14ac:dyDescent="0.35">
      <c r="A6167" s="1" t="s">
        <v>1107</v>
      </c>
      <c r="B6167" s="1" t="s">
        <v>1108</v>
      </c>
      <c r="C6167" s="1" t="s">
        <v>7133</v>
      </c>
      <c r="D6167" s="10" t="s">
        <v>7134</v>
      </c>
      <c r="E6167" s="1" t="s">
        <v>7134</v>
      </c>
      <c r="G6167" s="1" t="s">
        <v>1111</v>
      </c>
      <c r="H6167" s="10" t="s">
        <v>1113</v>
      </c>
      <c r="I6167" s="8" t="s">
        <v>1114</v>
      </c>
      <c r="L6167" s="1" t="s">
        <v>23</v>
      </c>
      <c r="M6167" s="1" t="s">
        <v>7135</v>
      </c>
      <c r="N6167" s="14">
        <v>44194</v>
      </c>
      <c r="O6167" s="1" t="s">
        <v>30</v>
      </c>
      <c r="P6167" s="4">
        <v>7730.16</v>
      </c>
      <c r="Q6167" s="4">
        <v>0</v>
      </c>
      <c r="R6167" s="4">
        <v>7730.16</v>
      </c>
      <c r="S6167" s="4">
        <v>0</v>
      </c>
      <c r="T6167" s="21">
        <f t="shared" si="98"/>
        <v>0</v>
      </c>
    </row>
    <row r="6168" spans="1:20" outlineLevel="3" x14ac:dyDescent="0.35">
      <c r="H6168" s="9" t="s">
        <v>11050</v>
      </c>
      <c r="N6168" s="14"/>
      <c r="P6168" s="4">
        <f>SUBTOTAL(9,P6167:P6167)</f>
        <v>7730.16</v>
      </c>
      <c r="Q6168" s="4">
        <f>SUBTOTAL(9,Q6167:Q6167)</f>
        <v>0</v>
      </c>
      <c r="R6168" s="4">
        <f>SUBTOTAL(9,R6167:R6167)</f>
        <v>7730.16</v>
      </c>
      <c r="S6168" s="4">
        <f>SUBTOTAL(9,S6167:S6167)</f>
        <v>0</v>
      </c>
      <c r="T6168" s="21">
        <f t="shared" si="98"/>
        <v>0</v>
      </c>
    </row>
    <row r="6169" spans="1:20" outlineLevel="2" x14ac:dyDescent="0.35">
      <c r="C6169" s="3" t="s">
        <v>10462</v>
      </c>
      <c r="N6169" s="14"/>
      <c r="P6169" s="4">
        <f>SUBTOTAL(9,P6167:P6167)</f>
        <v>7730.16</v>
      </c>
      <c r="Q6169" s="4">
        <f>SUBTOTAL(9,Q6167:Q6167)</f>
        <v>0</v>
      </c>
      <c r="R6169" s="4">
        <f>SUBTOTAL(9,R6167:R6167)</f>
        <v>7730.16</v>
      </c>
      <c r="S6169" s="4">
        <f>SUBTOTAL(9,S6167:S6167)</f>
        <v>0</v>
      </c>
      <c r="T6169" s="21">
        <f t="shared" si="98"/>
        <v>0</v>
      </c>
    </row>
    <row r="6170" spans="1:20" outlineLevel="4" x14ac:dyDescent="0.35">
      <c r="A6170" s="1" t="s">
        <v>1107</v>
      </c>
      <c r="B6170" s="1" t="s">
        <v>1108</v>
      </c>
      <c r="C6170" s="1" t="s">
        <v>7136</v>
      </c>
      <c r="D6170" s="10" t="s">
        <v>7137</v>
      </c>
      <c r="E6170" s="1" t="s">
        <v>7137</v>
      </c>
      <c r="G6170" s="1" t="s">
        <v>1111</v>
      </c>
      <c r="H6170" s="10" t="s">
        <v>1113</v>
      </c>
      <c r="I6170" s="8" t="s">
        <v>1114</v>
      </c>
      <c r="L6170" s="1" t="s">
        <v>23</v>
      </c>
      <c r="M6170" s="1" t="s">
        <v>7138</v>
      </c>
      <c r="N6170" s="14">
        <v>44102</v>
      </c>
      <c r="O6170" s="1" t="s">
        <v>30</v>
      </c>
      <c r="P6170" s="4">
        <v>5023.9799999999996</v>
      </c>
      <c r="Q6170" s="4">
        <v>0</v>
      </c>
      <c r="R6170" s="4">
        <v>5023.9799999999996</v>
      </c>
      <c r="S6170" s="4">
        <v>0</v>
      </c>
      <c r="T6170" s="21">
        <f t="shared" si="98"/>
        <v>0</v>
      </c>
    </row>
    <row r="6171" spans="1:20" outlineLevel="4" x14ac:dyDescent="0.35">
      <c r="A6171" s="1" t="s">
        <v>1107</v>
      </c>
      <c r="B6171" s="1" t="s">
        <v>1108</v>
      </c>
      <c r="C6171" s="1" t="s">
        <v>7136</v>
      </c>
      <c r="D6171" s="10" t="s">
        <v>7137</v>
      </c>
      <c r="E6171" s="1" t="s">
        <v>7137</v>
      </c>
      <c r="G6171" s="1" t="s">
        <v>1111</v>
      </c>
      <c r="H6171" s="10" t="s">
        <v>1113</v>
      </c>
      <c r="I6171" s="8" t="s">
        <v>1114</v>
      </c>
      <c r="L6171" s="1" t="s">
        <v>23</v>
      </c>
      <c r="M6171" s="1" t="s">
        <v>7139</v>
      </c>
      <c r="N6171" s="14">
        <v>44194</v>
      </c>
      <c r="O6171" s="1" t="s">
        <v>30</v>
      </c>
      <c r="P6171" s="4">
        <v>5023.97</v>
      </c>
      <c r="Q6171" s="4">
        <v>0</v>
      </c>
      <c r="R6171" s="4">
        <v>5023.97</v>
      </c>
      <c r="S6171" s="4">
        <v>0</v>
      </c>
      <c r="T6171" s="21">
        <f t="shared" si="98"/>
        <v>0</v>
      </c>
    </row>
    <row r="6172" spans="1:20" outlineLevel="3" x14ac:dyDescent="0.35">
      <c r="H6172" s="9" t="s">
        <v>11050</v>
      </c>
      <c r="N6172" s="14"/>
      <c r="P6172" s="4">
        <f>SUBTOTAL(9,P6170:P6171)</f>
        <v>10047.950000000001</v>
      </c>
      <c r="Q6172" s="4">
        <f>SUBTOTAL(9,Q6170:Q6171)</f>
        <v>0</v>
      </c>
      <c r="R6172" s="4">
        <f>SUBTOTAL(9,R6170:R6171)</f>
        <v>10047.950000000001</v>
      </c>
      <c r="S6172" s="4">
        <f>SUBTOTAL(9,S6170:S6171)</f>
        <v>0</v>
      </c>
      <c r="T6172" s="21">
        <f t="shared" si="98"/>
        <v>0</v>
      </c>
    </row>
    <row r="6173" spans="1:20" outlineLevel="2" x14ac:dyDescent="0.35">
      <c r="C6173" s="3" t="s">
        <v>10463</v>
      </c>
      <c r="N6173" s="14"/>
      <c r="P6173" s="4">
        <f>SUBTOTAL(9,P6170:P6171)</f>
        <v>10047.950000000001</v>
      </c>
      <c r="Q6173" s="4">
        <f>SUBTOTAL(9,Q6170:Q6171)</f>
        <v>0</v>
      </c>
      <c r="R6173" s="4">
        <f>SUBTOTAL(9,R6170:R6171)</f>
        <v>10047.950000000001</v>
      </c>
      <c r="S6173" s="4">
        <f>SUBTOTAL(9,S6170:S6171)</f>
        <v>0</v>
      </c>
      <c r="T6173" s="21">
        <f t="shared" si="98"/>
        <v>0</v>
      </c>
    </row>
    <row r="6174" spans="1:20" outlineLevel="4" x14ac:dyDescent="0.35">
      <c r="A6174" s="1" t="s">
        <v>1107</v>
      </c>
      <c r="B6174" s="1" t="s">
        <v>1108</v>
      </c>
      <c r="C6174" s="1" t="s">
        <v>7140</v>
      </c>
      <c r="D6174" s="10" t="s">
        <v>7141</v>
      </c>
      <c r="E6174" s="1" t="s">
        <v>7141</v>
      </c>
      <c r="G6174" s="1" t="s">
        <v>1111</v>
      </c>
      <c r="H6174" s="10" t="s">
        <v>1113</v>
      </c>
      <c r="I6174" s="8" t="s">
        <v>1114</v>
      </c>
      <c r="L6174" s="1" t="s">
        <v>23</v>
      </c>
      <c r="M6174" s="1" t="s">
        <v>7142</v>
      </c>
      <c r="N6174" s="14">
        <v>44102</v>
      </c>
      <c r="O6174" s="1" t="s">
        <v>30</v>
      </c>
      <c r="P6174" s="4">
        <v>12822.15</v>
      </c>
      <c r="Q6174" s="4">
        <v>0</v>
      </c>
      <c r="R6174" s="4">
        <v>12822.15</v>
      </c>
      <c r="S6174" s="4">
        <v>0</v>
      </c>
      <c r="T6174" s="21">
        <f t="shared" si="98"/>
        <v>0</v>
      </c>
    </row>
    <row r="6175" spans="1:20" outlineLevel="4" x14ac:dyDescent="0.35">
      <c r="A6175" s="1" t="s">
        <v>1107</v>
      </c>
      <c r="B6175" s="1" t="s">
        <v>1108</v>
      </c>
      <c r="C6175" s="1" t="s">
        <v>7140</v>
      </c>
      <c r="D6175" s="10" t="s">
        <v>7141</v>
      </c>
      <c r="E6175" s="1" t="s">
        <v>7141</v>
      </c>
      <c r="G6175" s="1" t="s">
        <v>1111</v>
      </c>
      <c r="H6175" s="10" t="s">
        <v>1113</v>
      </c>
      <c r="I6175" s="8" t="s">
        <v>1114</v>
      </c>
      <c r="L6175" s="1" t="s">
        <v>23</v>
      </c>
      <c r="M6175" s="1" t="s">
        <v>7143</v>
      </c>
      <c r="N6175" s="14">
        <v>44194</v>
      </c>
      <c r="O6175" s="1" t="s">
        <v>30</v>
      </c>
      <c r="P6175" s="4">
        <v>12822.14</v>
      </c>
      <c r="Q6175" s="4">
        <v>0</v>
      </c>
      <c r="R6175" s="4">
        <v>12822.14</v>
      </c>
      <c r="S6175" s="4">
        <v>0</v>
      </c>
      <c r="T6175" s="21">
        <f t="shared" si="98"/>
        <v>0</v>
      </c>
    </row>
    <row r="6176" spans="1:20" outlineLevel="3" x14ac:dyDescent="0.35">
      <c r="H6176" s="9" t="s">
        <v>11050</v>
      </c>
      <c r="N6176" s="14"/>
      <c r="P6176" s="4">
        <f>SUBTOTAL(9,P6174:P6175)</f>
        <v>25644.29</v>
      </c>
      <c r="Q6176" s="4">
        <f>SUBTOTAL(9,Q6174:Q6175)</f>
        <v>0</v>
      </c>
      <c r="R6176" s="4">
        <f>SUBTOTAL(9,R6174:R6175)</f>
        <v>25644.29</v>
      </c>
      <c r="S6176" s="4">
        <f>SUBTOTAL(9,S6174:S6175)</f>
        <v>0</v>
      </c>
      <c r="T6176" s="21">
        <f t="shared" si="98"/>
        <v>0</v>
      </c>
    </row>
    <row r="6177" spans="1:20" outlineLevel="2" x14ac:dyDescent="0.35">
      <c r="C6177" s="3" t="s">
        <v>10464</v>
      </c>
      <c r="N6177" s="14"/>
      <c r="P6177" s="4">
        <f>SUBTOTAL(9,P6174:P6175)</f>
        <v>25644.29</v>
      </c>
      <c r="Q6177" s="4">
        <f>SUBTOTAL(9,Q6174:Q6175)</f>
        <v>0</v>
      </c>
      <c r="R6177" s="4">
        <f>SUBTOTAL(9,R6174:R6175)</f>
        <v>25644.29</v>
      </c>
      <c r="S6177" s="4">
        <f>SUBTOTAL(9,S6174:S6175)</f>
        <v>0</v>
      </c>
      <c r="T6177" s="21">
        <f t="shared" si="98"/>
        <v>0</v>
      </c>
    </row>
    <row r="6178" spans="1:20" outlineLevel="4" x14ac:dyDescent="0.35">
      <c r="A6178" s="1" t="s">
        <v>1107</v>
      </c>
      <c r="B6178" s="1" t="s">
        <v>1108</v>
      </c>
      <c r="C6178" s="1" t="s">
        <v>7144</v>
      </c>
      <c r="D6178" s="10" t="s">
        <v>7145</v>
      </c>
      <c r="E6178" s="1" t="s">
        <v>7145</v>
      </c>
      <c r="G6178" s="1" t="s">
        <v>1111</v>
      </c>
      <c r="H6178" s="10" t="s">
        <v>1113</v>
      </c>
      <c r="I6178" s="8" t="s">
        <v>1114</v>
      </c>
      <c r="L6178" s="1" t="s">
        <v>23</v>
      </c>
      <c r="M6178" s="1" t="s">
        <v>7146</v>
      </c>
      <c r="N6178" s="14">
        <v>44102</v>
      </c>
      <c r="O6178" s="1" t="s">
        <v>30</v>
      </c>
      <c r="P6178" s="4">
        <v>64004.32</v>
      </c>
      <c r="Q6178" s="4">
        <v>0</v>
      </c>
      <c r="R6178" s="4">
        <v>64004.32</v>
      </c>
      <c r="S6178" s="4">
        <v>0</v>
      </c>
      <c r="T6178" s="21">
        <f t="shared" si="98"/>
        <v>0</v>
      </c>
    </row>
    <row r="6179" spans="1:20" outlineLevel="4" x14ac:dyDescent="0.35">
      <c r="A6179" s="1" t="s">
        <v>1107</v>
      </c>
      <c r="B6179" s="1" t="s">
        <v>1108</v>
      </c>
      <c r="C6179" s="1" t="s">
        <v>7144</v>
      </c>
      <c r="D6179" s="10" t="s">
        <v>7145</v>
      </c>
      <c r="E6179" s="1" t="s">
        <v>7145</v>
      </c>
      <c r="G6179" s="1" t="s">
        <v>1111</v>
      </c>
      <c r="H6179" s="10" t="s">
        <v>1113</v>
      </c>
      <c r="I6179" s="8" t="s">
        <v>1114</v>
      </c>
      <c r="L6179" s="1" t="s">
        <v>23</v>
      </c>
      <c r="M6179" s="1" t="s">
        <v>7147</v>
      </c>
      <c r="N6179" s="14">
        <v>44194</v>
      </c>
      <c r="O6179" s="1" t="s">
        <v>30</v>
      </c>
      <c r="P6179" s="4">
        <v>64004.3</v>
      </c>
      <c r="Q6179" s="4">
        <v>0</v>
      </c>
      <c r="R6179" s="4">
        <v>64004.3</v>
      </c>
      <c r="S6179" s="4">
        <v>0</v>
      </c>
      <c r="T6179" s="21">
        <f t="shared" si="98"/>
        <v>0</v>
      </c>
    </row>
    <row r="6180" spans="1:20" outlineLevel="3" x14ac:dyDescent="0.35">
      <c r="H6180" s="9" t="s">
        <v>11050</v>
      </c>
      <c r="N6180" s="14"/>
      <c r="P6180" s="4">
        <f>SUBTOTAL(9,P6178:P6179)</f>
        <v>128008.62</v>
      </c>
      <c r="Q6180" s="4">
        <f>SUBTOTAL(9,Q6178:Q6179)</f>
        <v>0</v>
      </c>
      <c r="R6180" s="4">
        <f>SUBTOTAL(9,R6178:R6179)</f>
        <v>128008.62</v>
      </c>
      <c r="S6180" s="4">
        <f>SUBTOTAL(9,S6178:S6179)</f>
        <v>0</v>
      </c>
      <c r="T6180" s="21">
        <f t="shared" si="98"/>
        <v>0</v>
      </c>
    </row>
    <row r="6181" spans="1:20" outlineLevel="2" x14ac:dyDescent="0.35">
      <c r="C6181" s="3" t="s">
        <v>10465</v>
      </c>
      <c r="N6181" s="14"/>
      <c r="P6181" s="4">
        <f>SUBTOTAL(9,P6178:P6179)</f>
        <v>128008.62</v>
      </c>
      <c r="Q6181" s="4">
        <f>SUBTOTAL(9,Q6178:Q6179)</f>
        <v>0</v>
      </c>
      <c r="R6181" s="4">
        <f>SUBTOTAL(9,R6178:R6179)</f>
        <v>128008.62</v>
      </c>
      <c r="S6181" s="4">
        <f>SUBTOTAL(9,S6178:S6179)</f>
        <v>0</v>
      </c>
      <c r="T6181" s="21">
        <f t="shared" si="98"/>
        <v>0</v>
      </c>
    </row>
    <row r="6182" spans="1:20" outlineLevel="4" x14ac:dyDescent="0.35">
      <c r="A6182" s="1" t="s">
        <v>1107</v>
      </c>
      <c r="B6182" s="1" t="s">
        <v>1108</v>
      </c>
      <c r="C6182" s="1" t="s">
        <v>7148</v>
      </c>
      <c r="D6182" s="10" t="s">
        <v>7149</v>
      </c>
      <c r="E6182" s="1" t="s">
        <v>7149</v>
      </c>
      <c r="G6182" s="1" t="s">
        <v>1111</v>
      </c>
      <c r="H6182" s="10" t="s">
        <v>1113</v>
      </c>
      <c r="I6182" s="8" t="s">
        <v>1114</v>
      </c>
      <c r="L6182" s="1" t="s">
        <v>23</v>
      </c>
      <c r="M6182" s="1" t="s">
        <v>7150</v>
      </c>
      <c r="N6182" s="14">
        <v>44102</v>
      </c>
      <c r="O6182" s="1" t="s">
        <v>30</v>
      </c>
      <c r="P6182" s="4">
        <v>35183.339999999997</v>
      </c>
      <c r="Q6182" s="4">
        <v>0</v>
      </c>
      <c r="R6182" s="4">
        <v>35183.339999999997</v>
      </c>
      <c r="S6182" s="4">
        <v>0</v>
      </c>
      <c r="T6182" s="21">
        <f t="shared" si="98"/>
        <v>0</v>
      </c>
    </row>
    <row r="6183" spans="1:20" outlineLevel="4" x14ac:dyDescent="0.35">
      <c r="A6183" s="1" t="s">
        <v>1107</v>
      </c>
      <c r="B6183" s="1" t="s">
        <v>1108</v>
      </c>
      <c r="C6183" s="1" t="s">
        <v>7148</v>
      </c>
      <c r="D6183" s="10" t="s">
        <v>7149</v>
      </c>
      <c r="E6183" s="1" t="s">
        <v>7149</v>
      </c>
      <c r="G6183" s="1" t="s">
        <v>1111</v>
      </c>
      <c r="H6183" s="10" t="s">
        <v>1113</v>
      </c>
      <c r="I6183" s="8" t="s">
        <v>1114</v>
      </c>
      <c r="L6183" s="1" t="s">
        <v>23</v>
      </c>
      <c r="M6183" s="1" t="s">
        <v>7151</v>
      </c>
      <c r="N6183" s="14">
        <v>44194</v>
      </c>
      <c r="O6183" s="1" t="s">
        <v>30</v>
      </c>
      <c r="P6183" s="4">
        <v>35183.33</v>
      </c>
      <c r="Q6183" s="4">
        <v>0</v>
      </c>
      <c r="R6183" s="4">
        <v>35183.33</v>
      </c>
      <c r="S6183" s="4">
        <v>0</v>
      </c>
      <c r="T6183" s="21">
        <f t="shared" si="98"/>
        <v>0</v>
      </c>
    </row>
    <row r="6184" spans="1:20" outlineLevel="3" x14ac:dyDescent="0.35">
      <c r="H6184" s="9" t="s">
        <v>11050</v>
      </c>
      <c r="N6184" s="14"/>
      <c r="P6184" s="4">
        <f>SUBTOTAL(9,P6182:P6183)</f>
        <v>70366.67</v>
      </c>
      <c r="Q6184" s="4">
        <f>SUBTOTAL(9,Q6182:Q6183)</f>
        <v>0</v>
      </c>
      <c r="R6184" s="4">
        <f>SUBTOTAL(9,R6182:R6183)</f>
        <v>70366.67</v>
      </c>
      <c r="S6184" s="4">
        <f>SUBTOTAL(9,S6182:S6183)</f>
        <v>0</v>
      </c>
      <c r="T6184" s="21">
        <f t="shared" si="98"/>
        <v>0</v>
      </c>
    </row>
    <row r="6185" spans="1:20" outlineLevel="2" x14ac:dyDescent="0.35">
      <c r="C6185" s="3" t="s">
        <v>10466</v>
      </c>
      <c r="N6185" s="14"/>
      <c r="P6185" s="4">
        <f>SUBTOTAL(9,P6182:P6183)</f>
        <v>70366.67</v>
      </c>
      <c r="Q6185" s="4">
        <f>SUBTOTAL(9,Q6182:Q6183)</f>
        <v>0</v>
      </c>
      <c r="R6185" s="4">
        <f>SUBTOTAL(9,R6182:R6183)</f>
        <v>70366.67</v>
      </c>
      <c r="S6185" s="4">
        <f>SUBTOTAL(9,S6182:S6183)</f>
        <v>0</v>
      </c>
      <c r="T6185" s="21">
        <f t="shared" si="98"/>
        <v>0</v>
      </c>
    </row>
    <row r="6186" spans="1:20" outlineLevel="4" x14ac:dyDescent="0.35">
      <c r="A6186" s="1" t="s">
        <v>1107</v>
      </c>
      <c r="B6186" s="1" t="s">
        <v>1108</v>
      </c>
      <c r="C6186" s="1" t="s">
        <v>7152</v>
      </c>
      <c r="D6186" s="10" t="s">
        <v>7153</v>
      </c>
      <c r="E6186" s="1" t="s">
        <v>7153</v>
      </c>
      <c r="G6186" s="1" t="s">
        <v>1111</v>
      </c>
      <c r="H6186" s="10" t="s">
        <v>1113</v>
      </c>
      <c r="I6186" s="8" t="s">
        <v>1114</v>
      </c>
      <c r="L6186" s="1" t="s">
        <v>23</v>
      </c>
      <c r="M6186" s="1" t="s">
        <v>7154</v>
      </c>
      <c r="N6186" s="14">
        <v>44102</v>
      </c>
      <c r="O6186" s="1" t="s">
        <v>30</v>
      </c>
      <c r="P6186" s="4">
        <v>86836.58</v>
      </c>
      <c r="Q6186" s="4">
        <v>0</v>
      </c>
      <c r="R6186" s="4">
        <v>86836.58</v>
      </c>
      <c r="S6186" s="4">
        <v>0</v>
      </c>
      <c r="T6186" s="21">
        <f t="shared" si="98"/>
        <v>0</v>
      </c>
    </row>
    <row r="6187" spans="1:20" outlineLevel="4" x14ac:dyDescent="0.35">
      <c r="A6187" s="1" t="s">
        <v>1107</v>
      </c>
      <c r="B6187" s="1" t="s">
        <v>1108</v>
      </c>
      <c r="C6187" s="1" t="s">
        <v>7152</v>
      </c>
      <c r="D6187" s="10" t="s">
        <v>7153</v>
      </c>
      <c r="E6187" s="1" t="s">
        <v>7153</v>
      </c>
      <c r="G6187" s="1" t="s">
        <v>1111</v>
      </c>
      <c r="H6187" s="10" t="s">
        <v>1113</v>
      </c>
      <c r="I6187" s="8" t="s">
        <v>1114</v>
      </c>
      <c r="L6187" s="1" t="s">
        <v>23</v>
      </c>
      <c r="M6187" s="1" t="s">
        <v>7155</v>
      </c>
      <c r="N6187" s="14">
        <v>44194</v>
      </c>
      <c r="O6187" s="1" t="s">
        <v>30</v>
      </c>
      <c r="P6187" s="4">
        <v>86836.57</v>
      </c>
      <c r="Q6187" s="4">
        <v>0</v>
      </c>
      <c r="R6187" s="4">
        <v>86836.57</v>
      </c>
      <c r="S6187" s="4">
        <v>0</v>
      </c>
      <c r="T6187" s="21">
        <f t="shared" si="98"/>
        <v>0</v>
      </c>
    </row>
    <row r="6188" spans="1:20" outlineLevel="3" x14ac:dyDescent="0.35">
      <c r="H6188" s="9" t="s">
        <v>11050</v>
      </c>
      <c r="N6188" s="14"/>
      <c r="P6188" s="4">
        <f>SUBTOTAL(9,P6186:P6187)</f>
        <v>173673.15000000002</v>
      </c>
      <c r="Q6188" s="4">
        <f>SUBTOTAL(9,Q6186:Q6187)</f>
        <v>0</v>
      </c>
      <c r="R6188" s="4">
        <f>SUBTOTAL(9,R6186:R6187)</f>
        <v>173673.15000000002</v>
      </c>
      <c r="S6188" s="4">
        <f>SUBTOTAL(9,S6186:S6187)</f>
        <v>0</v>
      </c>
      <c r="T6188" s="21">
        <f t="shared" si="98"/>
        <v>0</v>
      </c>
    </row>
    <row r="6189" spans="1:20" outlineLevel="2" x14ac:dyDescent="0.35">
      <c r="C6189" s="3" t="s">
        <v>10467</v>
      </c>
      <c r="N6189" s="14"/>
      <c r="P6189" s="4">
        <f>SUBTOTAL(9,P6186:P6187)</f>
        <v>173673.15000000002</v>
      </c>
      <c r="Q6189" s="4">
        <f>SUBTOTAL(9,Q6186:Q6187)</f>
        <v>0</v>
      </c>
      <c r="R6189" s="4">
        <f>SUBTOTAL(9,R6186:R6187)</f>
        <v>173673.15000000002</v>
      </c>
      <c r="S6189" s="4">
        <f>SUBTOTAL(9,S6186:S6187)</f>
        <v>0</v>
      </c>
      <c r="T6189" s="21">
        <f t="shared" si="98"/>
        <v>0</v>
      </c>
    </row>
    <row r="6190" spans="1:20" outlineLevel="4" x14ac:dyDescent="0.35">
      <c r="A6190" s="1" t="s">
        <v>1107</v>
      </c>
      <c r="B6190" s="1" t="s">
        <v>1108</v>
      </c>
      <c r="C6190" s="1" t="s">
        <v>7156</v>
      </c>
      <c r="D6190" s="10" t="s">
        <v>7157</v>
      </c>
      <c r="E6190" s="1" t="s">
        <v>7157</v>
      </c>
      <c r="G6190" s="1" t="s">
        <v>1111</v>
      </c>
      <c r="H6190" s="10" t="s">
        <v>1113</v>
      </c>
      <c r="I6190" s="8" t="s">
        <v>1114</v>
      </c>
      <c r="L6190" s="1" t="s">
        <v>23</v>
      </c>
      <c r="M6190" s="1" t="s">
        <v>7158</v>
      </c>
      <c r="N6190" s="14">
        <v>44102</v>
      </c>
      <c r="O6190" s="1" t="s">
        <v>30</v>
      </c>
      <c r="P6190" s="4">
        <v>55015.61</v>
      </c>
      <c r="Q6190" s="4">
        <v>0</v>
      </c>
      <c r="R6190" s="4">
        <v>55015.61</v>
      </c>
      <c r="S6190" s="4">
        <v>0</v>
      </c>
      <c r="T6190" s="21">
        <f t="shared" si="98"/>
        <v>0</v>
      </c>
    </row>
    <row r="6191" spans="1:20" outlineLevel="4" x14ac:dyDescent="0.35">
      <c r="A6191" s="1" t="s">
        <v>1107</v>
      </c>
      <c r="B6191" s="1" t="s">
        <v>1108</v>
      </c>
      <c r="C6191" s="1" t="s">
        <v>7156</v>
      </c>
      <c r="D6191" s="10" t="s">
        <v>7157</v>
      </c>
      <c r="E6191" s="1" t="s">
        <v>7157</v>
      </c>
      <c r="G6191" s="1" t="s">
        <v>1111</v>
      </c>
      <c r="H6191" s="10" t="s">
        <v>1113</v>
      </c>
      <c r="I6191" s="8" t="s">
        <v>1114</v>
      </c>
      <c r="L6191" s="1" t="s">
        <v>23</v>
      </c>
      <c r="M6191" s="1" t="s">
        <v>7159</v>
      </c>
      <c r="N6191" s="14">
        <v>44194</v>
      </c>
      <c r="O6191" s="1" t="s">
        <v>30</v>
      </c>
      <c r="P6191" s="4">
        <v>55015.6</v>
      </c>
      <c r="Q6191" s="4">
        <v>0</v>
      </c>
      <c r="R6191" s="4">
        <v>55015.6</v>
      </c>
      <c r="S6191" s="4">
        <v>0</v>
      </c>
      <c r="T6191" s="21">
        <f t="shared" si="98"/>
        <v>0</v>
      </c>
    </row>
    <row r="6192" spans="1:20" outlineLevel="3" x14ac:dyDescent="0.35">
      <c r="H6192" s="9" t="s">
        <v>11050</v>
      </c>
      <c r="N6192" s="14"/>
      <c r="P6192" s="4">
        <f>SUBTOTAL(9,P6190:P6191)</f>
        <v>110031.20999999999</v>
      </c>
      <c r="Q6192" s="4">
        <f>SUBTOTAL(9,Q6190:Q6191)</f>
        <v>0</v>
      </c>
      <c r="R6192" s="4">
        <f>SUBTOTAL(9,R6190:R6191)</f>
        <v>110031.20999999999</v>
      </c>
      <c r="S6192" s="4">
        <f>SUBTOTAL(9,S6190:S6191)</f>
        <v>0</v>
      </c>
      <c r="T6192" s="21">
        <f t="shared" si="98"/>
        <v>0</v>
      </c>
    </row>
    <row r="6193" spans="1:20" outlineLevel="2" x14ac:dyDescent="0.35">
      <c r="C6193" s="3" t="s">
        <v>10468</v>
      </c>
      <c r="N6193" s="14"/>
      <c r="P6193" s="4">
        <f>SUBTOTAL(9,P6190:P6191)</f>
        <v>110031.20999999999</v>
      </c>
      <c r="Q6193" s="4">
        <f>SUBTOTAL(9,Q6190:Q6191)</f>
        <v>0</v>
      </c>
      <c r="R6193" s="4">
        <f>SUBTOTAL(9,R6190:R6191)</f>
        <v>110031.20999999999</v>
      </c>
      <c r="S6193" s="4">
        <f>SUBTOTAL(9,S6190:S6191)</f>
        <v>0</v>
      </c>
      <c r="T6193" s="21">
        <f t="shared" si="98"/>
        <v>0</v>
      </c>
    </row>
    <row r="6194" spans="1:20" outlineLevel="4" x14ac:dyDescent="0.35">
      <c r="A6194" s="1" t="s">
        <v>1107</v>
      </c>
      <c r="B6194" s="1" t="s">
        <v>1108</v>
      </c>
      <c r="C6194" s="1" t="s">
        <v>7160</v>
      </c>
      <c r="D6194" s="10" t="s">
        <v>7161</v>
      </c>
      <c r="E6194" s="1" t="s">
        <v>7161</v>
      </c>
      <c r="G6194" s="1" t="s">
        <v>1111</v>
      </c>
      <c r="H6194" s="10" t="s">
        <v>1113</v>
      </c>
      <c r="I6194" s="8" t="s">
        <v>1114</v>
      </c>
      <c r="L6194" s="1" t="s">
        <v>23</v>
      </c>
      <c r="M6194" s="1" t="s">
        <v>7162</v>
      </c>
      <c r="N6194" s="14">
        <v>44102</v>
      </c>
      <c r="O6194" s="1" t="s">
        <v>30</v>
      </c>
      <c r="P6194" s="4">
        <v>228280.4</v>
      </c>
      <c r="Q6194" s="4">
        <v>0</v>
      </c>
      <c r="R6194" s="4">
        <v>228280.4</v>
      </c>
      <c r="S6194" s="4">
        <v>0</v>
      </c>
      <c r="T6194" s="21">
        <f t="shared" si="98"/>
        <v>0</v>
      </c>
    </row>
    <row r="6195" spans="1:20" outlineLevel="4" x14ac:dyDescent="0.35">
      <c r="A6195" s="1" t="s">
        <v>1107</v>
      </c>
      <c r="B6195" s="1" t="s">
        <v>1108</v>
      </c>
      <c r="C6195" s="1" t="s">
        <v>7160</v>
      </c>
      <c r="D6195" s="10" t="s">
        <v>7161</v>
      </c>
      <c r="E6195" s="1" t="s">
        <v>7161</v>
      </c>
      <c r="G6195" s="1" t="s">
        <v>1111</v>
      </c>
      <c r="H6195" s="10" t="s">
        <v>1113</v>
      </c>
      <c r="I6195" s="8" t="s">
        <v>1114</v>
      </c>
      <c r="L6195" s="1" t="s">
        <v>23</v>
      </c>
      <c r="M6195" s="1" t="s">
        <v>7163</v>
      </c>
      <c r="N6195" s="14">
        <v>44194</v>
      </c>
      <c r="O6195" s="1" t="s">
        <v>30</v>
      </c>
      <c r="P6195" s="4">
        <v>228280.39</v>
      </c>
      <c r="Q6195" s="4">
        <v>0</v>
      </c>
      <c r="R6195" s="4">
        <v>228280.39</v>
      </c>
      <c r="S6195" s="4">
        <v>0</v>
      </c>
      <c r="T6195" s="21">
        <f t="shared" si="98"/>
        <v>0</v>
      </c>
    </row>
    <row r="6196" spans="1:20" outlineLevel="3" x14ac:dyDescent="0.35">
      <c r="H6196" s="9" t="s">
        <v>11050</v>
      </c>
      <c r="N6196" s="14"/>
      <c r="P6196" s="4">
        <f>SUBTOTAL(9,P6194:P6195)</f>
        <v>456560.79000000004</v>
      </c>
      <c r="Q6196" s="4">
        <f>SUBTOTAL(9,Q6194:Q6195)</f>
        <v>0</v>
      </c>
      <c r="R6196" s="4">
        <f>SUBTOTAL(9,R6194:R6195)</f>
        <v>456560.79000000004</v>
      </c>
      <c r="S6196" s="4">
        <f>SUBTOTAL(9,S6194:S6195)</f>
        <v>0</v>
      </c>
      <c r="T6196" s="21">
        <f t="shared" si="98"/>
        <v>0</v>
      </c>
    </row>
    <row r="6197" spans="1:20" outlineLevel="4" x14ac:dyDescent="0.35">
      <c r="A6197" s="1" t="s">
        <v>670</v>
      </c>
      <c r="B6197" s="1" t="s">
        <v>671</v>
      </c>
      <c r="C6197" s="1" t="s">
        <v>7160</v>
      </c>
      <c r="D6197" s="10" t="s">
        <v>7164</v>
      </c>
      <c r="E6197" s="1" t="s">
        <v>7164</v>
      </c>
      <c r="F6197" s="1" t="s">
        <v>12323</v>
      </c>
      <c r="H6197" s="10" t="s">
        <v>7167</v>
      </c>
      <c r="I6197" s="8" t="s">
        <v>7168</v>
      </c>
      <c r="L6197" s="1" t="s">
        <v>23</v>
      </c>
      <c r="M6197" s="1" t="s">
        <v>7165</v>
      </c>
      <c r="N6197" s="14">
        <v>44014</v>
      </c>
      <c r="O6197" s="1" t="s">
        <v>7166</v>
      </c>
      <c r="P6197" s="4">
        <v>11092.62</v>
      </c>
      <c r="Q6197" s="4">
        <v>11092.62</v>
      </c>
      <c r="R6197" s="4">
        <v>0</v>
      </c>
      <c r="S6197" s="4">
        <v>0</v>
      </c>
      <c r="T6197" s="21">
        <f t="shared" si="98"/>
        <v>0</v>
      </c>
    </row>
    <row r="6198" spans="1:20" outlineLevel="4" x14ac:dyDescent="0.35">
      <c r="A6198" s="1" t="s">
        <v>670</v>
      </c>
      <c r="B6198" s="1" t="s">
        <v>671</v>
      </c>
      <c r="C6198" s="1" t="s">
        <v>7160</v>
      </c>
      <c r="D6198" s="10" t="s">
        <v>7164</v>
      </c>
      <c r="E6198" s="1" t="s">
        <v>7164</v>
      </c>
      <c r="F6198" s="1" t="s">
        <v>12323</v>
      </c>
      <c r="H6198" s="10" t="s">
        <v>7167</v>
      </c>
      <c r="I6198" s="8" t="s">
        <v>7168</v>
      </c>
      <c r="L6198" s="1" t="s">
        <v>23</v>
      </c>
      <c r="M6198" s="1" t="s">
        <v>7169</v>
      </c>
      <c r="N6198" s="14">
        <v>44074</v>
      </c>
      <c r="O6198" s="1" t="s">
        <v>7170</v>
      </c>
      <c r="P6198" s="4">
        <v>38759.42</v>
      </c>
      <c r="Q6198" s="4">
        <v>38759.42</v>
      </c>
      <c r="R6198" s="4">
        <v>0</v>
      </c>
      <c r="S6198" s="4">
        <v>0</v>
      </c>
      <c r="T6198" s="21">
        <f t="shared" si="98"/>
        <v>0</v>
      </c>
    </row>
    <row r="6199" spans="1:20" outlineLevel="4" x14ac:dyDescent="0.35">
      <c r="A6199" s="1" t="s">
        <v>670</v>
      </c>
      <c r="B6199" s="1" t="s">
        <v>671</v>
      </c>
      <c r="C6199" s="1" t="s">
        <v>7160</v>
      </c>
      <c r="D6199" s="10" t="s">
        <v>7164</v>
      </c>
      <c r="E6199" s="1" t="s">
        <v>7164</v>
      </c>
      <c r="F6199" s="1" t="s">
        <v>12323</v>
      </c>
      <c r="H6199" s="10" t="s">
        <v>7167</v>
      </c>
      <c r="I6199" s="8" t="s">
        <v>7168</v>
      </c>
      <c r="L6199" s="1" t="s">
        <v>23</v>
      </c>
      <c r="M6199" s="1" t="s">
        <v>7171</v>
      </c>
      <c r="N6199" s="14">
        <v>44222</v>
      </c>
      <c r="O6199" s="1" t="s">
        <v>7172</v>
      </c>
      <c r="P6199" s="4">
        <v>17699.810000000001</v>
      </c>
      <c r="Q6199" s="4">
        <v>17699.810000000001</v>
      </c>
      <c r="R6199" s="4">
        <v>0</v>
      </c>
      <c r="S6199" s="4">
        <v>0</v>
      </c>
      <c r="T6199" s="21">
        <f t="shared" si="98"/>
        <v>0</v>
      </c>
    </row>
    <row r="6200" spans="1:20" outlineLevel="4" x14ac:dyDescent="0.35">
      <c r="A6200" s="1" t="s">
        <v>670</v>
      </c>
      <c r="B6200" s="1" t="s">
        <v>671</v>
      </c>
      <c r="C6200" s="1" t="s">
        <v>7160</v>
      </c>
      <c r="D6200" s="10" t="s">
        <v>7164</v>
      </c>
      <c r="E6200" s="1" t="s">
        <v>7164</v>
      </c>
      <c r="F6200" s="1" t="s">
        <v>12323</v>
      </c>
      <c r="H6200" s="10" t="s">
        <v>7167</v>
      </c>
      <c r="I6200" s="8" t="s">
        <v>7168</v>
      </c>
      <c r="L6200" s="1" t="s">
        <v>23</v>
      </c>
      <c r="M6200" s="1" t="s">
        <v>7173</v>
      </c>
      <c r="N6200" s="14">
        <v>44361</v>
      </c>
      <c r="O6200" s="1" t="s">
        <v>7174</v>
      </c>
      <c r="P6200" s="4">
        <v>12539.97</v>
      </c>
      <c r="Q6200" s="4">
        <v>12539.97</v>
      </c>
      <c r="R6200" s="4">
        <v>0</v>
      </c>
      <c r="S6200" s="4">
        <v>0</v>
      </c>
      <c r="T6200" s="21">
        <f t="shared" si="98"/>
        <v>0</v>
      </c>
    </row>
    <row r="6201" spans="1:20" outlineLevel="3" x14ac:dyDescent="0.35">
      <c r="H6201" s="9" t="s">
        <v>12039</v>
      </c>
      <c r="N6201" s="14"/>
      <c r="P6201" s="4">
        <f>SUBTOTAL(9,P6197:P6200)</f>
        <v>80091.820000000007</v>
      </c>
      <c r="Q6201" s="4">
        <f>SUBTOTAL(9,Q6197:Q6200)</f>
        <v>80091.820000000007</v>
      </c>
      <c r="R6201" s="4">
        <f>SUBTOTAL(9,R6197:R6200)</f>
        <v>0</v>
      </c>
      <c r="S6201" s="4">
        <f>SUBTOTAL(9,S6197:S6200)</f>
        <v>0</v>
      </c>
      <c r="T6201" s="21">
        <f t="shared" si="98"/>
        <v>0</v>
      </c>
    </row>
    <row r="6202" spans="1:20" ht="29" outlineLevel="4" x14ac:dyDescent="0.35">
      <c r="A6202" s="1" t="s">
        <v>670</v>
      </c>
      <c r="B6202" s="1" t="s">
        <v>671</v>
      </c>
      <c r="C6202" s="1" t="s">
        <v>7160</v>
      </c>
      <c r="D6202" s="10" t="s">
        <v>7164</v>
      </c>
      <c r="E6202" s="1" t="s">
        <v>7164</v>
      </c>
      <c r="F6202" s="1" t="s">
        <v>12323</v>
      </c>
      <c r="H6202" s="10" t="s">
        <v>7177</v>
      </c>
      <c r="I6202" s="8" t="s">
        <v>7178</v>
      </c>
      <c r="L6202" s="1" t="s">
        <v>23</v>
      </c>
      <c r="M6202" s="1" t="s">
        <v>7175</v>
      </c>
      <c r="N6202" s="14">
        <v>44300</v>
      </c>
      <c r="O6202" s="1" t="s">
        <v>7176</v>
      </c>
      <c r="P6202" s="4">
        <v>3562.04</v>
      </c>
      <c r="Q6202" s="4">
        <v>3562.04</v>
      </c>
      <c r="R6202" s="4">
        <v>0</v>
      </c>
      <c r="S6202" s="4">
        <v>0</v>
      </c>
      <c r="T6202" s="21">
        <f t="shared" si="98"/>
        <v>0</v>
      </c>
    </row>
    <row r="6203" spans="1:20" outlineLevel="3" x14ac:dyDescent="0.35">
      <c r="H6203" s="9" t="s">
        <v>12040</v>
      </c>
      <c r="N6203" s="14"/>
      <c r="P6203" s="4">
        <f>SUBTOTAL(9,P6202:P6202)</f>
        <v>3562.04</v>
      </c>
      <c r="Q6203" s="4">
        <f>SUBTOTAL(9,Q6202:Q6202)</f>
        <v>3562.04</v>
      </c>
      <c r="R6203" s="4">
        <f>SUBTOTAL(9,R6202:R6202)</f>
        <v>0</v>
      </c>
      <c r="S6203" s="4">
        <f>SUBTOTAL(9,S6202:S6202)</f>
        <v>0</v>
      </c>
      <c r="T6203" s="21">
        <f t="shared" si="98"/>
        <v>0</v>
      </c>
    </row>
    <row r="6204" spans="1:20" ht="29" outlineLevel="4" x14ac:dyDescent="0.35">
      <c r="A6204" s="1" t="s">
        <v>670</v>
      </c>
      <c r="B6204" s="1" t="s">
        <v>671</v>
      </c>
      <c r="C6204" s="1" t="s">
        <v>7160</v>
      </c>
      <c r="D6204" s="10" t="s">
        <v>7164</v>
      </c>
      <c r="E6204" s="1" t="s">
        <v>7164</v>
      </c>
      <c r="F6204" s="1" t="s">
        <v>12323</v>
      </c>
      <c r="H6204" s="10" t="s">
        <v>7181</v>
      </c>
      <c r="I6204" s="8" t="s">
        <v>7182</v>
      </c>
      <c r="L6204" s="1" t="s">
        <v>23</v>
      </c>
      <c r="M6204" s="1" t="s">
        <v>7179</v>
      </c>
      <c r="N6204" s="14">
        <v>44098</v>
      </c>
      <c r="O6204" s="1" t="s">
        <v>7180</v>
      </c>
      <c r="P6204" s="4">
        <v>52404.51</v>
      </c>
      <c r="Q6204" s="4">
        <v>52404.51</v>
      </c>
      <c r="R6204" s="4">
        <v>0</v>
      </c>
      <c r="S6204" s="4">
        <v>0</v>
      </c>
      <c r="T6204" s="21">
        <f t="shared" si="98"/>
        <v>0</v>
      </c>
    </row>
    <row r="6205" spans="1:20" ht="29" outlineLevel="4" x14ac:dyDescent="0.35">
      <c r="A6205" s="1" t="s">
        <v>670</v>
      </c>
      <c r="B6205" s="1" t="s">
        <v>671</v>
      </c>
      <c r="C6205" s="1" t="s">
        <v>7160</v>
      </c>
      <c r="D6205" s="10" t="s">
        <v>7164</v>
      </c>
      <c r="E6205" s="1" t="s">
        <v>7164</v>
      </c>
      <c r="F6205" s="1" t="s">
        <v>12323</v>
      </c>
      <c r="H6205" s="10" t="s">
        <v>7181</v>
      </c>
      <c r="I6205" s="8" t="s">
        <v>7182</v>
      </c>
      <c r="L6205" s="1" t="s">
        <v>23</v>
      </c>
      <c r="M6205" s="1" t="s">
        <v>7183</v>
      </c>
      <c r="N6205" s="14">
        <v>44222</v>
      </c>
      <c r="O6205" s="1" t="s">
        <v>7172</v>
      </c>
      <c r="P6205" s="4">
        <v>11523.02</v>
      </c>
      <c r="Q6205" s="4">
        <v>11523.02</v>
      </c>
      <c r="R6205" s="4">
        <v>0</v>
      </c>
      <c r="S6205" s="4">
        <v>0</v>
      </c>
      <c r="T6205" s="21">
        <f t="shared" si="98"/>
        <v>0</v>
      </c>
    </row>
    <row r="6206" spans="1:20" ht="29" outlineLevel="4" x14ac:dyDescent="0.35">
      <c r="A6206" s="1" t="s">
        <v>670</v>
      </c>
      <c r="B6206" s="1" t="s">
        <v>671</v>
      </c>
      <c r="C6206" s="1" t="s">
        <v>7160</v>
      </c>
      <c r="D6206" s="10" t="s">
        <v>7164</v>
      </c>
      <c r="E6206" s="1" t="s">
        <v>7164</v>
      </c>
      <c r="F6206" s="1" t="s">
        <v>12323</v>
      </c>
      <c r="H6206" s="10" t="s">
        <v>7181</v>
      </c>
      <c r="I6206" s="8" t="s">
        <v>7182</v>
      </c>
      <c r="L6206" s="1" t="s">
        <v>23</v>
      </c>
      <c r="M6206" s="1" t="s">
        <v>7184</v>
      </c>
      <c r="N6206" s="14">
        <v>44361</v>
      </c>
      <c r="O6206" s="1" t="s">
        <v>7174</v>
      </c>
      <c r="P6206" s="4">
        <v>8687.41</v>
      </c>
      <c r="Q6206" s="4">
        <v>8687.41</v>
      </c>
      <c r="R6206" s="4">
        <v>0</v>
      </c>
      <c r="S6206" s="4">
        <v>0</v>
      </c>
      <c r="T6206" s="21">
        <f t="shared" si="98"/>
        <v>0</v>
      </c>
    </row>
    <row r="6207" spans="1:20" outlineLevel="3" x14ac:dyDescent="0.35">
      <c r="H6207" s="9" t="s">
        <v>12041</v>
      </c>
      <c r="N6207" s="14"/>
      <c r="P6207" s="4">
        <f>SUBTOTAL(9,P6204:P6206)</f>
        <v>72614.94</v>
      </c>
      <c r="Q6207" s="4">
        <f>SUBTOTAL(9,Q6204:Q6206)</f>
        <v>72614.94</v>
      </c>
      <c r="R6207" s="4">
        <f>SUBTOTAL(9,R6204:R6206)</f>
        <v>0</v>
      </c>
      <c r="S6207" s="4">
        <f>SUBTOTAL(9,S6204:S6206)</f>
        <v>0</v>
      </c>
      <c r="T6207" s="21">
        <f t="shared" si="98"/>
        <v>0</v>
      </c>
    </row>
    <row r="6208" spans="1:20" ht="29" outlineLevel="4" x14ac:dyDescent="0.35">
      <c r="A6208" s="1" t="s">
        <v>138</v>
      </c>
      <c r="B6208" s="1" t="s">
        <v>139</v>
      </c>
      <c r="C6208" s="1" t="s">
        <v>7160</v>
      </c>
      <c r="D6208" s="10" t="s">
        <v>7185</v>
      </c>
      <c r="E6208" s="1" t="s">
        <v>7185</v>
      </c>
      <c r="G6208" s="1" t="s">
        <v>12420</v>
      </c>
      <c r="H6208" s="10" t="s">
        <v>7188</v>
      </c>
      <c r="I6208" s="8" t="s">
        <v>7189</v>
      </c>
      <c r="L6208" s="1" t="s">
        <v>23</v>
      </c>
      <c r="M6208" s="1" t="s">
        <v>7186</v>
      </c>
      <c r="N6208" s="14">
        <v>44055</v>
      </c>
      <c r="O6208" s="1" t="s">
        <v>7187</v>
      </c>
      <c r="P6208" s="4">
        <v>4399.9799999999996</v>
      </c>
      <c r="Q6208" s="4">
        <v>0</v>
      </c>
      <c r="R6208" s="4">
        <v>4399.9799999999996</v>
      </c>
      <c r="S6208" s="4">
        <v>0</v>
      </c>
      <c r="T6208" s="21">
        <f t="shared" si="98"/>
        <v>0</v>
      </c>
    </row>
    <row r="6209" spans="1:20" ht="29" outlineLevel="4" x14ac:dyDescent="0.35">
      <c r="A6209" s="1" t="s">
        <v>138</v>
      </c>
      <c r="B6209" s="1" t="s">
        <v>139</v>
      </c>
      <c r="C6209" s="1" t="s">
        <v>7160</v>
      </c>
      <c r="D6209" s="10" t="s">
        <v>7185</v>
      </c>
      <c r="E6209" s="1" t="s">
        <v>7185</v>
      </c>
      <c r="G6209" s="1" t="s">
        <v>12420</v>
      </c>
      <c r="H6209" s="10" t="s">
        <v>7188</v>
      </c>
      <c r="I6209" s="8" t="s">
        <v>7189</v>
      </c>
      <c r="L6209" s="1" t="s">
        <v>23</v>
      </c>
      <c r="M6209" s="1" t="s">
        <v>7190</v>
      </c>
      <c r="N6209" s="14">
        <v>44217</v>
      </c>
      <c r="O6209" s="1" t="s">
        <v>7191</v>
      </c>
      <c r="P6209" s="4">
        <v>5078.88</v>
      </c>
      <c r="Q6209" s="4">
        <v>0</v>
      </c>
      <c r="R6209" s="4">
        <v>5078.88</v>
      </c>
      <c r="S6209" s="4">
        <v>0</v>
      </c>
      <c r="T6209" s="21">
        <f t="shared" si="98"/>
        <v>0</v>
      </c>
    </row>
    <row r="6210" spans="1:20" outlineLevel="3" x14ac:dyDescent="0.35">
      <c r="H6210" s="9" t="s">
        <v>12042</v>
      </c>
      <c r="N6210" s="14"/>
      <c r="P6210" s="4">
        <f>SUBTOTAL(9,P6208:P6209)</f>
        <v>9478.86</v>
      </c>
      <c r="Q6210" s="4">
        <f>SUBTOTAL(9,Q6208:Q6209)</f>
        <v>0</v>
      </c>
      <c r="R6210" s="4">
        <f>SUBTOTAL(9,R6208:R6209)</f>
        <v>9478.86</v>
      </c>
      <c r="S6210" s="4">
        <f>SUBTOTAL(9,S6208:S6209)</f>
        <v>0</v>
      </c>
      <c r="T6210" s="21">
        <f t="shared" si="98"/>
        <v>0</v>
      </c>
    </row>
    <row r="6211" spans="1:20" outlineLevel="2" x14ac:dyDescent="0.35">
      <c r="C6211" s="3" t="s">
        <v>10469</v>
      </c>
      <c r="N6211" s="14"/>
      <c r="P6211" s="4">
        <f>SUBTOTAL(9,P6194:P6209)</f>
        <v>622308.45000000007</v>
      </c>
      <c r="Q6211" s="4">
        <f>SUBTOTAL(9,Q6194:Q6209)</f>
        <v>156268.79999999999</v>
      </c>
      <c r="R6211" s="4">
        <f>SUBTOTAL(9,R6194:R6209)</f>
        <v>466039.65</v>
      </c>
      <c r="S6211" s="4">
        <f>SUBTOTAL(9,S6194:S6209)</f>
        <v>0</v>
      </c>
      <c r="T6211" s="21">
        <f t="shared" si="98"/>
        <v>5.8207660913467407E-11</v>
      </c>
    </row>
    <row r="6212" spans="1:20" outlineLevel="4" x14ac:dyDescent="0.35">
      <c r="A6212" s="1" t="s">
        <v>1107</v>
      </c>
      <c r="B6212" s="1" t="s">
        <v>1108</v>
      </c>
      <c r="C6212" s="1" t="s">
        <v>7192</v>
      </c>
      <c r="D6212" s="10" t="s">
        <v>7193</v>
      </c>
      <c r="E6212" s="1" t="s">
        <v>7193</v>
      </c>
      <c r="G6212" s="1" t="s">
        <v>1111</v>
      </c>
      <c r="H6212" s="10" t="s">
        <v>1113</v>
      </c>
      <c r="I6212" s="8" t="s">
        <v>1114</v>
      </c>
      <c r="L6212" s="1" t="s">
        <v>23</v>
      </c>
      <c r="M6212" s="1" t="s">
        <v>7194</v>
      </c>
      <c r="N6212" s="14">
        <v>44102</v>
      </c>
      <c r="O6212" s="1" t="s">
        <v>30</v>
      </c>
      <c r="P6212" s="4">
        <v>36864.120000000003</v>
      </c>
      <c r="Q6212" s="4">
        <v>0</v>
      </c>
      <c r="R6212" s="4">
        <v>36864.120000000003</v>
      </c>
      <c r="S6212" s="4">
        <v>0</v>
      </c>
      <c r="T6212" s="21">
        <f t="shared" si="98"/>
        <v>0</v>
      </c>
    </row>
    <row r="6213" spans="1:20" outlineLevel="4" x14ac:dyDescent="0.35">
      <c r="A6213" s="1" t="s">
        <v>1107</v>
      </c>
      <c r="B6213" s="1" t="s">
        <v>1108</v>
      </c>
      <c r="C6213" s="1" t="s">
        <v>7192</v>
      </c>
      <c r="D6213" s="10" t="s">
        <v>7193</v>
      </c>
      <c r="E6213" s="1" t="s">
        <v>7193</v>
      </c>
      <c r="G6213" s="1" t="s">
        <v>1111</v>
      </c>
      <c r="H6213" s="10" t="s">
        <v>1113</v>
      </c>
      <c r="I6213" s="8" t="s">
        <v>1114</v>
      </c>
      <c r="L6213" s="1" t="s">
        <v>23</v>
      </c>
      <c r="M6213" s="1" t="s">
        <v>7195</v>
      </c>
      <c r="N6213" s="14">
        <v>44194</v>
      </c>
      <c r="O6213" s="1" t="s">
        <v>30</v>
      </c>
      <c r="P6213" s="4">
        <v>36864.1</v>
      </c>
      <c r="Q6213" s="4">
        <v>0</v>
      </c>
      <c r="R6213" s="4">
        <v>36864.1</v>
      </c>
      <c r="S6213" s="4">
        <v>0</v>
      </c>
      <c r="T6213" s="21">
        <f t="shared" si="98"/>
        <v>0</v>
      </c>
    </row>
    <row r="6214" spans="1:20" outlineLevel="3" x14ac:dyDescent="0.35">
      <c r="H6214" s="9" t="s">
        <v>11050</v>
      </c>
      <c r="N6214" s="14"/>
      <c r="P6214" s="4">
        <f>SUBTOTAL(9,P6212:P6213)</f>
        <v>73728.22</v>
      </c>
      <c r="Q6214" s="4">
        <f>SUBTOTAL(9,Q6212:Q6213)</f>
        <v>0</v>
      </c>
      <c r="R6214" s="4">
        <f>SUBTOTAL(9,R6212:R6213)</f>
        <v>73728.22</v>
      </c>
      <c r="S6214" s="4">
        <f>SUBTOTAL(9,S6212:S6213)</f>
        <v>0</v>
      </c>
      <c r="T6214" s="21">
        <f t="shared" si="98"/>
        <v>0</v>
      </c>
    </row>
    <row r="6215" spans="1:20" outlineLevel="2" x14ac:dyDescent="0.35">
      <c r="C6215" s="3" t="s">
        <v>10470</v>
      </c>
      <c r="N6215" s="14"/>
      <c r="P6215" s="4">
        <f>SUBTOTAL(9,P6212:P6213)</f>
        <v>73728.22</v>
      </c>
      <c r="Q6215" s="4">
        <f>SUBTOTAL(9,Q6212:Q6213)</f>
        <v>0</v>
      </c>
      <c r="R6215" s="4">
        <f>SUBTOTAL(9,R6212:R6213)</f>
        <v>73728.22</v>
      </c>
      <c r="S6215" s="4">
        <f>SUBTOTAL(9,S6212:S6213)</f>
        <v>0</v>
      </c>
      <c r="T6215" s="21">
        <f t="shared" si="98"/>
        <v>0</v>
      </c>
    </row>
    <row r="6216" spans="1:20" outlineLevel="4" x14ac:dyDescent="0.35">
      <c r="A6216" s="1" t="s">
        <v>1107</v>
      </c>
      <c r="B6216" s="1" t="s">
        <v>1108</v>
      </c>
      <c r="C6216" s="1" t="s">
        <v>7196</v>
      </c>
      <c r="D6216" s="10" t="s">
        <v>7197</v>
      </c>
      <c r="E6216" s="1" t="s">
        <v>7197</v>
      </c>
      <c r="G6216" s="1" t="s">
        <v>1111</v>
      </c>
      <c r="H6216" s="10" t="s">
        <v>1113</v>
      </c>
      <c r="I6216" s="8" t="s">
        <v>1114</v>
      </c>
      <c r="L6216" s="1" t="s">
        <v>23</v>
      </c>
      <c r="M6216" s="1" t="s">
        <v>7198</v>
      </c>
      <c r="N6216" s="14">
        <v>44102</v>
      </c>
      <c r="O6216" s="1" t="s">
        <v>30</v>
      </c>
      <c r="P6216" s="4">
        <v>1924405.77</v>
      </c>
      <c r="Q6216" s="4">
        <v>0</v>
      </c>
      <c r="R6216" s="4">
        <v>1924405.77</v>
      </c>
      <c r="S6216" s="4">
        <v>0</v>
      </c>
      <c r="T6216" s="21">
        <f t="shared" si="98"/>
        <v>0</v>
      </c>
    </row>
    <row r="6217" spans="1:20" outlineLevel="4" x14ac:dyDescent="0.35">
      <c r="A6217" s="1" t="s">
        <v>1107</v>
      </c>
      <c r="B6217" s="1" t="s">
        <v>1108</v>
      </c>
      <c r="C6217" s="1" t="s">
        <v>7196</v>
      </c>
      <c r="D6217" s="10" t="s">
        <v>7197</v>
      </c>
      <c r="E6217" s="1" t="s">
        <v>7197</v>
      </c>
      <c r="G6217" s="1" t="s">
        <v>1111</v>
      </c>
      <c r="H6217" s="10" t="s">
        <v>1113</v>
      </c>
      <c r="I6217" s="8" t="s">
        <v>1114</v>
      </c>
      <c r="L6217" s="1" t="s">
        <v>23</v>
      </c>
      <c r="M6217" s="1" t="s">
        <v>7199</v>
      </c>
      <c r="N6217" s="14">
        <v>44194</v>
      </c>
      <c r="O6217" s="1" t="s">
        <v>30</v>
      </c>
      <c r="P6217" s="4">
        <v>1924405.76</v>
      </c>
      <c r="Q6217" s="4">
        <v>0</v>
      </c>
      <c r="R6217" s="4">
        <v>1924405.76</v>
      </c>
      <c r="S6217" s="4">
        <v>0</v>
      </c>
      <c r="T6217" s="21">
        <f t="shared" ref="T6217:T6280" si="99">P6217-Q6217-R6217-S6217</f>
        <v>0</v>
      </c>
    </row>
    <row r="6218" spans="1:20" outlineLevel="3" x14ac:dyDescent="0.35">
      <c r="H6218" s="9" t="s">
        <v>11050</v>
      </c>
      <c r="N6218" s="14"/>
      <c r="P6218" s="4">
        <f>SUBTOTAL(9,P6216:P6217)</f>
        <v>3848811.5300000003</v>
      </c>
      <c r="Q6218" s="4">
        <f>SUBTOTAL(9,Q6216:Q6217)</f>
        <v>0</v>
      </c>
      <c r="R6218" s="4">
        <f>SUBTOTAL(9,R6216:R6217)</f>
        <v>3848811.5300000003</v>
      </c>
      <c r="S6218" s="4">
        <f>SUBTOTAL(9,S6216:S6217)</f>
        <v>0</v>
      </c>
      <c r="T6218" s="21">
        <f t="shared" si="99"/>
        <v>0</v>
      </c>
    </row>
    <row r="6219" spans="1:20" ht="43.5" outlineLevel="4" x14ac:dyDescent="0.35">
      <c r="A6219" s="1" t="s">
        <v>1141</v>
      </c>
      <c r="B6219" s="1" t="s">
        <v>1142</v>
      </c>
      <c r="C6219" s="1" t="s">
        <v>7196</v>
      </c>
      <c r="D6219" s="10" t="s">
        <v>7200</v>
      </c>
      <c r="E6219" s="1" t="s">
        <v>7200</v>
      </c>
      <c r="G6219" s="1" t="s">
        <v>957</v>
      </c>
      <c r="H6219" s="10" t="s">
        <v>7202</v>
      </c>
      <c r="I6219" s="35" t="s">
        <v>12428</v>
      </c>
      <c r="L6219" s="1" t="s">
        <v>23</v>
      </c>
      <c r="M6219" s="1" t="s">
        <v>7201</v>
      </c>
      <c r="N6219" s="14">
        <v>44035</v>
      </c>
      <c r="O6219" s="1" t="s">
        <v>30</v>
      </c>
      <c r="P6219" s="4">
        <v>20598.22</v>
      </c>
      <c r="Q6219" s="4">
        <v>0</v>
      </c>
      <c r="R6219" s="4">
        <v>20598.22</v>
      </c>
      <c r="S6219" s="4">
        <v>0</v>
      </c>
      <c r="T6219" s="21">
        <f t="shared" si="99"/>
        <v>0</v>
      </c>
    </row>
    <row r="6220" spans="1:20" ht="43.5" outlineLevel="4" x14ac:dyDescent="0.35">
      <c r="A6220" s="1" t="s">
        <v>1141</v>
      </c>
      <c r="B6220" s="1" t="s">
        <v>1142</v>
      </c>
      <c r="C6220" s="1" t="s">
        <v>7196</v>
      </c>
      <c r="D6220" s="10" t="s">
        <v>7200</v>
      </c>
      <c r="E6220" s="1" t="s">
        <v>7200</v>
      </c>
      <c r="G6220" s="1" t="s">
        <v>957</v>
      </c>
      <c r="H6220" s="10" t="s">
        <v>7202</v>
      </c>
      <c r="I6220" s="35" t="s">
        <v>12428</v>
      </c>
      <c r="L6220" s="1" t="s">
        <v>23</v>
      </c>
      <c r="M6220" s="1" t="s">
        <v>7203</v>
      </c>
      <c r="N6220" s="14">
        <v>44111</v>
      </c>
      <c r="O6220" s="1" t="s">
        <v>30</v>
      </c>
      <c r="P6220" s="4">
        <v>20598.22</v>
      </c>
      <c r="Q6220" s="4">
        <v>0</v>
      </c>
      <c r="R6220" s="4">
        <v>20598.22</v>
      </c>
      <c r="S6220" s="4">
        <v>0</v>
      </c>
      <c r="T6220" s="21">
        <f t="shared" si="99"/>
        <v>0</v>
      </c>
    </row>
    <row r="6221" spans="1:20" ht="43.5" outlineLevel="4" x14ac:dyDescent="0.35">
      <c r="A6221" s="1" t="s">
        <v>1141</v>
      </c>
      <c r="B6221" s="1" t="s">
        <v>1142</v>
      </c>
      <c r="C6221" s="1" t="s">
        <v>7196</v>
      </c>
      <c r="D6221" s="10" t="s">
        <v>7200</v>
      </c>
      <c r="E6221" s="1" t="s">
        <v>7200</v>
      </c>
      <c r="G6221" s="1" t="s">
        <v>957</v>
      </c>
      <c r="H6221" s="10" t="s">
        <v>7202</v>
      </c>
      <c r="I6221" s="35" t="s">
        <v>12428</v>
      </c>
      <c r="L6221" s="1" t="s">
        <v>23</v>
      </c>
      <c r="M6221" s="1" t="s">
        <v>7204</v>
      </c>
      <c r="N6221" s="14">
        <v>44203</v>
      </c>
      <c r="O6221" s="1" t="s">
        <v>30</v>
      </c>
      <c r="P6221" s="4">
        <v>20598.22</v>
      </c>
      <c r="Q6221" s="4">
        <v>0</v>
      </c>
      <c r="R6221" s="4">
        <v>20598.22</v>
      </c>
      <c r="S6221" s="4">
        <v>0</v>
      </c>
      <c r="T6221" s="21">
        <f t="shared" si="99"/>
        <v>0</v>
      </c>
    </row>
    <row r="6222" spans="1:20" ht="43.5" outlineLevel="4" x14ac:dyDescent="0.35">
      <c r="A6222" s="1" t="s">
        <v>1141</v>
      </c>
      <c r="B6222" s="1" t="s">
        <v>1142</v>
      </c>
      <c r="C6222" s="1" t="s">
        <v>7196</v>
      </c>
      <c r="D6222" s="10" t="s">
        <v>7200</v>
      </c>
      <c r="E6222" s="1" t="s">
        <v>7200</v>
      </c>
      <c r="G6222" s="1" t="s">
        <v>957</v>
      </c>
      <c r="H6222" s="10" t="s">
        <v>7202</v>
      </c>
      <c r="I6222" s="35" t="s">
        <v>12428</v>
      </c>
      <c r="L6222" s="1" t="s">
        <v>23</v>
      </c>
      <c r="M6222" s="1" t="s">
        <v>7205</v>
      </c>
      <c r="N6222" s="14">
        <v>44298</v>
      </c>
      <c r="O6222" s="1" t="s">
        <v>30</v>
      </c>
      <c r="P6222" s="4">
        <v>20598.11</v>
      </c>
      <c r="Q6222" s="4">
        <v>0</v>
      </c>
      <c r="R6222" s="4">
        <v>20598.11</v>
      </c>
      <c r="S6222" s="4">
        <v>0</v>
      </c>
      <c r="T6222" s="21">
        <f t="shared" si="99"/>
        <v>0</v>
      </c>
    </row>
    <row r="6223" spans="1:20" outlineLevel="3" x14ac:dyDescent="0.35">
      <c r="H6223" s="9" t="s">
        <v>12043</v>
      </c>
      <c r="N6223" s="14"/>
      <c r="P6223" s="4">
        <f>SUBTOTAL(9,P6219:P6222)</f>
        <v>82392.77</v>
      </c>
      <c r="Q6223" s="4">
        <f>SUBTOTAL(9,Q6219:Q6222)</f>
        <v>0</v>
      </c>
      <c r="R6223" s="4">
        <f>SUBTOTAL(9,R6219:R6222)</f>
        <v>82392.77</v>
      </c>
      <c r="S6223" s="4">
        <f>SUBTOTAL(9,S6219:S6222)</f>
        <v>0</v>
      </c>
      <c r="T6223" s="21">
        <f t="shared" si="99"/>
        <v>0</v>
      </c>
    </row>
    <row r="6224" spans="1:20" ht="29" outlineLevel="4" x14ac:dyDescent="0.35">
      <c r="A6224" s="1" t="s">
        <v>670</v>
      </c>
      <c r="B6224" s="1" t="s">
        <v>671</v>
      </c>
      <c r="C6224" s="1" t="s">
        <v>7196</v>
      </c>
      <c r="D6224" s="10" t="s">
        <v>7206</v>
      </c>
      <c r="E6224" s="1" t="s">
        <v>7206</v>
      </c>
      <c r="F6224" s="1" t="s">
        <v>12323</v>
      </c>
      <c r="H6224" s="10" t="s">
        <v>7209</v>
      </c>
      <c r="I6224" s="8" t="s">
        <v>12429</v>
      </c>
      <c r="L6224" s="1" t="s">
        <v>23</v>
      </c>
      <c r="M6224" s="1" t="s">
        <v>7207</v>
      </c>
      <c r="N6224" s="14">
        <v>44053</v>
      </c>
      <c r="O6224" s="1" t="s">
        <v>7208</v>
      </c>
      <c r="P6224" s="4">
        <v>601828.16</v>
      </c>
      <c r="Q6224" s="4">
        <v>601828.16</v>
      </c>
      <c r="R6224" s="4">
        <v>0</v>
      </c>
      <c r="S6224" s="4">
        <v>0</v>
      </c>
      <c r="T6224" s="21">
        <f t="shared" si="99"/>
        <v>0</v>
      </c>
    </row>
    <row r="6225" spans="1:20" ht="29" outlineLevel="4" x14ac:dyDescent="0.35">
      <c r="A6225" s="1" t="s">
        <v>670</v>
      </c>
      <c r="B6225" s="1" t="s">
        <v>671</v>
      </c>
      <c r="C6225" s="1" t="s">
        <v>7196</v>
      </c>
      <c r="D6225" s="10" t="s">
        <v>7206</v>
      </c>
      <c r="E6225" s="1" t="s">
        <v>7206</v>
      </c>
      <c r="F6225" s="1" t="s">
        <v>12323</v>
      </c>
      <c r="H6225" s="10" t="s">
        <v>7209</v>
      </c>
      <c r="I6225" s="8" t="s">
        <v>12429</v>
      </c>
      <c r="L6225" s="1" t="s">
        <v>23</v>
      </c>
      <c r="M6225" s="1" t="s">
        <v>7210</v>
      </c>
      <c r="N6225" s="14">
        <v>44076</v>
      </c>
      <c r="O6225" s="1" t="s">
        <v>7211</v>
      </c>
      <c r="P6225" s="4">
        <v>222816.96</v>
      </c>
      <c r="Q6225" s="4">
        <v>222816.96</v>
      </c>
      <c r="R6225" s="4">
        <v>0</v>
      </c>
      <c r="S6225" s="4">
        <v>0</v>
      </c>
      <c r="T6225" s="21">
        <f t="shared" si="99"/>
        <v>0</v>
      </c>
    </row>
    <row r="6226" spans="1:20" ht="29" outlineLevel="4" x14ac:dyDescent="0.35">
      <c r="A6226" s="1" t="s">
        <v>670</v>
      </c>
      <c r="B6226" s="1" t="s">
        <v>671</v>
      </c>
      <c r="C6226" s="1" t="s">
        <v>7196</v>
      </c>
      <c r="D6226" s="10" t="s">
        <v>7206</v>
      </c>
      <c r="E6226" s="1" t="s">
        <v>7206</v>
      </c>
      <c r="F6226" s="1" t="s">
        <v>12323</v>
      </c>
      <c r="H6226" s="10" t="s">
        <v>7209</v>
      </c>
      <c r="I6226" s="8" t="s">
        <v>12429</v>
      </c>
      <c r="L6226" s="1" t="s">
        <v>23</v>
      </c>
      <c r="M6226" s="1" t="s">
        <v>7212</v>
      </c>
      <c r="N6226" s="14">
        <v>44186</v>
      </c>
      <c r="O6226" s="1" t="s">
        <v>7213</v>
      </c>
      <c r="P6226" s="4">
        <v>38015.050000000003</v>
      </c>
      <c r="Q6226" s="4">
        <v>38015.050000000003</v>
      </c>
      <c r="R6226" s="4">
        <v>0</v>
      </c>
      <c r="S6226" s="4">
        <v>0</v>
      </c>
      <c r="T6226" s="21">
        <f t="shared" si="99"/>
        <v>0</v>
      </c>
    </row>
    <row r="6227" spans="1:20" ht="29" outlineLevel="4" x14ac:dyDescent="0.35">
      <c r="A6227" s="1" t="s">
        <v>670</v>
      </c>
      <c r="B6227" s="1" t="s">
        <v>671</v>
      </c>
      <c r="C6227" s="1" t="s">
        <v>7196</v>
      </c>
      <c r="D6227" s="10" t="s">
        <v>7206</v>
      </c>
      <c r="E6227" s="1" t="s">
        <v>7206</v>
      </c>
      <c r="F6227" s="1" t="s">
        <v>12323</v>
      </c>
      <c r="H6227" s="10" t="s">
        <v>7209</v>
      </c>
      <c r="I6227" s="8" t="s">
        <v>12429</v>
      </c>
      <c r="L6227" s="1" t="s">
        <v>23</v>
      </c>
      <c r="M6227" s="1" t="s">
        <v>7214</v>
      </c>
      <c r="N6227" s="14">
        <v>44326</v>
      </c>
      <c r="O6227" s="1" t="s">
        <v>7215</v>
      </c>
      <c r="P6227" s="4">
        <v>9764.2999999999993</v>
      </c>
      <c r="Q6227" s="4">
        <v>9764.2999999999993</v>
      </c>
      <c r="R6227" s="4">
        <v>0</v>
      </c>
      <c r="S6227" s="4">
        <v>0</v>
      </c>
      <c r="T6227" s="21">
        <f t="shared" si="99"/>
        <v>0</v>
      </c>
    </row>
    <row r="6228" spans="1:20" outlineLevel="3" x14ac:dyDescent="0.35">
      <c r="H6228" s="9" t="s">
        <v>12044</v>
      </c>
      <c r="N6228" s="14"/>
      <c r="P6228" s="4">
        <f>SUBTOTAL(9,P6224:P6227)</f>
        <v>872424.47000000009</v>
      </c>
      <c r="Q6228" s="4">
        <f>SUBTOTAL(9,Q6224:Q6227)</f>
        <v>872424.47000000009</v>
      </c>
      <c r="R6228" s="4">
        <f>SUBTOTAL(9,R6224:R6227)</f>
        <v>0</v>
      </c>
      <c r="S6228" s="4">
        <f>SUBTOTAL(9,S6224:S6227)</f>
        <v>0</v>
      </c>
      <c r="T6228" s="21">
        <f t="shared" si="99"/>
        <v>0</v>
      </c>
    </row>
    <row r="6229" spans="1:20" outlineLevel="4" x14ac:dyDescent="0.35">
      <c r="A6229" s="1" t="s">
        <v>670</v>
      </c>
      <c r="B6229" s="1" t="s">
        <v>671</v>
      </c>
      <c r="C6229" s="1" t="s">
        <v>7196</v>
      </c>
      <c r="D6229" s="10" t="s">
        <v>7206</v>
      </c>
      <c r="E6229" s="1" t="s">
        <v>7206</v>
      </c>
      <c r="F6229" s="1" t="s">
        <v>12323</v>
      </c>
      <c r="H6229" s="10" t="s">
        <v>7218</v>
      </c>
      <c r="I6229" s="8" t="s">
        <v>7219</v>
      </c>
      <c r="L6229" s="1" t="s">
        <v>23</v>
      </c>
      <c r="M6229" s="1" t="s">
        <v>7216</v>
      </c>
      <c r="N6229" s="14">
        <v>44172</v>
      </c>
      <c r="O6229" s="1" t="s">
        <v>7217</v>
      </c>
      <c r="P6229" s="4">
        <v>174412.08</v>
      </c>
      <c r="Q6229" s="4">
        <v>174412.08</v>
      </c>
      <c r="R6229" s="4">
        <v>0</v>
      </c>
      <c r="S6229" s="4">
        <v>0</v>
      </c>
      <c r="T6229" s="21">
        <f t="shared" si="99"/>
        <v>0</v>
      </c>
    </row>
    <row r="6230" spans="1:20" outlineLevel="4" x14ac:dyDescent="0.35">
      <c r="A6230" s="1" t="s">
        <v>670</v>
      </c>
      <c r="B6230" s="1" t="s">
        <v>671</v>
      </c>
      <c r="C6230" s="1" t="s">
        <v>7196</v>
      </c>
      <c r="D6230" s="10" t="s">
        <v>7206</v>
      </c>
      <c r="E6230" s="1" t="s">
        <v>7206</v>
      </c>
      <c r="F6230" s="1" t="s">
        <v>12323</v>
      </c>
      <c r="H6230" s="10" t="s">
        <v>7218</v>
      </c>
      <c r="I6230" s="8" t="s">
        <v>7219</v>
      </c>
      <c r="L6230" s="1" t="s">
        <v>23</v>
      </c>
      <c r="M6230" s="1" t="s">
        <v>7220</v>
      </c>
      <c r="N6230" s="14">
        <v>44326</v>
      </c>
      <c r="O6230" s="1" t="s">
        <v>7215</v>
      </c>
      <c r="P6230" s="4">
        <v>42858.68</v>
      </c>
      <c r="Q6230" s="4">
        <v>42858.68</v>
      </c>
      <c r="R6230" s="4">
        <v>0</v>
      </c>
      <c r="S6230" s="4">
        <v>0</v>
      </c>
      <c r="T6230" s="21">
        <f t="shared" si="99"/>
        <v>0</v>
      </c>
    </row>
    <row r="6231" spans="1:20" outlineLevel="4" x14ac:dyDescent="0.35">
      <c r="A6231" s="1" t="s">
        <v>670</v>
      </c>
      <c r="B6231" s="1" t="s">
        <v>671</v>
      </c>
      <c r="C6231" s="1" t="s">
        <v>7196</v>
      </c>
      <c r="D6231" s="10" t="s">
        <v>7206</v>
      </c>
      <c r="E6231" s="1" t="s">
        <v>7206</v>
      </c>
      <c r="F6231" s="1" t="s">
        <v>12323</v>
      </c>
      <c r="H6231" s="10" t="s">
        <v>7218</v>
      </c>
      <c r="I6231" s="8" t="s">
        <v>7219</v>
      </c>
      <c r="L6231" s="1" t="s">
        <v>23</v>
      </c>
      <c r="M6231" s="1" t="s">
        <v>7221</v>
      </c>
      <c r="N6231" s="14">
        <v>44335</v>
      </c>
      <c r="O6231" s="1" t="s">
        <v>7222</v>
      </c>
      <c r="P6231" s="4">
        <v>241641.14</v>
      </c>
      <c r="Q6231" s="4">
        <v>241641.14</v>
      </c>
      <c r="R6231" s="4">
        <v>0</v>
      </c>
      <c r="S6231" s="4">
        <v>0</v>
      </c>
      <c r="T6231" s="21">
        <f t="shared" si="99"/>
        <v>0</v>
      </c>
    </row>
    <row r="6232" spans="1:20" outlineLevel="3" x14ac:dyDescent="0.35">
      <c r="H6232" s="9" t="s">
        <v>12045</v>
      </c>
      <c r="N6232" s="14"/>
      <c r="P6232" s="4">
        <f>SUBTOTAL(9,P6229:P6231)</f>
        <v>458911.9</v>
      </c>
      <c r="Q6232" s="4">
        <f>SUBTOTAL(9,Q6229:Q6231)</f>
        <v>458911.9</v>
      </c>
      <c r="R6232" s="4">
        <f>SUBTOTAL(9,R6229:R6231)</f>
        <v>0</v>
      </c>
      <c r="S6232" s="4">
        <f>SUBTOTAL(9,S6229:S6231)</f>
        <v>0</v>
      </c>
      <c r="T6232" s="21">
        <f t="shared" si="99"/>
        <v>0</v>
      </c>
    </row>
    <row r="6233" spans="1:20" outlineLevel="4" x14ac:dyDescent="0.35">
      <c r="A6233" s="1" t="s">
        <v>670</v>
      </c>
      <c r="B6233" s="1" t="s">
        <v>671</v>
      </c>
      <c r="C6233" s="1" t="s">
        <v>7196</v>
      </c>
      <c r="D6233" s="10" t="s">
        <v>7206</v>
      </c>
      <c r="E6233" s="1" t="s">
        <v>7206</v>
      </c>
      <c r="F6233" s="1" t="s">
        <v>12323</v>
      </c>
      <c r="H6233" s="10" t="s">
        <v>7225</v>
      </c>
      <c r="I6233" s="8" t="s">
        <v>7226</v>
      </c>
      <c r="L6233" s="1" t="s">
        <v>23</v>
      </c>
      <c r="M6233" s="1" t="s">
        <v>7223</v>
      </c>
      <c r="N6233" s="14">
        <v>44242</v>
      </c>
      <c r="O6233" s="1" t="s">
        <v>7224</v>
      </c>
      <c r="P6233" s="4">
        <v>103917.3</v>
      </c>
      <c r="Q6233" s="4">
        <v>103917.3</v>
      </c>
      <c r="R6233" s="4">
        <v>0</v>
      </c>
      <c r="S6233" s="4">
        <v>0</v>
      </c>
      <c r="T6233" s="21">
        <f t="shared" si="99"/>
        <v>0</v>
      </c>
    </row>
    <row r="6234" spans="1:20" outlineLevel="4" x14ac:dyDescent="0.35">
      <c r="A6234" s="1" t="s">
        <v>670</v>
      </c>
      <c r="B6234" s="1" t="s">
        <v>671</v>
      </c>
      <c r="C6234" s="1" t="s">
        <v>7196</v>
      </c>
      <c r="D6234" s="10" t="s">
        <v>7206</v>
      </c>
      <c r="E6234" s="1" t="s">
        <v>7206</v>
      </c>
      <c r="F6234" s="1" t="s">
        <v>12323</v>
      </c>
      <c r="H6234" s="10" t="s">
        <v>7225</v>
      </c>
      <c r="I6234" s="8" t="s">
        <v>7226</v>
      </c>
      <c r="L6234" s="1" t="s">
        <v>23</v>
      </c>
      <c r="M6234" s="1" t="s">
        <v>7227</v>
      </c>
      <c r="N6234" s="14">
        <v>44300</v>
      </c>
      <c r="O6234" s="1" t="s">
        <v>7228</v>
      </c>
      <c r="P6234" s="4">
        <v>17667.5</v>
      </c>
      <c r="Q6234" s="4">
        <v>17667.5</v>
      </c>
      <c r="R6234" s="4">
        <v>0</v>
      </c>
      <c r="S6234" s="4">
        <v>0</v>
      </c>
      <c r="T6234" s="21">
        <f t="shared" si="99"/>
        <v>0</v>
      </c>
    </row>
    <row r="6235" spans="1:20" outlineLevel="3" x14ac:dyDescent="0.35">
      <c r="H6235" s="9" t="s">
        <v>12046</v>
      </c>
      <c r="N6235" s="14"/>
      <c r="P6235" s="4">
        <f>SUBTOTAL(9,P6233:P6234)</f>
        <v>121584.8</v>
      </c>
      <c r="Q6235" s="4">
        <f>SUBTOTAL(9,Q6233:Q6234)</f>
        <v>121584.8</v>
      </c>
      <c r="R6235" s="4">
        <f>SUBTOTAL(9,R6233:R6234)</f>
        <v>0</v>
      </c>
      <c r="S6235" s="4">
        <f>SUBTOTAL(9,S6233:S6234)</f>
        <v>0</v>
      </c>
      <c r="T6235" s="21">
        <f t="shared" si="99"/>
        <v>0</v>
      </c>
    </row>
    <row r="6236" spans="1:20" ht="29" outlineLevel="4" x14ac:dyDescent="0.35">
      <c r="A6236" s="1" t="s">
        <v>670</v>
      </c>
      <c r="B6236" s="1" t="s">
        <v>671</v>
      </c>
      <c r="C6236" s="1" t="s">
        <v>7196</v>
      </c>
      <c r="D6236" s="10" t="s">
        <v>7206</v>
      </c>
      <c r="E6236" s="1" t="s">
        <v>7206</v>
      </c>
      <c r="F6236" s="1" t="s">
        <v>12323</v>
      </c>
      <c r="H6236" s="10" t="s">
        <v>7231</v>
      </c>
      <c r="I6236" s="8" t="s">
        <v>7232</v>
      </c>
      <c r="L6236" s="1" t="s">
        <v>23</v>
      </c>
      <c r="M6236" s="1" t="s">
        <v>7229</v>
      </c>
      <c r="N6236" s="14">
        <v>44217</v>
      </c>
      <c r="O6236" s="1" t="s">
        <v>7230</v>
      </c>
      <c r="P6236" s="4">
        <v>442860.18</v>
      </c>
      <c r="Q6236" s="4">
        <v>442860.18</v>
      </c>
      <c r="R6236" s="4">
        <v>0</v>
      </c>
      <c r="S6236" s="4">
        <v>0</v>
      </c>
      <c r="T6236" s="21">
        <f t="shared" si="99"/>
        <v>0</v>
      </c>
    </row>
    <row r="6237" spans="1:20" outlineLevel="3" x14ac:dyDescent="0.35">
      <c r="H6237" s="9" t="s">
        <v>12047</v>
      </c>
      <c r="N6237" s="14"/>
      <c r="P6237" s="4">
        <f>SUBTOTAL(9,P6236:P6236)</f>
        <v>442860.18</v>
      </c>
      <c r="Q6237" s="4">
        <f>SUBTOTAL(9,Q6236:Q6236)</f>
        <v>442860.18</v>
      </c>
      <c r="R6237" s="4">
        <f>SUBTOTAL(9,R6236:R6236)</f>
        <v>0</v>
      </c>
      <c r="S6237" s="4">
        <f>SUBTOTAL(9,S6236:S6236)</f>
        <v>0</v>
      </c>
      <c r="T6237" s="21">
        <f t="shared" si="99"/>
        <v>0</v>
      </c>
    </row>
    <row r="6238" spans="1:20" outlineLevel="2" x14ac:dyDescent="0.35">
      <c r="C6238" s="3" t="s">
        <v>10471</v>
      </c>
      <c r="N6238" s="14"/>
      <c r="P6238" s="4">
        <f>SUBTOTAL(9,P6216:P6236)</f>
        <v>5826985.6499999994</v>
      </c>
      <c r="Q6238" s="4">
        <f>SUBTOTAL(9,Q6216:Q6236)</f>
        <v>1895781.35</v>
      </c>
      <c r="R6238" s="4">
        <f>SUBTOTAL(9,R6216:R6236)</f>
        <v>3931204.3000000007</v>
      </c>
      <c r="S6238" s="4">
        <f>SUBTOTAL(9,S6216:S6236)</f>
        <v>0</v>
      </c>
      <c r="T6238" s="21">
        <f t="shared" si="99"/>
        <v>-1.3969838619232178E-9</v>
      </c>
    </row>
    <row r="6239" spans="1:20" outlineLevel="4" x14ac:dyDescent="0.35">
      <c r="A6239" s="1" t="s">
        <v>1107</v>
      </c>
      <c r="B6239" s="1" t="s">
        <v>1108</v>
      </c>
      <c r="C6239" s="1" t="s">
        <v>7233</v>
      </c>
      <c r="D6239" s="10" t="s">
        <v>7234</v>
      </c>
      <c r="E6239" s="1" t="s">
        <v>7234</v>
      </c>
      <c r="G6239" s="1" t="s">
        <v>1111</v>
      </c>
      <c r="H6239" s="10" t="s">
        <v>1113</v>
      </c>
      <c r="I6239" s="8" t="s">
        <v>1114</v>
      </c>
      <c r="L6239" s="1" t="s">
        <v>23</v>
      </c>
      <c r="M6239" s="1" t="s">
        <v>7235</v>
      </c>
      <c r="N6239" s="14">
        <v>44102</v>
      </c>
      <c r="O6239" s="1" t="s">
        <v>30</v>
      </c>
      <c r="P6239" s="4">
        <v>3851.85</v>
      </c>
      <c r="Q6239" s="4">
        <v>0</v>
      </c>
      <c r="R6239" s="4">
        <v>3851.85</v>
      </c>
      <c r="S6239" s="4">
        <v>0</v>
      </c>
      <c r="T6239" s="21">
        <f t="shared" si="99"/>
        <v>0</v>
      </c>
    </row>
    <row r="6240" spans="1:20" outlineLevel="4" x14ac:dyDescent="0.35">
      <c r="A6240" s="1" t="s">
        <v>1107</v>
      </c>
      <c r="B6240" s="1" t="s">
        <v>1108</v>
      </c>
      <c r="C6240" s="1" t="s">
        <v>7233</v>
      </c>
      <c r="D6240" s="10" t="s">
        <v>7234</v>
      </c>
      <c r="E6240" s="1" t="s">
        <v>7234</v>
      </c>
      <c r="G6240" s="1" t="s">
        <v>1111</v>
      </c>
      <c r="H6240" s="10" t="s">
        <v>1113</v>
      </c>
      <c r="I6240" s="8" t="s">
        <v>1114</v>
      </c>
      <c r="L6240" s="1" t="s">
        <v>23</v>
      </c>
      <c r="M6240" s="1" t="s">
        <v>7236</v>
      </c>
      <c r="N6240" s="14">
        <v>44194</v>
      </c>
      <c r="O6240" s="1" t="s">
        <v>30</v>
      </c>
      <c r="P6240" s="4">
        <v>3851.85</v>
      </c>
      <c r="Q6240" s="4">
        <v>0</v>
      </c>
      <c r="R6240" s="4">
        <v>3851.85</v>
      </c>
      <c r="S6240" s="4">
        <v>0</v>
      </c>
      <c r="T6240" s="21">
        <f t="shared" si="99"/>
        <v>0</v>
      </c>
    </row>
    <row r="6241" spans="1:20" outlineLevel="3" x14ac:dyDescent="0.35">
      <c r="H6241" s="9" t="s">
        <v>11050</v>
      </c>
      <c r="N6241" s="14"/>
      <c r="P6241" s="4">
        <f>SUBTOTAL(9,P6239:P6240)</f>
        <v>7703.7</v>
      </c>
      <c r="Q6241" s="4">
        <f>SUBTOTAL(9,Q6239:Q6240)</f>
        <v>0</v>
      </c>
      <c r="R6241" s="4">
        <f>SUBTOTAL(9,R6239:R6240)</f>
        <v>7703.7</v>
      </c>
      <c r="S6241" s="4">
        <f>SUBTOTAL(9,S6239:S6240)</f>
        <v>0</v>
      </c>
      <c r="T6241" s="21">
        <f t="shared" si="99"/>
        <v>0</v>
      </c>
    </row>
    <row r="6242" spans="1:20" outlineLevel="2" x14ac:dyDescent="0.35">
      <c r="C6242" s="3" t="s">
        <v>10472</v>
      </c>
      <c r="N6242" s="14"/>
      <c r="P6242" s="4">
        <f>SUBTOTAL(9,P6239:P6240)</f>
        <v>7703.7</v>
      </c>
      <c r="Q6242" s="4">
        <f>SUBTOTAL(9,Q6239:Q6240)</f>
        <v>0</v>
      </c>
      <c r="R6242" s="4">
        <f>SUBTOTAL(9,R6239:R6240)</f>
        <v>7703.7</v>
      </c>
      <c r="S6242" s="4">
        <f>SUBTOTAL(9,S6239:S6240)</f>
        <v>0</v>
      </c>
      <c r="T6242" s="21">
        <f t="shared" si="99"/>
        <v>0</v>
      </c>
    </row>
    <row r="6243" spans="1:20" outlineLevel="4" x14ac:dyDescent="0.35">
      <c r="A6243" s="1" t="s">
        <v>1107</v>
      </c>
      <c r="B6243" s="1" t="s">
        <v>1108</v>
      </c>
      <c r="C6243" s="1" t="s">
        <v>7237</v>
      </c>
      <c r="D6243" s="10" t="s">
        <v>7238</v>
      </c>
      <c r="E6243" s="1" t="s">
        <v>7238</v>
      </c>
      <c r="G6243" s="1" t="s">
        <v>1111</v>
      </c>
      <c r="H6243" s="10" t="s">
        <v>1113</v>
      </c>
      <c r="I6243" s="8" t="s">
        <v>1114</v>
      </c>
      <c r="L6243" s="1" t="s">
        <v>23</v>
      </c>
      <c r="M6243" s="1" t="s">
        <v>7239</v>
      </c>
      <c r="N6243" s="14">
        <v>44102</v>
      </c>
      <c r="O6243" s="1" t="s">
        <v>30</v>
      </c>
      <c r="P6243" s="4">
        <v>4556.95</v>
      </c>
      <c r="Q6243" s="4">
        <v>0</v>
      </c>
      <c r="R6243" s="4">
        <v>4556.95</v>
      </c>
      <c r="S6243" s="4">
        <v>0</v>
      </c>
      <c r="T6243" s="21">
        <f t="shared" si="99"/>
        <v>0</v>
      </c>
    </row>
    <row r="6244" spans="1:20" outlineLevel="4" x14ac:dyDescent="0.35">
      <c r="A6244" s="1" t="s">
        <v>1107</v>
      </c>
      <c r="B6244" s="1" t="s">
        <v>1108</v>
      </c>
      <c r="C6244" s="1" t="s">
        <v>7237</v>
      </c>
      <c r="D6244" s="10" t="s">
        <v>7238</v>
      </c>
      <c r="E6244" s="1" t="s">
        <v>7238</v>
      </c>
      <c r="G6244" s="1" t="s">
        <v>1111</v>
      </c>
      <c r="H6244" s="10" t="s">
        <v>1113</v>
      </c>
      <c r="I6244" s="8" t="s">
        <v>1114</v>
      </c>
      <c r="L6244" s="1" t="s">
        <v>23</v>
      </c>
      <c r="M6244" s="1" t="s">
        <v>7240</v>
      </c>
      <c r="N6244" s="14">
        <v>44194</v>
      </c>
      <c r="O6244" s="1" t="s">
        <v>30</v>
      </c>
      <c r="P6244" s="4">
        <v>4556.95</v>
      </c>
      <c r="Q6244" s="4">
        <v>0</v>
      </c>
      <c r="R6244" s="4">
        <v>4556.95</v>
      </c>
      <c r="S6244" s="4">
        <v>0</v>
      </c>
      <c r="T6244" s="21">
        <f t="shared" si="99"/>
        <v>0</v>
      </c>
    </row>
    <row r="6245" spans="1:20" outlineLevel="3" x14ac:dyDescent="0.35">
      <c r="H6245" s="9" t="s">
        <v>11050</v>
      </c>
      <c r="N6245" s="14"/>
      <c r="P6245" s="4">
        <f>SUBTOTAL(9,P6243:P6244)</f>
        <v>9113.9</v>
      </c>
      <c r="Q6245" s="4">
        <f>SUBTOTAL(9,Q6243:Q6244)</f>
        <v>0</v>
      </c>
      <c r="R6245" s="4">
        <f>SUBTOTAL(9,R6243:R6244)</f>
        <v>9113.9</v>
      </c>
      <c r="S6245" s="4">
        <f>SUBTOTAL(9,S6243:S6244)</f>
        <v>0</v>
      </c>
      <c r="T6245" s="21">
        <f t="shared" si="99"/>
        <v>0</v>
      </c>
    </row>
    <row r="6246" spans="1:20" outlineLevel="2" x14ac:dyDescent="0.35">
      <c r="C6246" s="3" t="s">
        <v>10473</v>
      </c>
      <c r="N6246" s="14"/>
      <c r="P6246" s="4">
        <f>SUBTOTAL(9,P6243:P6244)</f>
        <v>9113.9</v>
      </c>
      <c r="Q6246" s="4">
        <f>SUBTOTAL(9,Q6243:Q6244)</f>
        <v>0</v>
      </c>
      <c r="R6246" s="4">
        <f>SUBTOTAL(9,R6243:R6244)</f>
        <v>9113.9</v>
      </c>
      <c r="S6246" s="4">
        <f>SUBTOTAL(9,S6243:S6244)</f>
        <v>0</v>
      </c>
      <c r="T6246" s="21">
        <f t="shared" si="99"/>
        <v>0</v>
      </c>
    </row>
    <row r="6247" spans="1:20" outlineLevel="4" x14ac:dyDescent="0.35">
      <c r="A6247" s="1" t="s">
        <v>1107</v>
      </c>
      <c r="B6247" s="1" t="s">
        <v>1108</v>
      </c>
      <c r="C6247" s="1" t="s">
        <v>7241</v>
      </c>
      <c r="D6247" s="10" t="s">
        <v>7242</v>
      </c>
      <c r="E6247" s="1" t="s">
        <v>7242</v>
      </c>
      <c r="G6247" s="1" t="s">
        <v>1111</v>
      </c>
      <c r="H6247" s="10" t="s">
        <v>1113</v>
      </c>
      <c r="I6247" s="8" t="s">
        <v>1114</v>
      </c>
      <c r="L6247" s="1" t="s">
        <v>23</v>
      </c>
      <c r="M6247" s="1" t="s">
        <v>7243</v>
      </c>
      <c r="N6247" s="14">
        <v>44102</v>
      </c>
      <c r="O6247" s="1" t="s">
        <v>30</v>
      </c>
      <c r="P6247" s="4">
        <v>9860.86</v>
      </c>
      <c r="Q6247" s="4">
        <v>0</v>
      </c>
      <c r="R6247" s="4">
        <v>9860.86</v>
      </c>
      <c r="S6247" s="4">
        <v>0</v>
      </c>
      <c r="T6247" s="21">
        <f t="shared" si="99"/>
        <v>0</v>
      </c>
    </row>
    <row r="6248" spans="1:20" outlineLevel="4" x14ac:dyDescent="0.35">
      <c r="A6248" s="1" t="s">
        <v>1107</v>
      </c>
      <c r="B6248" s="1" t="s">
        <v>1108</v>
      </c>
      <c r="C6248" s="1" t="s">
        <v>7241</v>
      </c>
      <c r="D6248" s="10" t="s">
        <v>7242</v>
      </c>
      <c r="E6248" s="1" t="s">
        <v>7242</v>
      </c>
      <c r="G6248" s="1" t="s">
        <v>1111</v>
      </c>
      <c r="H6248" s="10" t="s">
        <v>1113</v>
      </c>
      <c r="I6248" s="8" t="s">
        <v>1114</v>
      </c>
      <c r="L6248" s="1" t="s">
        <v>23</v>
      </c>
      <c r="M6248" s="1" t="s">
        <v>7244</v>
      </c>
      <c r="N6248" s="14">
        <v>44194</v>
      </c>
      <c r="O6248" s="1" t="s">
        <v>30</v>
      </c>
      <c r="P6248" s="4">
        <v>9860.86</v>
      </c>
      <c r="Q6248" s="4">
        <v>0</v>
      </c>
      <c r="R6248" s="4">
        <v>9860.86</v>
      </c>
      <c r="S6248" s="4">
        <v>0</v>
      </c>
      <c r="T6248" s="21">
        <f t="shared" si="99"/>
        <v>0</v>
      </c>
    </row>
    <row r="6249" spans="1:20" outlineLevel="3" x14ac:dyDescent="0.35">
      <c r="H6249" s="9" t="s">
        <v>11050</v>
      </c>
      <c r="N6249" s="14"/>
      <c r="P6249" s="4">
        <f>SUBTOTAL(9,P6247:P6248)</f>
        <v>19721.72</v>
      </c>
      <c r="Q6249" s="4">
        <f>SUBTOTAL(9,Q6247:Q6248)</f>
        <v>0</v>
      </c>
      <c r="R6249" s="4">
        <f>SUBTOTAL(9,R6247:R6248)</f>
        <v>19721.72</v>
      </c>
      <c r="S6249" s="4">
        <f>SUBTOTAL(9,S6247:S6248)</f>
        <v>0</v>
      </c>
      <c r="T6249" s="21">
        <f t="shared" si="99"/>
        <v>0</v>
      </c>
    </row>
    <row r="6250" spans="1:20" outlineLevel="2" x14ac:dyDescent="0.35">
      <c r="C6250" s="3" t="s">
        <v>10474</v>
      </c>
      <c r="N6250" s="14"/>
      <c r="P6250" s="4">
        <f>SUBTOTAL(9,P6247:P6248)</f>
        <v>19721.72</v>
      </c>
      <c r="Q6250" s="4">
        <f>SUBTOTAL(9,Q6247:Q6248)</f>
        <v>0</v>
      </c>
      <c r="R6250" s="4">
        <f>SUBTOTAL(9,R6247:R6248)</f>
        <v>19721.72</v>
      </c>
      <c r="S6250" s="4">
        <f>SUBTOTAL(9,S6247:S6248)</f>
        <v>0</v>
      </c>
      <c r="T6250" s="21">
        <f t="shared" si="99"/>
        <v>0</v>
      </c>
    </row>
    <row r="6251" spans="1:20" outlineLevel="4" x14ac:dyDescent="0.35">
      <c r="A6251" s="1" t="s">
        <v>1107</v>
      </c>
      <c r="B6251" s="1" t="s">
        <v>1108</v>
      </c>
      <c r="C6251" s="1" t="s">
        <v>7245</v>
      </c>
      <c r="D6251" s="10" t="s">
        <v>7246</v>
      </c>
      <c r="E6251" s="1" t="s">
        <v>7246</v>
      </c>
      <c r="G6251" s="1" t="s">
        <v>1111</v>
      </c>
      <c r="H6251" s="10" t="s">
        <v>1113</v>
      </c>
      <c r="I6251" s="8" t="s">
        <v>1114</v>
      </c>
      <c r="L6251" s="1" t="s">
        <v>23</v>
      </c>
      <c r="M6251" s="1" t="s">
        <v>7247</v>
      </c>
      <c r="N6251" s="14">
        <v>44102</v>
      </c>
      <c r="O6251" s="1" t="s">
        <v>30</v>
      </c>
      <c r="P6251" s="4">
        <v>17055.89</v>
      </c>
      <c r="Q6251" s="4">
        <v>0</v>
      </c>
      <c r="R6251" s="4">
        <v>17055.89</v>
      </c>
      <c r="S6251" s="4">
        <v>0</v>
      </c>
      <c r="T6251" s="21">
        <f t="shared" si="99"/>
        <v>0</v>
      </c>
    </row>
    <row r="6252" spans="1:20" outlineLevel="4" x14ac:dyDescent="0.35">
      <c r="A6252" s="1" t="s">
        <v>1107</v>
      </c>
      <c r="B6252" s="1" t="s">
        <v>1108</v>
      </c>
      <c r="C6252" s="1" t="s">
        <v>7245</v>
      </c>
      <c r="D6252" s="10" t="s">
        <v>7246</v>
      </c>
      <c r="E6252" s="1" t="s">
        <v>7246</v>
      </c>
      <c r="G6252" s="1" t="s">
        <v>1111</v>
      </c>
      <c r="H6252" s="10" t="s">
        <v>1113</v>
      </c>
      <c r="I6252" s="8" t="s">
        <v>1114</v>
      </c>
      <c r="L6252" s="1" t="s">
        <v>23</v>
      </c>
      <c r="M6252" s="1" t="s">
        <v>7248</v>
      </c>
      <c r="N6252" s="14">
        <v>44194</v>
      </c>
      <c r="O6252" s="1" t="s">
        <v>30</v>
      </c>
      <c r="P6252" s="4">
        <v>17055.88</v>
      </c>
      <c r="Q6252" s="4">
        <v>0</v>
      </c>
      <c r="R6252" s="4">
        <v>17055.88</v>
      </c>
      <c r="S6252" s="4">
        <v>0</v>
      </c>
      <c r="T6252" s="21">
        <f t="shared" si="99"/>
        <v>0</v>
      </c>
    </row>
    <row r="6253" spans="1:20" outlineLevel="3" x14ac:dyDescent="0.35">
      <c r="H6253" s="9" t="s">
        <v>11050</v>
      </c>
      <c r="N6253" s="14"/>
      <c r="P6253" s="4">
        <f>SUBTOTAL(9,P6251:P6252)</f>
        <v>34111.770000000004</v>
      </c>
      <c r="Q6253" s="4">
        <f>SUBTOTAL(9,Q6251:Q6252)</f>
        <v>0</v>
      </c>
      <c r="R6253" s="4">
        <f>SUBTOTAL(9,R6251:R6252)</f>
        <v>34111.770000000004</v>
      </c>
      <c r="S6253" s="4">
        <f>SUBTOTAL(9,S6251:S6252)</f>
        <v>0</v>
      </c>
      <c r="T6253" s="21">
        <f t="shared" si="99"/>
        <v>0</v>
      </c>
    </row>
    <row r="6254" spans="1:20" outlineLevel="2" x14ac:dyDescent="0.35">
      <c r="C6254" s="3" t="s">
        <v>10475</v>
      </c>
      <c r="N6254" s="14"/>
      <c r="P6254" s="4">
        <f>SUBTOTAL(9,P6251:P6252)</f>
        <v>34111.770000000004</v>
      </c>
      <c r="Q6254" s="4">
        <f>SUBTOTAL(9,Q6251:Q6252)</f>
        <v>0</v>
      </c>
      <c r="R6254" s="4">
        <f>SUBTOTAL(9,R6251:R6252)</f>
        <v>34111.770000000004</v>
      </c>
      <c r="S6254" s="4">
        <f>SUBTOTAL(9,S6251:S6252)</f>
        <v>0</v>
      </c>
      <c r="T6254" s="21">
        <f t="shared" si="99"/>
        <v>0</v>
      </c>
    </row>
    <row r="6255" spans="1:20" outlineLevel="4" x14ac:dyDescent="0.35">
      <c r="A6255" s="1" t="s">
        <v>1107</v>
      </c>
      <c r="B6255" s="1" t="s">
        <v>1108</v>
      </c>
      <c r="C6255" s="1" t="s">
        <v>7249</v>
      </c>
      <c r="D6255" s="10" t="s">
        <v>7250</v>
      </c>
      <c r="E6255" s="1" t="s">
        <v>7250</v>
      </c>
      <c r="G6255" s="1" t="s">
        <v>1111</v>
      </c>
      <c r="H6255" s="10" t="s">
        <v>1113</v>
      </c>
      <c r="I6255" s="8" t="s">
        <v>1114</v>
      </c>
      <c r="L6255" s="1" t="s">
        <v>23</v>
      </c>
      <c r="M6255" s="1" t="s">
        <v>7251</v>
      </c>
      <c r="N6255" s="14">
        <v>44102</v>
      </c>
      <c r="O6255" s="1" t="s">
        <v>30</v>
      </c>
      <c r="P6255" s="4">
        <v>3230.19</v>
      </c>
      <c r="Q6255" s="4">
        <v>0</v>
      </c>
      <c r="R6255" s="4">
        <v>3230.19</v>
      </c>
      <c r="S6255" s="4">
        <v>0</v>
      </c>
      <c r="T6255" s="21">
        <f t="shared" si="99"/>
        <v>0</v>
      </c>
    </row>
    <row r="6256" spans="1:20" outlineLevel="4" x14ac:dyDescent="0.35">
      <c r="A6256" s="1" t="s">
        <v>1107</v>
      </c>
      <c r="B6256" s="1" t="s">
        <v>1108</v>
      </c>
      <c r="C6256" s="1" t="s">
        <v>7249</v>
      </c>
      <c r="D6256" s="10" t="s">
        <v>7250</v>
      </c>
      <c r="E6256" s="1" t="s">
        <v>7250</v>
      </c>
      <c r="G6256" s="1" t="s">
        <v>1111</v>
      </c>
      <c r="H6256" s="10" t="s">
        <v>1113</v>
      </c>
      <c r="I6256" s="8" t="s">
        <v>1114</v>
      </c>
      <c r="L6256" s="1" t="s">
        <v>23</v>
      </c>
      <c r="M6256" s="1" t="s">
        <v>7252</v>
      </c>
      <c r="N6256" s="14">
        <v>44194</v>
      </c>
      <c r="O6256" s="1" t="s">
        <v>30</v>
      </c>
      <c r="P6256" s="4">
        <v>3230.18</v>
      </c>
      <c r="Q6256" s="4">
        <v>0</v>
      </c>
      <c r="R6256" s="4">
        <v>3230.18</v>
      </c>
      <c r="S6256" s="4">
        <v>0</v>
      </c>
      <c r="T6256" s="21">
        <f t="shared" si="99"/>
        <v>0</v>
      </c>
    </row>
    <row r="6257" spans="1:20" outlineLevel="3" x14ac:dyDescent="0.35">
      <c r="H6257" s="9" t="s">
        <v>11050</v>
      </c>
      <c r="N6257" s="14"/>
      <c r="P6257" s="4">
        <f>SUBTOTAL(9,P6255:P6256)</f>
        <v>6460.37</v>
      </c>
      <c r="Q6257" s="4">
        <f>SUBTOTAL(9,Q6255:Q6256)</f>
        <v>0</v>
      </c>
      <c r="R6257" s="4">
        <f>SUBTOTAL(9,R6255:R6256)</f>
        <v>6460.37</v>
      </c>
      <c r="S6257" s="4">
        <f>SUBTOTAL(9,S6255:S6256)</f>
        <v>0</v>
      </c>
      <c r="T6257" s="21">
        <f t="shared" si="99"/>
        <v>0</v>
      </c>
    </row>
    <row r="6258" spans="1:20" outlineLevel="2" x14ac:dyDescent="0.35">
      <c r="C6258" s="3" t="s">
        <v>10476</v>
      </c>
      <c r="N6258" s="14"/>
      <c r="P6258" s="4">
        <f>SUBTOTAL(9,P6255:P6256)</f>
        <v>6460.37</v>
      </c>
      <c r="Q6258" s="4">
        <f>SUBTOTAL(9,Q6255:Q6256)</f>
        <v>0</v>
      </c>
      <c r="R6258" s="4">
        <f>SUBTOTAL(9,R6255:R6256)</f>
        <v>6460.37</v>
      </c>
      <c r="S6258" s="4">
        <f>SUBTOTAL(9,S6255:S6256)</f>
        <v>0</v>
      </c>
      <c r="T6258" s="21">
        <f t="shared" si="99"/>
        <v>0</v>
      </c>
    </row>
    <row r="6259" spans="1:20" outlineLevel="4" x14ac:dyDescent="0.35">
      <c r="A6259" s="1" t="s">
        <v>1107</v>
      </c>
      <c r="B6259" s="1" t="s">
        <v>1108</v>
      </c>
      <c r="C6259" s="1" t="s">
        <v>7253</v>
      </c>
      <c r="D6259" s="10" t="s">
        <v>7254</v>
      </c>
      <c r="E6259" s="1" t="s">
        <v>7254</v>
      </c>
      <c r="G6259" s="1" t="s">
        <v>1111</v>
      </c>
      <c r="H6259" s="10" t="s">
        <v>1113</v>
      </c>
      <c r="I6259" s="8" t="s">
        <v>1114</v>
      </c>
      <c r="L6259" s="1" t="s">
        <v>23</v>
      </c>
      <c r="M6259" s="1" t="s">
        <v>7255</v>
      </c>
      <c r="N6259" s="14">
        <v>44102</v>
      </c>
      <c r="O6259" s="1" t="s">
        <v>30</v>
      </c>
      <c r="P6259" s="4">
        <v>27961.45</v>
      </c>
      <c r="Q6259" s="4">
        <v>0</v>
      </c>
      <c r="R6259" s="4">
        <v>27961.45</v>
      </c>
      <c r="S6259" s="4">
        <v>0</v>
      </c>
      <c r="T6259" s="21">
        <f t="shared" si="99"/>
        <v>0</v>
      </c>
    </row>
    <row r="6260" spans="1:20" outlineLevel="4" x14ac:dyDescent="0.35">
      <c r="A6260" s="1" t="s">
        <v>1107</v>
      </c>
      <c r="B6260" s="1" t="s">
        <v>1108</v>
      </c>
      <c r="C6260" s="1" t="s">
        <v>7253</v>
      </c>
      <c r="D6260" s="10" t="s">
        <v>7254</v>
      </c>
      <c r="E6260" s="1" t="s">
        <v>7254</v>
      </c>
      <c r="G6260" s="1" t="s">
        <v>1111</v>
      </c>
      <c r="H6260" s="10" t="s">
        <v>1113</v>
      </c>
      <c r="I6260" s="8" t="s">
        <v>1114</v>
      </c>
      <c r="L6260" s="1" t="s">
        <v>23</v>
      </c>
      <c r="M6260" s="1" t="s">
        <v>7256</v>
      </c>
      <c r="N6260" s="14">
        <v>44194</v>
      </c>
      <c r="O6260" s="1" t="s">
        <v>30</v>
      </c>
      <c r="P6260" s="4">
        <v>27961.43</v>
      </c>
      <c r="Q6260" s="4">
        <v>0</v>
      </c>
      <c r="R6260" s="4">
        <v>27961.43</v>
      </c>
      <c r="S6260" s="4">
        <v>0</v>
      </c>
      <c r="T6260" s="21">
        <f t="shared" si="99"/>
        <v>0</v>
      </c>
    </row>
    <row r="6261" spans="1:20" outlineLevel="3" x14ac:dyDescent="0.35">
      <c r="H6261" s="9" t="s">
        <v>11050</v>
      </c>
      <c r="N6261" s="14"/>
      <c r="P6261" s="4">
        <f>SUBTOTAL(9,P6259:P6260)</f>
        <v>55922.880000000005</v>
      </c>
      <c r="Q6261" s="4">
        <f>SUBTOTAL(9,Q6259:Q6260)</f>
        <v>0</v>
      </c>
      <c r="R6261" s="4">
        <f>SUBTOTAL(9,R6259:R6260)</f>
        <v>55922.880000000005</v>
      </c>
      <c r="S6261" s="4">
        <f>SUBTOTAL(9,S6259:S6260)</f>
        <v>0</v>
      </c>
      <c r="T6261" s="21">
        <f t="shared" si="99"/>
        <v>0</v>
      </c>
    </row>
    <row r="6262" spans="1:20" outlineLevel="2" x14ac:dyDescent="0.35">
      <c r="C6262" s="3" t="s">
        <v>10477</v>
      </c>
      <c r="N6262" s="14"/>
      <c r="P6262" s="4">
        <f>SUBTOTAL(9,P6259:P6260)</f>
        <v>55922.880000000005</v>
      </c>
      <c r="Q6262" s="4">
        <f>SUBTOTAL(9,Q6259:Q6260)</f>
        <v>0</v>
      </c>
      <c r="R6262" s="4">
        <f>SUBTOTAL(9,R6259:R6260)</f>
        <v>55922.880000000005</v>
      </c>
      <c r="S6262" s="4">
        <f>SUBTOTAL(9,S6259:S6260)</f>
        <v>0</v>
      </c>
      <c r="T6262" s="21">
        <f t="shared" si="99"/>
        <v>0</v>
      </c>
    </row>
    <row r="6263" spans="1:20" outlineLevel="4" x14ac:dyDescent="0.35">
      <c r="A6263" s="1" t="s">
        <v>1107</v>
      </c>
      <c r="B6263" s="1" t="s">
        <v>1108</v>
      </c>
      <c r="C6263" s="1" t="s">
        <v>7257</v>
      </c>
      <c r="D6263" s="10" t="s">
        <v>7258</v>
      </c>
      <c r="E6263" s="1" t="s">
        <v>7258</v>
      </c>
      <c r="G6263" s="1" t="s">
        <v>1111</v>
      </c>
      <c r="H6263" s="10" t="s">
        <v>1113</v>
      </c>
      <c r="I6263" s="8" t="s">
        <v>1114</v>
      </c>
      <c r="L6263" s="1" t="s">
        <v>23</v>
      </c>
      <c r="M6263" s="1" t="s">
        <v>7259</v>
      </c>
      <c r="N6263" s="14">
        <v>44102</v>
      </c>
      <c r="O6263" s="1" t="s">
        <v>30</v>
      </c>
      <c r="P6263" s="4">
        <v>715092.8</v>
      </c>
      <c r="Q6263" s="4">
        <v>0</v>
      </c>
      <c r="R6263" s="4">
        <v>715092.8</v>
      </c>
      <c r="S6263" s="4">
        <v>0</v>
      </c>
      <c r="T6263" s="21">
        <f t="shared" si="99"/>
        <v>0</v>
      </c>
    </row>
    <row r="6264" spans="1:20" outlineLevel="4" x14ac:dyDescent="0.35">
      <c r="A6264" s="1" t="s">
        <v>1107</v>
      </c>
      <c r="B6264" s="1" t="s">
        <v>1108</v>
      </c>
      <c r="C6264" s="1" t="s">
        <v>7257</v>
      </c>
      <c r="D6264" s="10" t="s">
        <v>7258</v>
      </c>
      <c r="E6264" s="1" t="s">
        <v>7258</v>
      </c>
      <c r="G6264" s="1" t="s">
        <v>1111</v>
      </c>
      <c r="H6264" s="10" t="s">
        <v>1113</v>
      </c>
      <c r="I6264" s="8" t="s">
        <v>1114</v>
      </c>
      <c r="L6264" s="1" t="s">
        <v>23</v>
      </c>
      <c r="M6264" s="1" t="s">
        <v>7260</v>
      </c>
      <c r="N6264" s="14">
        <v>44194</v>
      </c>
      <c r="O6264" s="1" t="s">
        <v>30</v>
      </c>
      <c r="P6264" s="4">
        <v>715092.78</v>
      </c>
      <c r="Q6264" s="4">
        <v>0</v>
      </c>
      <c r="R6264" s="4">
        <v>715092.78</v>
      </c>
      <c r="S6264" s="4">
        <v>0</v>
      </c>
      <c r="T6264" s="21">
        <f t="shared" si="99"/>
        <v>0</v>
      </c>
    </row>
    <row r="6265" spans="1:20" outlineLevel="3" x14ac:dyDescent="0.35">
      <c r="H6265" s="9" t="s">
        <v>11050</v>
      </c>
      <c r="N6265" s="14"/>
      <c r="P6265" s="4">
        <f>SUBTOTAL(9,P6263:P6264)</f>
        <v>1430185.58</v>
      </c>
      <c r="Q6265" s="4">
        <f>SUBTOTAL(9,Q6263:Q6264)</f>
        <v>0</v>
      </c>
      <c r="R6265" s="4">
        <f>SUBTOTAL(9,R6263:R6264)</f>
        <v>1430185.58</v>
      </c>
      <c r="S6265" s="4">
        <f>SUBTOTAL(9,S6263:S6264)</f>
        <v>0</v>
      </c>
      <c r="T6265" s="21">
        <f t="shared" si="99"/>
        <v>0</v>
      </c>
    </row>
    <row r="6266" spans="1:20" ht="29" outlineLevel="4" x14ac:dyDescent="0.35">
      <c r="A6266" s="1" t="s">
        <v>670</v>
      </c>
      <c r="B6266" s="1" t="s">
        <v>671</v>
      </c>
      <c r="C6266" s="1" t="s">
        <v>7257</v>
      </c>
      <c r="D6266" s="10" t="s">
        <v>7261</v>
      </c>
      <c r="E6266" s="1" t="s">
        <v>7261</v>
      </c>
      <c r="G6266" s="1" t="s">
        <v>957</v>
      </c>
      <c r="H6266" s="10" t="s">
        <v>7263</v>
      </c>
      <c r="I6266" s="8" t="s">
        <v>12430</v>
      </c>
      <c r="L6266" s="1" t="s">
        <v>23</v>
      </c>
      <c r="M6266" s="1" t="s">
        <v>7262</v>
      </c>
      <c r="N6266" s="14">
        <v>44195</v>
      </c>
      <c r="O6266" s="1" t="s">
        <v>30</v>
      </c>
      <c r="P6266" s="4">
        <v>465863.26</v>
      </c>
      <c r="Q6266" s="4">
        <v>0</v>
      </c>
      <c r="R6266" s="4">
        <v>465863.26</v>
      </c>
      <c r="S6266" s="4">
        <v>0</v>
      </c>
      <c r="T6266" s="21">
        <f t="shared" si="99"/>
        <v>0</v>
      </c>
    </row>
    <row r="6267" spans="1:20" outlineLevel="3" x14ac:dyDescent="0.35">
      <c r="H6267" s="9" t="s">
        <v>12048</v>
      </c>
      <c r="N6267" s="14"/>
      <c r="P6267" s="4">
        <f>SUBTOTAL(9,P6266:P6266)</f>
        <v>465863.26</v>
      </c>
      <c r="Q6267" s="4">
        <f>SUBTOTAL(9,Q6266:Q6266)</f>
        <v>0</v>
      </c>
      <c r="R6267" s="4">
        <f>SUBTOTAL(9,R6266:R6266)</f>
        <v>465863.26</v>
      </c>
      <c r="S6267" s="4">
        <f>SUBTOTAL(9,S6266:S6266)</f>
        <v>0</v>
      </c>
      <c r="T6267" s="21">
        <f t="shared" si="99"/>
        <v>0</v>
      </c>
    </row>
    <row r="6268" spans="1:20" ht="29" outlineLevel="4" x14ac:dyDescent="0.35">
      <c r="A6268" s="1" t="s">
        <v>70</v>
      </c>
      <c r="B6268" s="1" t="s">
        <v>71</v>
      </c>
      <c r="C6268" s="1" t="s">
        <v>7257</v>
      </c>
      <c r="D6268" s="10" t="s">
        <v>7261</v>
      </c>
      <c r="E6268" s="1" t="s">
        <v>7261</v>
      </c>
      <c r="G6268" s="1" t="s">
        <v>41</v>
      </c>
      <c r="H6268" s="10" t="s">
        <v>7265</v>
      </c>
      <c r="I6268" s="8" t="s">
        <v>7266</v>
      </c>
      <c r="L6268" s="1" t="s">
        <v>23</v>
      </c>
      <c r="M6268" s="1" t="s">
        <v>7264</v>
      </c>
      <c r="N6268" s="14">
        <v>44076</v>
      </c>
      <c r="O6268" s="1" t="s">
        <v>30</v>
      </c>
      <c r="P6268" s="4">
        <v>136304</v>
      </c>
      <c r="Q6268" s="4">
        <v>0</v>
      </c>
      <c r="R6268" s="4">
        <v>136304</v>
      </c>
      <c r="S6268" s="4">
        <v>0</v>
      </c>
      <c r="T6268" s="21">
        <f t="shared" si="99"/>
        <v>0</v>
      </c>
    </row>
    <row r="6269" spans="1:20" outlineLevel="3" x14ac:dyDescent="0.35">
      <c r="H6269" s="9" t="s">
        <v>12049</v>
      </c>
      <c r="N6269" s="14"/>
      <c r="P6269" s="4">
        <f>SUBTOTAL(9,P6268:P6268)</f>
        <v>136304</v>
      </c>
      <c r="Q6269" s="4">
        <f>SUBTOTAL(9,Q6268:Q6268)</f>
        <v>0</v>
      </c>
      <c r="R6269" s="4">
        <f>SUBTOTAL(9,R6268:R6268)</f>
        <v>136304</v>
      </c>
      <c r="S6269" s="4">
        <f>SUBTOTAL(9,S6268:S6268)</f>
        <v>0</v>
      </c>
      <c r="T6269" s="21">
        <f t="shared" si="99"/>
        <v>0</v>
      </c>
    </row>
    <row r="6270" spans="1:20" ht="29" outlineLevel="4" x14ac:dyDescent="0.35">
      <c r="A6270" s="1" t="s">
        <v>70</v>
      </c>
      <c r="B6270" s="1" t="s">
        <v>71</v>
      </c>
      <c r="C6270" s="1" t="s">
        <v>7257</v>
      </c>
      <c r="D6270" s="10" t="s">
        <v>7261</v>
      </c>
      <c r="E6270" s="1" t="s">
        <v>7261</v>
      </c>
      <c r="G6270" s="1" t="s">
        <v>1233</v>
      </c>
      <c r="H6270" s="10" t="s">
        <v>7268</v>
      </c>
      <c r="I6270" s="8" t="s">
        <v>7269</v>
      </c>
      <c r="L6270" s="1" t="s">
        <v>23</v>
      </c>
      <c r="M6270" s="1" t="s">
        <v>7267</v>
      </c>
      <c r="N6270" s="14">
        <v>44048</v>
      </c>
      <c r="O6270" s="1" t="s">
        <v>30</v>
      </c>
      <c r="P6270" s="4">
        <v>45500</v>
      </c>
      <c r="Q6270" s="4">
        <v>0</v>
      </c>
      <c r="R6270" s="4">
        <v>45500</v>
      </c>
      <c r="S6270" s="4">
        <v>0</v>
      </c>
      <c r="T6270" s="21">
        <f t="shared" si="99"/>
        <v>0</v>
      </c>
    </row>
    <row r="6271" spans="1:20" outlineLevel="3" x14ac:dyDescent="0.35">
      <c r="H6271" s="9" t="s">
        <v>12050</v>
      </c>
      <c r="N6271" s="14"/>
      <c r="P6271" s="4">
        <f>SUBTOTAL(9,P6270:P6270)</f>
        <v>45500</v>
      </c>
      <c r="Q6271" s="4">
        <f>SUBTOTAL(9,Q6270:Q6270)</f>
        <v>0</v>
      </c>
      <c r="R6271" s="4">
        <f>SUBTOTAL(9,R6270:R6270)</f>
        <v>45500</v>
      </c>
      <c r="S6271" s="4">
        <f>SUBTOTAL(9,S6270:S6270)</f>
        <v>0</v>
      </c>
      <c r="T6271" s="21">
        <f t="shared" si="99"/>
        <v>0</v>
      </c>
    </row>
    <row r="6272" spans="1:20" ht="29" outlineLevel="4" x14ac:dyDescent="0.35">
      <c r="A6272" s="1" t="s">
        <v>496</v>
      </c>
      <c r="B6272" s="1" t="s">
        <v>497</v>
      </c>
      <c r="C6272" s="1" t="s">
        <v>7257</v>
      </c>
      <c r="D6272" s="10" t="s">
        <v>7270</v>
      </c>
      <c r="E6272" s="1" t="s">
        <v>7270</v>
      </c>
      <c r="F6272" s="1" t="s">
        <v>499</v>
      </c>
      <c r="H6272" s="10" t="s">
        <v>7273</v>
      </c>
      <c r="I6272" s="8" t="s">
        <v>7274</v>
      </c>
      <c r="L6272" s="1" t="s">
        <v>23</v>
      </c>
      <c r="M6272" s="1" t="s">
        <v>7271</v>
      </c>
      <c r="N6272" s="14">
        <v>44222</v>
      </c>
      <c r="O6272" s="1" t="s">
        <v>7272</v>
      </c>
      <c r="P6272" s="4">
        <v>968.85</v>
      </c>
      <c r="Q6272" s="4">
        <v>968.85</v>
      </c>
      <c r="R6272" s="4">
        <v>0</v>
      </c>
      <c r="S6272" s="4">
        <v>0</v>
      </c>
      <c r="T6272" s="21">
        <f t="shared" si="99"/>
        <v>0</v>
      </c>
    </row>
    <row r="6273" spans="1:20" ht="29" outlineLevel="4" x14ac:dyDescent="0.35">
      <c r="A6273" s="1" t="s">
        <v>496</v>
      </c>
      <c r="B6273" s="1" t="s">
        <v>497</v>
      </c>
      <c r="C6273" s="1" t="s">
        <v>7257</v>
      </c>
      <c r="D6273" s="10" t="s">
        <v>7270</v>
      </c>
      <c r="E6273" s="1" t="s">
        <v>7270</v>
      </c>
      <c r="F6273" s="1" t="s">
        <v>499</v>
      </c>
      <c r="H6273" s="10" t="s">
        <v>7273</v>
      </c>
      <c r="I6273" s="8" t="s">
        <v>7274</v>
      </c>
      <c r="L6273" s="1" t="s">
        <v>23</v>
      </c>
      <c r="M6273" s="1" t="s">
        <v>7275</v>
      </c>
      <c r="N6273" s="14">
        <v>44244</v>
      </c>
      <c r="O6273" s="1" t="s">
        <v>7276</v>
      </c>
      <c r="P6273" s="4">
        <v>1830.05</v>
      </c>
      <c r="Q6273" s="4">
        <v>1830.05</v>
      </c>
      <c r="R6273" s="4">
        <v>0</v>
      </c>
      <c r="S6273" s="4">
        <v>0</v>
      </c>
      <c r="T6273" s="21">
        <f t="shared" si="99"/>
        <v>0</v>
      </c>
    </row>
    <row r="6274" spans="1:20" ht="29" outlineLevel="4" x14ac:dyDescent="0.35">
      <c r="A6274" s="1" t="s">
        <v>496</v>
      </c>
      <c r="B6274" s="1" t="s">
        <v>497</v>
      </c>
      <c r="C6274" s="1" t="s">
        <v>7257</v>
      </c>
      <c r="D6274" s="10" t="s">
        <v>7270</v>
      </c>
      <c r="E6274" s="1" t="s">
        <v>7270</v>
      </c>
      <c r="F6274" s="1" t="s">
        <v>499</v>
      </c>
      <c r="H6274" s="10" t="s">
        <v>7273</v>
      </c>
      <c r="I6274" s="8" t="s">
        <v>7274</v>
      </c>
      <c r="L6274" s="1" t="s">
        <v>23</v>
      </c>
      <c r="M6274" s="1" t="s">
        <v>7277</v>
      </c>
      <c r="N6274" s="14">
        <v>44291</v>
      </c>
      <c r="O6274" s="1" t="s">
        <v>7278</v>
      </c>
      <c r="P6274" s="4">
        <v>3535.19</v>
      </c>
      <c r="Q6274" s="4">
        <v>3535.19</v>
      </c>
      <c r="R6274" s="4">
        <v>0</v>
      </c>
      <c r="S6274" s="4">
        <v>0</v>
      </c>
      <c r="T6274" s="21">
        <f t="shared" si="99"/>
        <v>0</v>
      </c>
    </row>
    <row r="6275" spans="1:20" ht="29" outlineLevel="4" x14ac:dyDescent="0.35">
      <c r="A6275" s="1" t="s">
        <v>496</v>
      </c>
      <c r="B6275" s="1" t="s">
        <v>497</v>
      </c>
      <c r="C6275" s="1" t="s">
        <v>7257</v>
      </c>
      <c r="D6275" s="10" t="s">
        <v>7270</v>
      </c>
      <c r="E6275" s="1" t="s">
        <v>7270</v>
      </c>
      <c r="F6275" s="1" t="s">
        <v>499</v>
      </c>
      <c r="H6275" s="10" t="s">
        <v>7273</v>
      </c>
      <c r="I6275" s="8" t="s">
        <v>7274</v>
      </c>
      <c r="L6275" s="1" t="s">
        <v>23</v>
      </c>
      <c r="M6275" s="1" t="s">
        <v>7279</v>
      </c>
      <c r="N6275" s="14">
        <v>44328</v>
      </c>
      <c r="O6275" s="1" t="s">
        <v>7280</v>
      </c>
      <c r="P6275" s="4">
        <v>3308.12</v>
      </c>
      <c r="Q6275" s="4">
        <v>3308.12</v>
      </c>
      <c r="R6275" s="4">
        <v>0</v>
      </c>
      <c r="S6275" s="4">
        <v>0</v>
      </c>
      <c r="T6275" s="21">
        <f t="shared" si="99"/>
        <v>0</v>
      </c>
    </row>
    <row r="6276" spans="1:20" ht="29" outlineLevel="4" x14ac:dyDescent="0.35">
      <c r="A6276" s="1" t="s">
        <v>496</v>
      </c>
      <c r="B6276" s="1" t="s">
        <v>497</v>
      </c>
      <c r="C6276" s="1" t="s">
        <v>7257</v>
      </c>
      <c r="D6276" s="10" t="s">
        <v>7270</v>
      </c>
      <c r="E6276" s="1" t="s">
        <v>7270</v>
      </c>
      <c r="F6276" s="1" t="s">
        <v>499</v>
      </c>
      <c r="H6276" s="10" t="s">
        <v>7273</v>
      </c>
      <c r="I6276" s="8" t="s">
        <v>7274</v>
      </c>
      <c r="L6276" s="1" t="s">
        <v>23</v>
      </c>
      <c r="M6276" s="1" t="s">
        <v>7281</v>
      </c>
      <c r="N6276" s="14">
        <v>44370</v>
      </c>
      <c r="O6276" s="1" t="s">
        <v>7282</v>
      </c>
      <c r="P6276" s="4">
        <v>3283.53</v>
      </c>
      <c r="Q6276" s="4">
        <v>3283.53</v>
      </c>
      <c r="R6276" s="4">
        <v>0</v>
      </c>
      <c r="S6276" s="4">
        <v>0</v>
      </c>
      <c r="T6276" s="21">
        <f t="shared" si="99"/>
        <v>0</v>
      </c>
    </row>
    <row r="6277" spans="1:20" outlineLevel="3" x14ac:dyDescent="0.35">
      <c r="H6277" s="9" t="s">
        <v>12051</v>
      </c>
      <c r="N6277" s="14"/>
      <c r="P6277" s="4">
        <f>SUBTOTAL(9,P6272:P6276)</f>
        <v>12925.74</v>
      </c>
      <c r="Q6277" s="4">
        <f>SUBTOTAL(9,Q6272:Q6276)</f>
        <v>12925.74</v>
      </c>
      <c r="R6277" s="4">
        <f>SUBTOTAL(9,R6272:R6276)</f>
        <v>0</v>
      </c>
      <c r="S6277" s="4">
        <f>SUBTOTAL(9,S6272:S6276)</f>
        <v>0</v>
      </c>
      <c r="T6277" s="21">
        <f t="shared" si="99"/>
        <v>0</v>
      </c>
    </row>
    <row r="6278" spans="1:20" outlineLevel="2" x14ac:dyDescent="0.35">
      <c r="C6278" s="3" t="s">
        <v>10478</v>
      </c>
      <c r="N6278" s="14"/>
      <c r="P6278" s="4">
        <f>SUBTOTAL(9,P6263:P6276)</f>
        <v>2090778.5800000003</v>
      </c>
      <c r="Q6278" s="4">
        <f>SUBTOTAL(9,Q6263:Q6276)</f>
        <v>12925.74</v>
      </c>
      <c r="R6278" s="4">
        <f>SUBTOTAL(9,R6263:R6276)</f>
        <v>2077852.84</v>
      </c>
      <c r="S6278" s="4">
        <f>SUBTOTAL(9,S6263:S6276)</f>
        <v>0</v>
      </c>
      <c r="T6278" s="21">
        <f t="shared" si="99"/>
        <v>2.3283064365386963E-10</v>
      </c>
    </row>
    <row r="6279" spans="1:20" outlineLevel="4" x14ac:dyDescent="0.35">
      <c r="A6279" s="1" t="s">
        <v>1107</v>
      </c>
      <c r="B6279" s="1" t="s">
        <v>1108</v>
      </c>
      <c r="C6279" s="1" t="s">
        <v>7283</v>
      </c>
      <c r="D6279" s="10" t="s">
        <v>7284</v>
      </c>
      <c r="E6279" s="1" t="s">
        <v>7284</v>
      </c>
      <c r="G6279" s="1" t="s">
        <v>1111</v>
      </c>
      <c r="H6279" s="10" t="s">
        <v>1113</v>
      </c>
      <c r="I6279" s="8" t="s">
        <v>1114</v>
      </c>
      <c r="L6279" s="1" t="s">
        <v>23</v>
      </c>
      <c r="M6279" s="1" t="s">
        <v>7285</v>
      </c>
      <c r="N6279" s="14">
        <v>44102</v>
      </c>
      <c r="O6279" s="1" t="s">
        <v>30</v>
      </c>
      <c r="P6279" s="4">
        <v>86454.94</v>
      </c>
      <c r="Q6279" s="4">
        <v>0</v>
      </c>
      <c r="R6279" s="4">
        <v>86454.94</v>
      </c>
      <c r="S6279" s="4">
        <v>0</v>
      </c>
      <c r="T6279" s="21">
        <f t="shared" si="99"/>
        <v>0</v>
      </c>
    </row>
    <row r="6280" spans="1:20" outlineLevel="4" x14ac:dyDescent="0.35">
      <c r="A6280" s="1" t="s">
        <v>1107</v>
      </c>
      <c r="B6280" s="1" t="s">
        <v>1108</v>
      </c>
      <c r="C6280" s="1" t="s">
        <v>7283</v>
      </c>
      <c r="D6280" s="10" t="s">
        <v>7284</v>
      </c>
      <c r="E6280" s="1" t="s">
        <v>7284</v>
      </c>
      <c r="G6280" s="1" t="s">
        <v>1111</v>
      </c>
      <c r="H6280" s="10" t="s">
        <v>1113</v>
      </c>
      <c r="I6280" s="8" t="s">
        <v>1114</v>
      </c>
      <c r="L6280" s="1" t="s">
        <v>23</v>
      </c>
      <c r="M6280" s="1" t="s">
        <v>7286</v>
      </c>
      <c r="N6280" s="14">
        <v>44194</v>
      </c>
      <c r="O6280" s="1" t="s">
        <v>30</v>
      </c>
      <c r="P6280" s="4">
        <v>86454.92</v>
      </c>
      <c r="Q6280" s="4">
        <v>0</v>
      </c>
      <c r="R6280" s="4">
        <v>86454.92</v>
      </c>
      <c r="S6280" s="4">
        <v>0</v>
      </c>
      <c r="T6280" s="21">
        <f t="shared" si="99"/>
        <v>0</v>
      </c>
    </row>
    <row r="6281" spans="1:20" outlineLevel="3" x14ac:dyDescent="0.35">
      <c r="H6281" s="9" t="s">
        <v>11050</v>
      </c>
      <c r="N6281" s="14"/>
      <c r="P6281" s="4">
        <f>SUBTOTAL(9,P6279:P6280)</f>
        <v>172909.86</v>
      </c>
      <c r="Q6281" s="4">
        <f>SUBTOTAL(9,Q6279:Q6280)</f>
        <v>0</v>
      </c>
      <c r="R6281" s="4">
        <f>SUBTOTAL(9,R6279:R6280)</f>
        <v>172909.86</v>
      </c>
      <c r="S6281" s="4">
        <f>SUBTOTAL(9,S6279:S6280)</f>
        <v>0</v>
      </c>
      <c r="T6281" s="21">
        <f t="shared" ref="T6281:T6344" si="100">P6281-Q6281-R6281-S6281</f>
        <v>0</v>
      </c>
    </row>
    <row r="6282" spans="1:20" outlineLevel="2" x14ac:dyDescent="0.35">
      <c r="C6282" s="3" t="s">
        <v>10479</v>
      </c>
      <c r="N6282" s="14"/>
      <c r="P6282" s="4">
        <f>SUBTOTAL(9,P6279:P6280)</f>
        <v>172909.86</v>
      </c>
      <c r="Q6282" s="4">
        <f>SUBTOTAL(9,Q6279:Q6280)</f>
        <v>0</v>
      </c>
      <c r="R6282" s="4">
        <f>SUBTOTAL(9,R6279:R6280)</f>
        <v>172909.86</v>
      </c>
      <c r="S6282" s="4">
        <f>SUBTOTAL(9,S6279:S6280)</f>
        <v>0</v>
      </c>
      <c r="T6282" s="21">
        <f t="shared" si="100"/>
        <v>0</v>
      </c>
    </row>
    <row r="6283" spans="1:20" outlineLevel="4" x14ac:dyDescent="0.35">
      <c r="A6283" s="1" t="s">
        <v>1107</v>
      </c>
      <c r="B6283" s="1" t="s">
        <v>1108</v>
      </c>
      <c r="C6283" s="1" t="s">
        <v>7287</v>
      </c>
      <c r="D6283" s="10" t="s">
        <v>7288</v>
      </c>
      <c r="E6283" s="1" t="s">
        <v>7288</v>
      </c>
      <c r="G6283" s="1" t="s">
        <v>1111</v>
      </c>
      <c r="H6283" s="10" t="s">
        <v>1113</v>
      </c>
      <c r="I6283" s="8" t="s">
        <v>1114</v>
      </c>
      <c r="L6283" s="1" t="s">
        <v>23</v>
      </c>
      <c r="M6283" s="1" t="s">
        <v>7289</v>
      </c>
      <c r="N6283" s="14">
        <v>44102</v>
      </c>
      <c r="O6283" s="1" t="s">
        <v>30</v>
      </c>
      <c r="P6283" s="4">
        <v>54810.83</v>
      </c>
      <c r="Q6283" s="4">
        <v>0</v>
      </c>
      <c r="R6283" s="4">
        <v>54810.83</v>
      </c>
      <c r="S6283" s="4">
        <v>0</v>
      </c>
      <c r="T6283" s="21">
        <f t="shared" si="100"/>
        <v>0</v>
      </c>
    </row>
    <row r="6284" spans="1:20" outlineLevel="4" x14ac:dyDescent="0.35">
      <c r="A6284" s="1" t="s">
        <v>1107</v>
      </c>
      <c r="B6284" s="1" t="s">
        <v>1108</v>
      </c>
      <c r="C6284" s="1" t="s">
        <v>7287</v>
      </c>
      <c r="D6284" s="10" t="s">
        <v>7288</v>
      </c>
      <c r="E6284" s="1" t="s">
        <v>7288</v>
      </c>
      <c r="G6284" s="1" t="s">
        <v>1111</v>
      </c>
      <c r="H6284" s="10" t="s">
        <v>1113</v>
      </c>
      <c r="I6284" s="8" t="s">
        <v>1114</v>
      </c>
      <c r="L6284" s="1" t="s">
        <v>23</v>
      </c>
      <c r="M6284" s="1" t="s">
        <v>7290</v>
      </c>
      <c r="N6284" s="14">
        <v>44194</v>
      </c>
      <c r="O6284" s="1" t="s">
        <v>30</v>
      </c>
      <c r="P6284" s="4">
        <v>54810.82</v>
      </c>
      <c r="Q6284" s="4">
        <v>0</v>
      </c>
      <c r="R6284" s="4">
        <v>54810.82</v>
      </c>
      <c r="S6284" s="4">
        <v>0</v>
      </c>
      <c r="T6284" s="21">
        <f t="shared" si="100"/>
        <v>0</v>
      </c>
    </row>
    <row r="6285" spans="1:20" outlineLevel="3" x14ac:dyDescent="0.35">
      <c r="H6285" s="9" t="s">
        <v>11050</v>
      </c>
      <c r="N6285" s="14"/>
      <c r="P6285" s="4">
        <f>SUBTOTAL(9,P6283:P6284)</f>
        <v>109621.65</v>
      </c>
      <c r="Q6285" s="4">
        <f>SUBTOTAL(9,Q6283:Q6284)</f>
        <v>0</v>
      </c>
      <c r="R6285" s="4">
        <f>SUBTOTAL(9,R6283:R6284)</f>
        <v>109621.65</v>
      </c>
      <c r="S6285" s="4">
        <f>SUBTOTAL(9,S6283:S6284)</f>
        <v>0</v>
      </c>
      <c r="T6285" s="21">
        <f t="shared" si="100"/>
        <v>0</v>
      </c>
    </row>
    <row r="6286" spans="1:20" outlineLevel="2" x14ac:dyDescent="0.35">
      <c r="C6286" s="3" t="s">
        <v>10480</v>
      </c>
      <c r="N6286" s="14"/>
      <c r="P6286" s="4">
        <f>SUBTOTAL(9,P6283:P6284)</f>
        <v>109621.65</v>
      </c>
      <c r="Q6286" s="4">
        <f>SUBTOTAL(9,Q6283:Q6284)</f>
        <v>0</v>
      </c>
      <c r="R6286" s="4">
        <f>SUBTOTAL(9,R6283:R6284)</f>
        <v>109621.65</v>
      </c>
      <c r="S6286" s="4">
        <f>SUBTOTAL(9,S6283:S6284)</f>
        <v>0</v>
      </c>
      <c r="T6286" s="21">
        <f t="shared" si="100"/>
        <v>0</v>
      </c>
    </row>
    <row r="6287" spans="1:20" outlineLevel="4" x14ac:dyDescent="0.35">
      <c r="A6287" s="1" t="s">
        <v>1107</v>
      </c>
      <c r="B6287" s="1" t="s">
        <v>1108</v>
      </c>
      <c r="C6287" s="1" t="s">
        <v>7291</v>
      </c>
      <c r="D6287" s="10" t="s">
        <v>7292</v>
      </c>
      <c r="E6287" s="1" t="s">
        <v>7292</v>
      </c>
      <c r="G6287" s="1" t="s">
        <v>1111</v>
      </c>
      <c r="H6287" s="10" t="s">
        <v>1113</v>
      </c>
      <c r="I6287" s="8" t="s">
        <v>1114</v>
      </c>
      <c r="L6287" s="1" t="s">
        <v>23</v>
      </c>
      <c r="M6287" s="1" t="s">
        <v>7293</v>
      </c>
      <c r="N6287" s="14">
        <v>44102</v>
      </c>
      <c r="O6287" s="1" t="s">
        <v>30</v>
      </c>
      <c r="P6287" s="4">
        <v>12436.96</v>
      </c>
      <c r="Q6287" s="4">
        <v>0</v>
      </c>
      <c r="R6287" s="4">
        <v>12436.96</v>
      </c>
      <c r="S6287" s="4">
        <v>0</v>
      </c>
      <c r="T6287" s="21">
        <f t="shared" si="100"/>
        <v>0</v>
      </c>
    </row>
    <row r="6288" spans="1:20" outlineLevel="4" x14ac:dyDescent="0.35">
      <c r="A6288" s="1" t="s">
        <v>1107</v>
      </c>
      <c r="B6288" s="1" t="s">
        <v>1108</v>
      </c>
      <c r="C6288" s="1" t="s">
        <v>7291</v>
      </c>
      <c r="D6288" s="10" t="s">
        <v>7292</v>
      </c>
      <c r="E6288" s="1" t="s">
        <v>7292</v>
      </c>
      <c r="G6288" s="1" t="s">
        <v>1111</v>
      </c>
      <c r="H6288" s="10" t="s">
        <v>1113</v>
      </c>
      <c r="I6288" s="8" t="s">
        <v>1114</v>
      </c>
      <c r="L6288" s="1" t="s">
        <v>23</v>
      </c>
      <c r="M6288" s="1" t="s">
        <v>7294</v>
      </c>
      <c r="N6288" s="14">
        <v>44194</v>
      </c>
      <c r="O6288" s="1" t="s">
        <v>30</v>
      </c>
      <c r="P6288" s="4">
        <v>12436.95</v>
      </c>
      <c r="Q6288" s="4">
        <v>0</v>
      </c>
      <c r="R6288" s="4">
        <v>12436.95</v>
      </c>
      <c r="S6288" s="4">
        <v>0</v>
      </c>
      <c r="T6288" s="21">
        <f t="shared" si="100"/>
        <v>0</v>
      </c>
    </row>
    <row r="6289" spans="1:20" outlineLevel="3" x14ac:dyDescent="0.35">
      <c r="H6289" s="9" t="s">
        <v>11050</v>
      </c>
      <c r="N6289" s="14"/>
      <c r="P6289" s="4">
        <f>SUBTOTAL(9,P6287:P6288)</f>
        <v>24873.91</v>
      </c>
      <c r="Q6289" s="4">
        <f>SUBTOTAL(9,Q6287:Q6288)</f>
        <v>0</v>
      </c>
      <c r="R6289" s="4">
        <f>SUBTOTAL(9,R6287:R6288)</f>
        <v>24873.91</v>
      </c>
      <c r="S6289" s="4">
        <f>SUBTOTAL(9,S6287:S6288)</f>
        <v>0</v>
      </c>
      <c r="T6289" s="21">
        <f t="shared" si="100"/>
        <v>0</v>
      </c>
    </row>
    <row r="6290" spans="1:20" outlineLevel="2" x14ac:dyDescent="0.35">
      <c r="C6290" s="3" t="s">
        <v>10481</v>
      </c>
      <c r="N6290" s="14"/>
      <c r="P6290" s="4">
        <f>SUBTOTAL(9,P6287:P6288)</f>
        <v>24873.91</v>
      </c>
      <c r="Q6290" s="4">
        <f>SUBTOTAL(9,Q6287:Q6288)</f>
        <v>0</v>
      </c>
      <c r="R6290" s="4">
        <f>SUBTOTAL(9,R6287:R6288)</f>
        <v>24873.91</v>
      </c>
      <c r="S6290" s="4">
        <f>SUBTOTAL(9,S6287:S6288)</f>
        <v>0</v>
      </c>
      <c r="T6290" s="21">
        <f t="shared" si="100"/>
        <v>0</v>
      </c>
    </row>
    <row r="6291" spans="1:20" outlineLevel="4" x14ac:dyDescent="0.35">
      <c r="A6291" s="1" t="s">
        <v>1107</v>
      </c>
      <c r="B6291" s="1" t="s">
        <v>1108</v>
      </c>
      <c r="C6291" s="1" t="s">
        <v>7295</v>
      </c>
      <c r="D6291" s="10" t="s">
        <v>7296</v>
      </c>
      <c r="E6291" s="1" t="s">
        <v>7296</v>
      </c>
      <c r="G6291" s="1" t="s">
        <v>1111</v>
      </c>
      <c r="H6291" s="10" t="s">
        <v>1113</v>
      </c>
      <c r="I6291" s="8" t="s">
        <v>1114</v>
      </c>
      <c r="L6291" s="1" t="s">
        <v>23</v>
      </c>
      <c r="M6291" s="1" t="s">
        <v>7297</v>
      </c>
      <c r="N6291" s="14">
        <v>44102</v>
      </c>
      <c r="O6291" s="1" t="s">
        <v>30</v>
      </c>
      <c r="P6291" s="4">
        <v>15017.22</v>
      </c>
      <c r="Q6291" s="4">
        <v>0</v>
      </c>
      <c r="R6291" s="4">
        <v>15017.22</v>
      </c>
      <c r="S6291" s="4">
        <v>0</v>
      </c>
      <c r="T6291" s="21">
        <f t="shared" si="100"/>
        <v>0</v>
      </c>
    </row>
    <row r="6292" spans="1:20" outlineLevel="4" x14ac:dyDescent="0.35">
      <c r="A6292" s="1" t="s">
        <v>1107</v>
      </c>
      <c r="B6292" s="1" t="s">
        <v>1108</v>
      </c>
      <c r="C6292" s="1" t="s">
        <v>7295</v>
      </c>
      <c r="D6292" s="10" t="s">
        <v>7296</v>
      </c>
      <c r="E6292" s="1" t="s">
        <v>7296</v>
      </c>
      <c r="G6292" s="1" t="s">
        <v>1111</v>
      </c>
      <c r="H6292" s="10" t="s">
        <v>1113</v>
      </c>
      <c r="I6292" s="8" t="s">
        <v>1114</v>
      </c>
      <c r="L6292" s="1" t="s">
        <v>23</v>
      </c>
      <c r="M6292" s="1" t="s">
        <v>7298</v>
      </c>
      <c r="N6292" s="14">
        <v>44194</v>
      </c>
      <c r="O6292" s="1" t="s">
        <v>30</v>
      </c>
      <c r="P6292" s="4">
        <v>15017.22</v>
      </c>
      <c r="Q6292" s="4">
        <v>0</v>
      </c>
      <c r="R6292" s="4">
        <v>15017.22</v>
      </c>
      <c r="S6292" s="4">
        <v>0</v>
      </c>
      <c r="T6292" s="21">
        <f t="shared" si="100"/>
        <v>0</v>
      </c>
    </row>
    <row r="6293" spans="1:20" outlineLevel="3" x14ac:dyDescent="0.35">
      <c r="H6293" s="9" t="s">
        <v>11050</v>
      </c>
      <c r="N6293" s="14"/>
      <c r="P6293" s="4">
        <f>SUBTOTAL(9,P6291:P6292)</f>
        <v>30034.44</v>
      </c>
      <c r="Q6293" s="4">
        <f>SUBTOTAL(9,Q6291:Q6292)</f>
        <v>0</v>
      </c>
      <c r="R6293" s="4">
        <f>SUBTOTAL(9,R6291:R6292)</f>
        <v>30034.44</v>
      </c>
      <c r="S6293" s="4">
        <f>SUBTOTAL(9,S6291:S6292)</f>
        <v>0</v>
      </c>
      <c r="T6293" s="21">
        <f t="shared" si="100"/>
        <v>0</v>
      </c>
    </row>
    <row r="6294" spans="1:20" outlineLevel="2" x14ac:dyDescent="0.35">
      <c r="C6294" s="3" t="s">
        <v>10482</v>
      </c>
      <c r="N6294" s="14"/>
      <c r="P6294" s="4">
        <f>SUBTOTAL(9,P6291:P6292)</f>
        <v>30034.44</v>
      </c>
      <c r="Q6294" s="4">
        <f>SUBTOTAL(9,Q6291:Q6292)</f>
        <v>0</v>
      </c>
      <c r="R6294" s="4">
        <f>SUBTOTAL(9,R6291:R6292)</f>
        <v>30034.44</v>
      </c>
      <c r="S6294" s="4">
        <f>SUBTOTAL(9,S6291:S6292)</f>
        <v>0</v>
      </c>
      <c r="T6294" s="21">
        <f t="shared" si="100"/>
        <v>0</v>
      </c>
    </row>
    <row r="6295" spans="1:20" outlineLevel="4" x14ac:dyDescent="0.35">
      <c r="A6295" s="1" t="s">
        <v>1107</v>
      </c>
      <c r="B6295" s="1" t="s">
        <v>1108</v>
      </c>
      <c r="C6295" s="1" t="s">
        <v>7299</v>
      </c>
      <c r="D6295" s="10" t="s">
        <v>7300</v>
      </c>
      <c r="E6295" s="1" t="s">
        <v>7300</v>
      </c>
      <c r="G6295" s="1" t="s">
        <v>1111</v>
      </c>
      <c r="H6295" s="10" t="s">
        <v>1113</v>
      </c>
      <c r="I6295" s="8" t="s">
        <v>1114</v>
      </c>
      <c r="L6295" s="1" t="s">
        <v>23</v>
      </c>
      <c r="M6295" s="1" t="s">
        <v>7301</v>
      </c>
      <c r="N6295" s="14">
        <v>44102</v>
      </c>
      <c r="O6295" s="1" t="s">
        <v>30</v>
      </c>
      <c r="P6295" s="4">
        <v>285586.37</v>
      </c>
      <c r="Q6295" s="4">
        <v>0</v>
      </c>
      <c r="R6295" s="4">
        <v>285586.37</v>
      </c>
      <c r="S6295" s="4">
        <v>0</v>
      </c>
      <c r="T6295" s="21">
        <f t="shared" si="100"/>
        <v>0</v>
      </c>
    </row>
    <row r="6296" spans="1:20" outlineLevel="4" x14ac:dyDescent="0.35">
      <c r="A6296" s="1" t="s">
        <v>1107</v>
      </c>
      <c r="B6296" s="1" t="s">
        <v>1108</v>
      </c>
      <c r="C6296" s="1" t="s">
        <v>7299</v>
      </c>
      <c r="D6296" s="10" t="s">
        <v>7300</v>
      </c>
      <c r="E6296" s="1" t="s">
        <v>7300</v>
      </c>
      <c r="G6296" s="1" t="s">
        <v>1111</v>
      </c>
      <c r="H6296" s="10" t="s">
        <v>1113</v>
      </c>
      <c r="I6296" s="8" t="s">
        <v>1114</v>
      </c>
      <c r="L6296" s="1" t="s">
        <v>23</v>
      </c>
      <c r="M6296" s="1" t="s">
        <v>7302</v>
      </c>
      <c r="N6296" s="14">
        <v>44194</v>
      </c>
      <c r="O6296" s="1" t="s">
        <v>30</v>
      </c>
      <c r="P6296" s="4">
        <v>285586.34999999998</v>
      </c>
      <c r="Q6296" s="4">
        <v>0</v>
      </c>
      <c r="R6296" s="4">
        <v>285586.34999999998</v>
      </c>
      <c r="S6296" s="4">
        <v>0</v>
      </c>
      <c r="T6296" s="21">
        <f t="shared" si="100"/>
        <v>0</v>
      </c>
    </row>
    <row r="6297" spans="1:20" outlineLevel="3" x14ac:dyDescent="0.35">
      <c r="H6297" s="9" t="s">
        <v>11050</v>
      </c>
      <c r="N6297" s="14"/>
      <c r="P6297" s="4">
        <f>SUBTOTAL(9,P6295:P6296)</f>
        <v>571172.72</v>
      </c>
      <c r="Q6297" s="4">
        <f>SUBTOTAL(9,Q6295:Q6296)</f>
        <v>0</v>
      </c>
      <c r="R6297" s="4">
        <f>SUBTOTAL(9,R6295:R6296)</f>
        <v>571172.72</v>
      </c>
      <c r="S6297" s="4">
        <f>SUBTOTAL(9,S6295:S6296)</f>
        <v>0</v>
      </c>
      <c r="T6297" s="21">
        <f t="shared" si="100"/>
        <v>0</v>
      </c>
    </row>
    <row r="6298" spans="1:20" ht="29" outlineLevel="4" x14ac:dyDescent="0.35">
      <c r="A6298" s="1" t="s">
        <v>670</v>
      </c>
      <c r="B6298" s="1" t="s">
        <v>671</v>
      </c>
      <c r="C6298" s="1" t="s">
        <v>7299</v>
      </c>
      <c r="D6298" s="10" t="s">
        <v>7303</v>
      </c>
      <c r="E6298" s="1" t="s">
        <v>7303</v>
      </c>
      <c r="F6298" s="1" t="s">
        <v>12323</v>
      </c>
      <c r="H6298" s="10" t="s">
        <v>7306</v>
      </c>
      <c r="I6298" s="8" t="s">
        <v>12431</v>
      </c>
      <c r="L6298" s="1" t="s">
        <v>23</v>
      </c>
      <c r="M6298" s="1" t="s">
        <v>7304</v>
      </c>
      <c r="N6298" s="14">
        <v>44137</v>
      </c>
      <c r="O6298" s="1" t="s">
        <v>7305</v>
      </c>
      <c r="P6298" s="4">
        <v>916903.89</v>
      </c>
      <c r="Q6298" s="4">
        <v>916903.89</v>
      </c>
      <c r="R6298" s="4">
        <v>0</v>
      </c>
      <c r="S6298" s="4">
        <v>0</v>
      </c>
      <c r="T6298" s="21">
        <f t="shared" si="100"/>
        <v>0</v>
      </c>
    </row>
    <row r="6299" spans="1:20" ht="29" outlineLevel="4" x14ac:dyDescent="0.35">
      <c r="A6299" s="1" t="s">
        <v>670</v>
      </c>
      <c r="B6299" s="1" t="s">
        <v>671</v>
      </c>
      <c r="C6299" s="1" t="s">
        <v>7299</v>
      </c>
      <c r="D6299" s="10" t="s">
        <v>7303</v>
      </c>
      <c r="E6299" s="1" t="s">
        <v>7303</v>
      </c>
      <c r="F6299" s="1" t="s">
        <v>12323</v>
      </c>
      <c r="H6299" s="10" t="s">
        <v>7306</v>
      </c>
      <c r="I6299" s="8" t="s">
        <v>12431</v>
      </c>
      <c r="L6299" s="1" t="s">
        <v>23</v>
      </c>
      <c r="M6299" s="1" t="s">
        <v>7307</v>
      </c>
      <c r="N6299" s="14">
        <v>44256</v>
      </c>
      <c r="O6299" s="1" t="s">
        <v>7308</v>
      </c>
      <c r="P6299" s="4">
        <v>1275272.33</v>
      </c>
      <c r="Q6299" s="4">
        <v>1275272.33</v>
      </c>
      <c r="R6299" s="4">
        <v>0</v>
      </c>
      <c r="S6299" s="4">
        <v>0</v>
      </c>
      <c r="T6299" s="21">
        <f t="shared" si="100"/>
        <v>0</v>
      </c>
    </row>
    <row r="6300" spans="1:20" outlineLevel="3" x14ac:dyDescent="0.35">
      <c r="H6300" s="9" t="s">
        <v>12052</v>
      </c>
      <c r="N6300" s="14"/>
      <c r="P6300" s="4">
        <f>SUBTOTAL(9,P6298:P6299)</f>
        <v>2192176.2200000002</v>
      </c>
      <c r="Q6300" s="4">
        <f>SUBTOTAL(9,Q6298:Q6299)</f>
        <v>2192176.2200000002</v>
      </c>
      <c r="R6300" s="4">
        <f>SUBTOTAL(9,R6298:R6299)</f>
        <v>0</v>
      </c>
      <c r="S6300" s="4">
        <f>SUBTOTAL(9,S6298:S6299)</f>
        <v>0</v>
      </c>
      <c r="T6300" s="21">
        <f t="shared" si="100"/>
        <v>0</v>
      </c>
    </row>
    <row r="6301" spans="1:20" ht="29" outlineLevel="4" x14ac:dyDescent="0.35">
      <c r="A6301" s="1" t="s">
        <v>496</v>
      </c>
      <c r="B6301" s="1" t="s">
        <v>497</v>
      </c>
      <c r="C6301" s="1" t="s">
        <v>7299</v>
      </c>
      <c r="D6301" s="10" t="s">
        <v>7300</v>
      </c>
      <c r="E6301" s="1" t="s">
        <v>7309</v>
      </c>
      <c r="F6301" s="1" t="s">
        <v>499</v>
      </c>
      <c r="H6301" s="10" t="s">
        <v>7312</v>
      </c>
      <c r="I6301" s="8" t="s">
        <v>7313</v>
      </c>
      <c r="L6301" s="1" t="s">
        <v>23</v>
      </c>
      <c r="M6301" s="1" t="s">
        <v>7314</v>
      </c>
      <c r="N6301" s="14">
        <v>44067</v>
      </c>
      <c r="O6301" s="1" t="s">
        <v>7315</v>
      </c>
      <c r="P6301" s="4">
        <v>11437.75</v>
      </c>
      <c r="Q6301" s="4">
        <v>11437.75</v>
      </c>
      <c r="R6301" s="4">
        <v>0</v>
      </c>
      <c r="S6301" s="4">
        <v>0</v>
      </c>
      <c r="T6301" s="21">
        <f t="shared" si="100"/>
        <v>0</v>
      </c>
    </row>
    <row r="6302" spans="1:20" ht="29" outlineLevel="4" x14ac:dyDescent="0.35">
      <c r="A6302" s="1" t="s">
        <v>496</v>
      </c>
      <c r="B6302" s="1" t="s">
        <v>497</v>
      </c>
      <c r="C6302" s="1" t="s">
        <v>7299</v>
      </c>
      <c r="D6302" s="10" t="s">
        <v>7300</v>
      </c>
      <c r="E6302" s="1" t="s">
        <v>7309</v>
      </c>
      <c r="F6302" s="1" t="s">
        <v>499</v>
      </c>
      <c r="H6302" s="10" t="s">
        <v>7312</v>
      </c>
      <c r="I6302" s="8" t="s">
        <v>7313</v>
      </c>
      <c r="L6302" s="1" t="s">
        <v>23</v>
      </c>
      <c r="M6302" s="1" t="s">
        <v>7310</v>
      </c>
      <c r="N6302" s="14">
        <v>44132</v>
      </c>
      <c r="O6302" s="1" t="s">
        <v>7311</v>
      </c>
      <c r="P6302" s="4">
        <v>9160.6299999999992</v>
      </c>
      <c r="Q6302" s="4">
        <v>9160.6299999999992</v>
      </c>
      <c r="R6302" s="4">
        <v>0</v>
      </c>
      <c r="S6302" s="4">
        <v>0</v>
      </c>
      <c r="T6302" s="21">
        <f t="shared" si="100"/>
        <v>0</v>
      </c>
    </row>
    <row r="6303" spans="1:20" outlineLevel="3" x14ac:dyDescent="0.35">
      <c r="H6303" s="9" t="s">
        <v>12053</v>
      </c>
      <c r="N6303" s="14"/>
      <c r="P6303" s="4">
        <f>SUBTOTAL(9,P6301:P6302)</f>
        <v>20598.379999999997</v>
      </c>
      <c r="Q6303" s="4">
        <f>SUBTOTAL(9,Q6301:Q6302)</f>
        <v>20598.379999999997</v>
      </c>
      <c r="R6303" s="4">
        <f>SUBTOTAL(9,R6301:R6302)</f>
        <v>0</v>
      </c>
      <c r="S6303" s="4">
        <f>SUBTOTAL(9,S6301:S6302)</f>
        <v>0</v>
      </c>
      <c r="T6303" s="21">
        <f t="shared" si="100"/>
        <v>0</v>
      </c>
    </row>
    <row r="6304" spans="1:20" ht="29" outlineLevel="4" x14ac:dyDescent="0.35">
      <c r="A6304" s="1" t="s">
        <v>496</v>
      </c>
      <c r="B6304" s="1" t="s">
        <v>497</v>
      </c>
      <c r="C6304" s="1" t="s">
        <v>7299</v>
      </c>
      <c r="D6304" s="10" t="s">
        <v>7300</v>
      </c>
      <c r="E6304" s="1" t="s">
        <v>7309</v>
      </c>
      <c r="F6304" s="1" t="s">
        <v>499</v>
      </c>
      <c r="H6304" s="10" t="s">
        <v>7318</v>
      </c>
      <c r="I6304" s="8" t="s">
        <v>7319</v>
      </c>
      <c r="L6304" s="1" t="s">
        <v>23</v>
      </c>
      <c r="M6304" s="1" t="s">
        <v>7316</v>
      </c>
      <c r="N6304" s="14">
        <v>44256</v>
      </c>
      <c r="O6304" s="1" t="s">
        <v>7317</v>
      </c>
      <c r="P6304" s="4">
        <v>7231.86</v>
      </c>
      <c r="Q6304" s="4">
        <v>7231.86</v>
      </c>
      <c r="R6304" s="4">
        <v>0</v>
      </c>
      <c r="S6304" s="4">
        <v>0</v>
      </c>
      <c r="T6304" s="21">
        <f t="shared" si="100"/>
        <v>0</v>
      </c>
    </row>
    <row r="6305" spans="1:20" ht="29" outlineLevel="4" x14ac:dyDescent="0.35">
      <c r="A6305" s="1" t="s">
        <v>496</v>
      </c>
      <c r="B6305" s="1" t="s">
        <v>497</v>
      </c>
      <c r="C6305" s="1" t="s">
        <v>7299</v>
      </c>
      <c r="D6305" s="10" t="s">
        <v>7300</v>
      </c>
      <c r="E6305" s="1" t="s">
        <v>7309</v>
      </c>
      <c r="F6305" s="1" t="s">
        <v>499</v>
      </c>
      <c r="H6305" s="10" t="s">
        <v>7318</v>
      </c>
      <c r="I6305" s="8" t="s">
        <v>7319</v>
      </c>
      <c r="L6305" s="1" t="s">
        <v>23</v>
      </c>
      <c r="M6305" s="1" t="s">
        <v>7320</v>
      </c>
      <c r="N6305" s="14">
        <v>44361</v>
      </c>
      <c r="O6305" s="1" t="s">
        <v>7321</v>
      </c>
      <c r="P6305" s="4">
        <v>7563.47</v>
      </c>
      <c r="Q6305" s="4">
        <v>7563.47</v>
      </c>
      <c r="R6305" s="4">
        <v>0</v>
      </c>
      <c r="S6305" s="4">
        <v>0</v>
      </c>
      <c r="T6305" s="21">
        <f t="shared" si="100"/>
        <v>0</v>
      </c>
    </row>
    <row r="6306" spans="1:20" outlineLevel="3" x14ac:dyDescent="0.35">
      <c r="H6306" s="9" t="s">
        <v>12054</v>
      </c>
      <c r="N6306" s="14"/>
      <c r="P6306" s="4">
        <f>SUBTOTAL(9,P6304:P6305)</f>
        <v>14795.33</v>
      </c>
      <c r="Q6306" s="4">
        <f>SUBTOTAL(9,Q6304:Q6305)</f>
        <v>14795.33</v>
      </c>
      <c r="R6306" s="4">
        <f>SUBTOTAL(9,R6304:R6305)</f>
        <v>0</v>
      </c>
      <c r="S6306" s="4">
        <f>SUBTOTAL(9,S6304:S6305)</f>
        <v>0</v>
      </c>
      <c r="T6306" s="21">
        <f t="shared" si="100"/>
        <v>0</v>
      </c>
    </row>
    <row r="6307" spans="1:20" outlineLevel="2" x14ac:dyDescent="0.35">
      <c r="C6307" s="3" t="s">
        <v>10483</v>
      </c>
      <c r="N6307" s="14"/>
      <c r="P6307" s="4">
        <f>SUBTOTAL(9,P6295:P6305)</f>
        <v>2798742.65</v>
      </c>
      <c r="Q6307" s="4">
        <f>SUBTOTAL(9,Q6295:Q6305)</f>
        <v>2227569.9300000002</v>
      </c>
      <c r="R6307" s="4">
        <f>SUBTOTAL(9,R6295:R6305)</f>
        <v>571172.72</v>
      </c>
      <c r="S6307" s="4">
        <f>SUBTOTAL(9,S6295:S6305)</f>
        <v>0</v>
      </c>
      <c r="T6307" s="21">
        <f t="shared" si="100"/>
        <v>-2.3283064365386963E-10</v>
      </c>
    </row>
    <row r="6308" spans="1:20" outlineLevel="4" x14ac:dyDescent="0.35">
      <c r="A6308" s="1" t="s">
        <v>1107</v>
      </c>
      <c r="B6308" s="1" t="s">
        <v>1108</v>
      </c>
      <c r="C6308" s="1" t="s">
        <v>7322</v>
      </c>
      <c r="D6308" s="10" t="s">
        <v>7323</v>
      </c>
      <c r="E6308" s="1" t="s">
        <v>7323</v>
      </c>
      <c r="G6308" s="1" t="s">
        <v>1111</v>
      </c>
      <c r="H6308" s="10" t="s">
        <v>1113</v>
      </c>
      <c r="I6308" s="8" t="s">
        <v>1114</v>
      </c>
      <c r="L6308" s="1" t="s">
        <v>23</v>
      </c>
      <c r="M6308" s="1" t="s">
        <v>7324</v>
      </c>
      <c r="N6308" s="14">
        <v>44102</v>
      </c>
      <c r="O6308" s="1" t="s">
        <v>30</v>
      </c>
      <c r="P6308" s="4">
        <v>13592.35</v>
      </c>
      <c r="Q6308" s="4">
        <v>0</v>
      </c>
      <c r="R6308" s="4">
        <v>13592.35</v>
      </c>
      <c r="S6308" s="4">
        <v>0</v>
      </c>
      <c r="T6308" s="21">
        <f t="shared" si="100"/>
        <v>0</v>
      </c>
    </row>
    <row r="6309" spans="1:20" outlineLevel="4" x14ac:dyDescent="0.35">
      <c r="A6309" s="1" t="s">
        <v>1107</v>
      </c>
      <c r="B6309" s="1" t="s">
        <v>1108</v>
      </c>
      <c r="C6309" s="1" t="s">
        <v>7322</v>
      </c>
      <c r="D6309" s="10" t="s">
        <v>7323</v>
      </c>
      <c r="E6309" s="1" t="s">
        <v>7323</v>
      </c>
      <c r="G6309" s="1" t="s">
        <v>1111</v>
      </c>
      <c r="H6309" s="10" t="s">
        <v>1113</v>
      </c>
      <c r="I6309" s="8" t="s">
        <v>1114</v>
      </c>
      <c r="L6309" s="1" t="s">
        <v>23</v>
      </c>
      <c r="M6309" s="1" t="s">
        <v>7325</v>
      </c>
      <c r="N6309" s="14">
        <v>44194</v>
      </c>
      <c r="O6309" s="1" t="s">
        <v>30</v>
      </c>
      <c r="P6309" s="4">
        <v>13592.34</v>
      </c>
      <c r="Q6309" s="4">
        <v>0</v>
      </c>
      <c r="R6309" s="4">
        <v>13592.34</v>
      </c>
      <c r="S6309" s="4">
        <v>0</v>
      </c>
      <c r="T6309" s="21">
        <f t="shared" si="100"/>
        <v>0</v>
      </c>
    </row>
    <row r="6310" spans="1:20" outlineLevel="3" x14ac:dyDescent="0.35">
      <c r="H6310" s="9" t="s">
        <v>11050</v>
      </c>
      <c r="N6310" s="14"/>
      <c r="P6310" s="4">
        <f>SUBTOTAL(9,P6308:P6309)</f>
        <v>27184.690000000002</v>
      </c>
      <c r="Q6310" s="4">
        <f>SUBTOTAL(9,Q6308:Q6309)</f>
        <v>0</v>
      </c>
      <c r="R6310" s="4">
        <f>SUBTOTAL(9,R6308:R6309)</f>
        <v>27184.690000000002</v>
      </c>
      <c r="S6310" s="4">
        <f>SUBTOTAL(9,S6308:S6309)</f>
        <v>0</v>
      </c>
      <c r="T6310" s="21">
        <f t="shared" si="100"/>
        <v>0</v>
      </c>
    </row>
    <row r="6311" spans="1:20" outlineLevel="2" x14ac:dyDescent="0.35">
      <c r="C6311" s="3" t="s">
        <v>10484</v>
      </c>
      <c r="N6311" s="14"/>
      <c r="P6311" s="4">
        <f>SUBTOTAL(9,P6308:P6309)</f>
        <v>27184.690000000002</v>
      </c>
      <c r="Q6311" s="4">
        <f>SUBTOTAL(9,Q6308:Q6309)</f>
        <v>0</v>
      </c>
      <c r="R6311" s="4">
        <f>SUBTOTAL(9,R6308:R6309)</f>
        <v>27184.690000000002</v>
      </c>
      <c r="S6311" s="4">
        <f>SUBTOTAL(9,S6308:S6309)</f>
        <v>0</v>
      </c>
      <c r="T6311" s="21">
        <f t="shared" si="100"/>
        <v>0</v>
      </c>
    </row>
    <row r="6312" spans="1:20" outlineLevel="4" x14ac:dyDescent="0.35">
      <c r="A6312" s="1" t="s">
        <v>1107</v>
      </c>
      <c r="B6312" s="1" t="s">
        <v>1108</v>
      </c>
      <c r="C6312" s="1" t="s">
        <v>7326</v>
      </c>
      <c r="D6312" s="10" t="s">
        <v>7327</v>
      </c>
      <c r="E6312" s="1" t="s">
        <v>7327</v>
      </c>
      <c r="G6312" s="1" t="s">
        <v>1111</v>
      </c>
      <c r="H6312" s="10" t="s">
        <v>1113</v>
      </c>
      <c r="I6312" s="8" t="s">
        <v>1114</v>
      </c>
      <c r="L6312" s="1" t="s">
        <v>23</v>
      </c>
      <c r="M6312" s="1" t="s">
        <v>7328</v>
      </c>
      <c r="N6312" s="14">
        <v>44102</v>
      </c>
      <c r="O6312" s="1" t="s">
        <v>30</v>
      </c>
      <c r="P6312" s="4">
        <v>17780.740000000002</v>
      </c>
      <c r="Q6312" s="4">
        <v>0</v>
      </c>
      <c r="R6312" s="4">
        <v>17780.740000000002</v>
      </c>
      <c r="S6312" s="4">
        <v>0</v>
      </c>
      <c r="T6312" s="21">
        <f t="shared" si="100"/>
        <v>0</v>
      </c>
    </row>
    <row r="6313" spans="1:20" outlineLevel="4" x14ac:dyDescent="0.35">
      <c r="A6313" s="1" t="s">
        <v>1107</v>
      </c>
      <c r="B6313" s="1" t="s">
        <v>1108</v>
      </c>
      <c r="C6313" s="1" t="s">
        <v>7326</v>
      </c>
      <c r="D6313" s="10" t="s">
        <v>7327</v>
      </c>
      <c r="E6313" s="1" t="s">
        <v>7327</v>
      </c>
      <c r="G6313" s="1" t="s">
        <v>1111</v>
      </c>
      <c r="H6313" s="10" t="s">
        <v>1113</v>
      </c>
      <c r="I6313" s="8" t="s">
        <v>1114</v>
      </c>
      <c r="L6313" s="1" t="s">
        <v>23</v>
      </c>
      <c r="M6313" s="1" t="s">
        <v>7329</v>
      </c>
      <c r="N6313" s="14">
        <v>44194</v>
      </c>
      <c r="O6313" s="1" t="s">
        <v>30</v>
      </c>
      <c r="P6313" s="4">
        <v>17780.73</v>
      </c>
      <c r="Q6313" s="4">
        <v>0</v>
      </c>
      <c r="R6313" s="4">
        <v>17780.73</v>
      </c>
      <c r="S6313" s="4">
        <v>0</v>
      </c>
      <c r="T6313" s="21">
        <f t="shared" si="100"/>
        <v>0</v>
      </c>
    </row>
    <row r="6314" spans="1:20" outlineLevel="3" x14ac:dyDescent="0.35">
      <c r="H6314" s="9" t="s">
        <v>11050</v>
      </c>
      <c r="N6314" s="14"/>
      <c r="P6314" s="4">
        <f>SUBTOTAL(9,P6312:P6313)</f>
        <v>35561.47</v>
      </c>
      <c r="Q6314" s="4">
        <f>SUBTOTAL(9,Q6312:Q6313)</f>
        <v>0</v>
      </c>
      <c r="R6314" s="4">
        <f>SUBTOTAL(9,R6312:R6313)</f>
        <v>35561.47</v>
      </c>
      <c r="S6314" s="4">
        <f>SUBTOTAL(9,S6312:S6313)</f>
        <v>0</v>
      </c>
      <c r="T6314" s="21">
        <f t="shared" si="100"/>
        <v>0</v>
      </c>
    </row>
    <row r="6315" spans="1:20" outlineLevel="2" x14ac:dyDescent="0.35">
      <c r="C6315" s="3" t="s">
        <v>10485</v>
      </c>
      <c r="N6315" s="14"/>
      <c r="P6315" s="4">
        <f>SUBTOTAL(9,P6312:P6313)</f>
        <v>35561.47</v>
      </c>
      <c r="Q6315" s="4">
        <f>SUBTOTAL(9,Q6312:Q6313)</f>
        <v>0</v>
      </c>
      <c r="R6315" s="4">
        <f>SUBTOTAL(9,R6312:R6313)</f>
        <v>35561.47</v>
      </c>
      <c r="S6315" s="4">
        <f>SUBTOTAL(9,S6312:S6313)</f>
        <v>0</v>
      </c>
      <c r="T6315" s="21">
        <f t="shared" si="100"/>
        <v>0</v>
      </c>
    </row>
    <row r="6316" spans="1:20" outlineLevel="4" x14ac:dyDescent="0.35">
      <c r="A6316" s="1" t="s">
        <v>1107</v>
      </c>
      <c r="B6316" s="1" t="s">
        <v>1108</v>
      </c>
      <c r="C6316" s="1" t="s">
        <v>7330</v>
      </c>
      <c r="D6316" s="10" t="s">
        <v>7331</v>
      </c>
      <c r="E6316" s="1" t="s">
        <v>7331</v>
      </c>
      <c r="G6316" s="1" t="s">
        <v>1111</v>
      </c>
      <c r="H6316" s="10" t="s">
        <v>1113</v>
      </c>
      <c r="I6316" s="8" t="s">
        <v>1114</v>
      </c>
      <c r="L6316" s="1" t="s">
        <v>23</v>
      </c>
      <c r="M6316" s="1" t="s">
        <v>7332</v>
      </c>
      <c r="N6316" s="14">
        <v>44102</v>
      </c>
      <c r="O6316" s="1" t="s">
        <v>30</v>
      </c>
      <c r="P6316" s="4">
        <v>32770.04</v>
      </c>
      <c r="Q6316" s="4">
        <v>0</v>
      </c>
      <c r="R6316" s="4">
        <v>32770.04</v>
      </c>
      <c r="S6316" s="4">
        <v>0</v>
      </c>
      <c r="T6316" s="21">
        <f t="shared" si="100"/>
        <v>0</v>
      </c>
    </row>
    <row r="6317" spans="1:20" outlineLevel="4" x14ac:dyDescent="0.35">
      <c r="A6317" s="1" t="s">
        <v>1107</v>
      </c>
      <c r="B6317" s="1" t="s">
        <v>1108</v>
      </c>
      <c r="C6317" s="1" t="s">
        <v>7330</v>
      </c>
      <c r="D6317" s="10" t="s">
        <v>7331</v>
      </c>
      <c r="E6317" s="1" t="s">
        <v>7331</v>
      </c>
      <c r="G6317" s="1" t="s">
        <v>1111</v>
      </c>
      <c r="H6317" s="10" t="s">
        <v>1113</v>
      </c>
      <c r="I6317" s="8" t="s">
        <v>1114</v>
      </c>
      <c r="L6317" s="1" t="s">
        <v>23</v>
      </c>
      <c r="M6317" s="1" t="s">
        <v>7333</v>
      </c>
      <c r="N6317" s="14">
        <v>44194</v>
      </c>
      <c r="O6317" s="1" t="s">
        <v>30</v>
      </c>
      <c r="P6317" s="4">
        <v>32770.03</v>
      </c>
      <c r="Q6317" s="4">
        <v>0</v>
      </c>
      <c r="R6317" s="4">
        <v>32770.03</v>
      </c>
      <c r="S6317" s="4">
        <v>0</v>
      </c>
      <c r="T6317" s="21">
        <f t="shared" si="100"/>
        <v>0</v>
      </c>
    </row>
    <row r="6318" spans="1:20" outlineLevel="3" x14ac:dyDescent="0.35">
      <c r="H6318" s="9" t="s">
        <v>11050</v>
      </c>
      <c r="N6318" s="14"/>
      <c r="P6318" s="4">
        <f>SUBTOTAL(9,P6316:P6317)</f>
        <v>65540.070000000007</v>
      </c>
      <c r="Q6318" s="4">
        <f>SUBTOTAL(9,Q6316:Q6317)</f>
        <v>0</v>
      </c>
      <c r="R6318" s="4">
        <f>SUBTOTAL(9,R6316:R6317)</f>
        <v>65540.070000000007</v>
      </c>
      <c r="S6318" s="4">
        <f>SUBTOTAL(9,S6316:S6317)</f>
        <v>0</v>
      </c>
      <c r="T6318" s="21">
        <f t="shared" si="100"/>
        <v>0</v>
      </c>
    </row>
    <row r="6319" spans="1:20" outlineLevel="2" x14ac:dyDescent="0.35">
      <c r="C6319" s="3" t="s">
        <v>10486</v>
      </c>
      <c r="N6319" s="14"/>
      <c r="P6319" s="4">
        <f>SUBTOTAL(9,P6316:P6317)</f>
        <v>65540.070000000007</v>
      </c>
      <c r="Q6319" s="4">
        <f>SUBTOTAL(9,Q6316:Q6317)</f>
        <v>0</v>
      </c>
      <c r="R6319" s="4">
        <f>SUBTOTAL(9,R6316:R6317)</f>
        <v>65540.070000000007</v>
      </c>
      <c r="S6319" s="4">
        <f>SUBTOTAL(9,S6316:S6317)</f>
        <v>0</v>
      </c>
      <c r="T6319" s="21">
        <f t="shared" si="100"/>
        <v>0</v>
      </c>
    </row>
    <row r="6320" spans="1:20" outlineLevel="4" x14ac:dyDescent="0.35">
      <c r="A6320" s="1" t="s">
        <v>1107</v>
      </c>
      <c r="B6320" s="1" t="s">
        <v>1108</v>
      </c>
      <c r="C6320" s="1" t="s">
        <v>7334</v>
      </c>
      <c r="D6320" s="10" t="s">
        <v>7335</v>
      </c>
      <c r="E6320" s="1" t="s">
        <v>7335</v>
      </c>
      <c r="G6320" s="1" t="s">
        <v>1111</v>
      </c>
      <c r="H6320" s="10" t="s">
        <v>1113</v>
      </c>
      <c r="I6320" s="8" t="s">
        <v>1114</v>
      </c>
      <c r="L6320" s="1" t="s">
        <v>23</v>
      </c>
      <c r="M6320" s="1" t="s">
        <v>7336</v>
      </c>
      <c r="N6320" s="14">
        <v>44102</v>
      </c>
      <c r="O6320" s="1" t="s">
        <v>30</v>
      </c>
      <c r="P6320" s="4">
        <v>4936.13</v>
      </c>
      <c r="Q6320" s="4">
        <v>0</v>
      </c>
      <c r="R6320" s="4">
        <v>4936.13</v>
      </c>
      <c r="S6320" s="4">
        <v>0</v>
      </c>
      <c r="T6320" s="21">
        <f t="shared" si="100"/>
        <v>0</v>
      </c>
    </row>
    <row r="6321" spans="1:20" outlineLevel="4" x14ac:dyDescent="0.35">
      <c r="A6321" s="1" t="s">
        <v>1107</v>
      </c>
      <c r="B6321" s="1" t="s">
        <v>1108</v>
      </c>
      <c r="C6321" s="1" t="s">
        <v>7334</v>
      </c>
      <c r="D6321" s="10" t="s">
        <v>7335</v>
      </c>
      <c r="E6321" s="1" t="s">
        <v>7335</v>
      </c>
      <c r="G6321" s="1" t="s">
        <v>1111</v>
      </c>
      <c r="H6321" s="10" t="s">
        <v>1113</v>
      </c>
      <c r="I6321" s="8" t="s">
        <v>1114</v>
      </c>
      <c r="L6321" s="1" t="s">
        <v>23</v>
      </c>
      <c r="M6321" s="1" t="s">
        <v>7337</v>
      </c>
      <c r="N6321" s="14">
        <v>44194</v>
      </c>
      <c r="O6321" s="1" t="s">
        <v>30</v>
      </c>
      <c r="P6321" s="4">
        <v>4936.1099999999997</v>
      </c>
      <c r="Q6321" s="4">
        <v>0</v>
      </c>
      <c r="R6321" s="4">
        <v>4936.1099999999997</v>
      </c>
      <c r="S6321" s="4">
        <v>0</v>
      </c>
      <c r="T6321" s="21">
        <f t="shared" si="100"/>
        <v>0</v>
      </c>
    </row>
    <row r="6322" spans="1:20" outlineLevel="3" x14ac:dyDescent="0.35">
      <c r="H6322" s="9" t="s">
        <v>11050</v>
      </c>
      <c r="N6322" s="14"/>
      <c r="P6322" s="4">
        <f>SUBTOTAL(9,P6320:P6321)</f>
        <v>9872.24</v>
      </c>
      <c r="Q6322" s="4">
        <f>SUBTOTAL(9,Q6320:Q6321)</f>
        <v>0</v>
      </c>
      <c r="R6322" s="4">
        <f>SUBTOTAL(9,R6320:R6321)</f>
        <v>9872.24</v>
      </c>
      <c r="S6322" s="4">
        <f>SUBTOTAL(9,S6320:S6321)</f>
        <v>0</v>
      </c>
      <c r="T6322" s="21">
        <f t="shared" si="100"/>
        <v>0</v>
      </c>
    </row>
    <row r="6323" spans="1:20" outlineLevel="2" x14ac:dyDescent="0.35">
      <c r="C6323" s="3" t="s">
        <v>10487</v>
      </c>
      <c r="N6323" s="14"/>
      <c r="P6323" s="4">
        <f>SUBTOTAL(9,P6320:P6321)</f>
        <v>9872.24</v>
      </c>
      <c r="Q6323" s="4">
        <f>SUBTOTAL(9,Q6320:Q6321)</f>
        <v>0</v>
      </c>
      <c r="R6323" s="4">
        <f>SUBTOTAL(9,R6320:R6321)</f>
        <v>9872.24</v>
      </c>
      <c r="S6323" s="4">
        <f>SUBTOTAL(9,S6320:S6321)</f>
        <v>0</v>
      </c>
      <c r="T6323" s="21">
        <f t="shared" si="100"/>
        <v>0</v>
      </c>
    </row>
    <row r="6324" spans="1:20" outlineLevel="4" x14ac:dyDescent="0.35">
      <c r="A6324" s="1" t="s">
        <v>1107</v>
      </c>
      <c r="B6324" s="1" t="s">
        <v>1108</v>
      </c>
      <c r="C6324" s="1" t="s">
        <v>7338</v>
      </c>
      <c r="D6324" s="10" t="s">
        <v>7339</v>
      </c>
      <c r="E6324" s="1" t="s">
        <v>7339</v>
      </c>
      <c r="G6324" s="1" t="s">
        <v>1111</v>
      </c>
      <c r="H6324" s="10" t="s">
        <v>1113</v>
      </c>
      <c r="I6324" s="8" t="s">
        <v>1114</v>
      </c>
      <c r="L6324" s="1" t="s">
        <v>23</v>
      </c>
      <c r="M6324" s="1" t="s">
        <v>7340</v>
      </c>
      <c r="N6324" s="14">
        <v>44130</v>
      </c>
      <c r="O6324" s="1" t="s">
        <v>30</v>
      </c>
      <c r="P6324" s="4">
        <v>1998.64</v>
      </c>
      <c r="Q6324" s="4">
        <v>0</v>
      </c>
      <c r="R6324" s="4">
        <v>1998.64</v>
      </c>
      <c r="S6324" s="4">
        <v>0</v>
      </c>
      <c r="T6324" s="21">
        <f t="shared" si="100"/>
        <v>0</v>
      </c>
    </row>
    <row r="6325" spans="1:20" outlineLevel="4" x14ac:dyDescent="0.35">
      <c r="A6325" s="1" t="s">
        <v>1107</v>
      </c>
      <c r="B6325" s="1" t="s">
        <v>1108</v>
      </c>
      <c r="C6325" s="1" t="s">
        <v>7338</v>
      </c>
      <c r="D6325" s="10" t="s">
        <v>7339</v>
      </c>
      <c r="E6325" s="1" t="s">
        <v>7339</v>
      </c>
      <c r="G6325" s="1" t="s">
        <v>1111</v>
      </c>
      <c r="H6325" s="10" t="s">
        <v>1113</v>
      </c>
      <c r="I6325" s="8" t="s">
        <v>1114</v>
      </c>
      <c r="L6325" s="1" t="s">
        <v>23</v>
      </c>
      <c r="M6325" s="1" t="s">
        <v>7341</v>
      </c>
      <c r="N6325" s="14">
        <v>44202</v>
      </c>
      <c r="O6325" s="1" t="s">
        <v>30</v>
      </c>
      <c r="P6325" s="4">
        <v>1998.63</v>
      </c>
      <c r="Q6325" s="4">
        <v>0</v>
      </c>
      <c r="R6325" s="4">
        <v>1998.63</v>
      </c>
      <c r="S6325" s="4">
        <v>0</v>
      </c>
      <c r="T6325" s="21">
        <f t="shared" si="100"/>
        <v>0</v>
      </c>
    </row>
    <row r="6326" spans="1:20" outlineLevel="3" x14ac:dyDescent="0.35">
      <c r="H6326" s="9" t="s">
        <v>11050</v>
      </c>
      <c r="N6326" s="14"/>
      <c r="P6326" s="4">
        <f>SUBTOTAL(9,P6324:P6325)</f>
        <v>3997.2700000000004</v>
      </c>
      <c r="Q6326" s="4">
        <f>SUBTOTAL(9,Q6324:Q6325)</f>
        <v>0</v>
      </c>
      <c r="R6326" s="4">
        <f>SUBTOTAL(9,R6324:R6325)</f>
        <v>3997.2700000000004</v>
      </c>
      <c r="S6326" s="4">
        <f>SUBTOTAL(9,S6324:S6325)</f>
        <v>0</v>
      </c>
      <c r="T6326" s="21">
        <f t="shared" si="100"/>
        <v>0</v>
      </c>
    </row>
    <row r="6327" spans="1:20" outlineLevel="2" x14ac:dyDescent="0.35">
      <c r="C6327" s="3" t="s">
        <v>10488</v>
      </c>
      <c r="N6327" s="14"/>
      <c r="P6327" s="4">
        <f>SUBTOTAL(9,P6324:P6325)</f>
        <v>3997.2700000000004</v>
      </c>
      <c r="Q6327" s="4">
        <f>SUBTOTAL(9,Q6324:Q6325)</f>
        <v>0</v>
      </c>
      <c r="R6327" s="4">
        <f>SUBTOTAL(9,R6324:R6325)</f>
        <v>3997.2700000000004</v>
      </c>
      <c r="S6327" s="4">
        <f>SUBTOTAL(9,S6324:S6325)</f>
        <v>0</v>
      </c>
      <c r="T6327" s="21">
        <f t="shared" si="100"/>
        <v>0</v>
      </c>
    </row>
    <row r="6328" spans="1:20" outlineLevel="4" x14ac:dyDescent="0.35">
      <c r="A6328" s="1" t="s">
        <v>1107</v>
      </c>
      <c r="B6328" s="1" t="s">
        <v>1108</v>
      </c>
      <c r="C6328" s="1" t="s">
        <v>7342</v>
      </c>
      <c r="D6328" s="10" t="s">
        <v>7343</v>
      </c>
      <c r="E6328" s="1" t="s">
        <v>7343</v>
      </c>
      <c r="G6328" s="1" t="s">
        <v>1111</v>
      </c>
      <c r="H6328" s="10" t="s">
        <v>1113</v>
      </c>
      <c r="I6328" s="8" t="s">
        <v>1114</v>
      </c>
      <c r="L6328" s="1" t="s">
        <v>23</v>
      </c>
      <c r="M6328" s="1" t="s">
        <v>7344</v>
      </c>
      <c r="N6328" s="14">
        <v>44102</v>
      </c>
      <c r="O6328" s="1" t="s">
        <v>30</v>
      </c>
      <c r="P6328" s="4">
        <v>10315.530000000001</v>
      </c>
      <c r="Q6328" s="4">
        <v>0</v>
      </c>
      <c r="R6328" s="4">
        <v>10315.530000000001</v>
      </c>
      <c r="S6328" s="4">
        <v>0</v>
      </c>
      <c r="T6328" s="21">
        <f t="shared" si="100"/>
        <v>0</v>
      </c>
    </row>
    <row r="6329" spans="1:20" outlineLevel="4" x14ac:dyDescent="0.35">
      <c r="A6329" s="1" t="s">
        <v>1107</v>
      </c>
      <c r="B6329" s="1" t="s">
        <v>1108</v>
      </c>
      <c r="C6329" s="1" t="s">
        <v>7342</v>
      </c>
      <c r="D6329" s="10" t="s">
        <v>7343</v>
      </c>
      <c r="E6329" s="1" t="s">
        <v>7343</v>
      </c>
      <c r="G6329" s="1" t="s">
        <v>1111</v>
      </c>
      <c r="H6329" s="10" t="s">
        <v>1113</v>
      </c>
      <c r="I6329" s="8" t="s">
        <v>1114</v>
      </c>
      <c r="L6329" s="1" t="s">
        <v>23</v>
      </c>
      <c r="M6329" s="1" t="s">
        <v>7345</v>
      </c>
      <c r="N6329" s="14">
        <v>44194</v>
      </c>
      <c r="O6329" s="1" t="s">
        <v>30</v>
      </c>
      <c r="P6329" s="4">
        <v>10315.51</v>
      </c>
      <c r="Q6329" s="4">
        <v>0</v>
      </c>
      <c r="R6329" s="4">
        <v>10315.51</v>
      </c>
      <c r="S6329" s="4">
        <v>0</v>
      </c>
      <c r="T6329" s="21">
        <f t="shared" si="100"/>
        <v>0</v>
      </c>
    </row>
    <row r="6330" spans="1:20" outlineLevel="3" x14ac:dyDescent="0.35">
      <c r="H6330" s="9" t="s">
        <v>11050</v>
      </c>
      <c r="N6330" s="14"/>
      <c r="P6330" s="4">
        <f>SUBTOTAL(9,P6328:P6329)</f>
        <v>20631.04</v>
      </c>
      <c r="Q6330" s="4">
        <f>SUBTOTAL(9,Q6328:Q6329)</f>
        <v>0</v>
      </c>
      <c r="R6330" s="4">
        <f>SUBTOTAL(9,R6328:R6329)</f>
        <v>20631.04</v>
      </c>
      <c r="S6330" s="4">
        <f>SUBTOTAL(9,S6328:S6329)</f>
        <v>0</v>
      </c>
      <c r="T6330" s="21">
        <f t="shared" si="100"/>
        <v>0</v>
      </c>
    </row>
    <row r="6331" spans="1:20" outlineLevel="2" x14ac:dyDescent="0.35">
      <c r="C6331" s="3" t="s">
        <v>10489</v>
      </c>
      <c r="N6331" s="14"/>
      <c r="P6331" s="4">
        <f>SUBTOTAL(9,P6328:P6329)</f>
        <v>20631.04</v>
      </c>
      <c r="Q6331" s="4">
        <f>SUBTOTAL(9,Q6328:Q6329)</f>
        <v>0</v>
      </c>
      <c r="R6331" s="4">
        <f>SUBTOTAL(9,R6328:R6329)</f>
        <v>20631.04</v>
      </c>
      <c r="S6331" s="4">
        <f>SUBTOTAL(9,S6328:S6329)</f>
        <v>0</v>
      </c>
      <c r="T6331" s="21">
        <f t="shared" si="100"/>
        <v>0</v>
      </c>
    </row>
    <row r="6332" spans="1:20" outlineLevel="4" x14ac:dyDescent="0.35">
      <c r="A6332" s="1" t="s">
        <v>1107</v>
      </c>
      <c r="B6332" s="1" t="s">
        <v>1108</v>
      </c>
      <c r="C6332" s="1" t="s">
        <v>7346</v>
      </c>
      <c r="D6332" s="10" t="s">
        <v>7347</v>
      </c>
      <c r="E6332" s="1" t="s">
        <v>7347</v>
      </c>
      <c r="G6332" s="1" t="s">
        <v>1111</v>
      </c>
      <c r="H6332" s="10" t="s">
        <v>1113</v>
      </c>
      <c r="I6332" s="8" t="s">
        <v>1114</v>
      </c>
      <c r="L6332" s="1" t="s">
        <v>23</v>
      </c>
      <c r="M6332" s="1" t="s">
        <v>7348</v>
      </c>
      <c r="N6332" s="14">
        <v>44102</v>
      </c>
      <c r="O6332" s="1" t="s">
        <v>30</v>
      </c>
      <c r="P6332" s="4">
        <v>15634.19</v>
      </c>
      <c r="Q6332" s="4">
        <v>0</v>
      </c>
      <c r="R6332" s="4">
        <v>15634.19</v>
      </c>
      <c r="S6332" s="4">
        <v>0</v>
      </c>
      <c r="T6332" s="21">
        <f t="shared" si="100"/>
        <v>0</v>
      </c>
    </row>
    <row r="6333" spans="1:20" outlineLevel="4" x14ac:dyDescent="0.35">
      <c r="A6333" s="1" t="s">
        <v>1107</v>
      </c>
      <c r="B6333" s="1" t="s">
        <v>1108</v>
      </c>
      <c r="C6333" s="1" t="s">
        <v>7346</v>
      </c>
      <c r="D6333" s="10" t="s">
        <v>7347</v>
      </c>
      <c r="E6333" s="1" t="s">
        <v>7347</v>
      </c>
      <c r="G6333" s="1" t="s">
        <v>1111</v>
      </c>
      <c r="H6333" s="10" t="s">
        <v>1113</v>
      </c>
      <c r="I6333" s="8" t="s">
        <v>1114</v>
      </c>
      <c r="L6333" s="1" t="s">
        <v>23</v>
      </c>
      <c r="M6333" s="1" t="s">
        <v>7349</v>
      </c>
      <c r="N6333" s="14">
        <v>44194</v>
      </c>
      <c r="O6333" s="1" t="s">
        <v>30</v>
      </c>
      <c r="P6333" s="4">
        <v>15634.17</v>
      </c>
      <c r="Q6333" s="4">
        <v>0</v>
      </c>
      <c r="R6333" s="4">
        <v>15634.17</v>
      </c>
      <c r="S6333" s="4">
        <v>0</v>
      </c>
      <c r="T6333" s="21">
        <f t="shared" si="100"/>
        <v>0</v>
      </c>
    </row>
    <row r="6334" spans="1:20" outlineLevel="3" x14ac:dyDescent="0.35">
      <c r="H6334" s="9" t="s">
        <v>11050</v>
      </c>
      <c r="N6334" s="14"/>
      <c r="P6334" s="4">
        <f>SUBTOTAL(9,P6332:P6333)</f>
        <v>31268.36</v>
      </c>
      <c r="Q6334" s="4">
        <f>SUBTOTAL(9,Q6332:Q6333)</f>
        <v>0</v>
      </c>
      <c r="R6334" s="4">
        <f>SUBTOTAL(9,R6332:R6333)</f>
        <v>31268.36</v>
      </c>
      <c r="S6334" s="4">
        <f>SUBTOTAL(9,S6332:S6333)</f>
        <v>0</v>
      </c>
      <c r="T6334" s="21">
        <f t="shared" si="100"/>
        <v>0</v>
      </c>
    </row>
    <row r="6335" spans="1:20" ht="29" outlineLevel="4" x14ac:dyDescent="0.35">
      <c r="A6335" s="1" t="s">
        <v>496</v>
      </c>
      <c r="B6335" s="1" t="s">
        <v>497</v>
      </c>
      <c r="C6335" s="1" t="s">
        <v>7346</v>
      </c>
      <c r="D6335" s="10" t="s">
        <v>7347</v>
      </c>
      <c r="E6335" s="1" t="s">
        <v>7350</v>
      </c>
      <c r="F6335" s="1" t="s">
        <v>499</v>
      </c>
      <c r="H6335" s="10" t="s">
        <v>7353</v>
      </c>
      <c r="I6335" s="8" t="s">
        <v>7354</v>
      </c>
      <c r="L6335" s="1" t="s">
        <v>23</v>
      </c>
      <c r="M6335" s="1" t="s">
        <v>7351</v>
      </c>
      <c r="N6335" s="14">
        <v>44062</v>
      </c>
      <c r="O6335" s="1" t="s">
        <v>7352</v>
      </c>
      <c r="P6335" s="4">
        <v>8560</v>
      </c>
      <c r="Q6335" s="4">
        <v>8560</v>
      </c>
      <c r="R6335" s="4">
        <v>0</v>
      </c>
      <c r="S6335" s="4">
        <v>0</v>
      </c>
      <c r="T6335" s="21">
        <f t="shared" si="100"/>
        <v>0</v>
      </c>
    </row>
    <row r="6336" spans="1:20" outlineLevel="3" x14ac:dyDescent="0.35">
      <c r="H6336" s="9" t="s">
        <v>12055</v>
      </c>
      <c r="N6336" s="14"/>
      <c r="P6336" s="4">
        <f>SUBTOTAL(9,P6335:P6335)</f>
        <v>8560</v>
      </c>
      <c r="Q6336" s="4">
        <f>SUBTOTAL(9,Q6335:Q6335)</f>
        <v>8560</v>
      </c>
      <c r="R6336" s="4">
        <f>SUBTOTAL(9,R6335:R6335)</f>
        <v>0</v>
      </c>
      <c r="S6336" s="4">
        <f>SUBTOTAL(9,S6335:S6335)</f>
        <v>0</v>
      </c>
      <c r="T6336" s="21">
        <f t="shared" si="100"/>
        <v>0</v>
      </c>
    </row>
    <row r="6337" spans="1:20" ht="29" outlineLevel="4" x14ac:dyDescent="0.35">
      <c r="A6337" s="1" t="s">
        <v>496</v>
      </c>
      <c r="B6337" s="1" t="s">
        <v>497</v>
      </c>
      <c r="C6337" s="1" t="s">
        <v>7346</v>
      </c>
      <c r="D6337" s="10" t="s">
        <v>7347</v>
      </c>
      <c r="E6337" s="1" t="s">
        <v>7350</v>
      </c>
      <c r="F6337" s="1" t="s">
        <v>499</v>
      </c>
      <c r="H6337" s="10" t="s">
        <v>7357</v>
      </c>
      <c r="I6337" s="8" t="s">
        <v>7358</v>
      </c>
      <c r="L6337" s="1" t="s">
        <v>23</v>
      </c>
      <c r="M6337" s="1" t="s">
        <v>7355</v>
      </c>
      <c r="N6337" s="14">
        <v>44361</v>
      </c>
      <c r="O6337" s="1" t="s">
        <v>7356</v>
      </c>
      <c r="P6337" s="4">
        <v>4995</v>
      </c>
      <c r="Q6337" s="4">
        <v>4995</v>
      </c>
      <c r="R6337" s="4">
        <v>0</v>
      </c>
      <c r="S6337" s="4">
        <v>0</v>
      </c>
      <c r="T6337" s="21">
        <f t="shared" si="100"/>
        <v>0</v>
      </c>
    </row>
    <row r="6338" spans="1:20" outlineLevel="3" x14ac:dyDescent="0.35">
      <c r="H6338" s="9" t="s">
        <v>12056</v>
      </c>
      <c r="N6338" s="14"/>
      <c r="P6338" s="4">
        <f>SUBTOTAL(9,P6337:P6337)</f>
        <v>4995</v>
      </c>
      <c r="Q6338" s="4">
        <f>SUBTOTAL(9,Q6337:Q6337)</f>
        <v>4995</v>
      </c>
      <c r="R6338" s="4">
        <f>SUBTOTAL(9,R6337:R6337)</f>
        <v>0</v>
      </c>
      <c r="S6338" s="4">
        <f>SUBTOTAL(9,S6337:S6337)</f>
        <v>0</v>
      </c>
      <c r="T6338" s="21">
        <f t="shared" si="100"/>
        <v>0</v>
      </c>
    </row>
    <row r="6339" spans="1:20" outlineLevel="2" x14ac:dyDescent="0.35">
      <c r="C6339" s="3" t="s">
        <v>10490</v>
      </c>
      <c r="N6339" s="14"/>
      <c r="P6339" s="4">
        <f>SUBTOTAL(9,P6332:P6337)</f>
        <v>44823.360000000001</v>
      </c>
      <c r="Q6339" s="4">
        <f>SUBTOTAL(9,Q6332:Q6337)</f>
        <v>13555</v>
      </c>
      <c r="R6339" s="4">
        <f>SUBTOTAL(9,R6332:R6337)</f>
        <v>31268.36</v>
      </c>
      <c r="S6339" s="4">
        <f>SUBTOTAL(9,S6332:S6337)</f>
        <v>0</v>
      </c>
      <c r="T6339" s="21">
        <f t="shared" si="100"/>
        <v>0</v>
      </c>
    </row>
    <row r="6340" spans="1:20" outlineLevel="4" x14ac:dyDescent="0.35">
      <c r="A6340" s="1" t="s">
        <v>1107</v>
      </c>
      <c r="B6340" s="1" t="s">
        <v>1108</v>
      </c>
      <c r="C6340" s="1" t="s">
        <v>7359</v>
      </c>
      <c r="D6340" s="10" t="s">
        <v>7360</v>
      </c>
      <c r="E6340" s="1" t="s">
        <v>7360</v>
      </c>
      <c r="G6340" s="1" t="s">
        <v>1111</v>
      </c>
      <c r="H6340" s="10" t="s">
        <v>1113</v>
      </c>
      <c r="I6340" s="8" t="s">
        <v>1114</v>
      </c>
      <c r="L6340" s="1" t="s">
        <v>23</v>
      </c>
      <c r="M6340" s="1" t="s">
        <v>7361</v>
      </c>
      <c r="N6340" s="14">
        <v>44102</v>
      </c>
      <c r="O6340" s="1" t="s">
        <v>30</v>
      </c>
      <c r="P6340" s="4">
        <v>4215.53</v>
      </c>
      <c r="Q6340" s="4">
        <v>0</v>
      </c>
      <c r="R6340" s="4">
        <v>4215.53</v>
      </c>
      <c r="S6340" s="4">
        <v>0</v>
      </c>
      <c r="T6340" s="21">
        <f t="shared" si="100"/>
        <v>0</v>
      </c>
    </row>
    <row r="6341" spans="1:20" outlineLevel="4" x14ac:dyDescent="0.35">
      <c r="A6341" s="1" t="s">
        <v>1107</v>
      </c>
      <c r="B6341" s="1" t="s">
        <v>1108</v>
      </c>
      <c r="C6341" s="1" t="s">
        <v>7359</v>
      </c>
      <c r="D6341" s="10" t="s">
        <v>7360</v>
      </c>
      <c r="E6341" s="1" t="s">
        <v>7360</v>
      </c>
      <c r="G6341" s="1" t="s">
        <v>1111</v>
      </c>
      <c r="H6341" s="10" t="s">
        <v>1113</v>
      </c>
      <c r="I6341" s="8" t="s">
        <v>1114</v>
      </c>
      <c r="L6341" s="1" t="s">
        <v>23</v>
      </c>
      <c r="M6341" s="1" t="s">
        <v>7362</v>
      </c>
      <c r="N6341" s="14">
        <v>44194</v>
      </c>
      <c r="O6341" s="1" t="s">
        <v>30</v>
      </c>
      <c r="P6341" s="4">
        <v>4215.5200000000004</v>
      </c>
      <c r="Q6341" s="4">
        <v>0</v>
      </c>
      <c r="R6341" s="4">
        <v>4215.5200000000004</v>
      </c>
      <c r="S6341" s="4">
        <v>0</v>
      </c>
      <c r="T6341" s="21">
        <f t="shared" si="100"/>
        <v>0</v>
      </c>
    </row>
    <row r="6342" spans="1:20" outlineLevel="3" x14ac:dyDescent="0.35">
      <c r="H6342" s="9" t="s">
        <v>11050</v>
      </c>
      <c r="N6342" s="14"/>
      <c r="P6342" s="4">
        <f>SUBTOTAL(9,P6340:P6341)</f>
        <v>8431.0499999999993</v>
      </c>
      <c r="Q6342" s="4">
        <f>SUBTOTAL(9,Q6340:Q6341)</f>
        <v>0</v>
      </c>
      <c r="R6342" s="4">
        <f>SUBTOTAL(9,R6340:R6341)</f>
        <v>8431.0499999999993</v>
      </c>
      <c r="S6342" s="4">
        <f>SUBTOTAL(9,S6340:S6341)</f>
        <v>0</v>
      </c>
      <c r="T6342" s="21">
        <f t="shared" si="100"/>
        <v>0</v>
      </c>
    </row>
    <row r="6343" spans="1:20" outlineLevel="2" x14ac:dyDescent="0.35">
      <c r="C6343" s="3" t="s">
        <v>10491</v>
      </c>
      <c r="N6343" s="14"/>
      <c r="P6343" s="4">
        <f>SUBTOTAL(9,P6340:P6341)</f>
        <v>8431.0499999999993</v>
      </c>
      <c r="Q6343" s="4">
        <f>SUBTOTAL(9,Q6340:Q6341)</f>
        <v>0</v>
      </c>
      <c r="R6343" s="4">
        <f>SUBTOTAL(9,R6340:R6341)</f>
        <v>8431.0499999999993</v>
      </c>
      <c r="S6343" s="4">
        <f>SUBTOTAL(9,S6340:S6341)</f>
        <v>0</v>
      </c>
      <c r="T6343" s="21">
        <f t="shared" si="100"/>
        <v>0</v>
      </c>
    </row>
    <row r="6344" spans="1:20" outlineLevel="4" x14ac:dyDescent="0.35">
      <c r="A6344" s="1" t="s">
        <v>1107</v>
      </c>
      <c r="B6344" s="1" t="s">
        <v>1108</v>
      </c>
      <c r="C6344" s="1" t="s">
        <v>7363</v>
      </c>
      <c r="D6344" s="10" t="s">
        <v>7364</v>
      </c>
      <c r="E6344" s="1" t="s">
        <v>7364</v>
      </c>
      <c r="G6344" s="1" t="s">
        <v>1111</v>
      </c>
      <c r="H6344" s="10" t="s">
        <v>1113</v>
      </c>
      <c r="I6344" s="8" t="s">
        <v>1114</v>
      </c>
      <c r="L6344" s="1" t="s">
        <v>23</v>
      </c>
      <c r="M6344" s="1" t="s">
        <v>7365</v>
      </c>
      <c r="N6344" s="14">
        <v>44102</v>
      </c>
      <c r="O6344" s="1" t="s">
        <v>30</v>
      </c>
      <c r="P6344" s="4">
        <v>17243.93</v>
      </c>
      <c r="Q6344" s="4">
        <v>0</v>
      </c>
      <c r="R6344" s="4">
        <v>17243.93</v>
      </c>
      <c r="S6344" s="4">
        <v>0</v>
      </c>
      <c r="T6344" s="21">
        <f t="shared" si="100"/>
        <v>0</v>
      </c>
    </row>
    <row r="6345" spans="1:20" outlineLevel="4" x14ac:dyDescent="0.35">
      <c r="A6345" s="1" t="s">
        <v>1107</v>
      </c>
      <c r="B6345" s="1" t="s">
        <v>1108</v>
      </c>
      <c r="C6345" s="1" t="s">
        <v>7363</v>
      </c>
      <c r="D6345" s="10" t="s">
        <v>7364</v>
      </c>
      <c r="E6345" s="1" t="s">
        <v>7364</v>
      </c>
      <c r="G6345" s="1" t="s">
        <v>1111</v>
      </c>
      <c r="H6345" s="10" t="s">
        <v>1113</v>
      </c>
      <c r="I6345" s="8" t="s">
        <v>1114</v>
      </c>
      <c r="L6345" s="1" t="s">
        <v>23</v>
      </c>
      <c r="M6345" s="1" t="s">
        <v>7366</v>
      </c>
      <c r="N6345" s="14">
        <v>44194</v>
      </c>
      <c r="O6345" s="1" t="s">
        <v>30</v>
      </c>
      <c r="P6345" s="4">
        <v>17243.93</v>
      </c>
      <c r="Q6345" s="4">
        <v>0</v>
      </c>
      <c r="R6345" s="4">
        <v>17243.93</v>
      </c>
      <c r="S6345" s="4">
        <v>0</v>
      </c>
      <c r="T6345" s="21">
        <f t="shared" ref="T6345:T6408" si="101">P6345-Q6345-R6345-S6345</f>
        <v>0</v>
      </c>
    </row>
    <row r="6346" spans="1:20" outlineLevel="3" x14ac:dyDescent="0.35">
      <c r="H6346" s="9" t="s">
        <v>11050</v>
      </c>
      <c r="N6346" s="14"/>
      <c r="P6346" s="4">
        <f>SUBTOTAL(9,P6344:P6345)</f>
        <v>34487.86</v>
      </c>
      <c r="Q6346" s="4">
        <f>SUBTOTAL(9,Q6344:Q6345)</f>
        <v>0</v>
      </c>
      <c r="R6346" s="4">
        <f>SUBTOTAL(9,R6344:R6345)</f>
        <v>34487.86</v>
      </c>
      <c r="S6346" s="4">
        <f>SUBTOTAL(9,S6344:S6345)</f>
        <v>0</v>
      </c>
      <c r="T6346" s="21">
        <f t="shared" si="101"/>
        <v>0</v>
      </c>
    </row>
    <row r="6347" spans="1:20" outlineLevel="2" x14ac:dyDescent="0.35">
      <c r="C6347" s="3" t="s">
        <v>10492</v>
      </c>
      <c r="N6347" s="14"/>
      <c r="P6347" s="4">
        <f>SUBTOTAL(9,P6344:P6345)</f>
        <v>34487.86</v>
      </c>
      <c r="Q6347" s="4">
        <f>SUBTOTAL(9,Q6344:Q6345)</f>
        <v>0</v>
      </c>
      <c r="R6347" s="4">
        <f>SUBTOTAL(9,R6344:R6345)</f>
        <v>34487.86</v>
      </c>
      <c r="S6347" s="4">
        <f>SUBTOTAL(9,S6344:S6345)</f>
        <v>0</v>
      </c>
      <c r="T6347" s="21">
        <f t="shared" si="101"/>
        <v>0</v>
      </c>
    </row>
    <row r="6348" spans="1:20" outlineLevel="4" x14ac:dyDescent="0.35">
      <c r="A6348" s="1" t="s">
        <v>1107</v>
      </c>
      <c r="B6348" s="1" t="s">
        <v>1108</v>
      </c>
      <c r="C6348" s="1" t="s">
        <v>7367</v>
      </c>
      <c r="D6348" s="10" t="s">
        <v>7368</v>
      </c>
      <c r="E6348" s="1" t="s">
        <v>7368</v>
      </c>
      <c r="G6348" s="1" t="s">
        <v>1111</v>
      </c>
      <c r="H6348" s="10" t="s">
        <v>1113</v>
      </c>
      <c r="I6348" s="8" t="s">
        <v>1114</v>
      </c>
      <c r="L6348" s="1" t="s">
        <v>23</v>
      </c>
      <c r="M6348" s="1" t="s">
        <v>7369</v>
      </c>
      <c r="N6348" s="14">
        <v>44102</v>
      </c>
      <c r="O6348" s="1" t="s">
        <v>30</v>
      </c>
      <c r="P6348" s="4">
        <v>10864.41</v>
      </c>
      <c r="Q6348" s="4">
        <v>0</v>
      </c>
      <c r="R6348" s="4">
        <v>10864.41</v>
      </c>
      <c r="S6348" s="4">
        <v>0</v>
      </c>
      <c r="T6348" s="21">
        <f t="shared" si="101"/>
        <v>0</v>
      </c>
    </row>
    <row r="6349" spans="1:20" outlineLevel="4" x14ac:dyDescent="0.35">
      <c r="A6349" s="1" t="s">
        <v>1107</v>
      </c>
      <c r="B6349" s="1" t="s">
        <v>1108</v>
      </c>
      <c r="C6349" s="1" t="s">
        <v>7367</v>
      </c>
      <c r="D6349" s="10" t="s">
        <v>7368</v>
      </c>
      <c r="E6349" s="1" t="s">
        <v>7368</v>
      </c>
      <c r="G6349" s="1" t="s">
        <v>1111</v>
      </c>
      <c r="H6349" s="10" t="s">
        <v>1113</v>
      </c>
      <c r="I6349" s="8" t="s">
        <v>1114</v>
      </c>
      <c r="L6349" s="1" t="s">
        <v>23</v>
      </c>
      <c r="M6349" s="1" t="s">
        <v>7370</v>
      </c>
      <c r="N6349" s="14">
        <v>44194</v>
      </c>
      <c r="O6349" s="1" t="s">
        <v>30</v>
      </c>
      <c r="P6349" s="4">
        <v>10864.39</v>
      </c>
      <c r="Q6349" s="4">
        <v>0</v>
      </c>
      <c r="R6349" s="4">
        <v>10864.39</v>
      </c>
      <c r="S6349" s="4">
        <v>0</v>
      </c>
      <c r="T6349" s="21">
        <f t="shared" si="101"/>
        <v>0</v>
      </c>
    </row>
    <row r="6350" spans="1:20" outlineLevel="3" x14ac:dyDescent="0.35">
      <c r="H6350" s="9" t="s">
        <v>11050</v>
      </c>
      <c r="N6350" s="14"/>
      <c r="P6350" s="4">
        <f>SUBTOTAL(9,P6348:P6349)</f>
        <v>21728.799999999999</v>
      </c>
      <c r="Q6350" s="4">
        <f>SUBTOTAL(9,Q6348:Q6349)</f>
        <v>0</v>
      </c>
      <c r="R6350" s="4">
        <f>SUBTOTAL(9,R6348:R6349)</f>
        <v>21728.799999999999</v>
      </c>
      <c r="S6350" s="4">
        <f>SUBTOTAL(9,S6348:S6349)</f>
        <v>0</v>
      </c>
      <c r="T6350" s="21">
        <f t="shared" si="101"/>
        <v>0</v>
      </c>
    </row>
    <row r="6351" spans="1:20" outlineLevel="2" x14ac:dyDescent="0.35">
      <c r="C6351" s="3" t="s">
        <v>10493</v>
      </c>
      <c r="N6351" s="14"/>
      <c r="P6351" s="4">
        <f>SUBTOTAL(9,P6348:P6349)</f>
        <v>21728.799999999999</v>
      </c>
      <c r="Q6351" s="4">
        <f>SUBTOTAL(9,Q6348:Q6349)</f>
        <v>0</v>
      </c>
      <c r="R6351" s="4">
        <f>SUBTOTAL(9,R6348:R6349)</f>
        <v>21728.799999999999</v>
      </c>
      <c r="S6351" s="4">
        <f>SUBTOTAL(9,S6348:S6349)</f>
        <v>0</v>
      </c>
      <c r="T6351" s="21">
        <f t="shared" si="101"/>
        <v>0</v>
      </c>
    </row>
    <row r="6352" spans="1:20" outlineLevel="4" x14ac:dyDescent="0.35">
      <c r="A6352" s="1" t="s">
        <v>1107</v>
      </c>
      <c r="B6352" s="1" t="s">
        <v>1108</v>
      </c>
      <c r="C6352" s="1" t="s">
        <v>7371</v>
      </c>
      <c r="D6352" s="10" t="s">
        <v>7372</v>
      </c>
      <c r="E6352" s="1" t="s">
        <v>7372</v>
      </c>
      <c r="G6352" s="1" t="s">
        <v>1111</v>
      </c>
      <c r="H6352" s="10" t="s">
        <v>1113</v>
      </c>
      <c r="I6352" s="8" t="s">
        <v>1114</v>
      </c>
      <c r="L6352" s="1" t="s">
        <v>23</v>
      </c>
      <c r="M6352" s="1" t="s">
        <v>7373</v>
      </c>
      <c r="N6352" s="14">
        <v>44102</v>
      </c>
      <c r="O6352" s="1" t="s">
        <v>30</v>
      </c>
      <c r="P6352" s="4">
        <v>13007.43</v>
      </c>
      <c r="Q6352" s="4">
        <v>0</v>
      </c>
      <c r="R6352" s="4">
        <v>13007.43</v>
      </c>
      <c r="S6352" s="4">
        <v>0</v>
      </c>
      <c r="T6352" s="21">
        <f t="shared" si="101"/>
        <v>0</v>
      </c>
    </row>
    <row r="6353" spans="1:20" outlineLevel="4" x14ac:dyDescent="0.35">
      <c r="A6353" s="1" t="s">
        <v>1107</v>
      </c>
      <c r="B6353" s="1" t="s">
        <v>1108</v>
      </c>
      <c r="C6353" s="1" t="s">
        <v>7371</v>
      </c>
      <c r="D6353" s="10" t="s">
        <v>7372</v>
      </c>
      <c r="E6353" s="1" t="s">
        <v>7372</v>
      </c>
      <c r="G6353" s="1" t="s">
        <v>1111</v>
      </c>
      <c r="H6353" s="10" t="s">
        <v>1113</v>
      </c>
      <c r="I6353" s="8" t="s">
        <v>1114</v>
      </c>
      <c r="L6353" s="1" t="s">
        <v>23</v>
      </c>
      <c r="M6353" s="1" t="s">
        <v>7374</v>
      </c>
      <c r="N6353" s="14">
        <v>44194</v>
      </c>
      <c r="O6353" s="1" t="s">
        <v>30</v>
      </c>
      <c r="P6353" s="4">
        <v>13007.42</v>
      </c>
      <c r="Q6353" s="4">
        <v>0</v>
      </c>
      <c r="R6353" s="4">
        <v>13007.42</v>
      </c>
      <c r="S6353" s="4">
        <v>0</v>
      </c>
      <c r="T6353" s="21">
        <f t="shared" si="101"/>
        <v>0</v>
      </c>
    </row>
    <row r="6354" spans="1:20" outlineLevel="3" x14ac:dyDescent="0.35">
      <c r="H6354" s="9" t="s">
        <v>11050</v>
      </c>
      <c r="N6354" s="14"/>
      <c r="P6354" s="4">
        <f>SUBTOTAL(9,P6352:P6353)</f>
        <v>26014.85</v>
      </c>
      <c r="Q6354" s="4">
        <f>SUBTOTAL(9,Q6352:Q6353)</f>
        <v>0</v>
      </c>
      <c r="R6354" s="4">
        <f>SUBTOTAL(9,R6352:R6353)</f>
        <v>26014.85</v>
      </c>
      <c r="S6354" s="4">
        <f>SUBTOTAL(9,S6352:S6353)</f>
        <v>0</v>
      </c>
      <c r="T6354" s="21">
        <f t="shared" si="101"/>
        <v>0</v>
      </c>
    </row>
    <row r="6355" spans="1:20" outlineLevel="2" x14ac:dyDescent="0.35">
      <c r="C6355" s="3" t="s">
        <v>10494</v>
      </c>
      <c r="N6355" s="14"/>
      <c r="P6355" s="4">
        <f>SUBTOTAL(9,P6352:P6353)</f>
        <v>26014.85</v>
      </c>
      <c r="Q6355" s="4">
        <f>SUBTOTAL(9,Q6352:Q6353)</f>
        <v>0</v>
      </c>
      <c r="R6355" s="4">
        <f>SUBTOTAL(9,R6352:R6353)</f>
        <v>26014.85</v>
      </c>
      <c r="S6355" s="4">
        <f>SUBTOTAL(9,S6352:S6353)</f>
        <v>0</v>
      </c>
      <c r="T6355" s="21">
        <f t="shared" si="101"/>
        <v>0</v>
      </c>
    </row>
    <row r="6356" spans="1:20" outlineLevel="4" x14ac:dyDescent="0.35">
      <c r="A6356" s="1" t="s">
        <v>1107</v>
      </c>
      <c r="B6356" s="1" t="s">
        <v>1108</v>
      </c>
      <c r="C6356" s="1" t="s">
        <v>7375</v>
      </c>
      <c r="D6356" s="10" t="s">
        <v>7376</v>
      </c>
      <c r="E6356" s="1" t="s">
        <v>7376</v>
      </c>
      <c r="G6356" s="1" t="s">
        <v>1111</v>
      </c>
      <c r="H6356" s="10" t="s">
        <v>1113</v>
      </c>
      <c r="I6356" s="8" t="s">
        <v>1114</v>
      </c>
      <c r="L6356" s="1" t="s">
        <v>23</v>
      </c>
      <c r="M6356" s="1" t="s">
        <v>7377</v>
      </c>
      <c r="N6356" s="14">
        <v>44102</v>
      </c>
      <c r="O6356" s="1" t="s">
        <v>30</v>
      </c>
      <c r="P6356" s="4">
        <v>375490.99</v>
      </c>
      <c r="Q6356" s="4">
        <v>0</v>
      </c>
      <c r="R6356" s="4">
        <v>375490.99</v>
      </c>
      <c r="S6356" s="4">
        <v>0</v>
      </c>
      <c r="T6356" s="21">
        <f t="shared" si="101"/>
        <v>0</v>
      </c>
    </row>
    <row r="6357" spans="1:20" outlineLevel="4" x14ac:dyDescent="0.35">
      <c r="A6357" s="1" t="s">
        <v>1107</v>
      </c>
      <c r="B6357" s="1" t="s">
        <v>1108</v>
      </c>
      <c r="C6357" s="1" t="s">
        <v>7375</v>
      </c>
      <c r="D6357" s="10" t="s">
        <v>7376</v>
      </c>
      <c r="E6357" s="1" t="s">
        <v>7376</v>
      </c>
      <c r="G6357" s="1" t="s">
        <v>1111</v>
      </c>
      <c r="H6357" s="10" t="s">
        <v>1113</v>
      </c>
      <c r="I6357" s="8" t="s">
        <v>1114</v>
      </c>
      <c r="L6357" s="1" t="s">
        <v>23</v>
      </c>
      <c r="M6357" s="1" t="s">
        <v>7378</v>
      </c>
      <c r="N6357" s="14">
        <v>44194</v>
      </c>
      <c r="O6357" s="1" t="s">
        <v>30</v>
      </c>
      <c r="P6357" s="4">
        <v>375490.98</v>
      </c>
      <c r="Q6357" s="4">
        <v>0</v>
      </c>
      <c r="R6357" s="4">
        <v>375490.98</v>
      </c>
      <c r="S6357" s="4">
        <v>0</v>
      </c>
      <c r="T6357" s="21">
        <f t="shared" si="101"/>
        <v>0</v>
      </c>
    </row>
    <row r="6358" spans="1:20" outlineLevel="3" x14ac:dyDescent="0.35">
      <c r="H6358" s="9" t="s">
        <v>11050</v>
      </c>
      <c r="N6358" s="14"/>
      <c r="P6358" s="4">
        <f>SUBTOTAL(9,P6356:P6357)</f>
        <v>750981.97</v>
      </c>
      <c r="Q6358" s="4">
        <f>SUBTOTAL(9,Q6356:Q6357)</f>
        <v>0</v>
      </c>
      <c r="R6358" s="4">
        <f>SUBTOTAL(9,R6356:R6357)</f>
        <v>750981.97</v>
      </c>
      <c r="S6358" s="4">
        <f>SUBTOTAL(9,S6356:S6357)</f>
        <v>0</v>
      </c>
      <c r="T6358" s="21">
        <f t="shared" si="101"/>
        <v>0</v>
      </c>
    </row>
    <row r="6359" spans="1:20" ht="29" outlineLevel="4" x14ac:dyDescent="0.35">
      <c r="A6359" s="1" t="s">
        <v>670</v>
      </c>
      <c r="B6359" s="1" t="s">
        <v>671</v>
      </c>
      <c r="C6359" s="1" t="s">
        <v>7375</v>
      </c>
      <c r="D6359" s="10" t="s">
        <v>7379</v>
      </c>
      <c r="E6359" s="1" t="s">
        <v>7379</v>
      </c>
      <c r="F6359" s="1" t="s">
        <v>12322</v>
      </c>
      <c r="H6359" s="10" t="s">
        <v>7382</v>
      </c>
      <c r="I6359" s="8" t="s">
        <v>7383</v>
      </c>
      <c r="L6359" s="1" t="s">
        <v>23</v>
      </c>
      <c r="M6359" s="1" t="s">
        <v>7380</v>
      </c>
      <c r="N6359" s="14">
        <v>44202</v>
      </c>
      <c r="O6359" s="1" t="s">
        <v>7381</v>
      </c>
      <c r="P6359" s="4">
        <v>336782</v>
      </c>
      <c r="Q6359" s="4">
        <v>336782</v>
      </c>
      <c r="R6359" s="4">
        <v>0</v>
      </c>
      <c r="S6359" s="4">
        <v>0</v>
      </c>
      <c r="T6359" s="21">
        <f t="shared" si="101"/>
        <v>0</v>
      </c>
    </row>
    <row r="6360" spans="1:20" outlineLevel="3" x14ac:dyDescent="0.35">
      <c r="H6360" s="9" t="s">
        <v>12057</v>
      </c>
      <c r="N6360" s="14"/>
      <c r="P6360" s="4">
        <f>SUBTOTAL(9,P6359:P6359)</f>
        <v>336782</v>
      </c>
      <c r="Q6360" s="4">
        <f>SUBTOTAL(9,Q6359:Q6359)</f>
        <v>336782</v>
      </c>
      <c r="R6360" s="4">
        <f>SUBTOTAL(9,R6359:R6359)</f>
        <v>0</v>
      </c>
      <c r="S6360" s="4">
        <f>SUBTOTAL(9,S6359:S6359)</f>
        <v>0</v>
      </c>
      <c r="T6360" s="21">
        <f t="shared" si="101"/>
        <v>0</v>
      </c>
    </row>
    <row r="6361" spans="1:20" outlineLevel="2" x14ac:dyDescent="0.35">
      <c r="C6361" s="3" t="s">
        <v>10495</v>
      </c>
      <c r="N6361" s="14"/>
      <c r="P6361" s="4">
        <f>SUBTOTAL(9,P6356:P6359)</f>
        <v>1087763.97</v>
      </c>
      <c r="Q6361" s="4">
        <f>SUBTOTAL(9,Q6356:Q6359)</f>
        <v>336782</v>
      </c>
      <c r="R6361" s="4">
        <f>SUBTOTAL(9,R6356:R6359)</f>
        <v>750981.97</v>
      </c>
      <c r="S6361" s="4">
        <f>SUBTOTAL(9,S6356:S6359)</f>
        <v>0</v>
      </c>
      <c r="T6361" s="21">
        <f t="shared" si="101"/>
        <v>0</v>
      </c>
    </row>
    <row r="6362" spans="1:20" outlineLevel="4" x14ac:dyDescent="0.35">
      <c r="A6362" s="1" t="s">
        <v>1107</v>
      </c>
      <c r="B6362" s="1" t="s">
        <v>1108</v>
      </c>
      <c r="C6362" s="1" t="s">
        <v>7384</v>
      </c>
      <c r="D6362" s="10" t="s">
        <v>7385</v>
      </c>
      <c r="E6362" s="1" t="s">
        <v>7385</v>
      </c>
      <c r="G6362" s="1" t="s">
        <v>1111</v>
      </c>
      <c r="H6362" s="10" t="s">
        <v>1113</v>
      </c>
      <c r="I6362" s="8" t="s">
        <v>1114</v>
      </c>
      <c r="L6362" s="1" t="s">
        <v>23</v>
      </c>
      <c r="M6362" s="1" t="s">
        <v>7386</v>
      </c>
      <c r="N6362" s="14">
        <v>44102</v>
      </c>
      <c r="O6362" s="1" t="s">
        <v>30</v>
      </c>
      <c r="P6362" s="4">
        <v>5626.14</v>
      </c>
      <c r="Q6362" s="4">
        <v>0</v>
      </c>
      <c r="R6362" s="4">
        <v>5626.14</v>
      </c>
      <c r="S6362" s="4">
        <v>0</v>
      </c>
      <c r="T6362" s="21">
        <f t="shared" si="101"/>
        <v>0</v>
      </c>
    </row>
    <row r="6363" spans="1:20" outlineLevel="4" x14ac:dyDescent="0.35">
      <c r="A6363" s="1" t="s">
        <v>1107</v>
      </c>
      <c r="B6363" s="1" t="s">
        <v>1108</v>
      </c>
      <c r="C6363" s="1" t="s">
        <v>7384</v>
      </c>
      <c r="D6363" s="10" t="s">
        <v>7385</v>
      </c>
      <c r="E6363" s="1" t="s">
        <v>7385</v>
      </c>
      <c r="G6363" s="1" t="s">
        <v>1111</v>
      </c>
      <c r="H6363" s="10" t="s">
        <v>1113</v>
      </c>
      <c r="I6363" s="8" t="s">
        <v>1114</v>
      </c>
      <c r="L6363" s="1" t="s">
        <v>23</v>
      </c>
      <c r="M6363" s="1" t="s">
        <v>7387</v>
      </c>
      <c r="N6363" s="14">
        <v>44194</v>
      </c>
      <c r="O6363" s="1" t="s">
        <v>30</v>
      </c>
      <c r="P6363" s="4">
        <v>5626.13</v>
      </c>
      <c r="Q6363" s="4">
        <v>0</v>
      </c>
      <c r="R6363" s="4">
        <v>5626.13</v>
      </c>
      <c r="S6363" s="4">
        <v>0</v>
      </c>
      <c r="T6363" s="21">
        <f t="shared" si="101"/>
        <v>0</v>
      </c>
    </row>
    <row r="6364" spans="1:20" outlineLevel="3" x14ac:dyDescent="0.35">
      <c r="H6364" s="9" t="s">
        <v>11050</v>
      </c>
      <c r="N6364" s="14"/>
      <c r="P6364" s="4">
        <f>SUBTOTAL(9,P6362:P6363)</f>
        <v>11252.27</v>
      </c>
      <c r="Q6364" s="4">
        <f>SUBTOTAL(9,Q6362:Q6363)</f>
        <v>0</v>
      </c>
      <c r="R6364" s="4">
        <f>SUBTOTAL(9,R6362:R6363)</f>
        <v>11252.27</v>
      </c>
      <c r="S6364" s="4">
        <f>SUBTOTAL(9,S6362:S6363)</f>
        <v>0</v>
      </c>
      <c r="T6364" s="21">
        <f t="shared" si="101"/>
        <v>0</v>
      </c>
    </row>
    <row r="6365" spans="1:20" outlineLevel="2" x14ac:dyDescent="0.35">
      <c r="C6365" s="3" t="s">
        <v>10496</v>
      </c>
      <c r="N6365" s="14"/>
      <c r="P6365" s="4">
        <f>SUBTOTAL(9,P6362:P6363)</f>
        <v>11252.27</v>
      </c>
      <c r="Q6365" s="4">
        <f>SUBTOTAL(9,Q6362:Q6363)</f>
        <v>0</v>
      </c>
      <c r="R6365" s="4">
        <f>SUBTOTAL(9,R6362:R6363)</f>
        <v>11252.27</v>
      </c>
      <c r="S6365" s="4">
        <f>SUBTOTAL(9,S6362:S6363)</f>
        <v>0</v>
      </c>
      <c r="T6365" s="21">
        <f t="shared" si="101"/>
        <v>0</v>
      </c>
    </row>
    <row r="6366" spans="1:20" outlineLevel="4" x14ac:dyDescent="0.35">
      <c r="A6366" s="1" t="s">
        <v>1107</v>
      </c>
      <c r="B6366" s="1" t="s">
        <v>1108</v>
      </c>
      <c r="C6366" s="1" t="s">
        <v>7388</v>
      </c>
      <c r="D6366" s="10" t="s">
        <v>7389</v>
      </c>
      <c r="E6366" s="1" t="s">
        <v>7389</v>
      </c>
      <c r="G6366" s="1" t="s">
        <v>1111</v>
      </c>
      <c r="H6366" s="10" t="s">
        <v>1113</v>
      </c>
      <c r="I6366" s="8" t="s">
        <v>1114</v>
      </c>
      <c r="L6366" s="1" t="s">
        <v>23</v>
      </c>
      <c r="M6366" s="1" t="s">
        <v>7390</v>
      </c>
      <c r="N6366" s="14">
        <v>44102</v>
      </c>
      <c r="O6366" s="1" t="s">
        <v>30</v>
      </c>
      <c r="P6366" s="4">
        <v>63906.7</v>
      </c>
      <c r="Q6366" s="4">
        <v>0</v>
      </c>
      <c r="R6366" s="4">
        <v>63906.7</v>
      </c>
      <c r="S6366" s="4">
        <v>0</v>
      </c>
      <c r="T6366" s="21">
        <f t="shared" si="101"/>
        <v>0</v>
      </c>
    </row>
    <row r="6367" spans="1:20" outlineLevel="4" x14ac:dyDescent="0.35">
      <c r="A6367" s="1" t="s">
        <v>1107</v>
      </c>
      <c r="B6367" s="1" t="s">
        <v>1108</v>
      </c>
      <c r="C6367" s="1" t="s">
        <v>7388</v>
      </c>
      <c r="D6367" s="10" t="s">
        <v>7389</v>
      </c>
      <c r="E6367" s="1" t="s">
        <v>7389</v>
      </c>
      <c r="G6367" s="1" t="s">
        <v>1111</v>
      </c>
      <c r="H6367" s="10" t="s">
        <v>1113</v>
      </c>
      <c r="I6367" s="8" t="s">
        <v>1114</v>
      </c>
      <c r="L6367" s="1" t="s">
        <v>23</v>
      </c>
      <c r="M6367" s="1" t="s">
        <v>7391</v>
      </c>
      <c r="N6367" s="14">
        <v>44194</v>
      </c>
      <c r="O6367" s="1" t="s">
        <v>30</v>
      </c>
      <c r="P6367" s="4">
        <v>63906.7</v>
      </c>
      <c r="Q6367" s="4">
        <v>0</v>
      </c>
      <c r="R6367" s="4">
        <v>63906.7</v>
      </c>
      <c r="S6367" s="4">
        <v>0</v>
      </c>
      <c r="T6367" s="21">
        <f t="shared" si="101"/>
        <v>0</v>
      </c>
    </row>
    <row r="6368" spans="1:20" outlineLevel="3" x14ac:dyDescent="0.35">
      <c r="H6368" s="9" t="s">
        <v>11050</v>
      </c>
      <c r="N6368" s="14"/>
      <c r="P6368" s="4">
        <f>SUBTOTAL(9,P6366:P6367)</f>
        <v>127813.4</v>
      </c>
      <c r="Q6368" s="4">
        <f>SUBTOTAL(9,Q6366:Q6367)</f>
        <v>0</v>
      </c>
      <c r="R6368" s="4">
        <f>SUBTOTAL(9,R6366:R6367)</f>
        <v>127813.4</v>
      </c>
      <c r="S6368" s="4">
        <f>SUBTOTAL(9,S6366:S6367)</f>
        <v>0</v>
      </c>
      <c r="T6368" s="21">
        <f t="shared" si="101"/>
        <v>0</v>
      </c>
    </row>
    <row r="6369" spans="1:20" ht="29" outlineLevel="4" x14ac:dyDescent="0.35">
      <c r="A6369" s="1" t="s">
        <v>1728</v>
      </c>
      <c r="B6369" s="1" t="s">
        <v>1729</v>
      </c>
      <c r="C6369" s="1" t="s">
        <v>7388</v>
      </c>
      <c r="D6369" s="10" t="s">
        <v>7392</v>
      </c>
      <c r="E6369" s="1" t="s">
        <v>7392</v>
      </c>
      <c r="G6369" s="1" t="s">
        <v>957</v>
      </c>
      <c r="H6369" s="10" t="s">
        <v>7395</v>
      </c>
      <c r="I6369" s="8" t="s">
        <v>7396</v>
      </c>
      <c r="L6369" s="1" t="s">
        <v>23</v>
      </c>
      <c r="M6369" s="1" t="s">
        <v>7393</v>
      </c>
      <c r="N6369" s="14">
        <v>44042</v>
      </c>
      <c r="O6369" s="1" t="s">
        <v>7394</v>
      </c>
      <c r="P6369" s="4">
        <v>28903.97</v>
      </c>
      <c r="Q6369" s="4">
        <v>0</v>
      </c>
      <c r="R6369" s="4">
        <v>28903.97</v>
      </c>
      <c r="S6369" s="4">
        <v>0</v>
      </c>
      <c r="T6369" s="21">
        <f t="shared" si="101"/>
        <v>0</v>
      </c>
    </row>
    <row r="6370" spans="1:20" ht="29" outlineLevel="4" x14ac:dyDescent="0.35">
      <c r="A6370" s="1" t="s">
        <v>1728</v>
      </c>
      <c r="B6370" s="1" t="s">
        <v>1729</v>
      </c>
      <c r="C6370" s="1" t="s">
        <v>7388</v>
      </c>
      <c r="D6370" s="10" t="s">
        <v>7392</v>
      </c>
      <c r="E6370" s="1" t="s">
        <v>7392</v>
      </c>
      <c r="G6370" s="1" t="s">
        <v>957</v>
      </c>
      <c r="H6370" s="10" t="s">
        <v>7395</v>
      </c>
      <c r="I6370" s="8" t="s">
        <v>7396</v>
      </c>
      <c r="L6370" s="1" t="s">
        <v>23</v>
      </c>
      <c r="M6370" s="1" t="s">
        <v>7397</v>
      </c>
      <c r="N6370" s="14">
        <v>44042</v>
      </c>
      <c r="O6370" s="1" t="s">
        <v>7394</v>
      </c>
      <c r="P6370" s="4">
        <v>32340.98</v>
      </c>
      <c r="Q6370" s="4">
        <v>0</v>
      </c>
      <c r="R6370" s="4">
        <v>32340.98</v>
      </c>
      <c r="S6370" s="4">
        <v>0</v>
      </c>
      <c r="T6370" s="21">
        <f t="shared" si="101"/>
        <v>0</v>
      </c>
    </row>
    <row r="6371" spans="1:20" ht="29" outlineLevel="4" x14ac:dyDescent="0.35">
      <c r="A6371" s="1" t="s">
        <v>1728</v>
      </c>
      <c r="B6371" s="1" t="s">
        <v>1729</v>
      </c>
      <c r="C6371" s="1" t="s">
        <v>7388</v>
      </c>
      <c r="D6371" s="10" t="s">
        <v>7392</v>
      </c>
      <c r="E6371" s="1" t="s">
        <v>7392</v>
      </c>
      <c r="G6371" s="1" t="s">
        <v>957</v>
      </c>
      <c r="H6371" s="10" t="s">
        <v>7395</v>
      </c>
      <c r="I6371" s="8" t="s">
        <v>7396</v>
      </c>
      <c r="L6371" s="1" t="s">
        <v>23</v>
      </c>
      <c r="M6371" s="1" t="s">
        <v>7398</v>
      </c>
      <c r="N6371" s="14">
        <v>44042</v>
      </c>
      <c r="O6371" s="1" t="s">
        <v>7394</v>
      </c>
      <c r="P6371" s="4">
        <v>23394.04</v>
      </c>
      <c r="Q6371" s="4">
        <v>0</v>
      </c>
      <c r="R6371" s="4">
        <v>23394.04</v>
      </c>
      <c r="S6371" s="4">
        <v>0</v>
      </c>
      <c r="T6371" s="21">
        <f t="shared" si="101"/>
        <v>0</v>
      </c>
    </row>
    <row r="6372" spans="1:20" ht="29" outlineLevel="4" x14ac:dyDescent="0.35">
      <c r="A6372" s="1" t="s">
        <v>1728</v>
      </c>
      <c r="B6372" s="1" t="s">
        <v>1729</v>
      </c>
      <c r="C6372" s="1" t="s">
        <v>7388</v>
      </c>
      <c r="D6372" s="10" t="s">
        <v>7392</v>
      </c>
      <c r="E6372" s="1" t="s">
        <v>7392</v>
      </c>
      <c r="G6372" s="1" t="s">
        <v>957</v>
      </c>
      <c r="H6372" s="10" t="s">
        <v>7395</v>
      </c>
      <c r="I6372" s="8" t="s">
        <v>7396</v>
      </c>
      <c r="L6372" s="1" t="s">
        <v>23</v>
      </c>
      <c r="M6372" s="1" t="s">
        <v>7399</v>
      </c>
      <c r="N6372" s="14">
        <v>44042</v>
      </c>
      <c r="O6372" s="1" t="s">
        <v>7394</v>
      </c>
      <c r="P6372" s="4">
        <v>40352.39</v>
      </c>
      <c r="Q6372" s="4">
        <v>0</v>
      </c>
      <c r="R6372" s="4">
        <v>40352.39</v>
      </c>
      <c r="S6372" s="4">
        <v>0</v>
      </c>
      <c r="T6372" s="21">
        <f t="shared" si="101"/>
        <v>0</v>
      </c>
    </row>
    <row r="6373" spans="1:20" ht="29" outlineLevel="4" x14ac:dyDescent="0.35">
      <c r="A6373" s="1" t="s">
        <v>1728</v>
      </c>
      <c r="B6373" s="1" t="s">
        <v>1729</v>
      </c>
      <c r="C6373" s="1" t="s">
        <v>7388</v>
      </c>
      <c r="D6373" s="10" t="s">
        <v>7392</v>
      </c>
      <c r="E6373" s="1" t="s">
        <v>7392</v>
      </c>
      <c r="G6373" s="1" t="s">
        <v>72</v>
      </c>
      <c r="H6373" s="10" t="s">
        <v>7395</v>
      </c>
      <c r="I6373" s="8" t="s">
        <v>7396</v>
      </c>
      <c r="L6373" s="1" t="s">
        <v>23</v>
      </c>
      <c r="M6373" s="1" t="s">
        <v>7399</v>
      </c>
      <c r="N6373" s="14">
        <v>44042</v>
      </c>
      <c r="O6373" s="1" t="s">
        <v>7394</v>
      </c>
      <c r="P6373" s="4">
        <v>15754.39</v>
      </c>
      <c r="Q6373" s="4">
        <v>0</v>
      </c>
      <c r="R6373" s="4">
        <v>0</v>
      </c>
      <c r="S6373" s="4">
        <v>15754.39</v>
      </c>
      <c r="T6373" s="21">
        <f t="shared" si="101"/>
        <v>0</v>
      </c>
    </row>
    <row r="6374" spans="1:20" ht="29" outlineLevel="4" x14ac:dyDescent="0.35">
      <c r="A6374" s="1" t="s">
        <v>1728</v>
      </c>
      <c r="B6374" s="1" t="s">
        <v>1729</v>
      </c>
      <c r="C6374" s="1" t="s">
        <v>7388</v>
      </c>
      <c r="D6374" s="10" t="s">
        <v>7392</v>
      </c>
      <c r="E6374" s="1" t="s">
        <v>7392</v>
      </c>
      <c r="F6374" s="1" t="s">
        <v>12322</v>
      </c>
      <c r="H6374" s="10" t="s">
        <v>7395</v>
      </c>
      <c r="I6374" s="8" t="s">
        <v>7396</v>
      </c>
      <c r="L6374" s="1" t="s">
        <v>23</v>
      </c>
      <c r="M6374" s="1" t="s">
        <v>7393</v>
      </c>
      <c r="N6374" s="14">
        <v>44042</v>
      </c>
      <c r="O6374" s="1" t="s">
        <v>7394</v>
      </c>
      <c r="P6374" s="4">
        <v>115615.88</v>
      </c>
      <c r="Q6374" s="4">
        <v>115615.88</v>
      </c>
      <c r="R6374" s="4">
        <v>0</v>
      </c>
      <c r="S6374" s="4">
        <v>0</v>
      </c>
      <c r="T6374" s="21">
        <f t="shared" si="101"/>
        <v>0</v>
      </c>
    </row>
    <row r="6375" spans="1:20" ht="29" outlineLevel="4" x14ac:dyDescent="0.35">
      <c r="A6375" s="1" t="s">
        <v>1728</v>
      </c>
      <c r="B6375" s="1" t="s">
        <v>1729</v>
      </c>
      <c r="C6375" s="1" t="s">
        <v>7388</v>
      </c>
      <c r="D6375" s="10" t="s">
        <v>7392</v>
      </c>
      <c r="E6375" s="1" t="s">
        <v>7392</v>
      </c>
      <c r="F6375" s="1" t="s">
        <v>12322</v>
      </c>
      <c r="H6375" s="10" t="s">
        <v>7395</v>
      </c>
      <c r="I6375" s="8" t="s">
        <v>7396</v>
      </c>
      <c r="L6375" s="1" t="s">
        <v>23</v>
      </c>
      <c r="M6375" s="1" t="s">
        <v>7397</v>
      </c>
      <c r="N6375" s="14">
        <v>44042</v>
      </c>
      <c r="O6375" s="1" t="s">
        <v>7394</v>
      </c>
      <c r="P6375" s="4">
        <v>129363.94</v>
      </c>
      <c r="Q6375" s="4">
        <v>129363.94</v>
      </c>
      <c r="R6375" s="4">
        <v>0</v>
      </c>
      <c r="S6375" s="4">
        <v>0</v>
      </c>
      <c r="T6375" s="21">
        <f t="shared" si="101"/>
        <v>0</v>
      </c>
    </row>
    <row r="6376" spans="1:20" ht="29" outlineLevel="4" x14ac:dyDescent="0.35">
      <c r="A6376" s="1" t="s">
        <v>1728</v>
      </c>
      <c r="B6376" s="1" t="s">
        <v>1729</v>
      </c>
      <c r="C6376" s="1" t="s">
        <v>7388</v>
      </c>
      <c r="D6376" s="10" t="s">
        <v>7392</v>
      </c>
      <c r="E6376" s="1" t="s">
        <v>7392</v>
      </c>
      <c r="F6376" s="1" t="s">
        <v>12322</v>
      </c>
      <c r="H6376" s="10" t="s">
        <v>7395</v>
      </c>
      <c r="I6376" s="8" t="s">
        <v>7396</v>
      </c>
      <c r="L6376" s="1" t="s">
        <v>23</v>
      </c>
      <c r="M6376" s="1" t="s">
        <v>7398</v>
      </c>
      <c r="N6376" s="14">
        <v>44042</v>
      </c>
      <c r="O6376" s="1" t="s">
        <v>7394</v>
      </c>
      <c r="P6376" s="4">
        <v>93576.18</v>
      </c>
      <c r="Q6376" s="4">
        <v>93576.18</v>
      </c>
      <c r="R6376" s="4">
        <v>0</v>
      </c>
      <c r="S6376" s="4">
        <v>0</v>
      </c>
      <c r="T6376" s="21">
        <f t="shared" si="101"/>
        <v>0</v>
      </c>
    </row>
    <row r="6377" spans="1:20" ht="29" outlineLevel="4" x14ac:dyDescent="0.35">
      <c r="A6377" s="1" t="s">
        <v>1728</v>
      </c>
      <c r="B6377" s="1" t="s">
        <v>1729</v>
      </c>
      <c r="C6377" s="1" t="s">
        <v>7388</v>
      </c>
      <c r="D6377" s="10" t="s">
        <v>7392</v>
      </c>
      <c r="E6377" s="1" t="s">
        <v>7392</v>
      </c>
      <c r="F6377" s="1" t="s">
        <v>12322</v>
      </c>
      <c r="H6377" s="10" t="s">
        <v>7395</v>
      </c>
      <c r="I6377" s="8" t="s">
        <v>7396</v>
      </c>
      <c r="L6377" s="1" t="s">
        <v>23</v>
      </c>
      <c r="M6377" s="1" t="s">
        <v>7399</v>
      </c>
      <c r="N6377" s="14">
        <v>44042</v>
      </c>
      <c r="O6377" s="1" t="s">
        <v>7394</v>
      </c>
      <c r="P6377" s="4">
        <v>161409.54</v>
      </c>
      <c r="Q6377" s="4">
        <v>161409.54</v>
      </c>
      <c r="R6377" s="4">
        <v>0</v>
      </c>
      <c r="S6377" s="4">
        <v>0</v>
      </c>
      <c r="T6377" s="21">
        <f t="shared" si="101"/>
        <v>0</v>
      </c>
    </row>
    <row r="6378" spans="1:20" outlineLevel="3" x14ac:dyDescent="0.35">
      <c r="H6378" s="9" t="s">
        <v>12058</v>
      </c>
      <c r="N6378" s="14"/>
      <c r="P6378" s="4">
        <f>SUBTOTAL(9,P6369:P6377)</f>
        <v>640711.30999999994</v>
      </c>
      <c r="Q6378" s="4">
        <f>SUBTOTAL(9,Q6369:Q6377)</f>
        <v>499965.54000000004</v>
      </c>
      <c r="R6378" s="4">
        <f>SUBTOTAL(9,R6369:R6377)</f>
        <v>124991.37999999999</v>
      </c>
      <c r="S6378" s="4">
        <f>SUBTOTAL(9,S6369:S6377)</f>
        <v>15754.39</v>
      </c>
      <c r="T6378" s="21">
        <f t="shared" si="101"/>
        <v>-8.7311491370201111E-11</v>
      </c>
    </row>
    <row r="6379" spans="1:20" outlineLevel="2" x14ac:dyDescent="0.35">
      <c r="C6379" s="3" t="s">
        <v>10497</v>
      </c>
      <c r="N6379" s="14"/>
      <c r="P6379" s="4">
        <f>SUBTOTAL(9,P6366:P6377)</f>
        <v>768524.71000000008</v>
      </c>
      <c r="Q6379" s="4">
        <f>SUBTOTAL(9,Q6366:Q6377)</f>
        <v>499965.54000000004</v>
      </c>
      <c r="R6379" s="4">
        <f>SUBTOTAL(9,R6366:R6377)</f>
        <v>252804.78000000003</v>
      </c>
      <c r="S6379" s="4">
        <f>SUBTOTAL(9,S6366:S6377)</f>
        <v>15754.39</v>
      </c>
      <c r="T6379" s="21">
        <f t="shared" si="101"/>
        <v>1.4551915228366852E-11</v>
      </c>
    </row>
    <row r="6380" spans="1:20" outlineLevel="4" x14ac:dyDescent="0.35">
      <c r="A6380" s="1" t="s">
        <v>1107</v>
      </c>
      <c r="B6380" s="1" t="s">
        <v>1108</v>
      </c>
      <c r="C6380" s="1" t="s">
        <v>7400</v>
      </c>
      <c r="D6380" s="10" t="s">
        <v>7401</v>
      </c>
      <c r="E6380" s="1" t="s">
        <v>7401</v>
      </c>
      <c r="G6380" s="1" t="s">
        <v>1111</v>
      </c>
      <c r="H6380" s="10" t="s">
        <v>1113</v>
      </c>
      <c r="I6380" s="8" t="s">
        <v>1114</v>
      </c>
      <c r="L6380" s="1" t="s">
        <v>23</v>
      </c>
      <c r="M6380" s="1" t="s">
        <v>7402</v>
      </c>
      <c r="N6380" s="14">
        <v>44102</v>
      </c>
      <c r="O6380" s="1" t="s">
        <v>30</v>
      </c>
      <c r="P6380" s="4">
        <v>3963.31</v>
      </c>
      <c r="Q6380" s="4">
        <v>0</v>
      </c>
      <c r="R6380" s="4">
        <v>3963.31</v>
      </c>
      <c r="S6380" s="4">
        <v>0</v>
      </c>
      <c r="T6380" s="21">
        <f t="shared" si="101"/>
        <v>0</v>
      </c>
    </row>
    <row r="6381" spans="1:20" outlineLevel="4" x14ac:dyDescent="0.35">
      <c r="A6381" s="1" t="s">
        <v>1107</v>
      </c>
      <c r="B6381" s="1" t="s">
        <v>1108</v>
      </c>
      <c r="C6381" s="1" t="s">
        <v>7400</v>
      </c>
      <c r="D6381" s="10" t="s">
        <v>7401</v>
      </c>
      <c r="E6381" s="1" t="s">
        <v>7401</v>
      </c>
      <c r="G6381" s="1" t="s">
        <v>1111</v>
      </c>
      <c r="H6381" s="10" t="s">
        <v>1113</v>
      </c>
      <c r="I6381" s="8" t="s">
        <v>1114</v>
      </c>
      <c r="L6381" s="1" t="s">
        <v>23</v>
      </c>
      <c r="M6381" s="1" t="s">
        <v>7403</v>
      </c>
      <c r="N6381" s="14">
        <v>44194</v>
      </c>
      <c r="O6381" s="1" t="s">
        <v>30</v>
      </c>
      <c r="P6381" s="4">
        <v>3963.3</v>
      </c>
      <c r="Q6381" s="4">
        <v>0</v>
      </c>
      <c r="R6381" s="4">
        <v>3963.3</v>
      </c>
      <c r="S6381" s="4">
        <v>0</v>
      </c>
      <c r="T6381" s="21">
        <f t="shared" si="101"/>
        <v>0</v>
      </c>
    </row>
    <row r="6382" spans="1:20" outlineLevel="3" x14ac:dyDescent="0.35">
      <c r="H6382" s="9" t="s">
        <v>11050</v>
      </c>
      <c r="N6382" s="14"/>
      <c r="P6382" s="4">
        <f>SUBTOTAL(9,P6380:P6381)</f>
        <v>7926.6100000000006</v>
      </c>
      <c r="Q6382" s="4">
        <f>SUBTOTAL(9,Q6380:Q6381)</f>
        <v>0</v>
      </c>
      <c r="R6382" s="4">
        <f>SUBTOTAL(9,R6380:R6381)</f>
        <v>7926.6100000000006</v>
      </c>
      <c r="S6382" s="4">
        <f>SUBTOTAL(9,S6380:S6381)</f>
        <v>0</v>
      </c>
      <c r="T6382" s="21">
        <f t="shared" si="101"/>
        <v>0</v>
      </c>
    </row>
    <row r="6383" spans="1:20" outlineLevel="2" x14ac:dyDescent="0.35">
      <c r="C6383" s="3" t="s">
        <v>10498</v>
      </c>
      <c r="N6383" s="14"/>
      <c r="P6383" s="4">
        <f>SUBTOTAL(9,P6380:P6381)</f>
        <v>7926.6100000000006</v>
      </c>
      <c r="Q6383" s="4">
        <f>SUBTOTAL(9,Q6380:Q6381)</f>
        <v>0</v>
      </c>
      <c r="R6383" s="4">
        <f>SUBTOTAL(9,R6380:R6381)</f>
        <v>7926.6100000000006</v>
      </c>
      <c r="S6383" s="4">
        <f>SUBTOTAL(9,S6380:S6381)</f>
        <v>0</v>
      </c>
      <c r="T6383" s="21">
        <f t="shared" si="101"/>
        <v>0</v>
      </c>
    </row>
    <row r="6384" spans="1:20" outlineLevel="4" x14ac:dyDescent="0.35">
      <c r="A6384" s="1" t="s">
        <v>1107</v>
      </c>
      <c r="B6384" s="1" t="s">
        <v>1108</v>
      </c>
      <c r="C6384" s="1" t="s">
        <v>7404</v>
      </c>
      <c r="D6384" s="10" t="s">
        <v>7405</v>
      </c>
      <c r="E6384" s="1" t="s">
        <v>7405</v>
      </c>
      <c r="G6384" s="1" t="s">
        <v>1111</v>
      </c>
      <c r="H6384" s="10" t="s">
        <v>1113</v>
      </c>
      <c r="I6384" s="8" t="s">
        <v>1114</v>
      </c>
      <c r="L6384" s="1" t="s">
        <v>23</v>
      </c>
      <c r="M6384" s="1" t="s">
        <v>7406</v>
      </c>
      <c r="N6384" s="14">
        <v>44102</v>
      </c>
      <c r="O6384" s="1" t="s">
        <v>30</v>
      </c>
      <c r="P6384" s="4">
        <v>3485.6</v>
      </c>
      <c r="Q6384" s="4">
        <v>0</v>
      </c>
      <c r="R6384" s="4">
        <v>3485.6</v>
      </c>
      <c r="S6384" s="4">
        <v>0</v>
      </c>
      <c r="T6384" s="21">
        <f t="shared" si="101"/>
        <v>0</v>
      </c>
    </row>
    <row r="6385" spans="1:20" outlineLevel="4" x14ac:dyDescent="0.35">
      <c r="A6385" s="1" t="s">
        <v>1107</v>
      </c>
      <c r="B6385" s="1" t="s">
        <v>1108</v>
      </c>
      <c r="C6385" s="1" t="s">
        <v>7404</v>
      </c>
      <c r="D6385" s="10" t="s">
        <v>7405</v>
      </c>
      <c r="E6385" s="1" t="s">
        <v>7405</v>
      </c>
      <c r="G6385" s="1" t="s">
        <v>1111</v>
      </c>
      <c r="H6385" s="10" t="s">
        <v>1113</v>
      </c>
      <c r="I6385" s="8" t="s">
        <v>1114</v>
      </c>
      <c r="L6385" s="1" t="s">
        <v>23</v>
      </c>
      <c r="M6385" s="1" t="s">
        <v>7407</v>
      </c>
      <c r="N6385" s="14">
        <v>44194</v>
      </c>
      <c r="O6385" s="1" t="s">
        <v>30</v>
      </c>
      <c r="P6385" s="4">
        <v>3485.6</v>
      </c>
      <c r="Q6385" s="4">
        <v>0</v>
      </c>
      <c r="R6385" s="4">
        <v>3485.6</v>
      </c>
      <c r="S6385" s="4">
        <v>0</v>
      </c>
      <c r="T6385" s="21">
        <f t="shared" si="101"/>
        <v>0</v>
      </c>
    </row>
    <row r="6386" spans="1:20" outlineLevel="3" x14ac:dyDescent="0.35">
      <c r="H6386" s="9" t="s">
        <v>11050</v>
      </c>
      <c r="N6386" s="14"/>
      <c r="P6386" s="4">
        <f>SUBTOTAL(9,P6384:P6385)</f>
        <v>6971.2</v>
      </c>
      <c r="Q6386" s="4">
        <f>SUBTOTAL(9,Q6384:Q6385)</f>
        <v>0</v>
      </c>
      <c r="R6386" s="4">
        <f>SUBTOTAL(9,R6384:R6385)</f>
        <v>6971.2</v>
      </c>
      <c r="S6386" s="4">
        <f>SUBTOTAL(9,S6384:S6385)</f>
        <v>0</v>
      </c>
      <c r="T6386" s="21">
        <f t="shared" si="101"/>
        <v>0</v>
      </c>
    </row>
    <row r="6387" spans="1:20" outlineLevel="2" x14ac:dyDescent="0.35">
      <c r="C6387" s="3" t="s">
        <v>10499</v>
      </c>
      <c r="N6387" s="14"/>
      <c r="P6387" s="4">
        <f>SUBTOTAL(9,P6384:P6385)</f>
        <v>6971.2</v>
      </c>
      <c r="Q6387" s="4">
        <f>SUBTOTAL(9,Q6384:Q6385)</f>
        <v>0</v>
      </c>
      <c r="R6387" s="4">
        <f>SUBTOTAL(9,R6384:R6385)</f>
        <v>6971.2</v>
      </c>
      <c r="S6387" s="4">
        <f>SUBTOTAL(9,S6384:S6385)</f>
        <v>0</v>
      </c>
      <c r="T6387" s="21">
        <f t="shared" si="101"/>
        <v>0</v>
      </c>
    </row>
    <row r="6388" spans="1:20" outlineLevel="4" x14ac:dyDescent="0.35">
      <c r="A6388" s="1" t="s">
        <v>1107</v>
      </c>
      <c r="B6388" s="1" t="s">
        <v>1108</v>
      </c>
      <c r="C6388" s="1" t="s">
        <v>7408</v>
      </c>
      <c r="D6388" s="10" t="s">
        <v>7409</v>
      </c>
      <c r="E6388" s="1" t="s">
        <v>7409</v>
      </c>
      <c r="G6388" s="1" t="s">
        <v>1111</v>
      </c>
      <c r="H6388" s="10" t="s">
        <v>1113</v>
      </c>
      <c r="I6388" s="8" t="s">
        <v>1114</v>
      </c>
      <c r="L6388" s="1" t="s">
        <v>23</v>
      </c>
      <c r="M6388" s="1" t="s">
        <v>7410</v>
      </c>
      <c r="N6388" s="14">
        <v>44102</v>
      </c>
      <c r="O6388" s="1" t="s">
        <v>30</v>
      </c>
      <c r="P6388" s="4">
        <v>62532.93</v>
      </c>
      <c r="Q6388" s="4">
        <v>0</v>
      </c>
      <c r="R6388" s="4">
        <v>62532.93</v>
      </c>
      <c r="S6388" s="4">
        <v>0</v>
      </c>
      <c r="T6388" s="21">
        <f t="shared" si="101"/>
        <v>0</v>
      </c>
    </row>
    <row r="6389" spans="1:20" outlineLevel="4" x14ac:dyDescent="0.35">
      <c r="A6389" s="1" t="s">
        <v>1107</v>
      </c>
      <c r="B6389" s="1" t="s">
        <v>1108</v>
      </c>
      <c r="C6389" s="1" t="s">
        <v>7408</v>
      </c>
      <c r="D6389" s="10" t="s">
        <v>7409</v>
      </c>
      <c r="E6389" s="1" t="s">
        <v>7409</v>
      </c>
      <c r="G6389" s="1" t="s">
        <v>1111</v>
      </c>
      <c r="H6389" s="10" t="s">
        <v>1113</v>
      </c>
      <c r="I6389" s="8" t="s">
        <v>1114</v>
      </c>
      <c r="L6389" s="1" t="s">
        <v>23</v>
      </c>
      <c r="M6389" s="1" t="s">
        <v>7411</v>
      </c>
      <c r="N6389" s="14">
        <v>44194</v>
      </c>
      <c r="O6389" s="1" t="s">
        <v>30</v>
      </c>
      <c r="P6389" s="4">
        <v>62532.91</v>
      </c>
      <c r="Q6389" s="4">
        <v>0</v>
      </c>
      <c r="R6389" s="4">
        <v>62532.91</v>
      </c>
      <c r="S6389" s="4">
        <v>0</v>
      </c>
      <c r="T6389" s="21">
        <f t="shared" si="101"/>
        <v>0</v>
      </c>
    </row>
    <row r="6390" spans="1:20" outlineLevel="3" x14ac:dyDescent="0.35">
      <c r="H6390" s="9" t="s">
        <v>11050</v>
      </c>
      <c r="N6390" s="14"/>
      <c r="P6390" s="4">
        <f>SUBTOTAL(9,P6388:P6389)</f>
        <v>125065.84</v>
      </c>
      <c r="Q6390" s="4">
        <f>SUBTOTAL(9,Q6388:Q6389)</f>
        <v>0</v>
      </c>
      <c r="R6390" s="4">
        <f>SUBTOTAL(9,R6388:R6389)</f>
        <v>125065.84</v>
      </c>
      <c r="S6390" s="4">
        <f>SUBTOTAL(9,S6388:S6389)</f>
        <v>0</v>
      </c>
      <c r="T6390" s="21">
        <f t="shared" si="101"/>
        <v>0</v>
      </c>
    </row>
    <row r="6391" spans="1:20" outlineLevel="2" x14ac:dyDescent="0.35">
      <c r="C6391" s="3" t="s">
        <v>10500</v>
      </c>
      <c r="N6391" s="14"/>
      <c r="P6391" s="4">
        <f>SUBTOTAL(9,P6388:P6389)</f>
        <v>125065.84</v>
      </c>
      <c r="Q6391" s="4">
        <f>SUBTOTAL(9,Q6388:Q6389)</f>
        <v>0</v>
      </c>
      <c r="R6391" s="4">
        <f>SUBTOTAL(9,R6388:R6389)</f>
        <v>125065.84</v>
      </c>
      <c r="S6391" s="4">
        <f>SUBTOTAL(9,S6388:S6389)</f>
        <v>0</v>
      </c>
      <c r="T6391" s="21">
        <f t="shared" si="101"/>
        <v>0</v>
      </c>
    </row>
    <row r="6392" spans="1:20" outlineLevel="4" x14ac:dyDescent="0.35">
      <c r="A6392" s="1" t="s">
        <v>1107</v>
      </c>
      <c r="B6392" s="1" t="s">
        <v>1108</v>
      </c>
      <c r="C6392" s="1" t="s">
        <v>7412</v>
      </c>
      <c r="D6392" s="10" t="s">
        <v>7413</v>
      </c>
      <c r="E6392" s="1" t="s">
        <v>7413</v>
      </c>
      <c r="G6392" s="1" t="s">
        <v>1111</v>
      </c>
      <c r="H6392" s="10" t="s">
        <v>1113</v>
      </c>
      <c r="I6392" s="8" t="s">
        <v>1114</v>
      </c>
      <c r="L6392" s="1" t="s">
        <v>23</v>
      </c>
      <c r="M6392" s="1" t="s">
        <v>7414</v>
      </c>
      <c r="N6392" s="14">
        <v>44102</v>
      </c>
      <c r="O6392" s="1" t="s">
        <v>30</v>
      </c>
      <c r="P6392" s="4">
        <v>2958.74</v>
      </c>
      <c r="Q6392" s="4">
        <v>0</v>
      </c>
      <c r="R6392" s="4">
        <v>2958.74</v>
      </c>
      <c r="S6392" s="4">
        <v>0</v>
      </c>
      <c r="T6392" s="21">
        <f t="shared" si="101"/>
        <v>0</v>
      </c>
    </row>
    <row r="6393" spans="1:20" outlineLevel="4" x14ac:dyDescent="0.35">
      <c r="A6393" s="1" t="s">
        <v>1107</v>
      </c>
      <c r="B6393" s="1" t="s">
        <v>1108</v>
      </c>
      <c r="C6393" s="1" t="s">
        <v>7412</v>
      </c>
      <c r="D6393" s="10" t="s">
        <v>7413</v>
      </c>
      <c r="E6393" s="1" t="s">
        <v>7413</v>
      </c>
      <c r="G6393" s="1" t="s">
        <v>1111</v>
      </c>
      <c r="H6393" s="10" t="s">
        <v>1113</v>
      </c>
      <c r="I6393" s="8" t="s">
        <v>1114</v>
      </c>
      <c r="L6393" s="1" t="s">
        <v>23</v>
      </c>
      <c r="M6393" s="1" t="s">
        <v>7415</v>
      </c>
      <c r="N6393" s="14">
        <v>44194</v>
      </c>
      <c r="O6393" s="1" t="s">
        <v>30</v>
      </c>
      <c r="P6393" s="4">
        <v>2958.74</v>
      </c>
      <c r="Q6393" s="4">
        <v>0</v>
      </c>
      <c r="R6393" s="4">
        <v>2958.74</v>
      </c>
      <c r="S6393" s="4">
        <v>0</v>
      </c>
      <c r="T6393" s="21">
        <f t="shared" si="101"/>
        <v>0</v>
      </c>
    </row>
    <row r="6394" spans="1:20" outlineLevel="3" x14ac:dyDescent="0.35">
      <c r="H6394" s="9" t="s">
        <v>11050</v>
      </c>
      <c r="N6394" s="14"/>
      <c r="P6394" s="4">
        <f>SUBTOTAL(9,P6392:P6393)</f>
        <v>5917.48</v>
      </c>
      <c r="Q6394" s="4">
        <f>SUBTOTAL(9,Q6392:Q6393)</f>
        <v>0</v>
      </c>
      <c r="R6394" s="4">
        <f>SUBTOTAL(9,R6392:R6393)</f>
        <v>5917.48</v>
      </c>
      <c r="S6394" s="4">
        <f>SUBTOTAL(9,S6392:S6393)</f>
        <v>0</v>
      </c>
      <c r="T6394" s="21">
        <f t="shared" si="101"/>
        <v>0</v>
      </c>
    </row>
    <row r="6395" spans="1:20" outlineLevel="2" x14ac:dyDescent="0.35">
      <c r="C6395" s="3" t="s">
        <v>10501</v>
      </c>
      <c r="N6395" s="14"/>
      <c r="P6395" s="4">
        <f>SUBTOTAL(9,P6392:P6393)</f>
        <v>5917.48</v>
      </c>
      <c r="Q6395" s="4">
        <f>SUBTOTAL(9,Q6392:Q6393)</f>
        <v>0</v>
      </c>
      <c r="R6395" s="4">
        <f>SUBTOTAL(9,R6392:R6393)</f>
        <v>5917.48</v>
      </c>
      <c r="S6395" s="4">
        <f>SUBTOTAL(9,S6392:S6393)</f>
        <v>0</v>
      </c>
      <c r="T6395" s="21">
        <f t="shared" si="101"/>
        <v>0</v>
      </c>
    </row>
    <row r="6396" spans="1:20" outlineLevel="4" x14ac:dyDescent="0.35">
      <c r="A6396" s="1" t="s">
        <v>1107</v>
      </c>
      <c r="B6396" s="1" t="s">
        <v>1108</v>
      </c>
      <c r="C6396" s="1" t="s">
        <v>7416</v>
      </c>
      <c r="D6396" s="10" t="s">
        <v>7417</v>
      </c>
      <c r="E6396" s="1" t="s">
        <v>7417</v>
      </c>
      <c r="G6396" s="1" t="s">
        <v>1111</v>
      </c>
      <c r="H6396" s="10" t="s">
        <v>1113</v>
      </c>
      <c r="I6396" s="8" t="s">
        <v>1114</v>
      </c>
      <c r="L6396" s="1" t="s">
        <v>23</v>
      </c>
      <c r="M6396" s="1" t="s">
        <v>7418</v>
      </c>
      <c r="N6396" s="14">
        <v>44102</v>
      </c>
      <c r="O6396" s="1" t="s">
        <v>30</v>
      </c>
      <c r="P6396" s="4">
        <v>161883.45000000001</v>
      </c>
      <c r="Q6396" s="4">
        <v>0</v>
      </c>
      <c r="R6396" s="4">
        <v>161883.45000000001</v>
      </c>
      <c r="S6396" s="4">
        <v>0</v>
      </c>
      <c r="T6396" s="21">
        <f t="shared" si="101"/>
        <v>0</v>
      </c>
    </row>
    <row r="6397" spans="1:20" outlineLevel="4" x14ac:dyDescent="0.35">
      <c r="A6397" s="1" t="s">
        <v>1107</v>
      </c>
      <c r="B6397" s="1" t="s">
        <v>1108</v>
      </c>
      <c r="C6397" s="1" t="s">
        <v>7416</v>
      </c>
      <c r="D6397" s="10" t="s">
        <v>7417</v>
      </c>
      <c r="E6397" s="1" t="s">
        <v>7417</v>
      </c>
      <c r="G6397" s="1" t="s">
        <v>1111</v>
      </c>
      <c r="H6397" s="10" t="s">
        <v>1113</v>
      </c>
      <c r="I6397" s="8" t="s">
        <v>1114</v>
      </c>
      <c r="L6397" s="1" t="s">
        <v>23</v>
      </c>
      <c r="M6397" s="1" t="s">
        <v>7419</v>
      </c>
      <c r="N6397" s="14">
        <v>44194</v>
      </c>
      <c r="O6397" s="1" t="s">
        <v>30</v>
      </c>
      <c r="P6397" s="4">
        <v>161883.43</v>
      </c>
      <c r="Q6397" s="4">
        <v>0</v>
      </c>
      <c r="R6397" s="4">
        <v>161883.43</v>
      </c>
      <c r="S6397" s="4">
        <v>0</v>
      </c>
      <c r="T6397" s="21">
        <f t="shared" si="101"/>
        <v>0</v>
      </c>
    </row>
    <row r="6398" spans="1:20" outlineLevel="3" x14ac:dyDescent="0.35">
      <c r="H6398" s="9" t="s">
        <v>11050</v>
      </c>
      <c r="N6398" s="14"/>
      <c r="P6398" s="4">
        <f>SUBTOTAL(9,P6396:P6397)</f>
        <v>323766.88</v>
      </c>
      <c r="Q6398" s="4">
        <f>SUBTOTAL(9,Q6396:Q6397)</f>
        <v>0</v>
      </c>
      <c r="R6398" s="4">
        <f>SUBTOTAL(9,R6396:R6397)</f>
        <v>323766.88</v>
      </c>
      <c r="S6398" s="4">
        <f>SUBTOTAL(9,S6396:S6397)</f>
        <v>0</v>
      </c>
      <c r="T6398" s="21">
        <f t="shared" si="101"/>
        <v>0</v>
      </c>
    </row>
    <row r="6399" spans="1:20" outlineLevel="2" x14ac:dyDescent="0.35">
      <c r="C6399" s="3" t="s">
        <v>10502</v>
      </c>
      <c r="N6399" s="14"/>
      <c r="P6399" s="4">
        <f>SUBTOTAL(9,P6396:P6397)</f>
        <v>323766.88</v>
      </c>
      <c r="Q6399" s="4">
        <f>SUBTOTAL(9,Q6396:Q6397)</f>
        <v>0</v>
      </c>
      <c r="R6399" s="4">
        <f>SUBTOTAL(9,R6396:R6397)</f>
        <v>323766.88</v>
      </c>
      <c r="S6399" s="4">
        <f>SUBTOTAL(9,S6396:S6397)</f>
        <v>0</v>
      </c>
      <c r="T6399" s="21">
        <f t="shared" si="101"/>
        <v>0</v>
      </c>
    </row>
    <row r="6400" spans="1:20" outlineLevel="4" x14ac:dyDescent="0.35">
      <c r="A6400" s="1" t="s">
        <v>1107</v>
      </c>
      <c r="B6400" s="1" t="s">
        <v>1108</v>
      </c>
      <c r="C6400" s="1" t="s">
        <v>7420</v>
      </c>
      <c r="D6400" s="10" t="s">
        <v>7421</v>
      </c>
      <c r="E6400" s="1" t="s">
        <v>7421</v>
      </c>
      <c r="G6400" s="1" t="s">
        <v>1111</v>
      </c>
      <c r="H6400" s="10" t="s">
        <v>1113</v>
      </c>
      <c r="I6400" s="8" t="s">
        <v>1114</v>
      </c>
      <c r="L6400" s="1" t="s">
        <v>23</v>
      </c>
      <c r="M6400" s="1" t="s">
        <v>7422</v>
      </c>
      <c r="N6400" s="14">
        <v>44102</v>
      </c>
      <c r="O6400" s="1" t="s">
        <v>30</v>
      </c>
      <c r="P6400" s="4">
        <v>24267.599999999999</v>
      </c>
      <c r="Q6400" s="4">
        <v>0</v>
      </c>
      <c r="R6400" s="4">
        <v>24267.599999999999</v>
      </c>
      <c r="S6400" s="4">
        <v>0</v>
      </c>
      <c r="T6400" s="21">
        <f t="shared" si="101"/>
        <v>0</v>
      </c>
    </row>
    <row r="6401" spans="1:20" outlineLevel="4" x14ac:dyDescent="0.35">
      <c r="A6401" s="1" t="s">
        <v>1107</v>
      </c>
      <c r="B6401" s="1" t="s">
        <v>1108</v>
      </c>
      <c r="C6401" s="1" t="s">
        <v>7420</v>
      </c>
      <c r="D6401" s="10" t="s">
        <v>7421</v>
      </c>
      <c r="E6401" s="1" t="s">
        <v>7421</v>
      </c>
      <c r="G6401" s="1" t="s">
        <v>1111</v>
      </c>
      <c r="H6401" s="10" t="s">
        <v>1113</v>
      </c>
      <c r="I6401" s="8" t="s">
        <v>1114</v>
      </c>
      <c r="L6401" s="1" t="s">
        <v>23</v>
      </c>
      <c r="M6401" s="1" t="s">
        <v>7423</v>
      </c>
      <c r="N6401" s="14">
        <v>44194</v>
      </c>
      <c r="O6401" s="1" t="s">
        <v>30</v>
      </c>
      <c r="P6401" s="4">
        <v>24267.59</v>
      </c>
      <c r="Q6401" s="4">
        <v>0</v>
      </c>
      <c r="R6401" s="4">
        <v>24267.59</v>
      </c>
      <c r="S6401" s="4">
        <v>0</v>
      </c>
      <c r="T6401" s="21">
        <f t="shared" si="101"/>
        <v>0</v>
      </c>
    </row>
    <row r="6402" spans="1:20" outlineLevel="3" x14ac:dyDescent="0.35">
      <c r="H6402" s="9" t="s">
        <v>11050</v>
      </c>
      <c r="N6402" s="14"/>
      <c r="P6402" s="4">
        <f>SUBTOTAL(9,P6400:P6401)</f>
        <v>48535.19</v>
      </c>
      <c r="Q6402" s="4">
        <f>SUBTOTAL(9,Q6400:Q6401)</f>
        <v>0</v>
      </c>
      <c r="R6402" s="4">
        <f>SUBTOTAL(9,R6400:R6401)</f>
        <v>48535.19</v>
      </c>
      <c r="S6402" s="4">
        <f>SUBTOTAL(9,S6400:S6401)</f>
        <v>0</v>
      </c>
      <c r="T6402" s="21">
        <f t="shared" si="101"/>
        <v>0</v>
      </c>
    </row>
    <row r="6403" spans="1:20" outlineLevel="2" x14ac:dyDescent="0.35">
      <c r="C6403" s="3" t="s">
        <v>10503</v>
      </c>
      <c r="N6403" s="14"/>
      <c r="P6403" s="4">
        <f>SUBTOTAL(9,P6400:P6401)</f>
        <v>48535.19</v>
      </c>
      <c r="Q6403" s="4">
        <f>SUBTOTAL(9,Q6400:Q6401)</f>
        <v>0</v>
      </c>
      <c r="R6403" s="4">
        <f>SUBTOTAL(9,R6400:R6401)</f>
        <v>48535.19</v>
      </c>
      <c r="S6403" s="4">
        <f>SUBTOTAL(9,S6400:S6401)</f>
        <v>0</v>
      </c>
      <c r="T6403" s="21">
        <f t="shared" si="101"/>
        <v>0</v>
      </c>
    </row>
    <row r="6404" spans="1:20" outlineLevel="4" x14ac:dyDescent="0.35">
      <c r="A6404" s="1" t="s">
        <v>1107</v>
      </c>
      <c r="B6404" s="1" t="s">
        <v>1108</v>
      </c>
      <c r="C6404" s="1" t="s">
        <v>7424</v>
      </c>
      <c r="D6404" s="10" t="s">
        <v>7425</v>
      </c>
      <c r="E6404" s="1" t="s">
        <v>7425</v>
      </c>
      <c r="G6404" s="1" t="s">
        <v>1111</v>
      </c>
      <c r="H6404" s="10" t="s">
        <v>1113</v>
      </c>
      <c r="I6404" s="8" t="s">
        <v>1114</v>
      </c>
      <c r="L6404" s="1" t="s">
        <v>23</v>
      </c>
      <c r="M6404" s="1" t="s">
        <v>7426</v>
      </c>
      <c r="N6404" s="14">
        <v>44102</v>
      </c>
      <c r="O6404" s="1" t="s">
        <v>30</v>
      </c>
      <c r="P6404" s="4">
        <v>2884.4</v>
      </c>
      <c r="Q6404" s="4">
        <v>0</v>
      </c>
      <c r="R6404" s="4">
        <v>2884.4</v>
      </c>
      <c r="S6404" s="4">
        <v>0</v>
      </c>
      <c r="T6404" s="21">
        <f t="shared" si="101"/>
        <v>0</v>
      </c>
    </row>
    <row r="6405" spans="1:20" outlineLevel="4" x14ac:dyDescent="0.35">
      <c r="A6405" s="1" t="s">
        <v>1107</v>
      </c>
      <c r="B6405" s="1" t="s">
        <v>1108</v>
      </c>
      <c r="C6405" s="1" t="s">
        <v>7424</v>
      </c>
      <c r="D6405" s="10" t="s">
        <v>7425</v>
      </c>
      <c r="E6405" s="1" t="s">
        <v>7425</v>
      </c>
      <c r="G6405" s="1" t="s">
        <v>1111</v>
      </c>
      <c r="H6405" s="10" t="s">
        <v>1113</v>
      </c>
      <c r="I6405" s="8" t="s">
        <v>1114</v>
      </c>
      <c r="L6405" s="1" t="s">
        <v>23</v>
      </c>
      <c r="M6405" s="1" t="s">
        <v>7427</v>
      </c>
      <c r="N6405" s="14">
        <v>44194</v>
      </c>
      <c r="O6405" s="1" t="s">
        <v>30</v>
      </c>
      <c r="P6405" s="4">
        <v>2884.39</v>
      </c>
      <c r="Q6405" s="4">
        <v>0</v>
      </c>
      <c r="R6405" s="4">
        <v>2884.39</v>
      </c>
      <c r="S6405" s="4">
        <v>0</v>
      </c>
      <c r="T6405" s="21">
        <f t="shared" si="101"/>
        <v>0</v>
      </c>
    </row>
    <row r="6406" spans="1:20" outlineLevel="3" x14ac:dyDescent="0.35">
      <c r="H6406" s="9" t="s">
        <v>11050</v>
      </c>
      <c r="N6406" s="14"/>
      <c r="P6406" s="4">
        <f>SUBTOTAL(9,P6404:P6405)</f>
        <v>5768.79</v>
      </c>
      <c r="Q6406" s="4">
        <f>SUBTOTAL(9,Q6404:Q6405)</f>
        <v>0</v>
      </c>
      <c r="R6406" s="4">
        <f>SUBTOTAL(9,R6404:R6405)</f>
        <v>5768.79</v>
      </c>
      <c r="S6406" s="4">
        <f>SUBTOTAL(9,S6404:S6405)</f>
        <v>0</v>
      </c>
      <c r="T6406" s="21">
        <f t="shared" si="101"/>
        <v>0</v>
      </c>
    </row>
    <row r="6407" spans="1:20" outlineLevel="2" x14ac:dyDescent="0.35">
      <c r="C6407" s="3" t="s">
        <v>10504</v>
      </c>
      <c r="N6407" s="14"/>
      <c r="P6407" s="4">
        <f>SUBTOTAL(9,P6404:P6405)</f>
        <v>5768.79</v>
      </c>
      <c r="Q6407" s="4">
        <f>SUBTOTAL(9,Q6404:Q6405)</f>
        <v>0</v>
      </c>
      <c r="R6407" s="4">
        <f>SUBTOTAL(9,R6404:R6405)</f>
        <v>5768.79</v>
      </c>
      <c r="S6407" s="4">
        <f>SUBTOTAL(9,S6404:S6405)</f>
        <v>0</v>
      </c>
      <c r="T6407" s="21">
        <f t="shared" si="101"/>
        <v>0</v>
      </c>
    </row>
    <row r="6408" spans="1:20" outlineLevel="4" x14ac:dyDescent="0.35">
      <c r="A6408" s="1" t="s">
        <v>1107</v>
      </c>
      <c r="B6408" s="1" t="s">
        <v>1108</v>
      </c>
      <c r="C6408" s="1" t="s">
        <v>7428</v>
      </c>
      <c r="D6408" s="10" t="s">
        <v>7429</v>
      </c>
      <c r="E6408" s="1" t="s">
        <v>7429</v>
      </c>
      <c r="G6408" s="1" t="s">
        <v>1111</v>
      </c>
      <c r="H6408" s="10" t="s">
        <v>1113</v>
      </c>
      <c r="I6408" s="8" t="s">
        <v>1114</v>
      </c>
      <c r="L6408" s="1" t="s">
        <v>23</v>
      </c>
      <c r="M6408" s="1" t="s">
        <v>7430</v>
      </c>
      <c r="N6408" s="14">
        <v>44102</v>
      </c>
      <c r="O6408" s="1" t="s">
        <v>30</v>
      </c>
      <c r="P6408" s="4">
        <v>13929.18</v>
      </c>
      <c r="Q6408" s="4">
        <v>0</v>
      </c>
      <c r="R6408" s="4">
        <v>13929.18</v>
      </c>
      <c r="S6408" s="4">
        <v>0</v>
      </c>
      <c r="T6408" s="21">
        <f t="shared" si="101"/>
        <v>0</v>
      </c>
    </row>
    <row r="6409" spans="1:20" outlineLevel="4" x14ac:dyDescent="0.35">
      <c r="A6409" s="1" t="s">
        <v>1107</v>
      </c>
      <c r="B6409" s="1" t="s">
        <v>1108</v>
      </c>
      <c r="C6409" s="1" t="s">
        <v>7428</v>
      </c>
      <c r="D6409" s="10" t="s">
        <v>7429</v>
      </c>
      <c r="E6409" s="1" t="s">
        <v>7429</v>
      </c>
      <c r="G6409" s="1" t="s">
        <v>1111</v>
      </c>
      <c r="H6409" s="10" t="s">
        <v>1113</v>
      </c>
      <c r="I6409" s="8" t="s">
        <v>1114</v>
      </c>
      <c r="L6409" s="1" t="s">
        <v>23</v>
      </c>
      <c r="M6409" s="1" t="s">
        <v>7431</v>
      </c>
      <c r="N6409" s="14">
        <v>44194</v>
      </c>
      <c r="O6409" s="1" t="s">
        <v>30</v>
      </c>
      <c r="P6409" s="4">
        <v>13929.18</v>
      </c>
      <c r="Q6409" s="4">
        <v>0</v>
      </c>
      <c r="R6409" s="4">
        <v>13929.18</v>
      </c>
      <c r="S6409" s="4">
        <v>0</v>
      </c>
      <c r="T6409" s="21">
        <f t="shared" ref="T6409:T6472" si="102">P6409-Q6409-R6409-S6409</f>
        <v>0</v>
      </c>
    </row>
    <row r="6410" spans="1:20" outlineLevel="3" x14ac:dyDescent="0.35">
      <c r="H6410" s="9" t="s">
        <v>11050</v>
      </c>
      <c r="N6410" s="14"/>
      <c r="P6410" s="4">
        <f>SUBTOTAL(9,P6408:P6409)</f>
        <v>27858.36</v>
      </c>
      <c r="Q6410" s="4">
        <f>SUBTOTAL(9,Q6408:Q6409)</f>
        <v>0</v>
      </c>
      <c r="R6410" s="4">
        <f>SUBTOTAL(9,R6408:R6409)</f>
        <v>27858.36</v>
      </c>
      <c r="S6410" s="4">
        <f>SUBTOTAL(9,S6408:S6409)</f>
        <v>0</v>
      </c>
      <c r="T6410" s="21">
        <f t="shared" si="102"/>
        <v>0</v>
      </c>
    </row>
    <row r="6411" spans="1:20" outlineLevel="2" x14ac:dyDescent="0.35">
      <c r="C6411" s="3" t="s">
        <v>10505</v>
      </c>
      <c r="N6411" s="14"/>
      <c r="P6411" s="4">
        <f>SUBTOTAL(9,P6408:P6409)</f>
        <v>27858.36</v>
      </c>
      <c r="Q6411" s="4">
        <f>SUBTOTAL(9,Q6408:Q6409)</f>
        <v>0</v>
      </c>
      <c r="R6411" s="4">
        <f>SUBTOTAL(9,R6408:R6409)</f>
        <v>27858.36</v>
      </c>
      <c r="S6411" s="4">
        <f>SUBTOTAL(9,S6408:S6409)</f>
        <v>0</v>
      </c>
      <c r="T6411" s="21">
        <f t="shared" si="102"/>
        <v>0</v>
      </c>
    </row>
    <row r="6412" spans="1:20" outlineLevel="4" x14ac:dyDescent="0.35">
      <c r="A6412" s="1" t="s">
        <v>1107</v>
      </c>
      <c r="B6412" s="1" t="s">
        <v>1108</v>
      </c>
      <c r="C6412" s="1" t="s">
        <v>7432</v>
      </c>
      <c r="D6412" s="10" t="s">
        <v>7433</v>
      </c>
      <c r="E6412" s="1" t="s">
        <v>7433</v>
      </c>
      <c r="G6412" s="1" t="s">
        <v>1111</v>
      </c>
      <c r="H6412" s="10" t="s">
        <v>1113</v>
      </c>
      <c r="I6412" s="8" t="s">
        <v>1114</v>
      </c>
      <c r="L6412" s="1" t="s">
        <v>23</v>
      </c>
      <c r="M6412" s="1" t="s">
        <v>7434</v>
      </c>
      <c r="N6412" s="14">
        <v>44102</v>
      </c>
      <c r="O6412" s="1" t="s">
        <v>30</v>
      </c>
      <c r="P6412" s="4">
        <v>20919.7</v>
      </c>
      <c r="Q6412" s="4">
        <v>0</v>
      </c>
      <c r="R6412" s="4">
        <v>20919.7</v>
      </c>
      <c r="S6412" s="4">
        <v>0</v>
      </c>
      <c r="T6412" s="21">
        <f t="shared" si="102"/>
        <v>0</v>
      </c>
    </row>
    <row r="6413" spans="1:20" outlineLevel="4" x14ac:dyDescent="0.35">
      <c r="A6413" s="1" t="s">
        <v>1107</v>
      </c>
      <c r="B6413" s="1" t="s">
        <v>1108</v>
      </c>
      <c r="C6413" s="1" t="s">
        <v>7432</v>
      </c>
      <c r="D6413" s="10" t="s">
        <v>7433</v>
      </c>
      <c r="E6413" s="1" t="s">
        <v>7433</v>
      </c>
      <c r="G6413" s="1" t="s">
        <v>1111</v>
      </c>
      <c r="H6413" s="10" t="s">
        <v>1113</v>
      </c>
      <c r="I6413" s="8" t="s">
        <v>1114</v>
      </c>
      <c r="L6413" s="1" t="s">
        <v>23</v>
      </c>
      <c r="M6413" s="1" t="s">
        <v>7435</v>
      </c>
      <c r="N6413" s="14">
        <v>44194</v>
      </c>
      <c r="O6413" s="1" t="s">
        <v>30</v>
      </c>
      <c r="P6413" s="4">
        <v>20919.689999999999</v>
      </c>
      <c r="Q6413" s="4">
        <v>0</v>
      </c>
      <c r="R6413" s="4">
        <v>20919.689999999999</v>
      </c>
      <c r="S6413" s="4">
        <v>0</v>
      </c>
      <c r="T6413" s="21">
        <f t="shared" si="102"/>
        <v>0</v>
      </c>
    </row>
    <row r="6414" spans="1:20" outlineLevel="3" x14ac:dyDescent="0.35">
      <c r="H6414" s="9" t="s">
        <v>11050</v>
      </c>
      <c r="N6414" s="14"/>
      <c r="P6414" s="4">
        <f>SUBTOTAL(9,P6412:P6413)</f>
        <v>41839.39</v>
      </c>
      <c r="Q6414" s="4">
        <f>SUBTOTAL(9,Q6412:Q6413)</f>
        <v>0</v>
      </c>
      <c r="R6414" s="4">
        <f>SUBTOTAL(9,R6412:R6413)</f>
        <v>41839.39</v>
      </c>
      <c r="S6414" s="4">
        <f>SUBTOTAL(9,S6412:S6413)</f>
        <v>0</v>
      </c>
      <c r="T6414" s="21">
        <f t="shared" si="102"/>
        <v>0</v>
      </c>
    </row>
    <row r="6415" spans="1:20" outlineLevel="2" x14ac:dyDescent="0.35">
      <c r="C6415" s="3" t="s">
        <v>10506</v>
      </c>
      <c r="N6415" s="14"/>
      <c r="P6415" s="4">
        <f>SUBTOTAL(9,P6412:P6413)</f>
        <v>41839.39</v>
      </c>
      <c r="Q6415" s="4">
        <f>SUBTOTAL(9,Q6412:Q6413)</f>
        <v>0</v>
      </c>
      <c r="R6415" s="4">
        <f>SUBTOTAL(9,R6412:R6413)</f>
        <v>41839.39</v>
      </c>
      <c r="S6415" s="4">
        <f>SUBTOTAL(9,S6412:S6413)</f>
        <v>0</v>
      </c>
      <c r="T6415" s="21">
        <f t="shared" si="102"/>
        <v>0</v>
      </c>
    </row>
    <row r="6416" spans="1:20" outlineLevel="4" x14ac:dyDescent="0.35">
      <c r="A6416" s="1" t="s">
        <v>1107</v>
      </c>
      <c r="B6416" s="1" t="s">
        <v>1108</v>
      </c>
      <c r="C6416" s="1" t="s">
        <v>7436</v>
      </c>
      <c r="D6416" s="10" t="s">
        <v>7437</v>
      </c>
      <c r="E6416" s="1" t="s">
        <v>7437</v>
      </c>
      <c r="G6416" s="1" t="s">
        <v>1111</v>
      </c>
      <c r="H6416" s="10" t="s">
        <v>1113</v>
      </c>
      <c r="I6416" s="8" t="s">
        <v>1114</v>
      </c>
      <c r="L6416" s="1" t="s">
        <v>23</v>
      </c>
      <c r="M6416" s="1" t="s">
        <v>7438</v>
      </c>
      <c r="N6416" s="14">
        <v>44181</v>
      </c>
      <c r="O6416" s="1" t="s">
        <v>30</v>
      </c>
      <c r="P6416" s="4">
        <v>5666.65</v>
      </c>
      <c r="Q6416" s="4">
        <v>0</v>
      </c>
      <c r="R6416" s="4">
        <v>5666.65</v>
      </c>
      <c r="S6416" s="4">
        <v>0</v>
      </c>
      <c r="T6416" s="21">
        <f t="shared" si="102"/>
        <v>0</v>
      </c>
    </row>
    <row r="6417" spans="1:20" outlineLevel="4" x14ac:dyDescent="0.35">
      <c r="A6417" s="1" t="s">
        <v>1107</v>
      </c>
      <c r="B6417" s="1" t="s">
        <v>1108</v>
      </c>
      <c r="C6417" s="1" t="s">
        <v>7436</v>
      </c>
      <c r="D6417" s="10" t="s">
        <v>7437</v>
      </c>
      <c r="E6417" s="1" t="s">
        <v>7437</v>
      </c>
      <c r="G6417" s="1" t="s">
        <v>1111</v>
      </c>
      <c r="H6417" s="10" t="s">
        <v>1113</v>
      </c>
      <c r="I6417" s="8" t="s">
        <v>1114</v>
      </c>
      <c r="L6417" s="1" t="s">
        <v>23</v>
      </c>
      <c r="M6417" s="1" t="s">
        <v>7439</v>
      </c>
      <c r="N6417" s="14">
        <v>44181</v>
      </c>
      <c r="O6417" s="1" t="s">
        <v>30</v>
      </c>
      <c r="P6417" s="4">
        <v>5666.64</v>
      </c>
      <c r="Q6417" s="4">
        <v>0</v>
      </c>
      <c r="R6417" s="4">
        <v>5666.64</v>
      </c>
      <c r="S6417" s="4">
        <v>0</v>
      </c>
      <c r="T6417" s="21">
        <f t="shared" si="102"/>
        <v>0</v>
      </c>
    </row>
    <row r="6418" spans="1:20" outlineLevel="3" x14ac:dyDescent="0.35">
      <c r="H6418" s="9" t="s">
        <v>11050</v>
      </c>
      <c r="N6418" s="14"/>
      <c r="P6418" s="4">
        <f>SUBTOTAL(9,P6416:P6417)</f>
        <v>11333.29</v>
      </c>
      <c r="Q6418" s="4">
        <f>SUBTOTAL(9,Q6416:Q6417)</f>
        <v>0</v>
      </c>
      <c r="R6418" s="4">
        <f>SUBTOTAL(9,R6416:R6417)</f>
        <v>11333.29</v>
      </c>
      <c r="S6418" s="4">
        <f>SUBTOTAL(9,S6416:S6417)</f>
        <v>0</v>
      </c>
      <c r="T6418" s="21">
        <f t="shared" si="102"/>
        <v>0</v>
      </c>
    </row>
    <row r="6419" spans="1:20" outlineLevel="2" x14ac:dyDescent="0.35">
      <c r="C6419" s="3" t="s">
        <v>10507</v>
      </c>
      <c r="N6419" s="14"/>
      <c r="P6419" s="4">
        <f>SUBTOTAL(9,P6416:P6417)</f>
        <v>11333.29</v>
      </c>
      <c r="Q6419" s="4">
        <f>SUBTOTAL(9,Q6416:Q6417)</f>
        <v>0</v>
      </c>
      <c r="R6419" s="4">
        <f>SUBTOTAL(9,R6416:R6417)</f>
        <v>11333.29</v>
      </c>
      <c r="S6419" s="4">
        <f>SUBTOTAL(9,S6416:S6417)</f>
        <v>0</v>
      </c>
      <c r="T6419" s="21">
        <f t="shared" si="102"/>
        <v>0</v>
      </c>
    </row>
    <row r="6420" spans="1:20" outlineLevel="4" x14ac:dyDescent="0.35">
      <c r="A6420" s="1" t="s">
        <v>1107</v>
      </c>
      <c r="B6420" s="1" t="s">
        <v>1108</v>
      </c>
      <c r="C6420" s="1" t="s">
        <v>7440</v>
      </c>
      <c r="D6420" s="10" t="s">
        <v>7441</v>
      </c>
      <c r="E6420" s="1" t="s">
        <v>7441</v>
      </c>
      <c r="G6420" s="1" t="s">
        <v>1111</v>
      </c>
      <c r="H6420" s="10" t="s">
        <v>1113</v>
      </c>
      <c r="I6420" s="8" t="s">
        <v>1114</v>
      </c>
      <c r="L6420" s="1" t="s">
        <v>23</v>
      </c>
      <c r="M6420" s="1" t="s">
        <v>7442</v>
      </c>
      <c r="N6420" s="14">
        <v>44102</v>
      </c>
      <c r="O6420" s="1" t="s">
        <v>30</v>
      </c>
      <c r="P6420" s="4">
        <v>5550.14</v>
      </c>
      <c r="Q6420" s="4">
        <v>0</v>
      </c>
      <c r="R6420" s="4">
        <v>5550.14</v>
      </c>
      <c r="S6420" s="4">
        <v>0</v>
      </c>
      <c r="T6420" s="21">
        <f t="shared" si="102"/>
        <v>0</v>
      </c>
    </row>
    <row r="6421" spans="1:20" outlineLevel="4" x14ac:dyDescent="0.35">
      <c r="A6421" s="1" t="s">
        <v>1107</v>
      </c>
      <c r="B6421" s="1" t="s">
        <v>1108</v>
      </c>
      <c r="C6421" s="1" t="s">
        <v>7440</v>
      </c>
      <c r="D6421" s="10" t="s">
        <v>7441</v>
      </c>
      <c r="E6421" s="1" t="s">
        <v>7441</v>
      </c>
      <c r="G6421" s="1" t="s">
        <v>1111</v>
      </c>
      <c r="H6421" s="10" t="s">
        <v>1113</v>
      </c>
      <c r="I6421" s="8" t="s">
        <v>1114</v>
      </c>
      <c r="L6421" s="1" t="s">
        <v>23</v>
      </c>
      <c r="M6421" s="1" t="s">
        <v>7443</v>
      </c>
      <c r="N6421" s="14">
        <v>44194</v>
      </c>
      <c r="O6421" s="1" t="s">
        <v>30</v>
      </c>
      <c r="P6421" s="4">
        <v>5550.12</v>
      </c>
      <c r="Q6421" s="4">
        <v>0</v>
      </c>
      <c r="R6421" s="4">
        <v>5550.12</v>
      </c>
      <c r="S6421" s="4">
        <v>0</v>
      </c>
      <c r="T6421" s="21">
        <f t="shared" si="102"/>
        <v>0</v>
      </c>
    </row>
    <row r="6422" spans="1:20" outlineLevel="3" x14ac:dyDescent="0.35">
      <c r="H6422" s="9" t="s">
        <v>11050</v>
      </c>
      <c r="N6422" s="14"/>
      <c r="P6422" s="4">
        <f>SUBTOTAL(9,P6420:P6421)</f>
        <v>11100.26</v>
      </c>
      <c r="Q6422" s="4">
        <f>SUBTOTAL(9,Q6420:Q6421)</f>
        <v>0</v>
      </c>
      <c r="R6422" s="4">
        <f>SUBTOTAL(9,R6420:R6421)</f>
        <v>11100.26</v>
      </c>
      <c r="S6422" s="4">
        <f>SUBTOTAL(9,S6420:S6421)</f>
        <v>0</v>
      </c>
      <c r="T6422" s="21">
        <f t="shared" si="102"/>
        <v>0</v>
      </c>
    </row>
    <row r="6423" spans="1:20" outlineLevel="2" x14ac:dyDescent="0.35">
      <c r="C6423" s="3" t="s">
        <v>10508</v>
      </c>
      <c r="N6423" s="14"/>
      <c r="P6423" s="4">
        <f>SUBTOTAL(9,P6420:P6421)</f>
        <v>11100.26</v>
      </c>
      <c r="Q6423" s="4">
        <f>SUBTOTAL(9,Q6420:Q6421)</f>
        <v>0</v>
      </c>
      <c r="R6423" s="4">
        <f>SUBTOTAL(9,R6420:R6421)</f>
        <v>11100.26</v>
      </c>
      <c r="S6423" s="4">
        <f>SUBTOTAL(9,S6420:S6421)</f>
        <v>0</v>
      </c>
      <c r="T6423" s="21">
        <f t="shared" si="102"/>
        <v>0</v>
      </c>
    </row>
    <row r="6424" spans="1:20" outlineLevel="4" x14ac:dyDescent="0.35">
      <c r="A6424" s="1" t="s">
        <v>1107</v>
      </c>
      <c r="B6424" s="1" t="s">
        <v>1108</v>
      </c>
      <c r="C6424" s="1" t="s">
        <v>7444</v>
      </c>
      <c r="D6424" s="10" t="s">
        <v>7445</v>
      </c>
      <c r="E6424" s="1" t="s">
        <v>7445</v>
      </c>
      <c r="G6424" s="1" t="s">
        <v>1111</v>
      </c>
      <c r="H6424" s="10" t="s">
        <v>1113</v>
      </c>
      <c r="I6424" s="8" t="s">
        <v>1114</v>
      </c>
      <c r="L6424" s="1" t="s">
        <v>23</v>
      </c>
      <c r="M6424" s="1" t="s">
        <v>7446</v>
      </c>
      <c r="N6424" s="14">
        <v>44102</v>
      </c>
      <c r="O6424" s="1" t="s">
        <v>30</v>
      </c>
      <c r="P6424" s="4">
        <v>3240.56</v>
      </c>
      <c r="Q6424" s="4">
        <v>0</v>
      </c>
      <c r="R6424" s="4">
        <v>3240.56</v>
      </c>
      <c r="S6424" s="4">
        <v>0</v>
      </c>
      <c r="T6424" s="21">
        <f t="shared" si="102"/>
        <v>0</v>
      </c>
    </row>
    <row r="6425" spans="1:20" outlineLevel="4" x14ac:dyDescent="0.35">
      <c r="A6425" s="1" t="s">
        <v>1107</v>
      </c>
      <c r="B6425" s="1" t="s">
        <v>1108</v>
      </c>
      <c r="C6425" s="1" t="s">
        <v>7444</v>
      </c>
      <c r="D6425" s="10" t="s">
        <v>7445</v>
      </c>
      <c r="E6425" s="1" t="s">
        <v>7445</v>
      </c>
      <c r="G6425" s="1" t="s">
        <v>1111</v>
      </c>
      <c r="H6425" s="10" t="s">
        <v>1113</v>
      </c>
      <c r="I6425" s="8" t="s">
        <v>1114</v>
      </c>
      <c r="L6425" s="1" t="s">
        <v>23</v>
      </c>
      <c r="M6425" s="1" t="s">
        <v>7447</v>
      </c>
      <c r="N6425" s="14">
        <v>44194</v>
      </c>
      <c r="O6425" s="1" t="s">
        <v>30</v>
      </c>
      <c r="P6425" s="4">
        <v>3240.55</v>
      </c>
      <c r="Q6425" s="4">
        <v>0</v>
      </c>
      <c r="R6425" s="4">
        <v>3240.55</v>
      </c>
      <c r="S6425" s="4">
        <v>0</v>
      </c>
      <c r="T6425" s="21">
        <f t="shared" si="102"/>
        <v>0</v>
      </c>
    </row>
    <row r="6426" spans="1:20" outlineLevel="3" x14ac:dyDescent="0.35">
      <c r="H6426" s="9" t="s">
        <v>11050</v>
      </c>
      <c r="N6426" s="14"/>
      <c r="P6426" s="4">
        <f>SUBTOTAL(9,P6424:P6425)</f>
        <v>6481.1100000000006</v>
      </c>
      <c r="Q6426" s="4">
        <f>SUBTOTAL(9,Q6424:Q6425)</f>
        <v>0</v>
      </c>
      <c r="R6426" s="4">
        <f>SUBTOTAL(9,R6424:R6425)</f>
        <v>6481.1100000000006</v>
      </c>
      <c r="S6426" s="4">
        <f>SUBTOTAL(9,S6424:S6425)</f>
        <v>0</v>
      </c>
      <c r="T6426" s="21">
        <f t="shared" si="102"/>
        <v>0</v>
      </c>
    </row>
    <row r="6427" spans="1:20" outlineLevel="2" x14ac:dyDescent="0.35">
      <c r="C6427" s="3" t="s">
        <v>10509</v>
      </c>
      <c r="N6427" s="14"/>
      <c r="P6427" s="4">
        <f>SUBTOTAL(9,P6424:P6425)</f>
        <v>6481.1100000000006</v>
      </c>
      <c r="Q6427" s="4">
        <f>SUBTOTAL(9,Q6424:Q6425)</f>
        <v>0</v>
      </c>
      <c r="R6427" s="4">
        <f>SUBTOTAL(9,R6424:R6425)</f>
        <v>6481.1100000000006</v>
      </c>
      <c r="S6427" s="4">
        <f>SUBTOTAL(9,S6424:S6425)</f>
        <v>0</v>
      </c>
      <c r="T6427" s="21">
        <f t="shared" si="102"/>
        <v>0</v>
      </c>
    </row>
    <row r="6428" spans="1:20" outlineLevel="4" x14ac:dyDescent="0.35">
      <c r="A6428" s="1" t="s">
        <v>1107</v>
      </c>
      <c r="B6428" s="1" t="s">
        <v>1108</v>
      </c>
      <c r="C6428" s="1" t="s">
        <v>7448</v>
      </c>
      <c r="D6428" s="10" t="s">
        <v>7449</v>
      </c>
      <c r="E6428" s="1" t="s">
        <v>7449</v>
      </c>
      <c r="G6428" s="1" t="s">
        <v>1111</v>
      </c>
      <c r="H6428" s="10" t="s">
        <v>1113</v>
      </c>
      <c r="I6428" s="8" t="s">
        <v>1114</v>
      </c>
      <c r="L6428" s="1" t="s">
        <v>23</v>
      </c>
      <c r="M6428" s="1" t="s">
        <v>7450</v>
      </c>
      <c r="N6428" s="14">
        <v>44102</v>
      </c>
      <c r="O6428" s="1" t="s">
        <v>30</v>
      </c>
      <c r="P6428" s="4">
        <v>5964.49</v>
      </c>
      <c r="Q6428" s="4">
        <v>0</v>
      </c>
      <c r="R6428" s="4">
        <v>5964.49</v>
      </c>
      <c r="S6428" s="4">
        <v>0</v>
      </c>
      <c r="T6428" s="21">
        <f t="shared" si="102"/>
        <v>0</v>
      </c>
    </row>
    <row r="6429" spans="1:20" outlineLevel="4" x14ac:dyDescent="0.35">
      <c r="A6429" s="1" t="s">
        <v>1107</v>
      </c>
      <c r="B6429" s="1" t="s">
        <v>1108</v>
      </c>
      <c r="C6429" s="1" t="s">
        <v>7448</v>
      </c>
      <c r="D6429" s="10" t="s">
        <v>7449</v>
      </c>
      <c r="E6429" s="1" t="s">
        <v>7449</v>
      </c>
      <c r="G6429" s="1" t="s">
        <v>1111</v>
      </c>
      <c r="H6429" s="10" t="s">
        <v>1113</v>
      </c>
      <c r="I6429" s="8" t="s">
        <v>1114</v>
      </c>
      <c r="L6429" s="1" t="s">
        <v>23</v>
      </c>
      <c r="M6429" s="1" t="s">
        <v>7451</v>
      </c>
      <c r="N6429" s="14">
        <v>44194</v>
      </c>
      <c r="O6429" s="1" t="s">
        <v>30</v>
      </c>
      <c r="P6429" s="4">
        <v>5964.48</v>
      </c>
      <c r="Q6429" s="4">
        <v>0</v>
      </c>
      <c r="R6429" s="4">
        <v>5964.48</v>
      </c>
      <c r="S6429" s="4">
        <v>0</v>
      </c>
      <c r="T6429" s="21">
        <f t="shared" si="102"/>
        <v>0</v>
      </c>
    </row>
    <row r="6430" spans="1:20" outlineLevel="3" x14ac:dyDescent="0.35">
      <c r="H6430" s="9" t="s">
        <v>11050</v>
      </c>
      <c r="N6430" s="14"/>
      <c r="P6430" s="4">
        <f>SUBTOTAL(9,P6428:P6429)</f>
        <v>11928.97</v>
      </c>
      <c r="Q6430" s="4">
        <f>SUBTOTAL(9,Q6428:Q6429)</f>
        <v>0</v>
      </c>
      <c r="R6430" s="4">
        <f>SUBTOTAL(9,R6428:R6429)</f>
        <v>11928.97</v>
      </c>
      <c r="S6430" s="4">
        <f>SUBTOTAL(9,S6428:S6429)</f>
        <v>0</v>
      </c>
      <c r="T6430" s="21">
        <f t="shared" si="102"/>
        <v>0</v>
      </c>
    </row>
    <row r="6431" spans="1:20" outlineLevel="2" x14ac:dyDescent="0.35">
      <c r="C6431" s="3" t="s">
        <v>10510</v>
      </c>
      <c r="N6431" s="14"/>
      <c r="P6431" s="4">
        <f>SUBTOTAL(9,P6428:P6429)</f>
        <v>11928.97</v>
      </c>
      <c r="Q6431" s="4">
        <f>SUBTOTAL(9,Q6428:Q6429)</f>
        <v>0</v>
      </c>
      <c r="R6431" s="4">
        <f>SUBTOTAL(9,R6428:R6429)</f>
        <v>11928.97</v>
      </c>
      <c r="S6431" s="4">
        <f>SUBTOTAL(9,S6428:S6429)</f>
        <v>0</v>
      </c>
      <c r="T6431" s="21">
        <f t="shared" si="102"/>
        <v>0</v>
      </c>
    </row>
    <row r="6432" spans="1:20" outlineLevel="4" x14ac:dyDescent="0.35">
      <c r="A6432" s="1" t="s">
        <v>1107</v>
      </c>
      <c r="B6432" s="1" t="s">
        <v>1108</v>
      </c>
      <c r="C6432" s="1" t="s">
        <v>7452</v>
      </c>
      <c r="D6432" s="10" t="s">
        <v>7453</v>
      </c>
      <c r="E6432" s="1" t="s">
        <v>7453</v>
      </c>
      <c r="G6432" s="1" t="s">
        <v>1111</v>
      </c>
      <c r="H6432" s="10" t="s">
        <v>1113</v>
      </c>
      <c r="I6432" s="8" t="s">
        <v>1114</v>
      </c>
      <c r="L6432" s="1" t="s">
        <v>23</v>
      </c>
      <c r="M6432" s="1" t="s">
        <v>7454</v>
      </c>
      <c r="N6432" s="14">
        <v>44102</v>
      </c>
      <c r="O6432" s="1" t="s">
        <v>30</v>
      </c>
      <c r="P6432" s="4">
        <v>10228.870000000001</v>
      </c>
      <c r="Q6432" s="4">
        <v>0</v>
      </c>
      <c r="R6432" s="4">
        <v>10228.870000000001</v>
      </c>
      <c r="S6432" s="4">
        <v>0</v>
      </c>
      <c r="T6432" s="21">
        <f t="shared" si="102"/>
        <v>0</v>
      </c>
    </row>
    <row r="6433" spans="1:20" outlineLevel="4" x14ac:dyDescent="0.35">
      <c r="A6433" s="1" t="s">
        <v>1107</v>
      </c>
      <c r="B6433" s="1" t="s">
        <v>1108</v>
      </c>
      <c r="C6433" s="1" t="s">
        <v>7452</v>
      </c>
      <c r="D6433" s="10" t="s">
        <v>7453</v>
      </c>
      <c r="E6433" s="1" t="s">
        <v>7453</v>
      </c>
      <c r="G6433" s="1" t="s">
        <v>1111</v>
      </c>
      <c r="H6433" s="10" t="s">
        <v>1113</v>
      </c>
      <c r="I6433" s="8" t="s">
        <v>1114</v>
      </c>
      <c r="L6433" s="1" t="s">
        <v>23</v>
      </c>
      <c r="M6433" s="1" t="s">
        <v>7455</v>
      </c>
      <c r="N6433" s="14">
        <v>44194</v>
      </c>
      <c r="O6433" s="1" t="s">
        <v>30</v>
      </c>
      <c r="P6433" s="4">
        <v>10228.86</v>
      </c>
      <c r="Q6433" s="4">
        <v>0</v>
      </c>
      <c r="R6433" s="4">
        <v>10228.86</v>
      </c>
      <c r="S6433" s="4">
        <v>0</v>
      </c>
      <c r="T6433" s="21">
        <f t="shared" si="102"/>
        <v>0</v>
      </c>
    </row>
    <row r="6434" spans="1:20" outlineLevel="3" x14ac:dyDescent="0.35">
      <c r="H6434" s="9" t="s">
        <v>11050</v>
      </c>
      <c r="N6434" s="14"/>
      <c r="P6434" s="4">
        <f>SUBTOTAL(9,P6432:P6433)</f>
        <v>20457.730000000003</v>
      </c>
      <c r="Q6434" s="4">
        <f>SUBTOTAL(9,Q6432:Q6433)</f>
        <v>0</v>
      </c>
      <c r="R6434" s="4">
        <f>SUBTOTAL(9,R6432:R6433)</f>
        <v>20457.730000000003</v>
      </c>
      <c r="S6434" s="4">
        <f>SUBTOTAL(9,S6432:S6433)</f>
        <v>0</v>
      </c>
      <c r="T6434" s="21">
        <f t="shared" si="102"/>
        <v>0</v>
      </c>
    </row>
    <row r="6435" spans="1:20" outlineLevel="2" x14ac:dyDescent="0.35">
      <c r="C6435" s="3" t="s">
        <v>10511</v>
      </c>
      <c r="N6435" s="14"/>
      <c r="P6435" s="4">
        <f>SUBTOTAL(9,P6432:P6433)</f>
        <v>20457.730000000003</v>
      </c>
      <c r="Q6435" s="4">
        <f>SUBTOTAL(9,Q6432:Q6433)</f>
        <v>0</v>
      </c>
      <c r="R6435" s="4">
        <f>SUBTOTAL(9,R6432:R6433)</f>
        <v>20457.730000000003</v>
      </c>
      <c r="S6435" s="4">
        <f>SUBTOTAL(9,S6432:S6433)</f>
        <v>0</v>
      </c>
      <c r="T6435" s="21">
        <f t="shared" si="102"/>
        <v>0</v>
      </c>
    </row>
    <row r="6436" spans="1:20" outlineLevel="4" x14ac:dyDescent="0.35">
      <c r="A6436" s="1" t="s">
        <v>1107</v>
      </c>
      <c r="B6436" s="1" t="s">
        <v>1108</v>
      </c>
      <c r="C6436" s="1" t="s">
        <v>7456</v>
      </c>
      <c r="D6436" s="10" t="s">
        <v>7457</v>
      </c>
      <c r="E6436" s="1" t="s">
        <v>7457</v>
      </c>
      <c r="G6436" s="1" t="s">
        <v>1111</v>
      </c>
      <c r="H6436" s="10" t="s">
        <v>1113</v>
      </c>
      <c r="I6436" s="8" t="s">
        <v>1114</v>
      </c>
      <c r="L6436" s="1" t="s">
        <v>23</v>
      </c>
      <c r="M6436" s="1" t="s">
        <v>7458</v>
      </c>
      <c r="N6436" s="14">
        <v>44102</v>
      </c>
      <c r="O6436" s="1" t="s">
        <v>30</v>
      </c>
      <c r="P6436" s="4">
        <v>4693.66</v>
      </c>
      <c r="Q6436" s="4">
        <v>0</v>
      </c>
      <c r="R6436" s="4">
        <v>4693.66</v>
      </c>
      <c r="S6436" s="4">
        <v>0</v>
      </c>
      <c r="T6436" s="21">
        <f t="shared" si="102"/>
        <v>0</v>
      </c>
    </row>
    <row r="6437" spans="1:20" outlineLevel="4" x14ac:dyDescent="0.35">
      <c r="A6437" s="1" t="s">
        <v>1107</v>
      </c>
      <c r="B6437" s="1" t="s">
        <v>1108</v>
      </c>
      <c r="C6437" s="1" t="s">
        <v>7456</v>
      </c>
      <c r="D6437" s="10" t="s">
        <v>7457</v>
      </c>
      <c r="E6437" s="1" t="s">
        <v>7457</v>
      </c>
      <c r="G6437" s="1" t="s">
        <v>1111</v>
      </c>
      <c r="H6437" s="10" t="s">
        <v>1113</v>
      </c>
      <c r="I6437" s="8" t="s">
        <v>1114</v>
      </c>
      <c r="L6437" s="1" t="s">
        <v>23</v>
      </c>
      <c r="M6437" s="1" t="s">
        <v>7459</v>
      </c>
      <c r="N6437" s="14">
        <v>44194</v>
      </c>
      <c r="O6437" s="1" t="s">
        <v>30</v>
      </c>
      <c r="P6437" s="4">
        <v>4693.6499999999996</v>
      </c>
      <c r="Q6437" s="4">
        <v>0</v>
      </c>
      <c r="R6437" s="4">
        <v>4693.6499999999996</v>
      </c>
      <c r="S6437" s="4">
        <v>0</v>
      </c>
      <c r="T6437" s="21">
        <f t="shared" si="102"/>
        <v>0</v>
      </c>
    </row>
    <row r="6438" spans="1:20" outlineLevel="3" x14ac:dyDescent="0.35">
      <c r="H6438" s="9" t="s">
        <v>11050</v>
      </c>
      <c r="N6438" s="14"/>
      <c r="P6438" s="4">
        <f>SUBTOTAL(9,P6436:P6437)</f>
        <v>9387.31</v>
      </c>
      <c r="Q6438" s="4">
        <f>SUBTOTAL(9,Q6436:Q6437)</f>
        <v>0</v>
      </c>
      <c r="R6438" s="4">
        <f>SUBTOTAL(9,R6436:R6437)</f>
        <v>9387.31</v>
      </c>
      <c r="S6438" s="4">
        <f>SUBTOTAL(9,S6436:S6437)</f>
        <v>0</v>
      </c>
      <c r="T6438" s="21">
        <f t="shared" si="102"/>
        <v>0</v>
      </c>
    </row>
    <row r="6439" spans="1:20" outlineLevel="2" x14ac:dyDescent="0.35">
      <c r="C6439" s="3" t="s">
        <v>10512</v>
      </c>
      <c r="N6439" s="14"/>
      <c r="P6439" s="4">
        <f>SUBTOTAL(9,P6436:P6437)</f>
        <v>9387.31</v>
      </c>
      <c r="Q6439" s="4">
        <f>SUBTOTAL(9,Q6436:Q6437)</f>
        <v>0</v>
      </c>
      <c r="R6439" s="4">
        <f>SUBTOTAL(9,R6436:R6437)</f>
        <v>9387.31</v>
      </c>
      <c r="S6439" s="4">
        <f>SUBTOTAL(9,S6436:S6437)</f>
        <v>0</v>
      </c>
      <c r="T6439" s="21">
        <f t="shared" si="102"/>
        <v>0</v>
      </c>
    </row>
    <row r="6440" spans="1:20" outlineLevel="4" x14ac:dyDescent="0.35">
      <c r="A6440" s="1" t="s">
        <v>1107</v>
      </c>
      <c r="B6440" s="1" t="s">
        <v>1108</v>
      </c>
      <c r="C6440" s="1" t="s">
        <v>7460</v>
      </c>
      <c r="D6440" s="10" t="s">
        <v>7461</v>
      </c>
      <c r="E6440" s="1" t="s">
        <v>7461</v>
      </c>
      <c r="G6440" s="1" t="s">
        <v>1111</v>
      </c>
      <c r="H6440" s="10" t="s">
        <v>1113</v>
      </c>
      <c r="I6440" s="8" t="s">
        <v>1114</v>
      </c>
      <c r="L6440" s="1" t="s">
        <v>23</v>
      </c>
      <c r="M6440" s="1" t="s">
        <v>7462</v>
      </c>
      <c r="N6440" s="14">
        <v>44102</v>
      </c>
      <c r="O6440" s="1" t="s">
        <v>30</v>
      </c>
      <c r="P6440" s="4">
        <v>24725.27</v>
      </c>
      <c r="Q6440" s="4">
        <v>0</v>
      </c>
      <c r="R6440" s="4">
        <v>24725.27</v>
      </c>
      <c r="S6440" s="4">
        <v>0</v>
      </c>
      <c r="T6440" s="21">
        <f t="shared" si="102"/>
        <v>0</v>
      </c>
    </row>
    <row r="6441" spans="1:20" outlineLevel="4" x14ac:dyDescent="0.35">
      <c r="A6441" s="1" t="s">
        <v>1107</v>
      </c>
      <c r="B6441" s="1" t="s">
        <v>1108</v>
      </c>
      <c r="C6441" s="1" t="s">
        <v>7460</v>
      </c>
      <c r="D6441" s="10" t="s">
        <v>7461</v>
      </c>
      <c r="E6441" s="1" t="s">
        <v>7461</v>
      </c>
      <c r="G6441" s="1" t="s">
        <v>1111</v>
      </c>
      <c r="H6441" s="10" t="s">
        <v>1113</v>
      </c>
      <c r="I6441" s="8" t="s">
        <v>1114</v>
      </c>
      <c r="L6441" s="1" t="s">
        <v>23</v>
      </c>
      <c r="M6441" s="1" t="s">
        <v>7463</v>
      </c>
      <c r="N6441" s="14">
        <v>44194</v>
      </c>
      <c r="O6441" s="1" t="s">
        <v>30</v>
      </c>
      <c r="P6441" s="4">
        <v>24725.25</v>
      </c>
      <c r="Q6441" s="4">
        <v>0</v>
      </c>
      <c r="R6441" s="4">
        <v>24725.25</v>
      </c>
      <c r="S6441" s="4">
        <v>0</v>
      </c>
      <c r="T6441" s="21">
        <f t="shared" si="102"/>
        <v>0</v>
      </c>
    </row>
    <row r="6442" spans="1:20" outlineLevel="3" x14ac:dyDescent="0.35">
      <c r="H6442" s="9" t="s">
        <v>11050</v>
      </c>
      <c r="N6442" s="14"/>
      <c r="P6442" s="4">
        <f>SUBTOTAL(9,P6440:P6441)</f>
        <v>49450.520000000004</v>
      </c>
      <c r="Q6442" s="4">
        <f>SUBTOTAL(9,Q6440:Q6441)</f>
        <v>0</v>
      </c>
      <c r="R6442" s="4">
        <f>SUBTOTAL(9,R6440:R6441)</f>
        <v>49450.520000000004</v>
      </c>
      <c r="S6442" s="4">
        <f>SUBTOTAL(9,S6440:S6441)</f>
        <v>0</v>
      </c>
      <c r="T6442" s="21">
        <f t="shared" si="102"/>
        <v>0</v>
      </c>
    </row>
    <row r="6443" spans="1:20" outlineLevel="2" x14ac:dyDescent="0.35">
      <c r="C6443" s="3" t="s">
        <v>10513</v>
      </c>
      <c r="N6443" s="14"/>
      <c r="P6443" s="4">
        <f>SUBTOTAL(9,P6440:P6441)</f>
        <v>49450.520000000004</v>
      </c>
      <c r="Q6443" s="4">
        <f>SUBTOTAL(9,Q6440:Q6441)</f>
        <v>0</v>
      </c>
      <c r="R6443" s="4">
        <f>SUBTOTAL(9,R6440:R6441)</f>
        <v>49450.520000000004</v>
      </c>
      <c r="S6443" s="4">
        <f>SUBTOTAL(9,S6440:S6441)</f>
        <v>0</v>
      </c>
      <c r="T6443" s="21">
        <f t="shared" si="102"/>
        <v>0</v>
      </c>
    </row>
    <row r="6444" spans="1:20" outlineLevel="4" x14ac:dyDescent="0.35">
      <c r="A6444" s="1" t="s">
        <v>1107</v>
      </c>
      <c r="B6444" s="1" t="s">
        <v>1108</v>
      </c>
      <c r="C6444" s="1" t="s">
        <v>7464</v>
      </c>
      <c r="D6444" s="10" t="s">
        <v>7465</v>
      </c>
      <c r="E6444" s="1" t="s">
        <v>7465</v>
      </c>
      <c r="G6444" s="1" t="s">
        <v>1111</v>
      </c>
      <c r="H6444" s="10" t="s">
        <v>1113</v>
      </c>
      <c r="I6444" s="8" t="s">
        <v>1114</v>
      </c>
      <c r="L6444" s="1" t="s">
        <v>23</v>
      </c>
      <c r="M6444" s="1" t="s">
        <v>7466</v>
      </c>
      <c r="N6444" s="14">
        <v>44102</v>
      </c>
      <c r="O6444" s="1" t="s">
        <v>30</v>
      </c>
      <c r="P6444" s="4">
        <v>35677.39</v>
      </c>
      <c r="Q6444" s="4">
        <v>0</v>
      </c>
      <c r="R6444" s="4">
        <v>35677.39</v>
      </c>
      <c r="S6444" s="4">
        <v>0</v>
      </c>
      <c r="T6444" s="21">
        <f t="shared" si="102"/>
        <v>0</v>
      </c>
    </row>
    <row r="6445" spans="1:20" outlineLevel="4" x14ac:dyDescent="0.35">
      <c r="A6445" s="1" t="s">
        <v>1107</v>
      </c>
      <c r="B6445" s="1" t="s">
        <v>1108</v>
      </c>
      <c r="C6445" s="1" t="s">
        <v>7464</v>
      </c>
      <c r="D6445" s="10" t="s">
        <v>7465</v>
      </c>
      <c r="E6445" s="1" t="s">
        <v>7465</v>
      </c>
      <c r="G6445" s="1" t="s">
        <v>1111</v>
      </c>
      <c r="H6445" s="10" t="s">
        <v>1113</v>
      </c>
      <c r="I6445" s="8" t="s">
        <v>1114</v>
      </c>
      <c r="L6445" s="1" t="s">
        <v>23</v>
      </c>
      <c r="M6445" s="1" t="s">
        <v>7467</v>
      </c>
      <c r="N6445" s="14">
        <v>44194</v>
      </c>
      <c r="O6445" s="1" t="s">
        <v>30</v>
      </c>
      <c r="P6445" s="4">
        <v>35677.379999999997</v>
      </c>
      <c r="Q6445" s="4">
        <v>0</v>
      </c>
      <c r="R6445" s="4">
        <v>35677.379999999997</v>
      </c>
      <c r="S6445" s="4">
        <v>0</v>
      </c>
      <c r="T6445" s="21">
        <f t="shared" si="102"/>
        <v>0</v>
      </c>
    </row>
    <row r="6446" spans="1:20" outlineLevel="3" x14ac:dyDescent="0.35">
      <c r="H6446" s="9" t="s">
        <v>11050</v>
      </c>
      <c r="N6446" s="14"/>
      <c r="P6446" s="4">
        <f>SUBTOTAL(9,P6444:P6445)</f>
        <v>71354.76999999999</v>
      </c>
      <c r="Q6446" s="4">
        <f>SUBTOTAL(9,Q6444:Q6445)</f>
        <v>0</v>
      </c>
      <c r="R6446" s="4">
        <f>SUBTOTAL(9,R6444:R6445)</f>
        <v>71354.76999999999</v>
      </c>
      <c r="S6446" s="4">
        <f>SUBTOTAL(9,S6444:S6445)</f>
        <v>0</v>
      </c>
      <c r="T6446" s="21">
        <f t="shared" si="102"/>
        <v>0</v>
      </c>
    </row>
    <row r="6447" spans="1:20" outlineLevel="2" x14ac:dyDescent="0.35">
      <c r="C6447" s="3" t="s">
        <v>10514</v>
      </c>
      <c r="N6447" s="14"/>
      <c r="P6447" s="4">
        <f>SUBTOTAL(9,P6444:P6445)</f>
        <v>71354.76999999999</v>
      </c>
      <c r="Q6447" s="4">
        <f>SUBTOTAL(9,Q6444:Q6445)</f>
        <v>0</v>
      </c>
      <c r="R6447" s="4">
        <f>SUBTOTAL(9,R6444:R6445)</f>
        <v>71354.76999999999</v>
      </c>
      <c r="S6447" s="4">
        <f>SUBTOTAL(9,S6444:S6445)</f>
        <v>0</v>
      </c>
      <c r="T6447" s="21">
        <f t="shared" si="102"/>
        <v>0</v>
      </c>
    </row>
    <row r="6448" spans="1:20" outlineLevel="4" x14ac:dyDescent="0.35">
      <c r="A6448" s="1" t="s">
        <v>1107</v>
      </c>
      <c r="B6448" s="1" t="s">
        <v>1108</v>
      </c>
      <c r="C6448" s="1" t="s">
        <v>7468</v>
      </c>
      <c r="D6448" s="10" t="s">
        <v>7469</v>
      </c>
      <c r="E6448" s="1" t="s">
        <v>7469</v>
      </c>
      <c r="G6448" s="1" t="s">
        <v>1111</v>
      </c>
      <c r="H6448" s="10" t="s">
        <v>1113</v>
      </c>
      <c r="I6448" s="8" t="s">
        <v>1114</v>
      </c>
      <c r="L6448" s="1" t="s">
        <v>23</v>
      </c>
      <c r="M6448" s="1" t="s">
        <v>7470</v>
      </c>
      <c r="N6448" s="14">
        <v>44102</v>
      </c>
      <c r="O6448" s="1" t="s">
        <v>30</v>
      </c>
      <c r="P6448" s="4">
        <v>60798.5</v>
      </c>
      <c r="Q6448" s="4">
        <v>0</v>
      </c>
      <c r="R6448" s="4">
        <v>60798.5</v>
      </c>
      <c r="S6448" s="4">
        <v>0</v>
      </c>
      <c r="T6448" s="21">
        <f t="shared" si="102"/>
        <v>0</v>
      </c>
    </row>
    <row r="6449" spans="1:20" outlineLevel="4" x14ac:dyDescent="0.35">
      <c r="A6449" s="1" t="s">
        <v>1107</v>
      </c>
      <c r="B6449" s="1" t="s">
        <v>1108</v>
      </c>
      <c r="C6449" s="1" t="s">
        <v>7468</v>
      </c>
      <c r="D6449" s="10" t="s">
        <v>7469</v>
      </c>
      <c r="E6449" s="1" t="s">
        <v>7469</v>
      </c>
      <c r="G6449" s="1" t="s">
        <v>1111</v>
      </c>
      <c r="H6449" s="10" t="s">
        <v>1113</v>
      </c>
      <c r="I6449" s="8" t="s">
        <v>1114</v>
      </c>
      <c r="L6449" s="1" t="s">
        <v>23</v>
      </c>
      <c r="M6449" s="1" t="s">
        <v>7471</v>
      </c>
      <c r="N6449" s="14">
        <v>44194</v>
      </c>
      <c r="O6449" s="1" t="s">
        <v>30</v>
      </c>
      <c r="P6449" s="4">
        <v>60798.5</v>
      </c>
      <c r="Q6449" s="4">
        <v>0</v>
      </c>
      <c r="R6449" s="4">
        <v>60798.5</v>
      </c>
      <c r="S6449" s="4">
        <v>0</v>
      </c>
      <c r="T6449" s="21">
        <f t="shared" si="102"/>
        <v>0</v>
      </c>
    </row>
    <row r="6450" spans="1:20" outlineLevel="3" x14ac:dyDescent="0.35">
      <c r="H6450" s="9" t="s">
        <v>11050</v>
      </c>
      <c r="N6450" s="14"/>
      <c r="P6450" s="4">
        <f>SUBTOTAL(9,P6448:P6449)</f>
        <v>121597</v>
      </c>
      <c r="Q6450" s="4">
        <f>SUBTOTAL(9,Q6448:Q6449)</f>
        <v>0</v>
      </c>
      <c r="R6450" s="4">
        <f>SUBTOTAL(9,R6448:R6449)</f>
        <v>121597</v>
      </c>
      <c r="S6450" s="4">
        <f>SUBTOTAL(9,S6448:S6449)</f>
        <v>0</v>
      </c>
      <c r="T6450" s="21">
        <f t="shared" si="102"/>
        <v>0</v>
      </c>
    </row>
    <row r="6451" spans="1:20" outlineLevel="4" x14ac:dyDescent="0.35">
      <c r="A6451" s="1" t="s">
        <v>79</v>
      </c>
      <c r="B6451" s="1" t="s">
        <v>80</v>
      </c>
      <c r="C6451" s="1" t="s">
        <v>7468</v>
      </c>
      <c r="D6451" s="10" t="s">
        <v>7472</v>
      </c>
      <c r="E6451" s="1" t="s">
        <v>7472</v>
      </c>
      <c r="G6451" s="1" t="s">
        <v>861</v>
      </c>
      <c r="H6451" s="10" t="s">
        <v>7474</v>
      </c>
      <c r="I6451" s="8" t="s">
        <v>7475</v>
      </c>
      <c r="L6451" s="1" t="s">
        <v>23</v>
      </c>
      <c r="M6451" s="1" t="s">
        <v>7473</v>
      </c>
      <c r="N6451" s="14">
        <v>44210</v>
      </c>
      <c r="O6451" s="1" t="s">
        <v>30</v>
      </c>
      <c r="P6451" s="4">
        <v>6079.2</v>
      </c>
      <c r="Q6451" s="4">
        <v>0</v>
      </c>
      <c r="R6451" s="4">
        <v>6079.2</v>
      </c>
      <c r="S6451" s="4">
        <v>0</v>
      </c>
      <c r="T6451" s="21">
        <f t="shared" si="102"/>
        <v>0</v>
      </c>
    </row>
    <row r="6452" spans="1:20" outlineLevel="4" x14ac:dyDescent="0.35">
      <c r="A6452" s="1" t="s">
        <v>79</v>
      </c>
      <c r="B6452" s="1" t="s">
        <v>80</v>
      </c>
      <c r="C6452" s="1" t="s">
        <v>7468</v>
      </c>
      <c r="D6452" s="10" t="s">
        <v>7472</v>
      </c>
      <c r="E6452" s="1" t="s">
        <v>7472</v>
      </c>
      <c r="G6452" s="1" t="s">
        <v>861</v>
      </c>
      <c r="H6452" s="10" t="s">
        <v>7474</v>
      </c>
      <c r="I6452" s="8" t="s">
        <v>7475</v>
      </c>
      <c r="L6452" s="1" t="s">
        <v>23</v>
      </c>
      <c r="M6452" s="1" t="s">
        <v>7476</v>
      </c>
      <c r="N6452" s="14">
        <v>44216</v>
      </c>
      <c r="O6452" s="1" t="s">
        <v>30</v>
      </c>
      <c r="P6452" s="4">
        <v>4810.3</v>
      </c>
      <c r="Q6452" s="4">
        <v>0</v>
      </c>
      <c r="R6452" s="4">
        <v>4810.3</v>
      </c>
      <c r="S6452" s="4">
        <v>0</v>
      </c>
      <c r="T6452" s="21">
        <f t="shared" si="102"/>
        <v>0</v>
      </c>
    </row>
    <row r="6453" spans="1:20" outlineLevel="4" x14ac:dyDescent="0.35">
      <c r="A6453" s="1" t="s">
        <v>79</v>
      </c>
      <c r="B6453" s="1" t="s">
        <v>80</v>
      </c>
      <c r="C6453" s="1" t="s">
        <v>7468</v>
      </c>
      <c r="D6453" s="10" t="s">
        <v>7472</v>
      </c>
      <c r="E6453" s="1" t="s">
        <v>7472</v>
      </c>
      <c r="G6453" s="1" t="s">
        <v>861</v>
      </c>
      <c r="H6453" s="10" t="s">
        <v>7474</v>
      </c>
      <c r="I6453" s="8" t="s">
        <v>7475</v>
      </c>
      <c r="L6453" s="1" t="s">
        <v>23</v>
      </c>
      <c r="M6453" s="1" t="s">
        <v>7477</v>
      </c>
      <c r="N6453" s="14">
        <v>44229</v>
      </c>
      <c r="O6453" s="1" t="s">
        <v>30</v>
      </c>
      <c r="P6453" s="4">
        <v>1498.8</v>
      </c>
      <c r="Q6453" s="4">
        <v>0</v>
      </c>
      <c r="R6453" s="4">
        <v>1498.8</v>
      </c>
      <c r="S6453" s="4">
        <v>0</v>
      </c>
      <c r="T6453" s="21">
        <f t="shared" si="102"/>
        <v>0</v>
      </c>
    </row>
    <row r="6454" spans="1:20" outlineLevel="4" x14ac:dyDescent="0.35">
      <c r="A6454" s="1" t="s">
        <v>79</v>
      </c>
      <c r="B6454" s="1" t="s">
        <v>80</v>
      </c>
      <c r="C6454" s="1" t="s">
        <v>7468</v>
      </c>
      <c r="D6454" s="10" t="s">
        <v>7472</v>
      </c>
      <c r="E6454" s="1" t="s">
        <v>7472</v>
      </c>
      <c r="G6454" s="1" t="s">
        <v>861</v>
      </c>
      <c r="H6454" s="10" t="s">
        <v>7474</v>
      </c>
      <c r="I6454" s="8" t="s">
        <v>7475</v>
      </c>
      <c r="L6454" s="1" t="s">
        <v>23</v>
      </c>
      <c r="M6454" s="1" t="s">
        <v>7478</v>
      </c>
      <c r="N6454" s="14">
        <v>44278</v>
      </c>
      <c r="O6454" s="1" t="s">
        <v>30</v>
      </c>
      <c r="P6454" s="4">
        <v>1018.9</v>
      </c>
      <c r="Q6454" s="4">
        <v>0</v>
      </c>
      <c r="R6454" s="4">
        <v>1018.9</v>
      </c>
      <c r="S6454" s="4">
        <v>0</v>
      </c>
      <c r="T6454" s="21">
        <f t="shared" si="102"/>
        <v>0</v>
      </c>
    </row>
    <row r="6455" spans="1:20" outlineLevel="4" x14ac:dyDescent="0.35">
      <c r="A6455" s="1" t="s">
        <v>79</v>
      </c>
      <c r="B6455" s="1" t="s">
        <v>80</v>
      </c>
      <c r="C6455" s="1" t="s">
        <v>7468</v>
      </c>
      <c r="D6455" s="10" t="s">
        <v>7472</v>
      </c>
      <c r="E6455" s="1" t="s">
        <v>7472</v>
      </c>
      <c r="G6455" s="1" t="s">
        <v>861</v>
      </c>
      <c r="H6455" s="10" t="s">
        <v>7474</v>
      </c>
      <c r="I6455" s="8" t="s">
        <v>7475</v>
      </c>
      <c r="L6455" s="1" t="s">
        <v>23</v>
      </c>
      <c r="M6455" s="1" t="s">
        <v>7479</v>
      </c>
      <c r="N6455" s="14">
        <v>44295</v>
      </c>
      <c r="O6455" s="1" t="s">
        <v>30</v>
      </c>
      <c r="P6455" s="4">
        <v>2093.4</v>
      </c>
      <c r="Q6455" s="4">
        <v>0</v>
      </c>
      <c r="R6455" s="4">
        <v>2093.4</v>
      </c>
      <c r="S6455" s="4">
        <v>0</v>
      </c>
      <c r="T6455" s="21">
        <f t="shared" si="102"/>
        <v>0</v>
      </c>
    </row>
    <row r="6456" spans="1:20" outlineLevel="4" x14ac:dyDescent="0.35">
      <c r="A6456" s="1" t="s">
        <v>79</v>
      </c>
      <c r="B6456" s="1" t="s">
        <v>80</v>
      </c>
      <c r="C6456" s="1" t="s">
        <v>7468</v>
      </c>
      <c r="D6456" s="10" t="s">
        <v>7472</v>
      </c>
      <c r="E6456" s="1" t="s">
        <v>7472</v>
      </c>
      <c r="G6456" s="1" t="s">
        <v>861</v>
      </c>
      <c r="H6456" s="10" t="s">
        <v>7474</v>
      </c>
      <c r="I6456" s="8" t="s">
        <v>7475</v>
      </c>
      <c r="L6456" s="1" t="s">
        <v>23</v>
      </c>
      <c r="M6456" s="1" t="s">
        <v>7480</v>
      </c>
      <c r="N6456" s="14">
        <v>44315</v>
      </c>
      <c r="O6456" s="1" t="s">
        <v>30</v>
      </c>
      <c r="P6456" s="4">
        <v>875.5</v>
      </c>
      <c r="Q6456" s="4">
        <v>0</v>
      </c>
      <c r="R6456" s="4">
        <v>875.5</v>
      </c>
      <c r="S6456" s="4">
        <v>0</v>
      </c>
      <c r="T6456" s="21">
        <f t="shared" si="102"/>
        <v>0</v>
      </c>
    </row>
    <row r="6457" spans="1:20" outlineLevel="4" x14ac:dyDescent="0.35">
      <c r="A6457" s="1" t="s">
        <v>79</v>
      </c>
      <c r="B6457" s="1" t="s">
        <v>80</v>
      </c>
      <c r="C6457" s="1" t="s">
        <v>7468</v>
      </c>
      <c r="D6457" s="10" t="s">
        <v>7472</v>
      </c>
      <c r="E6457" s="1" t="s">
        <v>7472</v>
      </c>
      <c r="G6457" s="1" t="s">
        <v>861</v>
      </c>
      <c r="H6457" s="10" t="s">
        <v>7474</v>
      </c>
      <c r="I6457" s="8" t="s">
        <v>7475</v>
      </c>
      <c r="L6457" s="1" t="s">
        <v>23</v>
      </c>
      <c r="M6457" s="1" t="s">
        <v>7481</v>
      </c>
      <c r="N6457" s="14">
        <v>44354</v>
      </c>
      <c r="O6457" s="1" t="s">
        <v>30</v>
      </c>
      <c r="P6457" s="4">
        <v>793</v>
      </c>
      <c r="Q6457" s="4">
        <v>0</v>
      </c>
      <c r="R6457" s="4">
        <v>793</v>
      </c>
      <c r="S6457" s="4">
        <v>0</v>
      </c>
      <c r="T6457" s="21">
        <f t="shared" si="102"/>
        <v>0</v>
      </c>
    </row>
    <row r="6458" spans="1:20" outlineLevel="4" x14ac:dyDescent="0.35">
      <c r="A6458" s="1" t="s">
        <v>79</v>
      </c>
      <c r="B6458" s="1" t="s">
        <v>80</v>
      </c>
      <c r="C6458" s="1" t="s">
        <v>7468</v>
      </c>
      <c r="D6458" s="10" t="s">
        <v>7472</v>
      </c>
      <c r="E6458" s="1" t="s">
        <v>7472</v>
      </c>
      <c r="G6458" s="1" t="s">
        <v>861</v>
      </c>
      <c r="H6458" s="10" t="s">
        <v>7474</v>
      </c>
      <c r="I6458" s="8" t="s">
        <v>7475</v>
      </c>
      <c r="L6458" s="1" t="s">
        <v>23</v>
      </c>
      <c r="M6458" s="1" t="s">
        <v>7482</v>
      </c>
      <c r="N6458" s="14">
        <v>44369</v>
      </c>
      <c r="O6458" s="1" t="s">
        <v>30</v>
      </c>
      <c r="P6458" s="4">
        <v>205.7</v>
      </c>
      <c r="Q6458" s="4">
        <v>0</v>
      </c>
      <c r="R6458" s="4">
        <v>205.7</v>
      </c>
      <c r="S6458" s="4">
        <v>0</v>
      </c>
      <c r="T6458" s="21">
        <f t="shared" si="102"/>
        <v>0</v>
      </c>
    </row>
    <row r="6459" spans="1:20" outlineLevel="4" x14ac:dyDescent="0.35">
      <c r="A6459" s="1" t="s">
        <v>79</v>
      </c>
      <c r="B6459" s="1" t="s">
        <v>80</v>
      </c>
      <c r="C6459" s="1" t="s">
        <v>7468</v>
      </c>
      <c r="D6459" s="10" t="s">
        <v>7472</v>
      </c>
      <c r="E6459" s="1" t="s">
        <v>7472</v>
      </c>
      <c r="F6459" s="1" t="s">
        <v>86</v>
      </c>
      <c r="H6459" s="10" t="s">
        <v>7474</v>
      </c>
      <c r="I6459" s="8" t="s">
        <v>7475</v>
      </c>
      <c r="L6459" s="1" t="s">
        <v>23</v>
      </c>
      <c r="M6459" s="1" t="s">
        <v>7473</v>
      </c>
      <c r="N6459" s="14">
        <v>44210</v>
      </c>
      <c r="O6459" s="1" t="s">
        <v>30</v>
      </c>
      <c r="P6459" s="4">
        <v>54712.800000000003</v>
      </c>
      <c r="Q6459" s="4">
        <v>54712.800000000003</v>
      </c>
      <c r="R6459" s="4">
        <v>0</v>
      </c>
      <c r="S6459" s="4">
        <v>0</v>
      </c>
      <c r="T6459" s="21">
        <f t="shared" si="102"/>
        <v>0</v>
      </c>
    </row>
    <row r="6460" spans="1:20" outlineLevel="4" x14ac:dyDescent="0.35">
      <c r="A6460" s="1" t="s">
        <v>79</v>
      </c>
      <c r="B6460" s="1" t="s">
        <v>80</v>
      </c>
      <c r="C6460" s="1" t="s">
        <v>7468</v>
      </c>
      <c r="D6460" s="10" t="s">
        <v>7472</v>
      </c>
      <c r="E6460" s="1" t="s">
        <v>7472</v>
      </c>
      <c r="F6460" s="1" t="s">
        <v>86</v>
      </c>
      <c r="H6460" s="10" t="s">
        <v>7474</v>
      </c>
      <c r="I6460" s="8" t="s">
        <v>7475</v>
      </c>
      <c r="L6460" s="1" t="s">
        <v>23</v>
      </c>
      <c r="M6460" s="1" t="s">
        <v>7476</v>
      </c>
      <c r="N6460" s="14">
        <v>44216</v>
      </c>
      <c r="O6460" s="1" t="s">
        <v>30</v>
      </c>
      <c r="P6460" s="4">
        <v>43292.7</v>
      </c>
      <c r="Q6460" s="4">
        <v>43292.7</v>
      </c>
      <c r="R6460" s="4">
        <v>0</v>
      </c>
      <c r="S6460" s="4">
        <v>0</v>
      </c>
      <c r="T6460" s="21">
        <f t="shared" si="102"/>
        <v>0</v>
      </c>
    </row>
    <row r="6461" spans="1:20" outlineLevel="4" x14ac:dyDescent="0.35">
      <c r="A6461" s="1" t="s">
        <v>79</v>
      </c>
      <c r="B6461" s="1" t="s">
        <v>80</v>
      </c>
      <c r="C6461" s="1" t="s">
        <v>7468</v>
      </c>
      <c r="D6461" s="10" t="s">
        <v>7472</v>
      </c>
      <c r="E6461" s="1" t="s">
        <v>7472</v>
      </c>
      <c r="F6461" s="1" t="s">
        <v>86</v>
      </c>
      <c r="H6461" s="10" t="s">
        <v>7474</v>
      </c>
      <c r="I6461" s="8" t="s">
        <v>7475</v>
      </c>
      <c r="L6461" s="1" t="s">
        <v>23</v>
      </c>
      <c r="M6461" s="1" t="s">
        <v>7477</v>
      </c>
      <c r="N6461" s="14">
        <v>44229</v>
      </c>
      <c r="O6461" s="1" t="s">
        <v>30</v>
      </c>
      <c r="P6461" s="4">
        <v>13489.2</v>
      </c>
      <c r="Q6461" s="4">
        <v>13489.2</v>
      </c>
      <c r="R6461" s="4">
        <v>0</v>
      </c>
      <c r="S6461" s="4">
        <v>0</v>
      </c>
      <c r="T6461" s="21">
        <f t="shared" si="102"/>
        <v>0</v>
      </c>
    </row>
    <row r="6462" spans="1:20" outlineLevel="4" x14ac:dyDescent="0.35">
      <c r="A6462" s="1" t="s">
        <v>79</v>
      </c>
      <c r="B6462" s="1" t="s">
        <v>80</v>
      </c>
      <c r="C6462" s="1" t="s">
        <v>7468</v>
      </c>
      <c r="D6462" s="10" t="s">
        <v>7472</v>
      </c>
      <c r="E6462" s="1" t="s">
        <v>7472</v>
      </c>
      <c r="F6462" s="1" t="s">
        <v>86</v>
      </c>
      <c r="H6462" s="10" t="s">
        <v>7474</v>
      </c>
      <c r="I6462" s="8" t="s">
        <v>7475</v>
      </c>
      <c r="L6462" s="1" t="s">
        <v>23</v>
      </c>
      <c r="M6462" s="1" t="s">
        <v>7478</v>
      </c>
      <c r="N6462" s="14">
        <v>44278</v>
      </c>
      <c r="O6462" s="1" t="s">
        <v>30</v>
      </c>
      <c r="P6462" s="4">
        <v>9170.1</v>
      </c>
      <c r="Q6462" s="4">
        <v>9170.1</v>
      </c>
      <c r="R6462" s="4">
        <v>0</v>
      </c>
      <c r="S6462" s="4">
        <v>0</v>
      </c>
      <c r="T6462" s="21">
        <f t="shared" si="102"/>
        <v>0</v>
      </c>
    </row>
    <row r="6463" spans="1:20" outlineLevel="4" x14ac:dyDescent="0.35">
      <c r="A6463" s="1" t="s">
        <v>79</v>
      </c>
      <c r="B6463" s="1" t="s">
        <v>80</v>
      </c>
      <c r="C6463" s="1" t="s">
        <v>7468</v>
      </c>
      <c r="D6463" s="10" t="s">
        <v>7472</v>
      </c>
      <c r="E6463" s="1" t="s">
        <v>7472</v>
      </c>
      <c r="F6463" s="1" t="s">
        <v>86</v>
      </c>
      <c r="H6463" s="10" t="s">
        <v>7474</v>
      </c>
      <c r="I6463" s="8" t="s">
        <v>7475</v>
      </c>
      <c r="L6463" s="1" t="s">
        <v>23</v>
      </c>
      <c r="M6463" s="1" t="s">
        <v>7479</v>
      </c>
      <c r="N6463" s="14">
        <v>44295</v>
      </c>
      <c r="O6463" s="1" t="s">
        <v>30</v>
      </c>
      <c r="P6463" s="4">
        <v>18840.599999999999</v>
      </c>
      <c r="Q6463" s="4">
        <v>18840.599999999999</v>
      </c>
      <c r="R6463" s="4">
        <v>0</v>
      </c>
      <c r="S6463" s="4">
        <v>0</v>
      </c>
      <c r="T6463" s="21">
        <f t="shared" si="102"/>
        <v>0</v>
      </c>
    </row>
    <row r="6464" spans="1:20" outlineLevel="4" x14ac:dyDescent="0.35">
      <c r="A6464" s="1" t="s">
        <v>79</v>
      </c>
      <c r="B6464" s="1" t="s">
        <v>80</v>
      </c>
      <c r="C6464" s="1" t="s">
        <v>7468</v>
      </c>
      <c r="D6464" s="10" t="s">
        <v>7472</v>
      </c>
      <c r="E6464" s="1" t="s">
        <v>7472</v>
      </c>
      <c r="F6464" s="1" t="s">
        <v>86</v>
      </c>
      <c r="H6464" s="10" t="s">
        <v>7474</v>
      </c>
      <c r="I6464" s="8" t="s">
        <v>7475</v>
      </c>
      <c r="L6464" s="1" t="s">
        <v>23</v>
      </c>
      <c r="M6464" s="1" t="s">
        <v>7480</v>
      </c>
      <c r="N6464" s="14">
        <v>44315</v>
      </c>
      <c r="O6464" s="1" t="s">
        <v>30</v>
      </c>
      <c r="P6464" s="4">
        <v>7879.5</v>
      </c>
      <c r="Q6464" s="4">
        <v>7879.5</v>
      </c>
      <c r="R6464" s="4">
        <v>0</v>
      </c>
      <c r="S6464" s="4">
        <v>0</v>
      </c>
      <c r="T6464" s="21">
        <f t="shared" si="102"/>
        <v>0</v>
      </c>
    </row>
    <row r="6465" spans="1:20" outlineLevel="4" x14ac:dyDescent="0.35">
      <c r="A6465" s="1" t="s">
        <v>79</v>
      </c>
      <c r="B6465" s="1" t="s">
        <v>80</v>
      </c>
      <c r="C6465" s="1" t="s">
        <v>7468</v>
      </c>
      <c r="D6465" s="10" t="s">
        <v>7472</v>
      </c>
      <c r="E6465" s="1" t="s">
        <v>7472</v>
      </c>
      <c r="F6465" s="1" t="s">
        <v>86</v>
      </c>
      <c r="H6465" s="10" t="s">
        <v>7474</v>
      </c>
      <c r="I6465" s="8" t="s">
        <v>7475</v>
      </c>
      <c r="L6465" s="1" t="s">
        <v>23</v>
      </c>
      <c r="M6465" s="1" t="s">
        <v>7481</v>
      </c>
      <c r="N6465" s="14">
        <v>44354</v>
      </c>
      <c r="O6465" s="1" t="s">
        <v>30</v>
      </c>
      <c r="P6465" s="4">
        <v>7137</v>
      </c>
      <c r="Q6465" s="4">
        <v>7137</v>
      </c>
      <c r="R6465" s="4">
        <v>0</v>
      </c>
      <c r="S6465" s="4">
        <v>0</v>
      </c>
      <c r="T6465" s="21">
        <f t="shared" si="102"/>
        <v>0</v>
      </c>
    </row>
    <row r="6466" spans="1:20" outlineLevel="4" x14ac:dyDescent="0.35">
      <c r="A6466" s="1" t="s">
        <v>79</v>
      </c>
      <c r="B6466" s="1" t="s">
        <v>80</v>
      </c>
      <c r="C6466" s="1" t="s">
        <v>7468</v>
      </c>
      <c r="D6466" s="10" t="s">
        <v>7472</v>
      </c>
      <c r="E6466" s="1" t="s">
        <v>7472</v>
      </c>
      <c r="F6466" s="1" t="s">
        <v>86</v>
      </c>
      <c r="H6466" s="10" t="s">
        <v>7474</v>
      </c>
      <c r="I6466" s="8" t="s">
        <v>7475</v>
      </c>
      <c r="L6466" s="1" t="s">
        <v>23</v>
      </c>
      <c r="M6466" s="1" t="s">
        <v>7482</v>
      </c>
      <c r="N6466" s="14">
        <v>44369</v>
      </c>
      <c r="O6466" s="1" t="s">
        <v>30</v>
      </c>
      <c r="P6466" s="4">
        <v>1851.3</v>
      </c>
      <c r="Q6466" s="4">
        <v>1851.3</v>
      </c>
      <c r="R6466" s="4">
        <v>0</v>
      </c>
      <c r="S6466" s="4">
        <v>0</v>
      </c>
      <c r="T6466" s="21">
        <f t="shared" si="102"/>
        <v>0</v>
      </c>
    </row>
    <row r="6467" spans="1:20" outlineLevel="3" x14ac:dyDescent="0.35">
      <c r="H6467" s="9" t="s">
        <v>12059</v>
      </c>
      <c r="N6467" s="14"/>
      <c r="P6467" s="4">
        <f>SUBTOTAL(9,P6451:P6466)</f>
        <v>173748</v>
      </c>
      <c r="Q6467" s="4">
        <f>SUBTOTAL(9,Q6451:Q6466)</f>
        <v>156373.19999999998</v>
      </c>
      <c r="R6467" s="4">
        <f>SUBTOTAL(9,R6451:R6466)</f>
        <v>17374.8</v>
      </c>
      <c r="S6467" s="4">
        <f>SUBTOTAL(9,S6451:S6466)</f>
        <v>0</v>
      </c>
      <c r="T6467" s="21">
        <f t="shared" si="102"/>
        <v>1.8189894035458565E-11</v>
      </c>
    </row>
    <row r="6468" spans="1:20" ht="29" outlineLevel="4" x14ac:dyDescent="0.35">
      <c r="A6468" s="1" t="s">
        <v>79</v>
      </c>
      <c r="B6468" s="1" t="s">
        <v>80</v>
      </c>
      <c r="C6468" s="1" t="s">
        <v>7468</v>
      </c>
      <c r="D6468" s="10" t="s">
        <v>7472</v>
      </c>
      <c r="E6468" s="1" t="s">
        <v>7472</v>
      </c>
      <c r="G6468" s="1" t="s">
        <v>861</v>
      </c>
      <c r="H6468" s="10" t="s">
        <v>7484</v>
      </c>
      <c r="I6468" s="8" t="s">
        <v>7485</v>
      </c>
      <c r="L6468" s="1" t="s">
        <v>23</v>
      </c>
      <c r="M6468" s="1" t="s">
        <v>7483</v>
      </c>
      <c r="N6468" s="14">
        <v>44133</v>
      </c>
      <c r="O6468" s="1" t="s">
        <v>30</v>
      </c>
      <c r="P6468" s="4">
        <v>16272</v>
      </c>
      <c r="Q6468" s="4">
        <v>0</v>
      </c>
      <c r="R6468" s="4">
        <v>16272</v>
      </c>
      <c r="S6468" s="4">
        <v>0</v>
      </c>
      <c r="T6468" s="21">
        <f t="shared" si="102"/>
        <v>0</v>
      </c>
    </row>
    <row r="6469" spans="1:20" ht="29" outlineLevel="4" x14ac:dyDescent="0.35">
      <c r="A6469" s="1" t="s">
        <v>79</v>
      </c>
      <c r="B6469" s="1" t="s">
        <v>80</v>
      </c>
      <c r="C6469" s="1" t="s">
        <v>7468</v>
      </c>
      <c r="D6469" s="10" t="s">
        <v>7472</v>
      </c>
      <c r="E6469" s="1" t="s">
        <v>7472</v>
      </c>
      <c r="G6469" s="1" t="s">
        <v>861</v>
      </c>
      <c r="H6469" s="10" t="s">
        <v>7484</v>
      </c>
      <c r="I6469" s="8" t="s">
        <v>7485</v>
      </c>
      <c r="L6469" s="1" t="s">
        <v>23</v>
      </c>
      <c r="M6469" s="1" t="s">
        <v>7486</v>
      </c>
      <c r="N6469" s="14">
        <v>44172</v>
      </c>
      <c r="O6469" s="1" t="s">
        <v>30</v>
      </c>
      <c r="P6469" s="4">
        <v>37039</v>
      </c>
      <c r="Q6469" s="4">
        <v>0</v>
      </c>
      <c r="R6469" s="4">
        <v>37039</v>
      </c>
      <c r="S6469" s="4">
        <v>0</v>
      </c>
      <c r="T6469" s="21">
        <f t="shared" si="102"/>
        <v>0</v>
      </c>
    </row>
    <row r="6470" spans="1:20" ht="29" outlineLevel="4" x14ac:dyDescent="0.35">
      <c r="A6470" s="1" t="s">
        <v>79</v>
      </c>
      <c r="B6470" s="1" t="s">
        <v>80</v>
      </c>
      <c r="C6470" s="1" t="s">
        <v>7468</v>
      </c>
      <c r="D6470" s="10" t="s">
        <v>7472</v>
      </c>
      <c r="E6470" s="1" t="s">
        <v>7472</v>
      </c>
      <c r="G6470" s="1" t="s">
        <v>861</v>
      </c>
      <c r="H6470" s="10" t="s">
        <v>7484</v>
      </c>
      <c r="I6470" s="8" t="s">
        <v>7485</v>
      </c>
      <c r="L6470" s="1" t="s">
        <v>23</v>
      </c>
      <c r="M6470" s="1" t="s">
        <v>7487</v>
      </c>
      <c r="N6470" s="14">
        <v>44216</v>
      </c>
      <c r="O6470" s="1" t="s">
        <v>30</v>
      </c>
      <c r="P6470" s="4">
        <v>13522</v>
      </c>
      <c r="Q6470" s="4">
        <v>0</v>
      </c>
      <c r="R6470" s="4">
        <v>13522</v>
      </c>
      <c r="S6470" s="4">
        <v>0</v>
      </c>
      <c r="T6470" s="21">
        <f t="shared" si="102"/>
        <v>0</v>
      </c>
    </row>
    <row r="6471" spans="1:20" ht="29" outlineLevel="4" x14ac:dyDescent="0.35">
      <c r="A6471" s="1" t="s">
        <v>79</v>
      </c>
      <c r="B6471" s="1" t="s">
        <v>80</v>
      </c>
      <c r="C6471" s="1" t="s">
        <v>7468</v>
      </c>
      <c r="D6471" s="10" t="s">
        <v>7472</v>
      </c>
      <c r="E6471" s="1" t="s">
        <v>7472</v>
      </c>
      <c r="G6471" s="1" t="s">
        <v>861</v>
      </c>
      <c r="H6471" s="10" t="s">
        <v>7484</v>
      </c>
      <c r="I6471" s="8" t="s">
        <v>7485</v>
      </c>
      <c r="L6471" s="1" t="s">
        <v>23</v>
      </c>
      <c r="M6471" s="1" t="s">
        <v>7488</v>
      </c>
      <c r="N6471" s="14">
        <v>44229</v>
      </c>
      <c r="O6471" s="1" t="s">
        <v>30</v>
      </c>
      <c r="P6471" s="4">
        <v>16862</v>
      </c>
      <c r="Q6471" s="4">
        <v>0</v>
      </c>
      <c r="R6471" s="4">
        <v>16862</v>
      </c>
      <c r="S6471" s="4">
        <v>0</v>
      </c>
      <c r="T6471" s="21">
        <f t="shared" si="102"/>
        <v>0</v>
      </c>
    </row>
    <row r="6472" spans="1:20" ht="29" outlineLevel="4" x14ac:dyDescent="0.35">
      <c r="A6472" s="1" t="s">
        <v>79</v>
      </c>
      <c r="B6472" s="1" t="s">
        <v>80</v>
      </c>
      <c r="C6472" s="1" t="s">
        <v>7468</v>
      </c>
      <c r="D6472" s="10" t="s">
        <v>7472</v>
      </c>
      <c r="E6472" s="1" t="s">
        <v>7472</v>
      </c>
      <c r="G6472" s="1" t="s">
        <v>861</v>
      </c>
      <c r="H6472" s="10" t="s">
        <v>7484</v>
      </c>
      <c r="I6472" s="8" t="s">
        <v>7485</v>
      </c>
      <c r="L6472" s="1" t="s">
        <v>23</v>
      </c>
      <c r="M6472" s="1" t="s">
        <v>7489</v>
      </c>
      <c r="N6472" s="14">
        <v>44280</v>
      </c>
      <c r="O6472" s="1" t="s">
        <v>30</v>
      </c>
      <c r="P6472" s="4">
        <v>5470</v>
      </c>
      <c r="Q6472" s="4">
        <v>0</v>
      </c>
      <c r="R6472" s="4">
        <v>5470</v>
      </c>
      <c r="S6472" s="4">
        <v>0</v>
      </c>
      <c r="T6472" s="21">
        <f t="shared" si="102"/>
        <v>0</v>
      </c>
    </row>
    <row r="6473" spans="1:20" ht="29" outlineLevel="4" x14ac:dyDescent="0.35">
      <c r="A6473" s="1" t="s">
        <v>79</v>
      </c>
      <c r="B6473" s="1" t="s">
        <v>80</v>
      </c>
      <c r="C6473" s="1" t="s">
        <v>7468</v>
      </c>
      <c r="D6473" s="10" t="s">
        <v>7472</v>
      </c>
      <c r="E6473" s="1" t="s">
        <v>7472</v>
      </c>
      <c r="G6473" s="1" t="s">
        <v>861</v>
      </c>
      <c r="H6473" s="10" t="s">
        <v>7484</v>
      </c>
      <c r="I6473" s="8" t="s">
        <v>7485</v>
      </c>
      <c r="L6473" s="1" t="s">
        <v>23</v>
      </c>
      <c r="M6473" s="1" t="s">
        <v>7490</v>
      </c>
      <c r="N6473" s="14">
        <v>44295</v>
      </c>
      <c r="O6473" s="1" t="s">
        <v>30</v>
      </c>
      <c r="P6473" s="4">
        <v>1716</v>
      </c>
      <c r="Q6473" s="4">
        <v>0</v>
      </c>
      <c r="R6473" s="4">
        <v>1716</v>
      </c>
      <c r="S6473" s="4">
        <v>0</v>
      </c>
      <c r="T6473" s="21">
        <f t="shared" ref="T6473:T6536" si="103">P6473-Q6473-R6473-S6473</f>
        <v>0</v>
      </c>
    </row>
    <row r="6474" spans="1:20" ht="29" outlineLevel="4" x14ac:dyDescent="0.35">
      <c r="A6474" s="1" t="s">
        <v>79</v>
      </c>
      <c r="B6474" s="1" t="s">
        <v>80</v>
      </c>
      <c r="C6474" s="1" t="s">
        <v>7468</v>
      </c>
      <c r="D6474" s="10" t="s">
        <v>7472</v>
      </c>
      <c r="E6474" s="1" t="s">
        <v>7472</v>
      </c>
      <c r="G6474" s="1" t="s">
        <v>861</v>
      </c>
      <c r="H6474" s="10" t="s">
        <v>7484</v>
      </c>
      <c r="I6474" s="8" t="s">
        <v>7485</v>
      </c>
      <c r="L6474" s="1" t="s">
        <v>23</v>
      </c>
      <c r="M6474" s="1" t="s">
        <v>7491</v>
      </c>
      <c r="N6474" s="14">
        <v>44315</v>
      </c>
      <c r="O6474" s="1" t="s">
        <v>30</v>
      </c>
      <c r="P6474" s="4">
        <v>1378</v>
      </c>
      <c r="Q6474" s="4">
        <v>0</v>
      </c>
      <c r="R6474" s="4">
        <v>1378</v>
      </c>
      <c r="S6474" s="4">
        <v>0</v>
      </c>
      <c r="T6474" s="21">
        <f t="shared" si="103"/>
        <v>0</v>
      </c>
    </row>
    <row r="6475" spans="1:20" ht="29" outlineLevel="4" x14ac:dyDescent="0.35">
      <c r="A6475" s="1" t="s">
        <v>79</v>
      </c>
      <c r="B6475" s="1" t="s">
        <v>80</v>
      </c>
      <c r="C6475" s="1" t="s">
        <v>7468</v>
      </c>
      <c r="D6475" s="10" t="s">
        <v>7472</v>
      </c>
      <c r="E6475" s="1" t="s">
        <v>7472</v>
      </c>
      <c r="G6475" s="1" t="s">
        <v>861</v>
      </c>
      <c r="H6475" s="10" t="s">
        <v>7484</v>
      </c>
      <c r="I6475" s="8" t="s">
        <v>7485</v>
      </c>
      <c r="L6475" s="1" t="s">
        <v>23</v>
      </c>
      <c r="M6475" s="1" t="s">
        <v>7492</v>
      </c>
      <c r="N6475" s="14">
        <v>44354</v>
      </c>
      <c r="O6475" s="1" t="s">
        <v>30</v>
      </c>
      <c r="P6475" s="4">
        <v>185</v>
      </c>
      <c r="Q6475" s="4">
        <v>0</v>
      </c>
      <c r="R6475" s="4">
        <v>185</v>
      </c>
      <c r="S6475" s="4">
        <v>0</v>
      </c>
      <c r="T6475" s="21">
        <f t="shared" si="103"/>
        <v>0</v>
      </c>
    </row>
    <row r="6476" spans="1:20" outlineLevel="3" x14ac:dyDescent="0.35">
      <c r="H6476" s="9" t="s">
        <v>12060</v>
      </c>
      <c r="N6476" s="14"/>
      <c r="P6476" s="4">
        <f>SUBTOTAL(9,P6468:P6475)</f>
        <v>92444</v>
      </c>
      <c r="Q6476" s="4">
        <f>SUBTOTAL(9,Q6468:Q6475)</f>
        <v>0</v>
      </c>
      <c r="R6476" s="4">
        <f>SUBTOTAL(9,R6468:R6475)</f>
        <v>92444</v>
      </c>
      <c r="S6476" s="4">
        <f>SUBTOTAL(9,S6468:S6475)</f>
        <v>0</v>
      </c>
      <c r="T6476" s="21">
        <f t="shared" si="103"/>
        <v>0</v>
      </c>
    </row>
    <row r="6477" spans="1:20" outlineLevel="4" x14ac:dyDescent="0.35">
      <c r="A6477" s="1" t="s">
        <v>79</v>
      </c>
      <c r="B6477" s="1" t="s">
        <v>80</v>
      </c>
      <c r="C6477" s="1" t="s">
        <v>7468</v>
      </c>
      <c r="D6477" s="10" t="s">
        <v>7472</v>
      </c>
      <c r="E6477" s="1" t="s">
        <v>7472</v>
      </c>
      <c r="F6477" s="1" t="s">
        <v>86</v>
      </c>
      <c r="H6477" s="10" t="s">
        <v>7494</v>
      </c>
      <c r="I6477" s="8" t="s">
        <v>7475</v>
      </c>
      <c r="L6477" s="1" t="s">
        <v>23</v>
      </c>
      <c r="M6477" s="1" t="s">
        <v>7493</v>
      </c>
      <c r="N6477" s="14">
        <v>44369</v>
      </c>
      <c r="O6477" s="1" t="s">
        <v>30</v>
      </c>
      <c r="P6477" s="4">
        <v>13000</v>
      </c>
      <c r="Q6477" s="4">
        <v>13000</v>
      </c>
      <c r="R6477" s="4">
        <v>0</v>
      </c>
      <c r="S6477" s="4">
        <v>0</v>
      </c>
      <c r="T6477" s="21">
        <f t="shared" si="103"/>
        <v>0</v>
      </c>
    </row>
    <row r="6478" spans="1:20" outlineLevel="3" x14ac:dyDescent="0.35">
      <c r="H6478" s="9" t="s">
        <v>12061</v>
      </c>
      <c r="N6478" s="14"/>
      <c r="P6478" s="4">
        <f>SUBTOTAL(9,P6477:P6477)</f>
        <v>13000</v>
      </c>
      <c r="Q6478" s="4">
        <f>SUBTOTAL(9,Q6477:Q6477)</f>
        <v>13000</v>
      </c>
      <c r="R6478" s="4">
        <f>SUBTOTAL(9,R6477:R6477)</f>
        <v>0</v>
      </c>
      <c r="S6478" s="4">
        <f>SUBTOTAL(9,S6477:S6477)</f>
        <v>0</v>
      </c>
      <c r="T6478" s="21">
        <f t="shared" si="103"/>
        <v>0</v>
      </c>
    </row>
    <row r="6479" spans="1:20" outlineLevel="4" x14ac:dyDescent="0.35">
      <c r="A6479" s="1" t="s">
        <v>79</v>
      </c>
      <c r="B6479" s="1" t="s">
        <v>80</v>
      </c>
      <c r="C6479" s="1" t="s">
        <v>7468</v>
      </c>
      <c r="D6479" s="10" t="s">
        <v>7472</v>
      </c>
      <c r="E6479" s="1" t="s">
        <v>7472</v>
      </c>
      <c r="G6479" s="1" t="s">
        <v>861</v>
      </c>
      <c r="H6479" s="10" t="s">
        <v>7496</v>
      </c>
      <c r="I6479" s="8" t="s">
        <v>7475</v>
      </c>
      <c r="L6479" s="1" t="s">
        <v>23</v>
      </c>
      <c r="M6479" s="1" t="s">
        <v>7495</v>
      </c>
      <c r="N6479" s="14">
        <v>44295</v>
      </c>
      <c r="O6479" s="1" t="s">
        <v>30</v>
      </c>
      <c r="P6479" s="4">
        <v>1967.79</v>
      </c>
      <c r="Q6479" s="4">
        <v>0</v>
      </c>
      <c r="R6479" s="4">
        <v>1967.79</v>
      </c>
      <c r="S6479" s="4">
        <v>0</v>
      </c>
      <c r="T6479" s="21">
        <f t="shared" si="103"/>
        <v>0</v>
      </c>
    </row>
    <row r="6480" spans="1:20" outlineLevel="4" x14ac:dyDescent="0.35">
      <c r="A6480" s="1" t="s">
        <v>79</v>
      </c>
      <c r="B6480" s="1" t="s">
        <v>80</v>
      </c>
      <c r="C6480" s="1" t="s">
        <v>7468</v>
      </c>
      <c r="D6480" s="10" t="s">
        <v>7472</v>
      </c>
      <c r="E6480" s="1" t="s">
        <v>7472</v>
      </c>
      <c r="G6480" s="1" t="s">
        <v>861</v>
      </c>
      <c r="H6480" s="10" t="s">
        <v>7496</v>
      </c>
      <c r="I6480" s="8" t="s">
        <v>7475</v>
      </c>
      <c r="L6480" s="1" t="s">
        <v>23</v>
      </c>
      <c r="M6480" s="1" t="s">
        <v>7497</v>
      </c>
      <c r="N6480" s="14">
        <v>44320</v>
      </c>
      <c r="O6480" s="1" t="s">
        <v>30</v>
      </c>
      <c r="P6480" s="4">
        <v>14657.79</v>
      </c>
      <c r="Q6480" s="4">
        <v>0</v>
      </c>
      <c r="R6480" s="4">
        <v>14657.79</v>
      </c>
      <c r="S6480" s="4">
        <v>0</v>
      </c>
      <c r="T6480" s="21">
        <f t="shared" si="103"/>
        <v>0</v>
      </c>
    </row>
    <row r="6481" spans="1:20" outlineLevel="4" x14ac:dyDescent="0.35">
      <c r="A6481" s="1" t="s">
        <v>79</v>
      </c>
      <c r="B6481" s="1" t="s">
        <v>80</v>
      </c>
      <c r="C6481" s="1" t="s">
        <v>7468</v>
      </c>
      <c r="D6481" s="10" t="s">
        <v>7472</v>
      </c>
      <c r="E6481" s="1" t="s">
        <v>7472</v>
      </c>
      <c r="G6481" s="1" t="s">
        <v>861</v>
      </c>
      <c r="H6481" s="10" t="s">
        <v>7496</v>
      </c>
      <c r="I6481" s="8" t="s">
        <v>7475</v>
      </c>
      <c r="L6481" s="1" t="s">
        <v>23</v>
      </c>
      <c r="M6481" s="1" t="s">
        <v>7498</v>
      </c>
      <c r="N6481" s="14">
        <v>44354</v>
      </c>
      <c r="O6481" s="1" t="s">
        <v>30</v>
      </c>
      <c r="P6481" s="4">
        <v>5846.99</v>
      </c>
      <c r="Q6481" s="4">
        <v>0</v>
      </c>
      <c r="R6481" s="4">
        <v>5846.99</v>
      </c>
      <c r="S6481" s="4">
        <v>0</v>
      </c>
      <c r="T6481" s="21">
        <f t="shared" si="103"/>
        <v>0</v>
      </c>
    </row>
    <row r="6482" spans="1:20" outlineLevel="4" x14ac:dyDescent="0.35">
      <c r="A6482" s="1" t="s">
        <v>79</v>
      </c>
      <c r="B6482" s="1" t="s">
        <v>80</v>
      </c>
      <c r="C6482" s="1" t="s">
        <v>7468</v>
      </c>
      <c r="D6482" s="10" t="s">
        <v>7472</v>
      </c>
      <c r="E6482" s="1" t="s">
        <v>7472</v>
      </c>
      <c r="G6482" s="1" t="s">
        <v>861</v>
      </c>
      <c r="H6482" s="10" t="s">
        <v>7496</v>
      </c>
      <c r="I6482" s="8" t="s">
        <v>7475</v>
      </c>
      <c r="L6482" s="1" t="s">
        <v>23</v>
      </c>
      <c r="M6482" s="1" t="s">
        <v>7499</v>
      </c>
      <c r="N6482" s="14">
        <v>44369</v>
      </c>
      <c r="O6482" s="1" t="s">
        <v>30</v>
      </c>
      <c r="P6482" s="4">
        <v>4102.45</v>
      </c>
      <c r="Q6482" s="4">
        <v>0</v>
      </c>
      <c r="R6482" s="4">
        <v>4102.45</v>
      </c>
      <c r="S6482" s="4">
        <v>0</v>
      </c>
      <c r="T6482" s="21">
        <f t="shared" si="103"/>
        <v>0</v>
      </c>
    </row>
    <row r="6483" spans="1:20" outlineLevel="4" x14ac:dyDescent="0.35">
      <c r="A6483" s="1" t="s">
        <v>79</v>
      </c>
      <c r="B6483" s="1" t="s">
        <v>80</v>
      </c>
      <c r="C6483" s="1" t="s">
        <v>7468</v>
      </c>
      <c r="D6483" s="10" t="s">
        <v>7472</v>
      </c>
      <c r="E6483" s="1" t="s">
        <v>7472</v>
      </c>
      <c r="F6483" s="1" t="s">
        <v>86</v>
      </c>
      <c r="H6483" s="10" t="s">
        <v>7496</v>
      </c>
      <c r="I6483" s="8" t="s">
        <v>7475</v>
      </c>
      <c r="L6483" s="1" t="s">
        <v>23</v>
      </c>
      <c r="M6483" s="1" t="s">
        <v>7495</v>
      </c>
      <c r="N6483" s="14">
        <v>44295</v>
      </c>
      <c r="O6483" s="1" t="s">
        <v>30</v>
      </c>
      <c r="P6483" s="4">
        <v>17710.21</v>
      </c>
      <c r="Q6483" s="4">
        <v>17710.21</v>
      </c>
      <c r="R6483" s="4">
        <v>0</v>
      </c>
      <c r="S6483" s="4">
        <v>0</v>
      </c>
      <c r="T6483" s="21">
        <f t="shared" si="103"/>
        <v>0</v>
      </c>
    </row>
    <row r="6484" spans="1:20" outlineLevel="4" x14ac:dyDescent="0.35">
      <c r="A6484" s="1" t="s">
        <v>79</v>
      </c>
      <c r="B6484" s="1" t="s">
        <v>80</v>
      </c>
      <c r="C6484" s="1" t="s">
        <v>7468</v>
      </c>
      <c r="D6484" s="10" t="s">
        <v>7472</v>
      </c>
      <c r="E6484" s="1" t="s">
        <v>7472</v>
      </c>
      <c r="F6484" s="1" t="s">
        <v>86</v>
      </c>
      <c r="H6484" s="10" t="s">
        <v>7496</v>
      </c>
      <c r="I6484" s="8" t="s">
        <v>7475</v>
      </c>
      <c r="L6484" s="1" t="s">
        <v>23</v>
      </c>
      <c r="M6484" s="1" t="s">
        <v>7497</v>
      </c>
      <c r="N6484" s="14">
        <v>44320</v>
      </c>
      <c r="O6484" s="1" t="s">
        <v>30</v>
      </c>
      <c r="P6484" s="4">
        <v>131921.21</v>
      </c>
      <c r="Q6484" s="4">
        <v>131921.21</v>
      </c>
      <c r="R6484" s="4">
        <v>0</v>
      </c>
      <c r="S6484" s="4">
        <v>0</v>
      </c>
      <c r="T6484" s="21">
        <f t="shared" si="103"/>
        <v>0</v>
      </c>
    </row>
    <row r="6485" spans="1:20" outlineLevel="4" x14ac:dyDescent="0.35">
      <c r="A6485" s="1" t="s">
        <v>79</v>
      </c>
      <c r="B6485" s="1" t="s">
        <v>80</v>
      </c>
      <c r="C6485" s="1" t="s">
        <v>7468</v>
      </c>
      <c r="D6485" s="10" t="s">
        <v>7472</v>
      </c>
      <c r="E6485" s="1" t="s">
        <v>7472</v>
      </c>
      <c r="F6485" s="1" t="s">
        <v>86</v>
      </c>
      <c r="H6485" s="10" t="s">
        <v>7496</v>
      </c>
      <c r="I6485" s="8" t="s">
        <v>7475</v>
      </c>
      <c r="L6485" s="1" t="s">
        <v>23</v>
      </c>
      <c r="M6485" s="1" t="s">
        <v>7498</v>
      </c>
      <c r="N6485" s="14">
        <v>44354</v>
      </c>
      <c r="O6485" s="1" t="s">
        <v>30</v>
      </c>
      <c r="P6485" s="4">
        <v>52625.01</v>
      </c>
      <c r="Q6485" s="4">
        <v>52625.01</v>
      </c>
      <c r="R6485" s="4">
        <v>0</v>
      </c>
      <c r="S6485" s="4">
        <v>0</v>
      </c>
      <c r="T6485" s="21">
        <f t="shared" si="103"/>
        <v>0</v>
      </c>
    </row>
    <row r="6486" spans="1:20" outlineLevel="4" x14ac:dyDescent="0.35">
      <c r="A6486" s="1" t="s">
        <v>79</v>
      </c>
      <c r="B6486" s="1" t="s">
        <v>80</v>
      </c>
      <c r="C6486" s="1" t="s">
        <v>7468</v>
      </c>
      <c r="D6486" s="10" t="s">
        <v>7472</v>
      </c>
      <c r="E6486" s="1" t="s">
        <v>7472</v>
      </c>
      <c r="F6486" s="1" t="s">
        <v>86</v>
      </c>
      <c r="H6486" s="10" t="s">
        <v>7496</v>
      </c>
      <c r="I6486" s="8" t="s">
        <v>7475</v>
      </c>
      <c r="L6486" s="1" t="s">
        <v>23</v>
      </c>
      <c r="M6486" s="1" t="s">
        <v>7499</v>
      </c>
      <c r="N6486" s="14">
        <v>44369</v>
      </c>
      <c r="O6486" s="1" t="s">
        <v>30</v>
      </c>
      <c r="P6486" s="4">
        <v>36923.550000000003</v>
      </c>
      <c r="Q6486" s="4">
        <v>36923.550000000003</v>
      </c>
      <c r="R6486" s="4">
        <v>0</v>
      </c>
      <c r="S6486" s="4">
        <v>0</v>
      </c>
      <c r="T6486" s="21">
        <f t="shared" si="103"/>
        <v>0</v>
      </c>
    </row>
    <row r="6487" spans="1:20" outlineLevel="3" x14ac:dyDescent="0.35">
      <c r="H6487" s="9" t="s">
        <v>12062</v>
      </c>
      <c r="N6487" s="14"/>
      <c r="P6487" s="4">
        <f>SUBTOTAL(9,P6479:P6486)</f>
        <v>265755</v>
      </c>
      <c r="Q6487" s="4">
        <f>SUBTOTAL(9,Q6479:Q6486)</f>
        <v>239179.97999999998</v>
      </c>
      <c r="R6487" s="4">
        <f>SUBTOTAL(9,R6479:R6486)</f>
        <v>26575.02</v>
      </c>
      <c r="S6487" s="4">
        <f>SUBTOTAL(9,S6479:S6486)</f>
        <v>0</v>
      </c>
      <c r="T6487" s="21">
        <f t="shared" si="103"/>
        <v>1.8189894035458565E-11</v>
      </c>
    </row>
    <row r="6488" spans="1:20" outlineLevel="2" x14ac:dyDescent="0.35">
      <c r="C6488" s="3" t="s">
        <v>10515</v>
      </c>
      <c r="N6488" s="14"/>
      <c r="P6488" s="4">
        <f>SUBTOTAL(9,P6448:P6486)</f>
        <v>666544</v>
      </c>
      <c r="Q6488" s="4">
        <f>SUBTOTAL(9,Q6448:Q6486)</f>
        <v>408553.18</v>
      </c>
      <c r="R6488" s="4">
        <f>SUBTOTAL(9,R6448:R6486)</f>
        <v>257990.82</v>
      </c>
      <c r="S6488" s="4">
        <f>SUBTOTAL(9,S6448:S6486)</f>
        <v>0</v>
      </c>
      <c r="T6488" s="21">
        <f t="shared" si="103"/>
        <v>0</v>
      </c>
    </row>
    <row r="6489" spans="1:20" outlineLevel="4" x14ac:dyDescent="0.35">
      <c r="A6489" s="1" t="s">
        <v>1107</v>
      </c>
      <c r="B6489" s="1" t="s">
        <v>1108</v>
      </c>
      <c r="C6489" s="1" t="s">
        <v>7500</v>
      </c>
      <c r="D6489" s="10" t="s">
        <v>7501</v>
      </c>
      <c r="E6489" s="1" t="s">
        <v>7501</v>
      </c>
      <c r="G6489" s="1" t="s">
        <v>1111</v>
      </c>
      <c r="H6489" s="10" t="s">
        <v>1113</v>
      </c>
      <c r="I6489" s="8" t="s">
        <v>1114</v>
      </c>
      <c r="L6489" s="1" t="s">
        <v>23</v>
      </c>
      <c r="M6489" s="1" t="s">
        <v>7502</v>
      </c>
      <c r="N6489" s="14">
        <v>44102</v>
      </c>
      <c r="O6489" s="1" t="s">
        <v>30</v>
      </c>
      <c r="P6489" s="4">
        <v>49731.68</v>
      </c>
      <c r="Q6489" s="4">
        <v>0</v>
      </c>
      <c r="R6489" s="4">
        <v>49731.68</v>
      </c>
      <c r="S6489" s="4">
        <v>0</v>
      </c>
      <c r="T6489" s="21">
        <f t="shared" si="103"/>
        <v>0</v>
      </c>
    </row>
    <row r="6490" spans="1:20" outlineLevel="4" x14ac:dyDescent="0.35">
      <c r="A6490" s="1" t="s">
        <v>1107</v>
      </c>
      <c r="B6490" s="1" t="s">
        <v>1108</v>
      </c>
      <c r="C6490" s="1" t="s">
        <v>7500</v>
      </c>
      <c r="D6490" s="10" t="s">
        <v>7501</v>
      </c>
      <c r="E6490" s="1" t="s">
        <v>7501</v>
      </c>
      <c r="G6490" s="1" t="s">
        <v>1111</v>
      </c>
      <c r="H6490" s="10" t="s">
        <v>1113</v>
      </c>
      <c r="I6490" s="8" t="s">
        <v>1114</v>
      </c>
      <c r="L6490" s="1" t="s">
        <v>23</v>
      </c>
      <c r="M6490" s="1" t="s">
        <v>7503</v>
      </c>
      <c r="N6490" s="14">
        <v>44194</v>
      </c>
      <c r="O6490" s="1" t="s">
        <v>30</v>
      </c>
      <c r="P6490" s="4">
        <v>49731.67</v>
      </c>
      <c r="Q6490" s="4">
        <v>0</v>
      </c>
      <c r="R6490" s="4">
        <v>49731.67</v>
      </c>
      <c r="S6490" s="4">
        <v>0</v>
      </c>
      <c r="T6490" s="21">
        <f t="shared" si="103"/>
        <v>0</v>
      </c>
    </row>
    <row r="6491" spans="1:20" outlineLevel="3" x14ac:dyDescent="0.35">
      <c r="H6491" s="9" t="s">
        <v>11050</v>
      </c>
      <c r="N6491" s="14"/>
      <c r="P6491" s="4">
        <f>SUBTOTAL(9,P6489:P6490)</f>
        <v>99463.35</v>
      </c>
      <c r="Q6491" s="4">
        <f>SUBTOTAL(9,Q6489:Q6490)</f>
        <v>0</v>
      </c>
      <c r="R6491" s="4">
        <f>SUBTOTAL(9,R6489:R6490)</f>
        <v>99463.35</v>
      </c>
      <c r="S6491" s="4">
        <f>SUBTOTAL(9,S6489:S6490)</f>
        <v>0</v>
      </c>
      <c r="T6491" s="21">
        <f t="shared" si="103"/>
        <v>0</v>
      </c>
    </row>
    <row r="6492" spans="1:20" outlineLevel="4" x14ac:dyDescent="0.35">
      <c r="A6492" s="1" t="s">
        <v>79</v>
      </c>
      <c r="B6492" s="1" t="s">
        <v>80</v>
      </c>
      <c r="C6492" s="1" t="s">
        <v>7500</v>
      </c>
      <c r="D6492" s="10" t="s">
        <v>7504</v>
      </c>
      <c r="E6492" s="1" t="s">
        <v>7504</v>
      </c>
      <c r="G6492" s="1" t="s">
        <v>861</v>
      </c>
      <c r="H6492" s="10" t="s">
        <v>7506</v>
      </c>
      <c r="I6492" s="8" t="s">
        <v>7507</v>
      </c>
      <c r="L6492" s="1" t="s">
        <v>23</v>
      </c>
      <c r="M6492" s="1" t="s">
        <v>7505</v>
      </c>
      <c r="N6492" s="14">
        <v>44363</v>
      </c>
      <c r="O6492" s="1" t="s">
        <v>30</v>
      </c>
      <c r="P6492" s="4">
        <v>336125.7</v>
      </c>
      <c r="Q6492" s="4">
        <v>0</v>
      </c>
      <c r="R6492" s="4">
        <v>336125.7</v>
      </c>
      <c r="S6492" s="4">
        <v>0</v>
      </c>
      <c r="T6492" s="21">
        <f t="shared" si="103"/>
        <v>0</v>
      </c>
    </row>
    <row r="6493" spans="1:20" outlineLevel="3" x14ac:dyDescent="0.35">
      <c r="H6493" s="9" t="s">
        <v>12063</v>
      </c>
      <c r="N6493" s="14"/>
      <c r="P6493" s="4">
        <f>SUBTOTAL(9,P6492:P6492)</f>
        <v>336125.7</v>
      </c>
      <c r="Q6493" s="4">
        <f>SUBTOTAL(9,Q6492:Q6492)</f>
        <v>0</v>
      </c>
      <c r="R6493" s="4">
        <f>SUBTOTAL(9,R6492:R6492)</f>
        <v>336125.7</v>
      </c>
      <c r="S6493" s="4">
        <f>SUBTOTAL(9,S6492:S6492)</f>
        <v>0</v>
      </c>
      <c r="T6493" s="21">
        <f t="shared" si="103"/>
        <v>0</v>
      </c>
    </row>
    <row r="6494" spans="1:20" outlineLevel="2" x14ac:dyDescent="0.35">
      <c r="C6494" s="3" t="s">
        <v>10516</v>
      </c>
      <c r="N6494" s="14"/>
      <c r="P6494" s="4">
        <f>SUBTOTAL(9,P6489:P6492)</f>
        <v>435589.05000000005</v>
      </c>
      <c r="Q6494" s="4">
        <f>SUBTOTAL(9,Q6489:Q6492)</f>
        <v>0</v>
      </c>
      <c r="R6494" s="4">
        <f>SUBTOTAL(9,R6489:R6492)</f>
        <v>435589.05000000005</v>
      </c>
      <c r="S6494" s="4">
        <f>SUBTOTAL(9,S6489:S6492)</f>
        <v>0</v>
      </c>
      <c r="T6494" s="21">
        <f t="shared" si="103"/>
        <v>0</v>
      </c>
    </row>
    <row r="6495" spans="1:20" outlineLevel="4" x14ac:dyDescent="0.35">
      <c r="A6495" s="1" t="s">
        <v>1107</v>
      </c>
      <c r="B6495" s="1" t="s">
        <v>1108</v>
      </c>
      <c r="C6495" s="1" t="s">
        <v>7508</v>
      </c>
      <c r="D6495" s="10" t="s">
        <v>7509</v>
      </c>
      <c r="E6495" s="1" t="s">
        <v>7509</v>
      </c>
      <c r="G6495" s="1" t="s">
        <v>1111</v>
      </c>
      <c r="H6495" s="10" t="s">
        <v>1113</v>
      </c>
      <c r="I6495" s="8" t="s">
        <v>1114</v>
      </c>
      <c r="L6495" s="1" t="s">
        <v>23</v>
      </c>
      <c r="M6495" s="1" t="s">
        <v>7510</v>
      </c>
      <c r="N6495" s="14">
        <v>44102</v>
      </c>
      <c r="O6495" s="1" t="s">
        <v>30</v>
      </c>
      <c r="P6495" s="4">
        <v>6156.96</v>
      </c>
      <c r="Q6495" s="4">
        <v>0</v>
      </c>
      <c r="R6495" s="4">
        <v>6156.96</v>
      </c>
      <c r="S6495" s="4">
        <v>0</v>
      </c>
      <c r="T6495" s="21">
        <f t="shared" si="103"/>
        <v>0</v>
      </c>
    </row>
    <row r="6496" spans="1:20" outlineLevel="4" x14ac:dyDescent="0.35">
      <c r="A6496" s="1" t="s">
        <v>1107</v>
      </c>
      <c r="B6496" s="1" t="s">
        <v>1108</v>
      </c>
      <c r="C6496" s="1" t="s">
        <v>7508</v>
      </c>
      <c r="D6496" s="10" t="s">
        <v>7509</v>
      </c>
      <c r="E6496" s="1" t="s">
        <v>7509</v>
      </c>
      <c r="G6496" s="1" t="s">
        <v>1111</v>
      </c>
      <c r="H6496" s="10" t="s">
        <v>1113</v>
      </c>
      <c r="I6496" s="8" t="s">
        <v>1114</v>
      </c>
      <c r="L6496" s="1" t="s">
        <v>23</v>
      </c>
      <c r="M6496" s="1" t="s">
        <v>7511</v>
      </c>
      <c r="N6496" s="14">
        <v>44194</v>
      </c>
      <c r="O6496" s="1" t="s">
        <v>30</v>
      </c>
      <c r="P6496" s="4">
        <v>6156.95</v>
      </c>
      <c r="Q6496" s="4">
        <v>0</v>
      </c>
      <c r="R6496" s="4">
        <v>6156.95</v>
      </c>
      <c r="S6496" s="4">
        <v>0</v>
      </c>
      <c r="T6496" s="21">
        <f t="shared" si="103"/>
        <v>0</v>
      </c>
    </row>
    <row r="6497" spans="1:20" outlineLevel="3" x14ac:dyDescent="0.35">
      <c r="H6497" s="9" t="s">
        <v>11050</v>
      </c>
      <c r="N6497" s="14"/>
      <c r="P6497" s="4">
        <f>SUBTOTAL(9,P6495:P6496)</f>
        <v>12313.91</v>
      </c>
      <c r="Q6497" s="4">
        <f>SUBTOTAL(9,Q6495:Q6496)</f>
        <v>0</v>
      </c>
      <c r="R6497" s="4">
        <f>SUBTOTAL(9,R6495:R6496)</f>
        <v>12313.91</v>
      </c>
      <c r="S6497" s="4">
        <f>SUBTOTAL(9,S6495:S6496)</f>
        <v>0</v>
      </c>
      <c r="T6497" s="21">
        <f t="shared" si="103"/>
        <v>0</v>
      </c>
    </row>
    <row r="6498" spans="1:20" outlineLevel="2" x14ac:dyDescent="0.35">
      <c r="C6498" s="3" t="s">
        <v>10517</v>
      </c>
      <c r="N6498" s="14"/>
      <c r="P6498" s="4">
        <f>SUBTOTAL(9,P6495:P6496)</f>
        <v>12313.91</v>
      </c>
      <c r="Q6498" s="4">
        <f>SUBTOTAL(9,Q6495:Q6496)</f>
        <v>0</v>
      </c>
      <c r="R6498" s="4">
        <f>SUBTOTAL(9,R6495:R6496)</f>
        <v>12313.91</v>
      </c>
      <c r="S6498" s="4">
        <f>SUBTOTAL(9,S6495:S6496)</f>
        <v>0</v>
      </c>
      <c r="T6498" s="21">
        <f t="shared" si="103"/>
        <v>0</v>
      </c>
    </row>
    <row r="6499" spans="1:20" outlineLevel="4" x14ac:dyDescent="0.35">
      <c r="A6499" s="1" t="s">
        <v>1107</v>
      </c>
      <c r="B6499" s="1" t="s">
        <v>1108</v>
      </c>
      <c r="C6499" s="1" t="s">
        <v>7512</v>
      </c>
      <c r="D6499" s="10" t="s">
        <v>7513</v>
      </c>
      <c r="E6499" s="1" t="s">
        <v>7513</v>
      </c>
      <c r="G6499" s="1" t="s">
        <v>1111</v>
      </c>
      <c r="H6499" s="10" t="s">
        <v>1113</v>
      </c>
      <c r="I6499" s="8" t="s">
        <v>1114</v>
      </c>
      <c r="L6499" s="1" t="s">
        <v>23</v>
      </c>
      <c r="M6499" s="1" t="s">
        <v>7514</v>
      </c>
      <c r="N6499" s="14">
        <v>44102</v>
      </c>
      <c r="O6499" s="1" t="s">
        <v>30</v>
      </c>
      <c r="P6499" s="4">
        <v>59547.99</v>
      </c>
      <c r="Q6499" s="4">
        <v>0</v>
      </c>
      <c r="R6499" s="4">
        <v>59547.99</v>
      </c>
      <c r="S6499" s="4">
        <v>0</v>
      </c>
      <c r="T6499" s="21">
        <f t="shared" si="103"/>
        <v>0</v>
      </c>
    </row>
    <row r="6500" spans="1:20" outlineLevel="4" x14ac:dyDescent="0.35">
      <c r="A6500" s="1" t="s">
        <v>1107</v>
      </c>
      <c r="B6500" s="1" t="s">
        <v>1108</v>
      </c>
      <c r="C6500" s="1" t="s">
        <v>7512</v>
      </c>
      <c r="D6500" s="10" t="s">
        <v>7513</v>
      </c>
      <c r="E6500" s="1" t="s">
        <v>7513</v>
      </c>
      <c r="G6500" s="1" t="s">
        <v>1111</v>
      </c>
      <c r="H6500" s="10" t="s">
        <v>1113</v>
      </c>
      <c r="I6500" s="8" t="s">
        <v>1114</v>
      </c>
      <c r="L6500" s="1" t="s">
        <v>23</v>
      </c>
      <c r="M6500" s="1" t="s">
        <v>7515</v>
      </c>
      <c r="N6500" s="14">
        <v>44194</v>
      </c>
      <c r="O6500" s="1" t="s">
        <v>30</v>
      </c>
      <c r="P6500" s="4">
        <v>59547.98</v>
      </c>
      <c r="Q6500" s="4">
        <v>0</v>
      </c>
      <c r="R6500" s="4">
        <v>59547.98</v>
      </c>
      <c r="S6500" s="4">
        <v>0</v>
      </c>
      <c r="T6500" s="21">
        <f t="shared" si="103"/>
        <v>0</v>
      </c>
    </row>
    <row r="6501" spans="1:20" outlineLevel="3" x14ac:dyDescent="0.35">
      <c r="H6501" s="9" t="s">
        <v>11050</v>
      </c>
      <c r="N6501" s="14"/>
      <c r="P6501" s="4">
        <f>SUBTOTAL(9,P6499:P6500)</f>
        <v>119095.97</v>
      </c>
      <c r="Q6501" s="4">
        <f>SUBTOTAL(9,Q6499:Q6500)</f>
        <v>0</v>
      </c>
      <c r="R6501" s="4">
        <f>SUBTOTAL(9,R6499:R6500)</f>
        <v>119095.97</v>
      </c>
      <c r="S6501" s="4">
        <f>SUBTOTAL(9,S6499:S6500)</f>
        <v>0</v>
      </c>
      <c r="T6501" s="21">
        <f t="shared" si="103"/>
        <v>0</v>
      </c>
    </row>
    <row r="6502" spans="1:20" outlineLevel="4" x14ac:dyDescent="0.35">
      <c r="A6502" s="1" t="s">
        <v>79</v>
      </c>
      <c r="B6502" s="1" t="s">
        <v>80</v>
      </c>
      <c r="C6502" s="1" t="s">
        <v>7512</v>
      </c>
      <c r="D6502" s="10" t="s">
        <v>7516</v>
      </c>
      <c r="E6502" s="1" t="s">
        <v>7516</v>
      </c>
      <c r="G6502" s="1" t="s">
        <v>861</v>
      </c>
      <c r="H6502" s="10" t="s">
        <v>7519</v>
      </c>
      <c r="I6502" s="8" t="s">
        <v>7520</v>
      </c>
      <c r="L6502" s="1" t="s">
        <v>23</v>
      </c>
      <c r="M6502" s="1" t="s">
        <v>7517</v>
      </c>
      <c r="N6502" s="14">
        <v>44103</v>
      </c>
      <c r="O6502" s="1" t="s">
        <v>7518</v>
      </c>
      <c r="P6502" s="4">
        <v>63959</v>
      </c>
      <c r="Q6502" s="4">
        <v>0</v>
      </c>
      <c r="R6502" s="4">
        <v>63959</v>
      </c>
      <c r="S6502" s="4">
        <v>0</v>
      </c>
      <c r="T6502" s="21">
        <f t="shared" si="103"/>
        <v>0</v>
      </c>
    </row>
    <row r="6503" spans="1:20" outlineLevel="4" x14ac:dyDescent="0.35">
      <c r="A6503" s="1" t="s">
        <v>79</v>
      </c>
      <c r="B6503" s="1" t="s">
        <v>80</v>
      </c>
      <c r="C6503" s="1" t="s">
        <v>7512</v>
      </c>
      <c r="D6503" s="10" t="s">
        <v>7516</v>
      </c>
      <c r="E6503" s="1" t="s">
        <v>7516</v>
      </c>
      <c r="G6503" s="1" t="s">
        <v>861</v>
      </c>
      <c r="H6503" s="10" t="s">
        <v>7519</v>
      </c>
      <c r="I6503" s="8" t="s">
        <v>7520</v>
      </c>
      <c r="L6503" s="1" t="s">
        <v>23</v>
      </c>
      <c r="M6503" s="1" t="s">
        <v>7521</v>
      </c>
      <c r="N6503" s="14">
        <v>44242</v>
      </c>
      <c r="O6503" s="1" t="s">
        <v>7522</v>
      </c>
      <c r="P6503" s="4">
        <v>15101</v>
      </c>
      <c r="Q6503" s="4">
        <v>0</v>
      </c>
      <c r="R6503" s="4">
        <v>15101</v>
      </c>
      <c r="S6503" s="4">
        <v>0</v>
      </c>
      <c r="T6503" s="21">
        <f t="shared" si="103"/>
        <v>0</v>
      </c>
    </row>
    <row r="6504" spans="1:20" outlineLevel="3" x14ac:dyDescent="0.35">
      <c r="H6504" s="9" t="s">
        <v>12064</v>
      </c>
      <c r="N6504" s="14"/>
      <c r="P6504" s="4">
        <f>SUBTOTAL(9,P6502:P6503)</f>
        <v>79060</v>
      </c>
      <c r="Q6504" s="4">
        <f>SUBTOTAL(9,Q6502:Q6503)</f>
        <v>0</v>
      </c>
      <c r="R6504" s="4">
        <f>SUBTOTAL(9,R6502:R6503)</f>
        <v>79060</v>
      </c>
      <c r="S6504" s="4">
        <f>SUBTOTAL(9,S6502:S6503)</f>
        <v>0</v>
      </c>
      <c r="T6504" s="21">
        <f t="shared" si="103"/>
        <v>0</v>
      </c>
    </row>
    <row r="6505" spans="1:20" outlineLevel="4" x14ac:dyDescent="0.35">
      <c r="A6505" s="1" t="s">
        <v>79</v>
      </c>
      <c r="B6505" s="1" t="s">
        <v>80</v>
      </c>
      <c r="C6505" s="1" t="s">
        <v>7512</v>
      </c>
      <c r="D6505" s="10" t="s">
        <v>7516</v>
      </c>
      <c r="E6505" s="1" t="s">
        <v>7516</v>
      </c>
      <c r="F6505" s="1" t="s">
        <v>86</v>
      </c>
      <c r="H6505" s="10" t="s">
        <v>7525</v>
      </c>
      <c r="I6505" s="8" t="s">
        <v>7526</v>
      </c>
      <c r="L6505" s="1" t="s">
        <v>23</v>
      </c>
      <c r="M6505" s="1" t="s">
        <v>7523</v>
      </c>
      <c r="N6505" s="14">
        <v>44123</v>
      </c>
      <c r="O6505" s="1" t="s">
        <v>7524</v>
      </c>
      <c r="P6505" s="4">
        <v>15380</v>
      </c>
      <c r="Q6505" s="4">
        <v>15380</v>
      </c>
      <c r="R6505" s="4">
        <v>0</v>
      </c>
      <c r="S6505" s="4">
        <v>0</v>
      </c>
      <c r="T6505" s="21">
        <f t="shared" si="103"/>
        <v>0</v>
      </c>
    </row>
    <row r="6506" spans="1:20" outlineLevel="4" x14ac:dyDescent="0.35">
      <c r="A6506" s="1" t="s">
        <v>79</v>
      </c>
      <c r="B6506" s="1" t="s">
        <v>80</v>
      </c>
      <c r="C6506" s="1" t="s">
        <v>7512</v>
      </c>
      <c r="D6506" s="10" t="s">
        <v>7516</v>
      </c>
      <c r="E6506" s="1" t="s">
        <v>7516</v>
      </c>
      <c r="F6506" s="1" t="s">
        <v>86</v>
      </c>
      <c r="H6506" s="10" t="s">
        <v>7525</v>
      </c>
      <c r="I6506" s="8" t="s">
        <v>7526</v>
      </c>
      <c r="L6506" s="1" t="s">
        <v>23</v>
      </c>
      <c r="M6506" s="1" t="s">
        <v>7527</v>
      </c>
      <c r="N6506" s="14">
        <v>44158</v>
      </c>
      <c r="O6506" s="1" t="s">
        <v>7528</v>
      </c>
      <c r="P6506" s="4">
        <v>11575</v>
      </c>
      <c r="Q6506" s="4">
        <v>11575</v>
      </c>
      <c r="R6506" s="4">
        <v>0</v>
      </c>
      <c r="S6506" s="4">
        <v>0</v>
      </c>
      <c r="T6506" s="21">
        <f t="shared" si="103"/>
        <v>0</v>
      </c>
    </row>
    <row r="6507" spans="1:20" outlineLevel="4" x14ac:dyDescent="0.35">
      <c r="A6507" s="1" t="s">
        <v>79</v>
      </c>
      <c r="B6507" s="1" t="s">
        <v>80</v>
      </c>
      <c r="C6507" s="1" t="s">
        <v>7512</v>
      </c>
      <c r="D6507" s="10" t="s">
        <v>7516</v>
      </c>
      <c r="E6507" s="1" t="s">
        <v>7516</v>
      </c>
      <c r="F6507" s="1" t="s">
        <v>86</v>
      </c>
      <c r="H6507" s="10" t="s">
        <v>7525</v>
      </c>
      <c r="I6507" s="8" t="s">
        <v>7526</v>
      </c>
      <c r="L6507" s="1" t="s">
        <v>23</v>
      </c>
      <c r="M6507" s="1" t="s">
        <v>7529</v>
      </c>
      <c r="N6507" s="14">
        <v>44231</v>
      </c>
      <c r="O6507" s="1" t="s">
        <v>7530</v>
      </c>
      <c r="P6507" s="4">
        <v>3045</v>
      </c>
      <c r="Q6507" s="4">
        <v>3045</v>
      </c>
      <c r="R6507" s="4">
        <v>0</v>
      </c>
      <c r="S6507" s="4">
        <v>0</v>
      </c>
      <c r="T6507" s="21">
        <f t="shared" si="103"/>
        <v>0</v>
      </c>
    </row>
    <row r="6508" spans="1:20" outlineLevel="3" x14ac:dyDescent="0.35">
      <c r="H6508" s="9" t="s">
        <v>12065</v>
      </c>
      <c r="N6508" s="14"/>
      <c r="P6508" s="4">
        <f>SUBTOTAL(9,P6505:P6507)</f>
        <v>30000</v>
      </c>
      <c r="Q6508" s="4">
        <f>SUBTOTAL(9,Q6505:Q6507)</f>
        <v>30000</v>
      </c>
      <c r="R6508" s="4">
        <f>SUBTOTAL(9,R6505:R6507)</f>
        <v>0</v>
      </c>
      <c r="S6508" s="4">
        <f>SUBTOTAL(9,S6505:S6507)</f>
        <v>0</v>
      </c>
      <c r="T6508" s="21">
        <f t="shared" si="103"/>
        <v>0</v>
      </c>
    </row>
    <row r="6509" spans="1:20" outlineLevel="2" x14ac:dyDescent="0.35">
      <c r="C6509" s="3" t="s">
        <v>10518</v>
      </c>
      <c r="N6509" s="14"/>
      <c r="P6509" s="4">
        <f>SUBTOTAL(9,P6499:P6507)</f>
        <v>228155.97</v>
      </c>
      <c r="Q6509" s="4">
        <f>SUBTOTAL(9,Q6499:Q6507)</f>
        <v>30000</v>
      </c>
      <c r="R6509" s="4">
        <f>SUBTOTAL(9,R6499:R6507)</f>
        <v>198155.97</v>
      </c>
      <c r="S6509" s="4">
        <f>SUBTOTAL(9,S6499:S6507)</f>
        <v>0</v>
      </c>
      <c r="T6509" s="21">
        <f t="shared" si="103"/>
        <v>0</v>
      </c>
    </row>
    <row r="6510" spans="1:20" outlineLevel="4" x14ac:dyDescent="0.35">
      <c r="A6510" s="1" t="s">
        <v>1107</v>
      </c>
      <c r="B6510" s="1" t="s">
        <v>1108</v>
      </c>
      <c r="C6510" s="1" t="s">
        <v>7531</v>
      </c>
      <c r="D6510" s="10" t="s">
        <v>7532</v>
      </c>
      <c r="E6510" s="1" t="s">
        <v>7532</v>
      </c>
      <c r="G6510" s="1" t="s">
        <v>1111</v>
      </c>
      <c r="H6510" s="10" t="s">
        <v>1113</v>
      </c>
      <c r="I6510" s="8" t="s">
        <v>1114</v>
      </c>
      <c r="L6510" s="1" t="s">
        <v>23</v>
      </c>
      <c r="M6510" s="1" t="s">
        <v>7533</v>
      </c>
      <c r="N6510" s="14">
        <v>44102</v>
      </c>
      <c r="O6510" s="1" t="s">
        <v>30</v>
      </c>
      <c r="P6510" s="4">
        <v>12343.88</v>
      </c>
      <c r="Q6510" s="4">
        <v>0</v>
      </c>
      <c r="R6510" s="4">
        <v>12343.88</v>
      </c>
      <c r="S6510" s="4">
        <v>0</v>
      </c>
      <c r="T6510" s="21">
        <f t="shared" si="103"/>
        <v>0</v>
      </c>
    </row>
    <row r="6511" spans="1:20" outlineLevel="4" x14ac:dyDescent="0.35">
      <c r="A6511" s="1" t="s">
        <v>1107</v>
      </c>
      <c r="B6511" s="1" t="s">
        <v>1108</v>
      </c>
      <c r="C6511" s="1" t="s">
        <v>7531</v>
      </c>
      <c r="D6511" s="10" t="s">
        <v>7532</v>
      </c>
      <c r="E6511" s="1" t="s">
        <v>7532</v>
      </c>
      <c r="G6511" s="1" t="s">
        <v>1111</v>
      </c>
      <c r="H6511" s="10" t="s">
        <v>1113</v>
      </c>
      <c r="I6511" s="8" t="s">
        <v>1114</v>
      </c>
      <c r="L6511" s="1" t="s">
        <v>23</v>
      </c>
      <c r="M6511" s="1" t="s">
        <v>7534</v>
      </c>
      <c r="N6511" s="14">
        <v>44194</v>
      </c>
      <c r="O6511" s="1" t="s">
        <v>30</v>
      </c>
      <c r="P6511" s="4">
        <v>12343.86</v>
      </c>
      <c r="Q6511" s="4">
        <v>0</v>
      </c>
      <c r="R6511" s="4">
        <v>12343.86</v>
      </c>
      <c r="S6511" s="4">
        <v>0</v>
      </c>
      <c r="T6511" s="21">
        <f t="shared" si="103"/>
        <v>0</v>
      </c>
    </row>
    <row r="6512" spans="1:20" outlineLevel="3" x14ac:dyDescent="0.35">
      <c r="H6512" s="9" t="s">
        <v>11050</v>
      </c>
      <c r="N6512" s="14"/>
      <c r="P6512" s="4">
        <f>SUBTOTAL(9,P6510:P6511)</f>
        <v>24687.739999999998</v>
      </c>
      <c r="Q6512" s="4">
        <f>SUBTOTAL(9,Q6510:Q6511)</f>
        <v>0</v>
      </c>
      <c r="R6512" s="4">
        <f>SUBTOTAL(9,R6510:R6511)</f>
        <v>24687.739999999998</v>
      </c>
      <c r="S6512" s="4">
        <f>SUBTOTAL(9,S6510:S6511)</f>
        <v>0</v>
      </c>
      <c r="T6512" s="21">
        <f t="shared" si="103"/>
        <v>0</v>
      </c>
    </row>
    <row r="6513" spans="1:20" outlineLevel="2" x14ac:dyDescent="0.35">
      <c r="C6513" s="3" t="s">
        <v>10519</v>
      </c>
      <c r="N6513" s="14"/>
      <c r="P6513" s="4">
        <f>SUBTOTAL(9,P6510:P6511)</f>
        <v>24687.739999999998</v>
      </c>
      <c r="Q6513" s="4">
        <f>SUBTOTAL(9,Q6510:Q6511)</f>
        <v>0</v>
      </c>
      <c r="R6513" s="4">
        <f>SUBTOTAL(9,R6510:R6511)</f>
        <v>24687.739999999998</v>
      </c>
      <c r="S6513" s="4">
        <f>SUBTOTAL(9,S6510:S6511)</f>
        <v>0</v>
      </c>
      <c r="T6513" s="21">
        <f t="shared" si="103"/>
        <v>0</v>
      </c>
    </row>
    <row r="6514" spans="1:20" outlineLevel="4" x14ac:dyDescent="0.35">
      <c r="A6514" s="1" t="s">
        <v>1107</v>
      </c>
      <c r="B6514" s="1" t="s">
        <v>1108</v>
      </c>
      <c r="C6514" s="1" t="s">
        <v>7535</v>
      </c>
      <c r="D6514" s="10" t="s">
        <v>7536</v>
      </c>
      <c r="E6514" s="1" t="s">
        <v>7536</v>
      </c>
      <c r="G6514" s="1" t="s">
        <v>1111</v>
      </c>
      <c r="H6514" s="10" t="s">
        <v>1113</v>
      </c>
      <c r="I6514" s="8" t="s">
        <v>1114</v>
      </c>
      <c r="L6514" s="1" t="s">
        <v>23</v>
      </c>
      <c r="M6514" s="1" t="s">
        <v>7537</v>
      </c>
      <c r="N6514" s="14">
        <v>44102</v>
      </c>
      <c r="O6514" s="1" t="s">
        <v>30</v>
      </c>
      <c r="P6514" s="4">
        <v>17175.169999999998</v>
      </c>
      <c r="Q6514" s="4">
        <v>0</v>
      </c>
      <c r="R6514" s="4">
        <v>17175.169999999998</v>
      </c>
      <c r="S6514" s="4">
        <v>0</v>
      </c>
      <c r="T6514" s="21">
        <f t="shared" si="103"/>
        <v>0</v>
      </c>
    </row>
    <row r="6515" spans="1:20" outlineLevel="4" x14ac:dyDescent="0.35">
      <c r="A6515" s="1" t="s">
        <v>1107</v>
      </c>
      <c r="B6515" s="1" t="s">
        <v>1108</v>
      </c>
      <c r="C6515" s="1" t="s">
        <v>7535</v>
      </c>
      <c r="D6515" s="10" t="s">
        <v>7536</v>
      </c>
      <c r="E6515" s="1" t="s">
        <v>7536</v>
      </c>
      <c r="G6515" s="1" t="s">
        <v>1111</v>
      </c>
      <c r="H6515" s="10" t="s">
        <v>1113</v>
      </c>
      <c r="I6515" s="8" t="s">
        <v>1114</v>
      </c>
      <c r="L6515" s="1" t="s">
        <v>23</v>
      </c>
      <c r="M6515" s="1" t="s">
        <v>7538</v>
      </c>
      <c r="N6515" s="14">
        <v>44194</v>
      </c>
      <c r="O6515" s="1" t="s">
        <v>30</v>
      </c>
      <c r="P6515" s="4">
        <v>17175.16</v>
      </c>
      <c r="Q6515" s="4">
        <v>0</v>
      </c>
      <c r="R6515" s="4">
        <v>17175.16</v>
      </c>
      <c r="S6515" s="4">
        <v>0</v>
      </c>
      <c r="T6515" s="21">
        <f t="shared" si="103"/>
        <v>0</v>
      </c>
    </row>
    <row r="6516" spans="1:20" outlineLevel="3" x14ac:dyDescent="0.35">
      <c r="H6516" s="9" t="s">
        <v>11050</v>
      </c>
      <c r="N6516" s="14"/>
      <c r="P6516" s="4">
        <f>SUBTOTAL(9,P6514:P6515)</f>
        <v>34350.33</v>
      </c>
      <c r="Q6516" s="4">
        <f>SUBTOTAL(9,Q6514:Q6515)</f>
        <v>0</v>
      </c>
      <c r="R6516" s="4">
        <f>SUBTOTAL(9,R6514:R6515)</f>
        <v>34350.33</v>
      </c>
      <c r="S6516" s="4">
        <f>SUBTOTAL(9,S6514:S6515)</f>
        <v>0</v>
      </c>
      <c r="T6516" s="21">
        <f t="shared" si="103"/>
        <v>0</v>
      </c>
    </row>
    <row r="6517" spans="1:20" ht="29" outlineLevel="4" x14ac:dyDescent="0.35">
      <c r="A6517" s="1" t="s">
        <v>670</v>
      </c>
      <c r="B6517" s="1" t="s">
        <v>671</v>
      </c>
      <c r="C6517" s="1" t="s">
        <v>7535</v>
      </c>
      <c r="D6517" s="10" t="s">
        <v>7539</v>
      </c>
      <c r="E6517" s="1" t="s">
        <v>7539</v>
      </c>
      <c r="G6517" s="1" t="s">
        <v>12326</v>
      </c>
      <c r="H6517" s="10" t="s">
        <v>7542</v>
      </c>
      <c r="I6517" s="8" t="s">
        <v>7543</v>
      </c>
      <c r="L6517" s="1" t="s">
        <v>23</v>
      </c>
      <c r="M6517" s="1" t="s">
        <v>7540</v>
      </c>
      <c r="N6517" s="14">
        <v>44263</v>
      </c>
      <c r="O6517" s="1" t="s">
        <v>7541</v>
      </c>
      <c r="P6517" s="4">
        <v>7365.5</v>
      </c>
      <c r="Q6517" s="4">
        <v>0</v>
      </c>
      <c r="R6517" s="4">
        <v>7365.5</v>
      </c>
      <c r="S6517" s="4">
        <v>0</v>
      </c>
      <c r="T6517" s="21">
        <f t="shared" si="103"/>
        <v>0</v>
      </c>
    </row>
    <row r="6518" spans="1:20" ht="29" outlineLevel="4" x14ac:dyDescent="0.35">
      <c r="A6518" s="1" t="s">
        <v>670</v>
      </c>
      <c r="B6518" s="1" t="s">
        <v>671</v>
      </c>
      <c r="C6518" s="1" t="s">
        <v>7535</v>
      </c>
      <c r="D6518" s="10" t="s">
        <v>7539</v>
      </c>
      <c r="E6518" s="1" t="s">
        <v>7539</v>
      </c>
      <c r="G6518" s="1" t="s">
        <v>12326</v>
      </c>
      <c r="H6518" s="10" t="s">
        <v>7542</v>
      </c>
      <c r="I6518" s="8" t="s">
        <v>7543</v>
      </c>
      <c r="L6518" s="1" t="s">
        <v>23</v>
      </c>
      <c r="M6518" s="1" t="s">
        <v>7544</v>
      </c>
      <c r="N6518" s="14">
        <v>44277</v>
      </c>
      <c r="O6518" s="1" t="s">
        <v>7545</v>
      </c>
      <c r="P6518" s="4">
        <v>7365.5</v>
      </c>
      <c r="Q6518" s="4">
        <v>0</v>
      </c>
      <c r="R6518" s="4">
        <v>7365.5</v>
      </c>
      <c r="S6518" s="4">
        <v>0</v>
      </c>
      <c r="T6518" s="21">
        <f t="shared" si="103"/>
        <v>0</v>
      </c>
    </row>
    <row r="6519" spans="1:20" ht="29" outlineLevel="4" x14ac:dyDescent="0.35">
      <c r="A6519" s="1" t="s">
        <v>670</v>
      </c>
      <c r="B6519" s="1" t="s">
        <v>671</v>
      </c>
      <c r="C6519" s="1" t="s">
        <v>7535</v>
      </c>
      <c r="D6519" s="10" t="s">
        <v>7539</v>
      </c>
      <c r="E6519" s="1" t="s">
        <v>7539</v>
      </c>
      <c r="G6519" s="1" t="s">
        <v>12326</v>
      </c>
      <c r="H6519" s="10" t="s">
        <v>7542</v>
      </c>
      <c r="I6519" s="8" t="s">
        <v>7543</v>
      </c>
      <c r="L6519" s="1" t="s">
        <v>23</v>
      </c>
      <c r="M6519" s="1" t="s">
        <v>7546</v>
      </c>
      <c r="N6519" s="14">
        <v>44298</v>
      </c>
      <c r="O6519" s="1" t="s">
        <v>7547</v>
      </c>
      <c r="P6519" s="4">
        <v>7365.5</v>
      </c>
      <c r="Q6519" s="4">
        <v>0</v>
      </c>
      <c r="R6519" s="4">
        <v>7365.5</v>
      </c>
      <c r="S6519" s="4">
        <v>0</v>
      </c>
      <c r="T6519" s="21">
        <f t="shared" si="103"/>
        <v>0</v>
      </c>
    </row>
    <row r="6520" spans="1:20" ht="29" outlineLevel="4" x14ac:dyDescent="0.35">
      <c r="A6520" s="1" t="s">
        <v>670</v>
      </c>
      <c r="B6520" s="1" t="s">
        <v>671</v>
      </c>
      <c r="C6520" s="1" t="s">
        <v>7535</v>
      </c>
      <c r="D6520" s="10" t="s">
        <v>7539</v>
      </c>
      <c r="E6520" s="1" t="s">
        <v>7539</v>
      </c>
      <c r="G6520" s="1" t="s">
        <v>72</v>
      </c>
      <c r="H6520" s="10" t="s">
        <v>7542</v>
      </c>
      <c r="I6520" s="8" t="s">
        <v>7543</v>
      </c>
      <c r="L6520" s="1" t="s">
        <v>23</v>
      </c>
      <c r="M6520" s="1" t="s">
        <v>7540</v>
      </c>
      <c r="N6520" s="14">
        <v>44263</v>
      </c>
      <c r="O6520" s="1" t="s">
        <v>7541</v>
      </c>
      <c r="P6520" s="4">
        <v>0</v>
      </c>
      <c r="Q6520" s="4">
        <v>0</v>
      </c>
      <c r="R6520" s="4">
        <v>0</v>
      </c>
      <c r="S6520" s="4">
        <v>0</v>
      </c>
      <c r="T6520" s="21">
        <f t="shared" si="103"/>
        <v>0</v>
      </c>
    </row>
    <row r="6521" spans="1:20" ht="29" outlineLevel="4" x14ac:dyDescent="0.35">
      <c r="A6521" s="1" t="s">
        <v>670</v>
      </c>
      <c r="B6521" s="1" t="s">
        <v>671</v>
      </c>
      <c r="C6521" s="1" t="s">
        <v>7535</v>
      </c>
      <c r="D6521" s="10" t="s">
        <v>7539</v>
      </c>
      <c r="E6521" s="1" t="s">
        <v>7539</v>
      </c>
      <c r="G6521" s="1" t="s">
        <v>72</v>
      </c>
      <c r="H6521" s="10" t="s">
        <v>7542</v>
      </c>
      <c r="I6521" s="8" t="s">
        <v>7543</v>
      </c>
      <c r="L6521" s="1" t="s">
        <v>23</v>
      </c>
      <c r="M6521" s="1" t="s">
        <v>7544</v>
      </c>
      <c r="N6521" s="14">
        <v>44277</v>
      </c>
      <c r="O6521" s="1" t="s">
        <v>7545</v>
      </c>
      <c r="P6521" s="4">
        <v>0</v>
      </c>
      <c r="Q6521" s="4">
        <v>0</v>
      </c>
      <c r="R6521" s="4">
        <v>0</v>
      </c>
      <c r="S6521" s="4">
        <v>0</v>
      </c>
      <c r="T6521" s="21">
        <f t="shared" si="103"/>
        <v>0</v>
      </c>
    </row>
    <row r="6522" spans="1:20" ht="29" outlineLevel="4" x14ac:dyDescent="0.35">
      <c r="A6522" s="1" t="s">
        <v>670</v>
      </c>
      <c r="B6522" s="1" t="s">
        <v>671</v>
      </c>
      <c r="C6522" s="1" t="s">
        <v>7535</v>
      </c>
      <c r="D6522" s="10" t="s">
        <v>7539</v>
      </c>
      <c r="E6522" s="1" t="s">
        <v>7539</v>
      </c>
      <c r="G6522" s="1" t="s">
        <v>72</v>
      </c>
      <c r="H6522" s="10" t="s">
        <v>7542</v>
      </c>
      <c r="I6522" s="8" t="s">
        <v>7543</v>
      </c>
      <c r="L6522" s="1" t="s">
        <v>23</v>
      </c>
      <c r="M6522" s="1" t="s">
        <v>7546</v>
      </c>
      <c r="N6522" s="14">
        <v>44298</v>
      </c>
      <c r="O6522" s="1" t="s">
        <v>7547</v>
      </c>
      <c r="P6522" s="4">
        <v>0</v>
      </c>
      <c r="Q6522" s="4">
        <v>0</v>
      </c>
      <c r="R6522" s="4">
        <v>0</v>
      </c>
      <c r="S6522" s="4">
        <v>0</v>
      </c>
      <c r="T6522" s="21">
        <f t="shared" si="103"/>
        <v>0</v>
      </c>
    </row>
    <row r="6523" spans="1:20" outlineLevel="3" x14ac:dyDescent="0.35">
      <c r="H6523" s="9" t="s">
        <v>12066</v>
      </c>
      <c r="N6523" s="14"/>
      <c r="P6523" s="4">
        <f>SUBTOTAL(9,P6517:P6522)</f>
        <v>22096.5</v>
      </c>
      <c r="Q6523" s="4">
        <f>SUBTOTAL(9,Q6517:Q6522)</f>
        <v>0</v>
      </c>
      <c r="R6523" s="4">
        <f>SUBTOTAL(9,R6517:R6522)</f>
        <v>22096.5</v>
      </c>
      <c r="S6523" s="4">
        <f>SUBTOTAL(9,S6517:S6522)</f>
        <v>0</v>
      </c>
      <c r="T6523" s="21">
        <f t="shared" si="103"/>
        <v>0</v>
      </c>
    </row>
    <row r="6524" spans="1:20" outlineLevel="2" x14ac:dyDescent="0.35">
      <c r="C6524" s="3" t="s">
        <v>10520</v>
      </c>
      <c r="N6524" s="14"/>
      <c r="P6524" s="4">
        <f>SUBTOTAL(9,P6514:P6522)</f>
        <v>56446.83</v>
      </c>
      <c r="Q6524" s="4">
        <f>SUBTOTAL(9,Q6514:Q6522)</f>
        <v>0</v>
      </c>
      <c r="R6524" s="4">
        <f>SUBTOTAL(9,R6514:R6522)</f>
        <v>56446.83</v>
      </c>
      <c r="S6524" s="4">
        <f>SUBTOTAL(9,S6514:S6522)</f>
        <v>0</v>
      </c>
      <c r="T6524" s="21">
        <f t="shared" si="103"/>
        <v>0</v>
      </c>
    </row>
    <row r="6525" spans="1:20" outlineLevel="4" x14ac:dyDescent="0.35">
      <c r="A6525" s="1" t="s">
        <v>1107</v>
      </c>
      <c r="B6525" s="1" t="s">
        <v>1108</v>
      </c>
      <c r="C6525" s="1" t="s">
        <v>7548</v>
      </c>
      <c r="D6525" s="10" t="s">
        <v>7549</v>
      </c>
      <c r="E6525" s="1" t="s">
        <v>7549</v>
      </c>
      <c r="G6525" s="1" t="s">
        <v>1111</v>
      </c>
      <c r="H6525" s="10" t="s">
        <v>1113</v>
      </c>
      <c r="I6525" s="8" t="s">
        <v>1114</v>
      </c>
      <c r="L6525" s="1" t="s">
        <v>23</v>
      </c>
      <c r="M6525" s="1" t="s">
        <v>7550</v>
      </c>
      <c r="N6525" s="14">
        <v>44102</v>
      </c>
      <c r="O6525" s="1" t="s">
        <v>30</v>
      </c>
      <c r="P6525" s="4">
        <v>17919.189999999999</v>
      </c>
      <c r="Q6525" s="4">
        <v>0</v>
      </c>
      <c r="R6525" s="4">
        <v>17919.189999999999</v>
      </c>
      <c r="S6525" s="4">
        <v>0</v>
      </c>
      <c r="T6525" s="21">
        <f t="shared" si="103"/>
        <v>0</v>
      </c>
    </row>
    <row r="6526" spans="1:20" outlineLevel="4" x14ac:dyDescent="0.35">
      <c r="A6526" s="1" t="s">
        <v>1107</v>
      </c>
      <c r="B6526" s="1" t="s">
        <v>1108</v>
      </c>
      <c r="C6526" s="1" t="s">
        <v>7548</v>
      </c>
      <c r="D6526" s="10" t="s">
        <v>7549</v>
      </c>
      <c r="E6526" s="1" t="s">
        <v>7549</v>
      </c>
      <c r="G6526" s="1" t="s">
        <v>1111</v>
      </c>
      <c r="H6526" s="10" t="s">
        <v>1113</v>
      </c>
      <c r="I6526" s="8" t="s">
        <v>1114</v>
      </c>
      <c r="L6526" s="1" t="s">
        <v>23</v>
      </c>
      <c r="M6526" s="1" t="s">
        <v>7551</v>
      </c>
      <c r="N6526" s="14">
        <v>44194</v>
      </c>
      <c r="O6526" s="1" t="s">
        <v>30</v>
      </c>
      <c r="P6526" s="4">
        <v>17919.18</v>
      </c>
      <c r="Q6526" s="4">
        <v>0</v>
      </c>
      <c r="R6526" s="4">
        <v>17919.18</v>
      </c>
      <c r="S6526" s="4">
        <v>0</v>
      </c>
      <c r="T6526" s="21">
        <f t="shared" si="103"/>
        <v>0</v>
      </c>
    </row>
    <row r="6527" spans="1:20" outlineLevel="3" x14ac:dyDescent="0.35">
      <c r="H6527" s="9" t="s">
        <v>11050</v>
      </c>
      <c r="N6527" s="14"/>
      <c r="P6527" s="4">
        <f>SUBTOTAL(9,P6525:P6526)</f>
        <v>35838.369999999995</v>
      </c>
      <c r="Q6527" s="4">
        <f>SUBTOTAL(9,Q6525:Q6526)</f>
        <v>0</v>
      </c>
      <c r="R6527" s="4">
        <f>SUBTOTAL(9,R6525:R6526)</f>
        <v>35838.369999999995</v>
      </c>
      <c r="S6527" s="4">
        <f>SUBTOTAL(9,S6525:S6526)</f>
        <v>0</v>
      </c>
      <c r="T6527" s="21">
        <f t="shared" si="103"/>
        <v>0</v>
      </c>
    </row>
    <row r="6528" spans="1:20" outlineLevel="2" x14ac:dyDescent="0.35">
      <c r="C6528" s="3" t="s">
        <v>10521</v>
      </c>
      <c r="N6528" s="14"/>
      <c r="P6528" s="4">
        <f>SUBTOTAL(9,P6525:P6526)</f>
        <v>35838.369999999995</v>
      </c>
      <c r="Q6528" s="4">
        <f>SUBTOTAL(9,Q6525:Q6526)</f>
        <v>0</v>
      </c>
      <c r="R6528" s="4">
        <f>SUBTOTAL(9,R6525:R6526)</f>
        <v>35838.369999999995</v>
      </c>
      <c r="S6528" s="4">
        <f>SUBTOTAL(9,S6525:S6526)</f>
        <v>0</v>
      </c>
      <c r="T6528" s="21">
        <f t="shared" si="103"/>
        <v>0</v>
      </c>
    </row>
    <row r="6529" spans="1:20" outlineLevel="4" x14ac:dyDescent="0.35">
      <c r="A6529" s="1" t="s">
        <v>1107</v>
      </c>
      <c r="B6529" s="1" t="s">
        <v>1108</v>
      </c>
      <c r="C6529" s="1" t="s">
        <v>7552</v>
      </c>
      <c r="D6529" s="10" t="s">
        <v>7553</v>
      </c>
      <c r="E6529" s="1" t="s">
        <v>7553</v>
      </c>
      <c r="G6529" s="1" t="s">
        <v>1111</v>
      </c>
      <c r="H6529" s="10" t="s">
        <v>1113</v>
      </c>
      <c r="I6529" s="8" t="s">
        <v>1114</v>
      </c>
      <c r="L6529" s="1" t="s">
        <v>23</v>
      </c>
      <c r="M6529" s="1" t="s">
        <v>7554</v>
      </c>
      <c r="N6529" s="14">
        <v>44102</v>
      </c>
      <c r="O6529" s="1" t="s">
        <v>30</v>
      </c>
      <c r="P6529" s="4">
        <v>139132.03</v>
      </c>
      <c r="Q6529" s="4">
        <v>0</v>
      </c>
      <c r="R6529" s="4">
        <v>139132.03</v>
      </c>
      <c r="S6529" s="4">
        <v>0</v>
      </c>
      <c r="T6529" s="21">
        <f t="shared" si="103"/>
        <v>0</v>
      </c>
    </row>
    <row r="6530" spans="1:20" outlineLevel="4" x14ac:dyDescent="0.35">
      <c r="A6530" s="1" t="s">
        <v>1107</v>
      </c>
      <c r="B6530" s="1" t="s">
        <v>1108</v>
      </c>
      <c r="C6530" s="1" t="s">
        <v>7552</v>
      </c>
      <c r="D6530" s="10" t="s">
        <v>7553</v>
      </c>
      <c r="E6530" s="1" t="s">
        <v>7553</v>
      </c>
      <c r="G6530" s="1" t="s">
        <v>1111</v>
      </c>
      <c r="H6530" s="10" t="s">
        <v>1113</v>
      </c>
      <c r="I6530" s="8" t="s">
        <v>1114</v>
      </c>
      <c r="L6530" s="1" t="s">
        <v>23</v>
      </c>
      <c r="M6530" s="1" t="s">
        <v>7555</v>
      </c>
      <c r="N6530" s="14">
        <v>44194</v>
      </c>
      <c r="O6530" s="1" t="s">
        <v>30</v>
      </c>
      <c r="P6530" s="4">
        <v>139132.01999999999</v>
      </c>
      <c r="Q6530" s="4">
        <v>0</v>
      </c>
      <c r="R6530" s="4">
        <v>139132.01999999999</v>
      </c>
      <c r="S6530" s="4">
        <v>0</v>
      </c>
      <c r="T6530" s="21">
        <f t="shared" si="103"/>
        <v>0</v>
      </c>
    </row>
    <row r="6531" spans="1:20" outlineLevel="3" x14ac:dyDescent="0.35">
      <c r="H6531" s="9" t="s">
        <v>11050</v>
      </c>
      <c r="N6531" s="14"/>
      <c r="P6531" s="4">
        <f>SUBTOTAL(9,P6529:P6530)</f>
        <v>278264.05</v>
      </c>
      <c r="Q6531" s="4">
        <f>SUBTOTAL(9,Q6529:Q6530)</f>
        <v>0</v>
      </c>
      <c r="R6531" s="4">
        <f>SUBTOTAL(9,R6529:R6530)</f>
        <v>278264.05</v>
      </c>
      <c r="S6531" s="4">
        <f>SUBTOTAL(9,S6529:S6530)</f>
        <v>0</v>
      </c>
      <c r="T6531" s="21">
        <f t="shared" si="103"/>
        <v>0</v>
      </c>
    </row>
    <row r="6532" spans="1:20" outlineLevel="2" x14ac:dyDescent="0.35">
      <c r="C6532" s="3" t="s">
        <v>10522</v>
      </c>
      <c r="N6532" s="14"/>
      <c r="P6532" s="4">
        <f>SUBTOTAL(9,P6529:P6530)</f>
        <v>278264.05</v>
      </c>
      <c r="Q6532" s="4">
        <f>SUBTOTAL(9,Q6529:Q6530)</f>
        <v>0</v>
      </c>
      <c r="R6532" s="4">
        <f>SUBTOTAL(9,R6529:R6530)</f>
        <v>278264.05</v>
      </c>
      <c r="S6532" s="4">
        <f>SUBTOTAL(9,S6529:S6530)</f>
        <v>0</v>
      </c>
      <c r="T6532" s="21">
        <f t="shared" si="103"/>
        <v>0</v>
      </c>
    </row>
    <row r="6533" spans="1:20" outlineLevel="4" x14ac:dyDescent="0.35">
      <c r="A6533" s="1" t="s">
        <v>1107</v>
      </c>
      <c r="B6533" s="1" t="s">
        <v>1108</v>
      </c>
      <c r="C6533" s="1" t="s">
        <v>7556</v>
      </c>
      <c r="D6533" s="10" t="s">
        <v>7557</v>
      </c>
      <c r="E6533" s="1" t="s">
        <v>7557</v>
      </c>
      <c r="G6533" s="1" t="s">
        <v>1111</v>
      </c>
      <c r="H6533" s="10" t="s">
        <v>1113</v>
      </c>
      <c r="I6533" s="8" t="s">
        <v>1114</v>
      </c>
      <c r="L6533" s="1" t="s">
        <v>23</v>
      </c>
      <c r="M6533" s="1" t="s">
        <v>7558</v>
      </c>
      <c r="N6533" s="14">
        <v>44102</v>
      </c>
      <c r="O6533" s="1" t="s">
        <v>30</v>
      </c>
      <c r="P6533" s="4">
        <v>68149.31</v>
      </c>
      <c r="Q6533" s="4">
        <v>0</v>
      </c>
      <c r="R6533" s="4">
        <v>68149.31</v>
      </c>
      <c r="S6533" s="4">
        <v>0</v>
      </c>
      <c r="T6533" s="21">
        <f t="shared" si="103"/>
        <v>0</v>
      </c>
    </row>
    <row r="6534" spans="1:20" outlineLevel="4" x14ac:dyDescent="0.35">
      <c r="A6534" s="1" t="s">
        <v>1107</v>
      </c>
      <c r="B6534" s="1" t="s">
        <v>1108</v>
      </c>
      <c r="C6534" s="1" t="s">
        <v>7556</v>
      </c>
      <c r="D6534" s="10" t="s">
        <v>7557</v>
      </c>
      <c r="E6534" s="1" t="s">
        <v>7557</v>
      </c>
      <c r="G6534" s="1" t="s">
        <v>1111</v>
      </c>
      <c r="H6534" s="10" t="s">
        <v>1113</v>
      </c>
      <c r="I6534" s="8" t="s">
        <v>1114</v>
      </c>
      <c r="L6534" s="1" t="s">
        <v>23</v>
      </c>
      <c r="M6534" s="1" t="s">
        <v>7559</v>
      </c>
      <c r="N6534" s="14">
        <v>44194</v>
      </c>
      <c r="O6534" s="1" t="s">
        <v>30</v>
      </c>
      <c r="P6534" s="4">
        <v>68149.3</v>
      </c>
      <c r="Q6534" s="4">
        <v>0</v>
      </c>
      <c r="R6534" s="4">
        <v>68149.3</v>
      </c>
      <c r="S6534" s="4">
        <v>0</v>
      </c>
      <c r="T6534" s="21">
        <f t="shared" si="103"/>
        <v>0</v>
      </c>
    </row>
    <row r="6535" spans="1:20" outlineLevel="3" x14ac:dyDescent="0.35">
      <c r="H6535" s="9" t="s">
        <v>11050</v>
      </c>
      <c r="N6535" s="14"/>
      <c r="P6535" s="4">
        <f>SUBTOTAL(9,P6533:P6534)</f>
        <v>136298.60999999999</v>
      </c>
      <c r="Q6535" s="4">
        <f>SUBTOTAL(9,Q6533:Q6534)</f>
        <v>0</v>
      </c>
      <c r="R6535" s="4">
        <f>SUBTOTAL(9,R6533:R6534)</f>
        <v>136298.60999999999</v>
      </c>
      <c r="S6535" s="4">
        <f>SUBTOTAL(9,S6533:S6534)</f>
        <v>0</v>
      </c>
      <c r="T6535" s="21">
        <f t="shared" si="103"/>
        <v>0</v>
      </c>
    </row>
    <row r="6536" spans="1:20" outlineLevel="2" x14ac:dyDescent="0.35">
      <c r="C6536" s="3" t="s">
        <v>10523</v>
      </c>
      <c r="N6536" s="14"/>
      <c r="P6536" s="4">
        <f>SUBTOTAL(9,P6533:P6534)</f>
        <v>136298.60999999999</v>
      </c>
      <c r="Q6536" s="4">
        <f>SUBTOTAL(9,Q6533:Q6534)</f>
        <v>0</v>
      </c>
      <c r="R6536" s="4">
        <f>SUBTOTAL(9,R6533:R6534)</f>
        <v>136298.60999999999</v>
      </c>
      <c r="S6536" s="4">
        <f>SUBTOTAL(9,S6533:S6534)</f>
        <v>0</v>
      </c>
      <c r="T6536" s="21">
        <f t="shared" si="103"/>
        <v>0</v>
      </c>
    </row>
    <row r="6537" spans="1:20" outlineLevel="4" x14ac:dyDescent="0.35">
      <c r="A6537" s="1" t="s">
        <v>1107</v>
      </c>
      <c r="B6537" s="1" t="s">
        <v>1108</v>
      </c>
      <c r="C6537" s="1" t="s">
        <v>7560</v>
      </c>
      <c r="D6537" s="10" t="s">
        <v>7561</v>
      </c>
      <c r="E6537" s="1" t="s">
        <v>7561</v>
      </c>
      <c r="G6537" s="1" t="s">
        <v>1111</v>
      </c>
      <c r="H6537" s="10" t="s">
        <v>1113</v>
      </c>
      <c r="I6537" s="8" t="s">
        <v>1114</v>
      </c>
      <c r="L6537" s="1" t="s">
        <v>23</v>
      </c>
      <c r="M6537" s="1" t="s">
        <v>7562</v>
      </c>
      <c r="N6537" s="14">
        <v>44102</v>
      </c>
      <c r="O6537" s="1" t="s">
        <v>30</v>
      </c>
      <c r="P6537" s="4">
        <v>35592.620000000003</v>
      </c>
      <c r="Q6537" s="4">
        <v>0</v>
      </c>
      <c r="R6537" s="4">
        <v>35592.620000000003</v>
      </c>
      <c r="S6537" s="4">
        <v>0</v>
      </c>
      <c r="T6537" s="21">
        <f t="shared" ref="T6537:T6600" si="104">P6537-Q6537-R6537-S6537</f>
        <v>0</v>
      </c>
    </row>
    <row r="6538" spans="1:20" outlineLevel="4" x14ac:dyDescent="0.35">
      <c r="A6538" s="1" t="s">
        <v>1107</v>
      </c>
      <c r="B6538" s="1" t="s">
        <v>1108</v>
      </c>
      <c r="C6538" s="1" t="s">
        <v>7560</v>
      </c>
      <c r="D6538" s="10" t="s">
        <v>7561</v>
      </c>
      <c r="E6538" s="1" t="s">
        <v>7561</v>
      </c>
      <c r="G6538" s="1" t="s">
        <v>1111</v>
      </c>
      <c r="H6538" s="10" t="s">
        <v>1113</v>
      </c>
      <c r="I6538" s="8" t="s">
        <v>1114</v>
      </c>
      <c r="L6538" s="1" t="s">
        <v>23</v>
      </c>
      <c r="M6538" s="1" t="s">
        <v>7563</v>
      </c>
      <c r="N6538" s="14">
        <v>44194</v>
      </c>
      <c r="O6538" s="1" t="s">
        <v>30</v>
      </c>
      <c r="P6538" s="4">
        <v>35592.61</v>
      </c>
      <c r="Q6538" s="4">
        <v>0</v>
      </c>
      <c r="R6538" s="4">
        <v>35592.61</v>
      </c>
      <c r="S6538" s="4">
        <v>0</v>
      </c>
      <c r="T6538" s="21">
        <f t="shared" si="104"/>
        <v>0</v>
      </c>
    </row>
    <row r="6539" spans="1:20" outlineLevel="3" x14ac:dyDescent="0.35">
      <c r="H6539" s="9" t="s">
        <v>11050</v>
      </c>
      <c r="N6539" s="14"/>
      <c r="P6539" s="4">
        <f>SUBTOTAL(9,P6537:P6538)</f>
        <v>71185.23000000001</v>
      </c>
      <c r="Q6539" s="4">
        <f>SUBTOTAL(9,Q6537:Q6538)</f>
        <v>0</v>
      </c>
      <c r="R6539" s="4">
        <f>SUBTOTAL(9,R6537:R6538)</f>
        <v>71185.23000000001</v>
      </c>
      <c r="S6539" s="4">
        <f>SUBTOTAL(9,S6537:S6538)</f>
        <v>0</v>
      </c>
      <c r="T6539" s="21">
        <f t="shared" si="104"/>
        <v>0</v>
      </c>
    </row>
    <row r="6540" spans="1:20" outlineLevel="2" x14ac:dyDescent="0.35">
      <c r="C6540" s="3" t="s">
        <v>10524</v>
      </c>
      <c r="N6540" s="14"/>
      <c r="P6540" s="4">
        <f>SUBTOTAL(9,P6537:P6538)</f>
        <v>71185.23000000001</v>
      </c>
      <c r="Q6540" s="4">
        <f>SUBTOTAL(9,Q6537:Q6538)</f>
        <v>0</v>
      </c>
      <c r="R6540" s="4">
        <f>SUBTOTAL(9,R6537:R6538)</f>
        <v>71185.23000000001</v>
      </c>
      <c r="S6540" s="4">
        <f>SUBTOTAL(9,S6537:S6538)</f>
        <v>0</v>
      </c>
      <c r="T6540" s="21">
        <f t="shared" si="104"/>
        <v>0</v>
      </c>
    </row>
    <row r="6541" spans="1:20" outlineLevel="4" x14ac:dyDescent="0.35">
      <c r="A6541" s="1" t="s">
        <v>1107</v>
      </c>
      <c r="B6541" s="1" t="s">
        <v>1108</v>
      </c>
      <c r="C6541" s="1" t="s">
        <v>7564</v>
      </c>
      <c r="D6541" s="10" t="s">
        <v>7565</v>
      </c>
      <c r="E6541" s="1" t="s">
        <v>7565</v>
      </c>
      <c r="G6541" s="1" t="s">
        <v>1111</v>
      </c>
      <c r="H6541" s="10" t="s">
        <v>1113</v>
      </c>
      <c r="I6541" s="8" t="s">
        <v>1114</v>
      </c>
      <c r="L6541" s="1" t="s">
        <v>23</v>
      </c>
      <c r="M6541" s="1" t="s">
        <v>7566</v>
      </c>
      <c r="N6541" s="14">
        <v>44102</v>
      </c>
      <c r="O6541" s="1" t="s">
        <v>30</v>
      </c>
      <c r="P6541" s="4">
        <v>64746.27</v>
      </c>
      <c r="Q6541" s="4">
        <v>0</v>
      </c>
      <c r="R6541" s="4">
        <v>64746.27</v>
      </c>
      <c r="S6541" s="4">
        <v>0</v>
      </c>
      <c r="T6541" s="21">
        <f t="shared" si="104"/>
        <v>0</v>
      </c>
    </row>
    <row r="6542" spans="1:20" outlineLevel="4" x14ac:dyDescent="0.35">
      <c r="A6542" s="1" t="s">
        <v>1107</v>
      </c>
      <c r="B6542" s="1" t="s">
        <v>1108</v>
      </c>
      <c r="C6542" s="1" t="s">
        <v>7564</v>
      </c>
      <c r="D6542" s="10" t="s">
        <v>7565</v>
      </c>
      <c r="E6542" s="1" t="s">
        <v>7565</v>
      </c>
      <c r="G6542" s="1" t="s">
        <v>1111</v>
      </c>
      <c r="H6542" s="10" t="s">
        <v>1113</v>
      </c>
      <c r="I6542" s="8" t="s">
        <v>1114</v>
      </c>
      <c r="L6542" s="1" t="s">
        <v>23</v>
      </c>
      <c r="M6542" s="1" t="s">
        <v>7567</v>
      </c>
      <c r="N6542" s="14">
        <v>44194</v>
      </c>
      <c r="O6542" s="1" t="s">
        <v>30</v>
      </c>
      <c r="P6542" s="4">
        <v>64746.26</v>
      </c>
      <c r="Q6542" s="4">
        <v>0</v>
      </c>
      <c r="R6542" s="4">
        <v>64746.26</v>
      </c>
      <c r="S6542" s="4">
        <v>0</v>
      </c>
      <c r="T6542" s="21">
        <f t="shared" si="104"/>
        <v>0</v>
      </c>
    </row>
    <row r="6543" spans="1:20" outlineLevel="3" x14ac:dyDescent="0.35">
      <c r="H6543" s="9" t="s">
        <v>11050</v>
      </c>
      <c r="N6543" s="14"/>
      <c r="P6543" s="4">
        <f>SUBTOTAL(9,P6541:P6542)</f>
        <v>129492.53</v>
      </c>
      <c r="Q6543" s="4">
        <f>SUBTOTAL(9,Q6541:Q6542)</f>
        <v>0</v>
      </c>
      <c r="R6543" s="4">
        <f>SUBTOTAL(9,R6541:R6542)</f>
        <v>129492.53</v>
      </c>
      <c r="S6543" s="4">
        <f>SUBTOTAL(9,S6541:S6542)</f>
        <v>0</v>
      </c>
      <c r="T6543" s="21">
        <f t="shared" si="104"/>
        <v>0</v>
      </c>
    </row>
    <row r="6544" spans="1:20" outlineLevel="2" x14ac:dyDescent="0.35">
      <c r="C6544" s="3" t="s">
        <v>10525</v>
      </c>
      <c r="N6544" s="14"/>
      <c r="P6544" s="4">
        <f>SUBTOTAL(9,P6541:P6542)</f>
        <v>129492.53</v>
      </c>
      <c r="Q6544" s="4">
        <f>SUBTOTAL(9,Q6541:Q6542)</f>
        <v>0</v>
      </c>
      <c r="R6544" s="4">
        <f>SUBTOTAL(9,R6541:R6542)</f>
        <v>129492.53</v>
      </c>
      <c r="S6544" s="4">
        <f>SUBTOTAL(9,S6541:S6542)</f>
        <v>0</v>
      </c>
      <c r="T6544" s="21">
        <f t="shared" si="104"/>
        <v>0</v>
      </c>
    </row>
    <row r="6545" spans="1:20" outlineLevel="4" x14ac:dyDescent="0.35">
      <c r="A6545" s="1" t="s">
        <v>1107</v>
      </c>
      <c r="B6545" s="1" t="s">
        <v>1108</v>
      </c>
      <c r="C6545" s="1" t="s">
        <v>7568</v>
      </c>
      <c r="D6545" s="10" t="s">
        <v>7569</v>
      </c>
      <c r="E6545" s="1" t="s">
        <v>7569</v>
      </c>
      <c r="G6545" s="1" t="s">
        <v>1111</v>
      </c>
      <c r="H6545" s="10" t="s">
        <v>1113</v>
      </c>
      <c r="I6545" s="8" t="s">
        <v>1114</v>
      </c>
      <c r="L6545" s="1" t="s">
        <v>23</v>
      </c>
      <c r="M6545" s="1" t="s">
        <v>7570</v>
      </c>
      <c r="N6545" s="14">
        <v>44102</v>
      </c>
      <c r="O6545" s="1" t="s">
        <v>30</v>
      </c>
      <c r="P6545" s="4">
        <v>2636.96</v>
      </c>
      <c r="Q6545" s="4">
        <v>0</v>
      </c>
      <c r="R6545" s="4">
        <v>2636.96</v>
      </c>
      <c r="S6545" s="4">
        <v>0</v>
      </c>
      <c r="T6545" s="21">
        <f t="shared" si="104"/>
        <v>0</v>
      </c>
    </row>
    <row r="6546" spans="1:20" outlineLevel="4" x14ac:dyDescent="0.35">
      <c r="A6546" s="1" t="s">
        <v>1107</v>
      </c>
      <c r="B6546" s="1" t="s">
        <v>1108</v>
      </c>
      <c r="C6546" s="1" t="s">
        <v>7568</v>
      </c>
      <c r="D6546" s="10" t="s">
        <v>7569</v>
      </c>
      <c r="E6546" s="1" t="s">
        <v>7569</v>
      </c>
      <c r="G6546" s="1" t="s">
        <v>1111</v>
      </c>
      <c r="H6546" s="10" t="s">
        <v>1113</v>
      </c>
      <c r="I6546" s="8" t="s">
        <v>1114</v>
      </c>
      <c r="L6546" s="1" t="s">
        <v>23</v>
      </c>
      <c r="M6546" s="1" t="s">
        <v>7571</v>
      </c>
      <c r="N6546" s="14">
        <v>44194</v>
      </c>
      <c r="O6546" s="1" t="s">
        <v>30</v>
      </c>
      <c r="P6546" s="4">
        <v>2636.95</v>
      </c>
      <c r="Q6546" s="4">
        <v>0</v>
      </c>
      <c r="R6546" s="4">
        <v>2636.95</v>
      </c>
      <c r="S6546" s="4">
        <v>0</v>
      </c>
      <c r="T6546" s="21">
        <f t="shared" si="104"/>
        <v>0</v>
      </c>
    </row>
    <row r="6547" spans="1:20" outlineLevel="3" x14ac:dyDescent="0.35">
      <c r="H6547" s="9" t="s">
        <v>11050</v>
      </c>
      <c r="N6547" s="14"/>
      <c r="P6547" s="4">
        <f>SUBTOTAL(9,P6545:P6546)</f>
        <v>5273.91</v>
      </c>
      <c r="Q6547" s="4">
        <f>SUBTOTAL(9,Q6545:Q6546)</f>
        <v>0</v>
      </c>
      <c r="R6547" s="4">
        <f>SUBTOTAL(9,R6545:R6546)</f>
        <v>5273.91</v>
      </c>
      <c r="S6547" s="4">
        <f>SUBTOTAL(9,S6545:S6546)</f>
        <v>0</v>
      </c>
      <c r="T6547" s="21">
        <f t="shared" si="104"/>
        <v>0</v>
      </c>
    </row>
    <row r="6548" spans="1:20" outlineLevel="2" x14ac:dyDescent="0.35">
      <c r="C6548" s="3" t="s">
        <v>10526</v>
      </c>
      <c r="N6548" s="14"/>
      <c r="P6548" s="4">
        <f>SUBTOTAL(9,P6545:P6546)</f>
        <v>5273.91</v>
      </c>
      <c r="Q6548" s="4">
        <f>SUBTOTAL(9,Q6545:Q6546)</f>
        <v>0</v>
      </c>
      <c r="R6548" s="4">
        <f>SUBTOTAL(9,R6545:R6546)</f>
        <v>5273.91</v>
      </c>
      <c r="S6548" s="4">
        <f>SUBTOTAL(9,S6545:S6546)</f>
        <v>0</v>
      </c>
      <c r="T6548" s="21">
        <f t="shared" si="104"/>
        <v>0</v>
      </c>
    </row>
    <row r="6549" spans="1:20" outlineLevel="4" x14ac:dyDescent="0.35">
      <c r="A6549" s="1" t="s">
        <v>1107</v>
      </c>
      <c r="B6549" s="1" t="s">
        <v>1108</v>
      </c>
      <c r="C6549" s="1" t="s">
        <v>7572</v>
      </c>
      <c r="D6549" s="10" t="s">
        <v>7573</v>
      </c>
      <c r="E6549" s="1" t="s">
        <v>7573</v>
      </c>
      <c r="G6549" s="1" t="s">
        <v>1111</v>
      </c>
      <c r="H6549" s="10" t="s">
        <v>1113</v>
      </c>
      <c r="I6549" s="8" t="s">
        <v>1114</v>
      </c>
      <c r="L6549" s="1" t="s">
        <v>23</v>
      </c>
      <c r="M6549" s="1" t="s">
        <v>7574</v>
      </c>
      <c r="N6549" s="14">
        <v>44102</v>
      </c>
      <c r="O6549" s="1" t="s">
        <v>30</v>
      </c>
      <c r="P6549" s="4">
        <v>2464.6</v>
      </c>
      <c r="Q6549" s="4">
        <v>0</v>
      </c>
      <c r="R6549" s="4">
        <v>2464.6</v>
      </c>
      <c r="S6549" s="4">
        <v>0</v>
      </c>
      <c r="T6549" s="21">
        <f t="shared" si="104"/>
        <v>0</v>
      </c>
    </row>
    <row r="6550" spans="1:20" outlineLevel="4" x14ac:dyDescent="0.35">
      <c r="A6550" s="1" t="s">
        <v>1107</v>
      </c>
      <c r="B6550" s="1" t="s">
        <v>1108</v>
      </c>
      <c r="C6550" s="1" t="s">
        <v>7572</v>
      </c>
      <c r="D6550" s="10" t="s">
        <v>7573</v>
      </c>
      <c r="E6550" s="1" t="s">
        <v>7573</v>
      </c>
      <c r="G6550" s="1" t="s">
        <v>1111</v>
      </c>
      <c r="H6550" s="10" t="s">
        <v>1113</v>
      </c>
      <c r="I6550" s="8" t="s">
        <v>1114</v>
      </c>
      <c r="L6550" s="1" t="s">
        <v>23</v>
      </c>
      <c r="M6550" s="1" t="s">
        <v>7575</v>
      </c>
      <c r="N6550" s="14">
        <v>44194</v>
      </c>
      <c r="O6550" s="1" t="s">
        <v>30</v>
      </c>
      <c r="P6550" s="4">
        <v>2464.58</v>
      </c>
      <c r="Q6550" s="4">
        <v>0</v>
      </c>
      <c r="R6550" s="4">
        <v>2464.58</v>
      </c>
      <c r="S6550" s="4">
        <v>0</v>
      </c>
      <c r="T6550" s="21">
        <f t="shared" si="104"/>
        <v>0</v>
      </c>
    </row>
    <row r="6551" spans="1:20" outlineLevel="3" x14ac:dyDescent="0.35">
      <c r="H6551" s="9" t="s">
        <v>11050</v>
      </c>
      <c r="N6551" s="14"/>
      <c r="P6551" s="4">
        <f>SUBTOTAL(9,P6549:P6550)</f>
        <v>4929.18</v>
      </c>
      <c r="Q6551" s="4">
        <f>SUBTOTAL(9,Q6549:Q6550)</f>
        <v>0</v>
      </c>
      <c r="R6551" s="4">
        <f>SUBTOTAL(9,R6549:R6550)</f>
        <v>4929.18</v>
      </c>
      <c r="S6551" s="4">
        <f>SUBTOTAL(9,S6549:S6550)</f>
        <v>0</v>
      </c>
      <c r="T6551" s="21">
        <f t="shared" si="104"/>
        <v>0</v>
      </c>
    </row>
    <row r="6552" spans="1:20" outlineLevel="2" x14ac:dyDescent="0.35">
      <c r="C6552" s="3" t="s">
        <v>10527</v>
      </c>
      <c r="N6552" s="14"/>
      <c r="P6552" s="4">
        <f>SUBTOTAL(9,P6549:P6550)</f>
        <v>4929.18</v>
      </c>
      <c r="Q6552" s="4">
        <f>SUBTOTAL(9,Q6549:Q6550)</f>
        <v>0</v>
      </c>
      <c r="R6552" s="4">
        <f>SUBTOTAL(9,R6549:R6550)</f>
        <v>4929.18</v>
      </c>
      <c r="S6552" s="4">
        <f>SUBTOTAL(9,S6549:S6550)</f>
        <v>0</v>
      </c>
      <c r="T6552" s="21">
        <f t="shared" si="104"/>
        <v>0</v>
      </c>
    </row>
    <row r="6553" spans="1:20" outlineLevel="4" x14ac:dyDescent="0.35">
      <c r="A6553" s="1" t="s">
        <v>1107</v>
      </c>
      <c r="B6553" s="1" t="s">
        <v>1108</v>
      </c>
      <c r="C6553" s="1" t="s">
        <v>7576</v>
      </c>
      <c r="D6553" s="10" t="s">
        <v>7577</v>
      </c>
      <c r="E6553" s="1" t="s">
        <v>7577</v>
      </c>
      <c r="G6553" s="1" t="s">
        <v>1111</v>
      </c>
      <c r="H6553" s="10" t="s">
        <v>1113</v>
      </c>
      <c r="I6553" s="8" t="s">
        <v>1114</v>
      </c>
      <c r="L6553" s="1" t="s">
        <v>23</v>
      </c>
      <c r="M6553" s="1" t="s">
        <v>7578</v>
      </c>
      <c r="N6553" s="14">
        <v>44102</v>
      </c>
      <c r="O6553" s="1" t="s">
        <v>30</v>
      </c>
      <c r="P6553" s="4">
        <v>17976.34</v>
      </c>
      <c r="Q6553" s="4">
        <v>0</v>
      </c>
      <c r="R6553" s="4">
        <v>17976.34</v>
      </c>
      <c r="S6553" s="4">
        <v>0</v>
      </c>
      <c r="T6553" s="21">
        <f t="shared" si="104"/>
        <v>0</v>
      </c>
    </row>
    <row r="6554" spans="1:20" outlineLevel="4" x14ac:dyDescent="0.35">
      <c r="A6554" s="1" t="s">
        <v>1107</v>
      </c>
      <c r="B6554" s="1" t="s">
        <v>1108</v>
      </c>
      <c r="C6554" s="1" t="s">
        <v>7576</v>
      </c>
      <c r="D6554" s="10" t="s">
        <v>7577</v>
      </c>
      <c r="E6554" s="1" t="s">
        <v>7577</v>
      </c>
      <c r="G6554" s="1" t="s">
        <v>1111</v>
      </c>
      <c r="H6554" s="10" t="s">
        <v>1113</v>
      </c>
      <c r="I6554" s="8" t="s">
        <v>1114</v>
      </c>
      <c r="L6554" s="1" t="s">
        <v>23</v>
      </c>
      <c r="M6554" s="1" t="s">
        <v>7579</v>
      </c>
      <c r="N6554" s="14">
        <v>44194</v>
      </c>
      <c r="O6554" s="1" t="s">
        <v>30</v>
      </c>
      <c r="P6554" s="4">
        <v>17976.32</v>
      </c>
      <c r="Q6554" s="4">
        <v>0</v>
      </c>
      <c r="R6554" s="4">
        <v>17976.32</v>
      </c>
      <c r="S6554" s="4">
        <v>0</v>
      </c>
      <c r="T6554" s="21">
        <f t="shared" si="104"/>
        <v>0</v>
      </c>
    </row>
    <row r="6555" spans="1:20" outlineLevel="3" x14ac:dyDescent="0.35">
      <c r="H6555" s="9" t="s">
        <v>11050</v>
      </c>
      <c r="N6555" s="14"/>
      <c r="P6555" s="4">
        <f>SUBTOTAL(9,P6553:P6554)</f>
        <v>35952.660000000003</v>
      </c>
      <c r="Q6555" s="4">
        <f>SUBTOTAL(9,Q6553:Q6554)</f>
        <v>0</v>
      </c>
      <c r="R6555" s="4">
        <f>SUBTOTAL(9,R6553:R6554)</f>
        <v>35952.660000000003</v>
      </c>
      <c r="S6555" s="4">
        <f>SUBTOTAL(9,S6553:S6554)</f>
        <v>0</v>
      </c>
      <c r="T6555" s="21">
        <f t="shared" si="104"/>
        <v>0</v>
      </c>
    </row>
    <row r="6556" spans="1:20" ht="29" outlineLevel="4" x14ac:dyDescent="0.35">
      <c r="A6556" s="1" t="s">
        <v>670</v>
      </c>
      <c r="B6556" s="1" t="s">
        <v>671</v>
      </c>
      <c r="C6556" s="1" t="s">
        <v>7576</v>
      </c>
      <c r="D6556" s="10" t="s">
        <v>7580</v>
      </c>
      <c r="E6556" s="1" t="s">
        <v>7580</v>
      </c>
      <c r="G6556" s="1" t="s">
        <v>758</v>
      </c>
      <c r="H6556" s="10" t="s">
        <v>752</v>
      </c>
      <c r="I6556" s="8" t="s">
        <v>753</v>
      </c>
      <c r="L6556" s="1" t="s">
        <v>23</v>
      </c>
      <c r="M6556" s="1" t="s">
        <v>7581</v>
      </c>
      <c r="N6556" s="14">
        <v>44207</v>
      </c>
      <c r="O6556" s="1" t="s">
        <v>30</v>
      </c>
      <c r="P6556" s="4">
        <v>9160.16</v>
      </c>
      <c r="Q6556" s="4">
        <v>0</v>
      </c>
      <c r="R6556" s="4">
        <v>9160.16</v>
      </c>
      <c r="S6556" s="4">
        <v>0</v>
      </c>
      <c r="T6556" s="21">
        <f t="shared" si="104"/>
        <v>0</v>
      </c>
    </row>
    <row r="6557" spans="1:20" ht="29" outlineLevel="4" x14ac:dyDescent="0.35">
      <c r="A6557" s="1" t="s">
        <v>670</v>
      </c>
      <c r="B6557" s="1" t="s">
        <v>671</v>
      </c>
      <c r="C6557" s="1" t="s">
        <v>7576</v>
      </c>
      <c r="D6557" s="10" t="s">
        <v>7580</v>
      </c>
      <c r="E6557" s="1" t="s">
        <v>7580</v>
      </c>
      <c r="G6557" s="1" t="s">
        <v>758</v>
      </c>
      <c r="H6557" s="10" t="s">
        <v>752</v>
      </c>
      <c r="I6557" s="8" t="s">
        <v>753</v>
      </c>
      <c r="L6557" s="1" t="s">
        <v>23</v>
      </c>
      <c r="M6557" s="1" t="s">
        <v>7582</v>
      </c>
      <c r="N6557" s="14">
        <v>44298</v>
      </c>
      <c r="O6557" s="1" t="s">
        <v>30</v>
      </c>
      <c r="P6557" s="4">
        <v>23214.25</v>
      </c>
      <c r="Q6557" s="4">
        <v>0</v>
      </c>
      <c r="R6557" s="4">
        <v>23214.25</v>
      </c>
      <c r="S6557" s="4">
        <v>0</v>
      </c>
      <c r="T6557" s="21">
        <f t="shared" si="104"/>
        <v>0</v>
      </c>
    </row>
    <row r="6558" spans="1:20" ht="29" outlineLevel="4" x14ac:dyDescent="0.35">
      <c r="A6558" s="1" t="s">
        <v>670</v>
      </c>
      <c r="B6558" s="1" t="s">
        <v>671</v>
      </c>
      <c r="C6558" s="1" t="s">
        <v>7576</v>
      </c>
      <c r="D6558" s="10" t="s">
        <v>7580</v>
      </c>
      <c r="E6558" s="1" t="s">
        <v>7580</v>
      </c>
      <c r="G6558" s="1" t="s">
        <v>758</v>
      </c>
      <c r="H6558" s="10" t="s">
        <v>752</v>
      </c>
      <c r="I6558" s="8" t="s">
        <v>753</v>
      </c>
      <c r="L6558" s="1" t="s">
        <v>23</v>
      </c>
      <c r="M6558" s="1" t="s">
        <v>7583</v>
      </c>
      <c r="N6558" s="14">
        <v>44035</v>
      </c>
      <c r="O6558" s="1" t="s">
        <v>30</v>
      </c>
      <c r="P6558" s="4">
        <v>23214.25</v>
      </c>
      <c r="Q6558" s="4">
        <v>0</v>
      </c>
      <c r="R6558" s="4">
        <v>23214.25</v>
      </c>
      <c r="S6558" s="4">
        <v>0</v>
      </c>
      <c r="T6558" s="21">
        <f t="shared" si="104"/>
        <v>0</v>
      </c>
    </row>
    <row r="6559" spans="1:20" ht="29" outlineLevel="4" x14ac:dyDescent="0.35">
      <c r="A6559" s="1" t="s">
        <v>670</v>
      </c>
      <c r="B6559" s="1" t="s">
        <v>671</v>
      </c>
      <c r="C6559" s="1" t="s">
        <v>7576</v>
      </c>
      <c r="D6559" s="10" t="s">
        <v>7580</v>
      </c>
      <c r="E6559" s="1" t="s">
        <v>7580</v>
      </c>
      <c r="G6559" s="1" t="s">
        <v>758</v>
      </c>
      <c r="H6559" s="10" t="s">
        <v>752</v>
      </c>
      <c r="I6559" s="8" t="s">
        <v>753</v>
      </c>
      <c r="L6559" s="1" t="s">
        <v>23</v>
      </c>
      <c r="M6559" s="1" t="s">
        <v>7584</v>
      </c>
      <c r="N6559" s="14">
        <v>44130</v>
      </c>
      <c r="O6559" s="1" t="s">
        <v>30</v>
      </c>
      <c r="P6559" s="4">
        <v>23214.25</v>
      </c>
      <c r="Q6559" s="4">
        <v>0</v>
      </c>
      <c r="R6559" s="4">
        <v>23214.25</v>
      </c>
      <c r="S6559" s="4">
        <v>0</v>
      </c>
      <c r="T6559" s="21">
        <f t="shared" si="104"/>
        <v>0</v>
      </c>
    </row>
    <row r="6560" spans="1:20" outlineLevel="3" x14ac:dyDescent="0.35">
      <c r="H6560" s="9" t="s">
        <v>10991</v>
      </c>
      <c r="N6560" s="14"/>
      <c r="P6560" s="4">
        <f>SUBTOTAL(9,P6556:P6559)</f>
        <v>78802.91</v>
      </c>
      <c r="Q6560" s="4">
        <f>SUBTOTAL(9,Q6556:Q6559)</f>
        <v>0</v>
      </c>
      <c r="R6560" s="4">
        <f>SUBTOTAL(9,R6556:R6559)</f>
        <v>78802.91</v>
      </c>
      <c r="S6560" s="4">
        <f>SUBTOTAL(9,S6556:S6559)</f>
        <v>0</v>
      </c>
      <c r="T6560" s="21">
        <f t="shared" si="104"/>
        <v>0</v>
      </c>
    </row>
    <row r="6561" spans="1:20" outlineLevel="2" x14ac:dyDescent="0.35">
      <c r="C6561" s="3" t="s">
        <v>10528</v>
      </c>
      <c r="N6561" s="14"/>
      <c r="P6561" s="4">
        <f>SUBTOTAL(9,P6553:P6559)</f>
        <v>114755.57</v>
      </c>
      <c r="Q6561" s="4">
        <f>SUBTOTAL(9,Q6553:Q6559)</f>
        <v>0</v>
      </c>
      <c r="R6561" s="4">
        <f>SUBTOTAL(9,R6553:R6559)</f>
        <v>114755.57</v>
      </c>
      <c r="S6561" s="4">
        <f>SUBTOTAL(9,S6553:S6559)</f>
        <v>0</v>
      </c>
      <c r="T6561" s="21">
        <f t="shared" si="104"/>
        <v>0</v>
      </c>
    </row>
    <row r="6562" spans="1:20" outlineLevel="4" x14ac:dyDescent="0.35">
      <c r="A6562" s="1" t="s">
        <v>1107</v>
      </c>
      <c r="B6562" s="1" t="s">
        <v>1108</v>
      </c>
      <c r="C6562" s="1" t="s">
        <v>7585</v>
      </c>
      <c r="D6562" s="10" t="s">
        <v>7586</v>
      </c>
      <c r="E6562" s="1" t="s">
        <v>7586</v>
      </c>
      <c r="G6562" s="1" t="s">
        <v>1111</v>
      </c>
      <c r="H6562" s="10" t="s">
        <v>1113</v>
      </c>
      <c r="I6562" s="8" t="s">
        <v>1114</v>
      </c>
      <c r="L6562" s="1" t="s">
        <v>23</v>
      </c>
      <c r="M6562" s="1" t="s">
        <v>7587</v>
      </c>
      <c r="N6562" s="14">
        <v>44102</v>
      </c>
      <c r="O6562" s="1" t="s">
        <v>30</v>
      </c>
      <c r="P6562" s="4">
        <v>40019.4</v>
      </c>
      <c r="Q6562" s="4">
        <v>0</v>
      </c>
      <c r="R6562" s="4">
        <v>40019.4</v>
      </c>
      <c r="S6562" s="4">
        <v>0</v>
      </c>
      <c r="T6562" s="21">
        <f t="shared" si="104"/>
        <v>0</v>
      </c>
    </row>
    <row r="6563" spans="1:20" outlineLevel="4" x14ac:dyDescent="0.35">
      <c r="A6563" s="1" t="s">
        <v>1107</v>
      </c>
      <c r="B6563" s="1" t="s">
        <v>1108</v>
      </c>
      <c r="C6563" s="1" t="s">
        <v>7585</v>
      </c>
      <c r="D6563" s="10" t="s">
        <v>7586</v>
      </c>
      <c r="E6563" s="1" t="s">
        <v>7586</v>
      </c>
      <c r="G6563" s="1" t="s">
        <v>1111</v>
      </c>
      <c r="H6563" s="10" t="s">
        <v>1113</v>
      </c>
      <c r="I6563" s="8" t="s">
        <v>1114</v>
      </c>
      <c r="L6563" s="1" t="s">
        <v>23</v>
      </c>
      <c r="M6563" s="1" t="s">
        <v>7588</v>
      </c>
      <c r="N6563" s="14">
        <v>44194</v>
      </c>
      <c r="O6563" s="1" t="s">
        <v>30</v>
      </c>
      <c r="P6563" s="4">
        <v>40019.39</v>
      </c>
      <c r="Q6563" s="4">
        <v>0</v>
      </c>
      <c r="R6563" s="4">
        <v>40019.39</v>
      </c>
      <c r="S6563" s="4">
        <v>0</v>
      </c>
      <c r="T6563" s="21">
        <f t="shared" si="104"/>
        <v>0</v>
      </c>
    </row>
    <row r="6564" spans="1:20" outlineLevel="3" x14ac:dyDescent="0.35">
      <c r="H6564" s="9" t="s">
        <v>11050</v>
      </c>
      <c r="N6564" s="14"/>
      <c r="P6564" s="4">
        <f>SUBTOTAL(9,P6562:P6563)</f>
        <v>80038.790000000008</v>
      </c>
      <c r="Q6564" s="4">
        <f>SUBTOTAL(9,Q6562:Q6563)</f>
        <v>0</v>
      </c>
      <c r="R6564" s="4">
        <f>SUBTOTAL(9,R6562:R6563)</f>
        <v>80038.790000000008</v>
      </c>
      <c r="S6564" s="4">
        <f>SUBTOTAL(9,S6562:S6563)</f>
        <v>0</v>
      </c>
      <c r="T6564" s="21">
        <f t="shared" si="104"/>
        <v>0</v>
      </c>
    </row>
    <row r="6565" spans="1:20" outlineLevel="2" x14ac:dyDescent="0.35">
      <c r="C6565" s="3" t="s">
        <v>10529</v>
      </c>
      <c r="N6565" s="14"/>
      <c r="P6565" s="4">
        <f>SUBTOTAL(9,P6562:P6563)</f>
        <v>80038.790000000008</v>
      </c>
      <c r="Q6565" s="4">
        <f>SUBTOTAL(9,Q6562:Q6563)</f>
        <v>0</v>
      </c>
      <c r="R6565" s="4">
        <f>SUBTOTAL(9,R6562:R6563)</f>
        <v>80038.790000000008</v>
      </c>
      <c r="S6565" s="4">
        <f>SUBTOTAL(9,S6562:S6563)</f>
        <v>0</v>
      </c>
      <c r="T6565" s="21">
        <f t="shared" si="104"/>
        <v>0</v>
      </c>
    </row>
    <row r="6566" spans="1:20" outlineLevel="4" x14ac:dyDescent="0.35">
      <c r="A6566" s="1" t="s">
        <v>1107</v>
      </c>
      <c r="B6566" s="1" t="s">
        <v>1108</v>
      </c>
      <c r="C6566" s="1" t="s">
        <v>7589</v>
      </c>
      <c r="D6566" s="10" t="s">
        <v>7590</v>
      </c>
      <c r="E6566" s="1" t="s">
        <v>7590</v>
      </c>
      <c r="G6566" s="1" t="s">
        <v>1111</v>
      </c>
      <c r="H6566" s="10" t="s">
        <v>1113</v>
      </c>
      <c r="I6566" s="8" t="s">
        <v>1114</v>
      </c>
      <c r="L6566" s="1" t="s">
        <v>23</v>
      </c>
      <c r="M6566" s="1" t="s">
        <v>7591</v>
      </c>
      <c r="N6566" s="14">
        <v>44102</v>
      </c>
      <c r="O6566" s="1" t="s">
        <v>30</v>
      </c>
      <c r="P6566" s="4">
        <v>15031.09</v>
      </c>
      <c r="Q6566" s="4">
        <v>0</v>
      </c>
      <c r="R6566" s="4">
        <v>15031.09</v>
      </c>
      <c r="S6566" s="4">
        <v>0</v>
      </c>
      <c r="T6566" s="21">
        <f t="shared" si="104"/>
        <v>0</v>
      </c>
    </row>
    <row r="6567" spans="1:20" outlineLevel="4" x14ac:dyDescent="0.35">
      <c r="A6567" s="1" t="s">
        <v>1107</v>
      </c>
      <c r="B6567" s="1" t="s">
        <v>1108</v>
      </c>
      <c r="C6567" s="1" t="s">
        <v>7589</v>
      </c>
      <c r="D6567" s="10" t="s">
        <v>7590</v>
      </c>
      <c r="E6567" s="1" t="s">
        <v>7590</v>
      </c>
      <c r="G6567" s="1" t="s">
        <v>1111</v>
      </c>
      <c r="H6567" s="10" t="s">
        <v>1113</v>
      </c>
      <c r="I6567" s="8" t="s">
        <v>1114</v>
      </c>
      <c r="L6567" s="1" t="s">
        <v>23</v>
      </c>
      <c r="M6567" s="1" t="s">
        <v>7592</v>
      </c>
      <c r="N6567" s="14">
        <v>44194</v>
      </c>
      <c r="O6567" s="1" t="s">
        <v>30</v>
      </c>
      <c r="P6567" s="4">
        <v>15031.08</v>
      </c>
      <c r="Q6567" s="4">
        <v>0</v>
      </c>
      <c r="R6567" s="4">
        <v>15031.08</v>
      </c>
      <c r="S6567" s="4">
        <v>0</v>
      </c>
      <c r="T6567" s="21">
        <f t="shared" si="104"/>
        <v>0</v>
      </c>
    </row>
    <row r="6568" spans="1:20" outlineLevel="3" x14ac:dyDescent="0.35">
      <c r="H6568" s="9" t="s">
        <v>11050</v>
      </c>
      <c r="N6568" s="14"/>
      <c r="P6568" s="4">
        <f>SUBTOTAL(9,P6566:P6567)</f>
        <v>30062.17</v>
      </c>
      <c r="Q6568" s="4">
        <f>SUBTOTAL(9,Q6566:Q6567)</f>
        <v>0</v>
      </c>
      <c r="R6568" s="4">
        <f>SUBTOTAL(9,R6566:R6567)</f>
        <v>30062.17</v>
      </c>
      <c r="S6568" s="4">
        <f>SUBTOTAL(9,S6566:S6567)</f>
        <v>0</v>
      </c>
      <c r="T6568" s="21">
        <f t="shared" si="104"/>
        <v>0</v>
      </c>
    </row>
    <row r="6569" spans="1:20" outlineLevel="2" x14ac:dyDescent="0.35">
      <c r="C6569" s="3" t="s">
        <v>10530</v>
      </c>
      <c r="N6569" s="14"/>
      <c r="P6569" s="4">
        <f>SUBTOTAL(9,P6566:P6567)</f>
        <v>30062.17</v>
      </c>
      <c r="Q6569" s="4">
        <f>SUBTOTAL(9,Q6566:Q6567)</f>
        <v>0</v>
      </c>
      <c r="R6569" s="4">
        <f>SUBTOTAL(9,R6566:R6567)</f>
        <v>30062.17</v>
      </c>
      <c r="S6569" s="4">
        <f>SUBTOTAL(9,S6566:S6567)</f>
        <v>0</v>
      </c>
      <c r="T6569" s="21">
        <f t="shared" si="104"/>
        <v>0</v>
      </c>
    </row>
    <row r="6570" spans="1:20" outlineLevel="4" x14ac:dyDescent="0.35">
      <c r="A6570" s="1" t="s">
        <v>1107</v>
      </c>
      <c r="B6570" s="1" t="s">
        <v>1108</v>
      </c>
      <c r="C6570" s="1" t="s">
        <v>7593</v>
      </c>
      <c r="D6570" s="10" t="s">
        <v>7594</v>
      </c>
      <c r="E6570" s="1" t="s">
        <v>7594</v>
      </c>
      <c r="G6570" s="1" t="s">
        <v>1111</v>
      </c>
      <c r="H6570" s="10" t="s">
        <v>1113</v>
      </c>
      <c r="I6570" s="8" t="s">
        <v>1114</v>
      </c>
      <c r="L6570" s="1" t="s">
        <v>23</v>
      </c>
      <c r="M6570" s="1" t="s">
        <v>7595</v>
      </c>
      <c r="N6570" s="14">
        <v>44102</v>
      </c>
      <c r="O6570" s="1" t="s">
        <v>30</v>
      </c>
      <c r="P6570" s="4">
        <v>12149.74</v>
      </c>
      <c r="Q6570" s="4">
        <v>0</v>
      </c>
      <c r="R6570" s="4">
        <v>12149.74</v>
      </c>
      <c r="S6570" s="4">
        <v>0</v>
      </c>
      <c r="T6570" s="21">
        <f t="shared" si="104"/>
        <v>0</v>
      </c>
    </row>
    <row r="6571" spans="1:20" outlineLevel="4" x14ac:dyDescent="0.35">
      <c r="A6571" s="1" t="s">
        <v>1107</v>
      </c>
      <c r="B6571" s="1" t="s">
        <v>1108</v>
      </c>
      <c r="C6571" s="1" t="s">
        <v>7593</v>
      </c>
      <c r="D6571" s="10" t="s">
        <v>7594</v>
      </c>
      <c r="E6571" s="1" t="s">
        <v>7594</v>
      </c>
      <c r="G6571" s="1" t="s">
        <v>1111</v>
      </c>
      <c r="H6571" s="10" t="s">
        <v>1113</v>
      </c>
      <c r="I6571" s="8" t="s">
        <v>1114</v>
      </c>
      <c r="L6571" s="1" t="s">
        <v>23</v>
      </c>
      <c r="M6571" s="1" t="s">
        <v>7596</v>
      </c>
      <c r="N6571" s="14">
        <v>44194</v>
      </c>
      <c r="O6571" s="1" t="s">
        <v>30</v>
      </c>
      <c r="P6571" s="4">
        <v>12149.73</v>
      </c>
      <c r="Q6571" s="4">
        <v>0</v>
      </c>
      <c r="R6571" s="4">
        <v>12149.73</v>
      </c>
      <c r="S6571" s="4">
        <v>0</v>
      </c>
      <c r="T6571" s="21">
        <f t="shared" si="104"/>
        <v>0</v>
      </c>
    </row>
    <row r="6572" spans="1:20" outlineLevel="3" x14ac:dyDescent="0.35">
      <c r="H6572" s="9" t="s">
        <v>11050</v>
      </c>
      <c r="N6572" s="14"/>
      <c r="P6572" s="4">
        <f>SUBTOTAL(9,P6570:P6571)</f>
        <v>24299.47</v>
      </c>
      <c r="Q6572" s="4">
        <f>SUBTOTAL(9,Q6570:Q6571)</f>
        <v>0</v>
      </c>
      <c r="R6572" s="4">
        <f>SUBTOTAL(9,R6570:R6571)</f>
        <v>24299.47</v>
      </c>
      <c r="S6572" s="4">
        <f>SUBTOTAL(9,S6570:S6571)</f>
        <v>0</v>
      </c>
      <c r="T6572" s="21">
        <f t="shared" si="104"/>
        <v>0</v>
      </c>
    </row>
    <row r="6573" spans="1:20" outlineLevel="2" x14ac:dyDescent="0.35">
      <c r="C6573" s="3" t="s">
        <v>10531</v>
      </c>
      <c r="N6573" s="14"/>
      <c r="P6573" s="4">
        <f>SUBTOTAL(9,P6570:P6571)</f>
        <v>24299.47</v>
      </c>
      <c r="Q6573" s="4">
        <f>SUBTOTAL(9,Q6570:Q6571)</f>
        <v>0</v>
      </c>
      <c r="R6573" s="4">
        <f>SUBTOTAL(9,R6570:R6571)</f>
        <v>24299.47</v>
      </c>
      <c r="S6573" s="4">
        <f>SUBTOTAL(9,S6570:S6571)</f>
        <v>0</v>
      </c>
      <c r="T6573" s="21">
        <f t="shared" si="104"/>
        <v>0</v>
      </c>
    </row>
    <row r="6574" spans="1:20" outlineLevel="4" x14ac:dyDescent="0.35">
      <c r="A6574" s="1" t="s">
        <v>1107</v>
      </c>
      <c r="B6574" s="1" t="s">
        <v>1108</v>
      </c>
      <c r="C6574" s="1" t="s">
        <v>7597</v>
      </c>
      <c r="D6574" s="10" t="s">
        <v>7598</v>
      </c>
      <c r="E6574" s="1" t="s">
        <v>7598</v>
      </c>
      <c r="G6574" s="1" t="s">
        <v>1111</v>
      </c>
      <c r="H6574" s="10" t="s">
        <v>1113</v>
      </c>
      <c r="I6574" s="8" t="s">
        <v>1114</v>
      </c>
      <c r="L6574" s="1" t="s">
        <v>23</v>
      </c>
      <c r="M6574" s="1" t="s">
        <v>7599</v>
      </c>
      <c r="N6574" s="14">
        <v>44102</v>
      </c>
      <c r="O6574" s="1" t="s">
        <v>30</v>
      </c>
      <c r="P6574" s="4">
        <v>5288.1</v>
      </c>
      <c r="Q6574" s="4">
        <v>0</v>
      </c>
      <c r="R6574" s="4">
        <v>5288.1</v>
      </c>
      <c r="S6574" s="4">
        <v>0</v>
      </c>
      <c r="T6574" s="21">
        <f t="shared" si="104"/>
        <v>0</v>
      </c>
    </row>
    <row r="6575" spans="1:20" outlineLevel="4" x14ac:dyDescent="0.35">
      <c r="A6575" s="1" t="s">
        <v>1107</v>
      </c>
      <c r="B6575" s="1" t="s">
        <v>1108</v>
      </c>
      <c r="C6575" s="1" t="s">
        <v>7597</v>
      </c>
      <c r="D6575" s="10" t="s">
        <v>7598</v>
      </c>
      <c r="E6575" s="1" t="s">
        <v>7598</v>
      </c>
      <c r="G6575" s="1" t="s">
        <v>1111</v>
      </c>
      <c r="H6575" s="10" t="s">
        <v>1113</v>
      </c>
      <c r="I6575" s="8" t="s">
        <v>1114</v>
      </c>
      <c r="L6575" s="1" t="s">
        <v>23</v>
      </c>
      <c r="M6575" s="1" t="s">
        <v>7600</v>
      </c>
      <c r="N6575" s="14">
        <v>44194</v>
      </c>
      <c r="O6575" s="1" t="s">
        <v>30</v>
      </c>
      <c r="P6575" s="4">
        <v>5288.1</v>
      </c>
      <c r="Q6575" s="4">
        <v>0</v>
      </c>
      <c r="R6575" s="4">
        <v>5288.1</v>
      </c>
      <c r="S6575" s="4">
        <v>0</v>
      </c>
      <c r="T6575" s="21">
        <f t="shared" si="104"/>
        <v>0</v>
      </c>
    </row>
    <row r="6576" spans="1:20" outlineLevel="3" x14ac:dyDescent="0.35">
      <c r="H6576" s="9" t="s">
        <v>11050</v>
      </c>
      <c r="N6576" s="14"/>
      <c r="P6576" s="4">
        <f>SUBTOTAL(9,P6574:P6575)</f>
        <v>10576.2</v>
      </c>
      <c r="Q6576" s="4">
        <f>SUBTOTAL(9,Q6574:Q6575)</f>
        <v>0</v>
      </c>
      <c r="R6576" s="4">
        <f>SUBTOTAL(9,R6574:R6575)</f>
        <v>10576.2</v>
      </c>
      <c r="S6576" s="4">
        <f>SUBTOTAL(9,S6574:S6575)</f>
        <v>0</v>
      </c>
      <c r="T6576" s="21">
        <f t="shared" si="104"/>
        <v>0</v>
      </c>
    </row>
    <row r="6577" spans="1:20" outlineLevel="2" x14ac:dyDescent="0.35">
      <c r="C6577" s="3" t="s">
        <v>10532</v>
      </c>
      <c r="N6577" s="14"/>
      <c r="P6577" s="4">
        <f>SUBTOTAL(9,P6574:P6575)</f>
        <v>10576.2</v>
      </c>
      <c r="Q6577" s="4">
        <f>SUBTOTAL(9,Q6574:Q6575)</f>
        <v>0</v>
      </c>
      <c r="R6577" s="4">
        <f>SUBTOTAL(9,R6574:R6575)</f>
        <v>10576.2</v>
      </c>
      <c r="S6577" s="4">
        <f>SUBTOTAL(9,S6574:S6575)</f>
        <v>0</v>
      </c>
      <c r="T6577" s="21">
        <f t="shared" si="104"/>
        <v>0</v>
      </c>
    </row>
    <row r="6578" spans="1:20" outlineLevel="4" x14ac:dyDescent="0.35">
      <c r="A6578" s="1" t="s">
        <v>1107</v>
      </c>
      <c r="B6578" s="1" t="s">
        <v>1108</v>
      </c>
      <c r="C6578" s="1" t="s">
        <v>7601</v>
      </c>
      <c r="D6578" s="10" t="s">
        <v>7602</v>
      </c>
      <c r="E6578" s="1" t="s">
        <v>7602</v>
      </c>
      <c r="G6578" s="1" t="s">
        <v>1111</v>
      </c>
      <c r="H6578" s="10" t="s">
        <v>1113</v>
      </c>
      <c r="I6578" s="8" t="s">
        <v>1114</v>
      </c>
      <c r="L6578" s="1" t="s">
        <v>23</v>
      </c>
      <c r="M6578" s="1" t="s">
        <v>7603</v>
      </c>
      <c r="N6578" s="14">
        <v>44102</v>
      </c>
      <c r="O6578" s="1" t="s">
        <v>30</v>
      </c>
      <c r="P6578" s="4">
        <v>945.78</v>
      </c>
      <c r="Q6578" s="4">
        <v>0</v>
      </c>
      <c r="R6578" s="4">
        <v>945.78</v>
      </c>
      <c r="S6578" s="4">
        <v>0</v>
      </c>
      <c r="T6578" s="21">
        <f t="shared" si="104"/>
        <v>0</v>
      </c>
    </row>
    <row r="6579" spans="1:20" outlineLevel="4" x14ac:dyDescent="0.35">
      <c r="A6579" s="1" t="s">
        <v>1107</v>
      </c>
      <c r="B6579" s="1" t="s">
        <v>1108</v>
      </c>
      <c r="C6579" s="1" t="s">
        <v>7601</v>
      </c>
      <c r="D6579" s="10" t="s">
        <v>7602</v>
      </c>
      <c r="E6579" s="1" t="s">
        <v>7602</v>
      </c>
      <c r="G6579" s="1" t="s">
        <v>1111</v>
      </c>
      <c r="H6579" s="10" t="s">
        <v>1113</v>
      </c>
      <c r="I6579" s="8" t="s">
        <v>1114</v>
      </c>
      <c r="L6579" s="1" t="s">
        <v>23</v>
      </c>
      <c r="M6579" s="1" t="s">
        <v>7604</v>
      </c>
      <c r="N6579" s="14">
        <v>44194</v>
      </c>
      <c r="O6579" s="1" t="s">
        <v>30</v>
      </c>
      <c r="P6579" s="4">
        <v>945.76</v>
      </c>
      <c r="Q6579" s="4">
        <v>0</v>
      </c>
      <c r="R6579" s="4">
        <v>945.76</v>
      </c>
      <c r="S6579" s="4">
        <v>0</v>
      </c>
      <c r="T6579" s="21">
        <f t="shared" si="104"/>
        <v>0</v>
      </c>
    </row>
    <row r="6580" spans="1:20" outlineLevel="3" x14ac:dyDescent="0.35">
      <c r="H6580" s="9" t="s">
        <v>11050</v>
      </c>
      <c r="N6580" s="14"/>
      <c r="P6580" s="4">
        <f>SUBTOTAL(9,P6578:P6579)</f>
        <v>1891.54</v>
      </c>
      <c r="Q6580" s="4">
        <f>SUBTOTAL(9,Q6578:Q6579)</f>
        <v>0</v>
      </c>
      <c r="R6580" s="4">
        <f>SUBTOTAL(9,R6578:R6579)</f>
        <v>1891.54</v>
      </c>
      <c r="S6580" s="4">
        <f>SUBTOTAL(9,S6578:S6579)</f>
        <v>0</v>
      </c>
      <c r="T6580" s="21">
        <f t="shared" si="104"/>
        <v>0</v>
      </c>
    </row>
    <row r="6581" spans="1:20" outlineLevel="2" x14ac:dyDescent="0.35">
      <c r="C6581" s="3" t="s">
        <v>10533</v>
      </c>
      <c r="N6581" s="14"/>
      <c r="P6581" s="4">
        <f>SUBTOTAL(9,P6578:P6579)</f>
        <v>1891.54</v>
      </c>
      <c r="Q6581" s="4">
        <f>SUBTOTAL(9,Q6578:Q6579)</f>
        <v>0</v>
      </c>
      <c r="R6581" s="4">
        <f>SUBTOTAL(9,R6578:R6579)</f>
        <v>1891.54</v>
      </c>
      <c r="S6581" s="4">
        <f>SUBTOTAL(9,S6578:S6579)</f>
        <v>0</v>
      </c>
      <c r="T6581" s="21">
        <f t="shared" si="104"/>
        <v>0</v>
      </c>
    </row>
    <row r="6582" spans="1:20" outlineLevel="4" x14ac:dyDescent="0.35">
      <c r="A6582" s="1" t="s">
        <v>1107</v>
      </c>
      <c r="B6582" s="1" t="s">
        <v>1108</v>
      </c>
      <c r="C6582" s="1" t="s">
        <v>7605</v>
      </c>
      <c r="D6582" s="10" t="s">
        <v>7606</v>
      </c>
      <c r="E6582" s="1" t="s">
        <v>7606</v>
      </c>
      <c r="G6582" s="1" t="s">
        <v>1111</v>
      </c>
      <c r="H6582" s="10" t="s">
        <v>1113</v>
      </c>
      <c r="I6582" s="8" t="s">
        <v>1114</v>
      </c>
      <c r="L6582" s="1" t="s">
        <v>23</v>
      </c>
      <c r="M6582" s="1" t="s">
        <v>7607</v>
      </c>
      <c r="N6582" s="14">
        <v>44102</v>
      </c>
      <c r="O6582" s="1" t="s">
        <v>30</v>
      </c>
      <c r="P6582" s="4">
        <v>8769.41</v>
      </c>
      <c r="Q6582" s="4">
        <v>0</v>
      </c>
      <c r="R6582" s="4">
        <v>8769.41</v>
      </c>
      <c r="S6582" s="4">
        <v>0</v>
      </c>
      <c r="T6582" s="21">
        <f t="shared" si="104"/>
        <v>0</v>
      </c>
    </row>
    <row r="6583" spans="1:20" outlineLevel="4" x14ac:dyDescent="0.35">
      <c r="A6583" s="1" t="s">
        <v>1107</v>
      </c>
      <c r="B6583" s="1" t="s">
        <v>1108</v>
      </c>
      <c r="C6583" s="1" t="s">
        <v>7605</v>
      </c>
      <c r="D6583" s="10" t="s">
        <v>7606</v>
      </c>
      <c r="E6583" s="1" t="s">
        <v>7606</v>
      </c>
      <c r="G6583" s="1" t="s">
        <v>1111</v>
      </c>
      <c r="H6583" s="10" t="s">
        <v>1113</v>
      </c>
      <c r="I6583" s="8" t="s">
        <v>1114</v>
      </c>
      <c r="L6583" s="1" t="s">
        <v>23</v>
      </c>
      <c r="M6583" s="1" t="s">
        <v>7608</v>
      </c>
      <c r="N6583" s="14">
        <v>44194</v>
      </c>
      <c r="O6583" s="1" t="s">
        <v>30</v>
      </c>
      <c r="P6583" s="4">
        <v>8769.4</v>
      </c>
      <c r="Q6583" s="4">
        <v>0</v>
      </c>
      <c r="R6583" s="4">
        <v>8769.4</v>
      </c>
      <c r="S6583" s="4">
        <v>0</v>
      </c>
      <c r="T6583" s="21">
        <f t="shared" si="104"/>
        <v>0</v>
      </c>
    </row>
    <row r="6584" spans="1:20" outlineLevel="3" x14ac:dyDescent="0.35">
      <c r="H6584" s="9" t="s">
        <v>11050</v>
      </c>
      <c r="N6584" s="14"/>
      <c r="P6584" s="4">
        <f>SUBTOTAL(9,P6582:P6583)</f>
        <v>17538.809999999998</v>
      </c>
      <c r="Q6584" s="4">
        <f>SUBTOTAL(9,Q6582:Q6583)</f>
        <v>0</v>
      </c>
      <c r="R6584" s="4">
        <f>SUBTOTAL(9,R6582:R6583)</f>
        <v>17538.809999999998</v>
      </c>
      <c r="S6584" s="4">
        <f>SUBTOTAL(9,S6582:S6583)</f>
        <v>0</v>
      </c>
      <c r="T6584" s="21">
        <f t="shared" si="104"/>
        <v>0</v>
      </c>
    </row>
    <row r="6585" spans="1:20" outlineLevel="2" x14ac:dyDescent="0.35">
      <c r="C6585" s="3" t="s">
        <v>10534</v>
      </c>
      <c r="N6585" s="14"/>
      <c r="P6585" s="4">
        <f>SUBTOTAL(9,P6582:P6583)</f>
        <v>17538.809999999998</v>
      </c>
      <c r="Q6585" s="4">
        <f>SUBTOTAL(9,Q6582:Q6583)</f>
        <v>0</v>
      </c>
      <c r="R6585" s="4">
        <f>SUBTOTAL(9,R6582:R6583)</f>
        <v>17538.809999999998</v>
      </c>
      <c r="S6585" s="4">
        <f>SUBTOTAL(9,S6582:S6583)</f>
        <v>0</v>
      </c>
      <c r="T6585" s="21">
        <f t="shared" si="104"/>
        <v>0</v>
      </c>
    </row>
    <row r="6586" spans="1:20" outlineLevel="4" x14ac:dyDescent="0.35">
      <c r="A6586" s="1" t="s">
        <v>1107</v>
      </c>
      <c r="B6586" s="1" t="s">
        <v>1108</v>
      </c>
      <c r="C6586" s="1" t="s">
        <v>7609</v>
      </c>
      <c r="D6586" s="10" t="s">
        <v>7610</v>
      </c>
      <c r="E6586" s="1" t="s">
        <v>7610</v>
      </c>
      <c r="G6586" s="1" t="s">
        <v>1111</v>
      </c>
      <c r="H6586" s="10" t="s">
        <v>1113</v>
      </c>
      <c r="I6586" s="8" t="s">
        <v>1114</v>
      </c>
      <c r="L6586" s="1" t="s">
        <v>23</v>
      </c>
      <c r="M6586" s="1" t="s">
        <v>7611</v>
      </c>
      <c r="N6586" s="14">
        <v>44102</v>
      </c>
      <c r="O6586" s="1" t="s">
        <v>30</v>
      </c>
      <c r="P6586" s="4">
        <v>63913.88</v>
      </c>
      <c r="Q6586" s="4">
        <v>0</v>
      </c>
      <c r="R6586" s="4">
        <v>63913.88</v>
      </c>
      <c r="S6586" s="4">
        <v>0</v>
      </c>
      <c r="T6586" s="21">
        <f t="shared" si="104"/>
        <v>0</v>
      </c>
    </row>
    <row r="6587" spans="1:20" outlineLevel="4" x14ac:dyDescent="0.35">
      <c r="A6587" s="1" t="s">
        <v>1107</v>
      </c>
      <c r="B6587" s="1" t="s">
        <v>1108</v>
      </c>
      <c r="C6587" s="1" t="s">
        <v>7609</v>
      </c>
      <c r="D6587" s="10" t="s">
        <v>7610</v>
      </c>
      <c r="E6587" s="1" t="s">
        <v>7610</v>
      </c>
      <c r="G6587" s="1" t="s">
        <v>1111</v>
      </c>
      <c r="H6587" s="10" t="s">
        <v>1113</v>
      </c>
      <c r="I6587" s="8" t="s">
        <v>1114</v>
      </c>
      <c r="L6587" s="1" t="s">
        <v>23</v>
      </c>
      <c r="M6587" s="1" t="s">
        <v>7612</v>
      </c>
      <c r="N6587" s="14">
        <v>44194</v>
      </c>
      <c r="O6587" s="1" t="s">
        <v>30</v>
      </c>
      <c r="P6587" s="4">
        <v>63913.86</v>
      </c>
      <c r="Q6587" s="4">
        <v>0</v>
      </c>
      <c r="R6587" s="4">
        <v>63913.86</v>
      </c>
      <c r="S6587" s="4">
        <v>0</v>
      </c>
      <c r="T6587" s="21">
        <f t="shared" si="104"/>
        <v>0</v>
      </c>
    </row>
    <row r="6588" spans="1:20" outlineLevel="3" x14ac:dyDescent="0.35">
      <c r="H6588" s="9" t="s">
        <v>11050</v>
      </c>
      <c r="N6588" s="14"/>
      <c r="P6588" s="4">
        <f>SUBTOTAL(9,P6586:P6587)</f>
        <v>127827.73999999999</v>
      </c>
      <c r="Q6588" s="4">
        <f>SUBTOTAL(9,Q6586:Q6587)</f>
        <v>0</v>
      </c>
      <c r="R6588" s="4">
        <f>SUBTOTAL(9,R6586:R6587)</f>
        <v>127827.73999999999</v>
      </c>
      <c r="S6588" s="4">
        <f>SUBTOTAL(9,S6586:S6587)</f>
        <v>0</v>
      </c>
      <c r="T6588" s="21">
        <f t="shared" si="104"/>
        <v>0</v>
      </c>
    </row>
    <row r="6589" spans="1:20" outlineLevel="2" x14ac:dyDescent="0.35">
      <c r="C6589" s="3" t="s">
        <v>10535</v>
      </c>
      <c r="N6589" s="14"/>
      <c r="P6589" s="4">
        <f>SUBTOTAL(9,P6586:P6587)</f>
        <v>127827.73999999999</v>
      </c>
      <c r="Q6589" s="4">
        <f>SUBTOTAL(9,Q6586:Q6587)</f>
        <v>0</v>
      </c>
      <c r="R6589" s="4">
        <f>SUBTOTAL(9,R6586:R6587)</f>
        <v>127827.73999999999</v>
      </c>
      <c r="S6589" s="4">
        <f>SUBTOTAL(9,S6586:S6587)</f>
        <v>0</v>
      </c>
      <c r="T6589" s="21">
        <f t="shared" si="104"/>
        <v>0</v>
      </c>
    </row>
    <row r="6590" spans="1:20" outlineLevel="4" x14ac:dyDescent="0.35">
      <c r="A6590" s="1" t="s">
        <v>1107</v>
      </c>
      <c r="B6590" s="1" t="s">
        <v>1108</v>
      </c>
      <c r="C6590" s="1" t="s">
        <v>7613</v>
      </c>
      <c r="D6590" s="10" t="s">
        <v>7614</v>
      </c>
      <c r="E6590" s="1" t="s">
        <v>7614</v>
      </c>
      <c r="G6590" s="1" t="s">
        <v>1111</v>
      </c>
      <c r="H6590" s="10" t="s">
        <v>1113</v>
      </c>
      <c r="I6590" s="8" t="s">
        <v>1114</v>
      </c>
      <c r="L6590" s="1" t="s">
        <v>23</v>
      </c>
      <c r="M6590" s="1" t="s">
        <v>7615</v>
      </c>
      <c r="N6590" s="14">
        <v>44102</v>
      </c>
      <c r="O6590" s="1" t="s">
        <v>30</v>
      </c>
      <c r="P6590" s="4">
        <v>96590.67</v>
      </c>
      <c r="Q6590" s="4">
        <v>0</v>
      </c>
      <c r="R6590" s="4">
        <v>96590.67</v>
      </c>
      <c r="S6590" s="4">
        <v>0</v>
      </c>
      <c r="T6590" s="21">
        <f t="shared" si="104"/>
        <v>0</v>
      </c>
    </row>
    <row r="6591" spans="1:20" outlineLevel="4" x14ac:dyDescent="0.35">
      <c r="A6591" s="1" t="s">
        <v>1107</v>
      </c>
      <c r="B6591" s="1" t="s">
        <v>1108</v>
      </c>
      <c r="C6591" s="1" t="s">
        <v>7613</v>
      </c>
      <c r="D6591" s="10" t="s">
        <v>7614</v>
      </c>
      <c r="E6591" s="1" t="s">
        <v>7614</v>
      </c>
      <c r="G6591" s="1" t="s">
        <v>1111</v>
      </c>
      <c r="H6591" s="10" t="s">
        <v>1113</v>
      </c>
      <c r="I6591" s="8" t="s">
        <v>1114</v>
      </c>
      <c r="L6591" s="1" t="s">
        <v>23</v>
      </c>
      <c r="M6591" s="1" t="s">
        <v>7616</v>
      </c>
      <c r="N6591" s="14">
        <v>44194</v>
      </c>
      <c r="O6591" s="1" t="s">
        <v>30</v>
      </c>
      <c r="P6591" s="4">
        <v>96590.65</v>
      </c>
      <c r="Q6591" s="4">
        <v>0</v>
      </c>
      <c r="R6591" s="4">
        <v>96590.65</v>
      </c>
      <c r="S6591" s="4">
        <v>0</v>
      </c>
      <c r="T6591" s="21">
        <f t="shared" si="104"/>
        <v>0</v>
      </c>
    </row>
    <row r="6592" spans="1:20" outlineLevel="3" x14ac:dyDescent="0.35">
      <c r="H6592" s="9" t="s">
        <v>11050</v>
      </c>
      <c r="N6592" s="14"/>
      <c r="P6592" s="4">
        <f>SUBTOTAL(9,P6590:P6591)</f>
        <v>193181.32</v>
      </c>
      <c r="Q6592" s="4">
        <f>SUBTOTAL(9,Q6590:Q6591)</f>
        <v>0</v>
      </c>
      <c r="R6592" s="4">
        <f>SUBTOTAL(9,R6590:R6591)</f>
        <v>193181.32</v>
      </c>
      <c r="S6592" s="4">
        <f>SUBTOTAL(9,S6590:S6591)</f>
        <v>0</v>
      </c>
      <c r="T6592" s="21">
        <f t="shared" si="104"/>
        <v>0</v>
      </c>
    </row>
    <row r="6593" spans="1:20" ht="29" outlineLevel="4" x14ac:dyDescent="0.35">
      <c r="A6593" s="1" t="s">
        <v>670</v>
      </c>
      <c r="B6593" s="1" t="s">
        <v>671</v>
      </c>
      <c r="C6593" s="1" t="s">
        <v>7613</v>
      </c>
      <c r="D6593" s="10" t="s">
        <v>7617</v>
      </c>
      <c r="E6593" s="1" t="s">
        <v>7617</v>
      </c>
      <c r="G6593" s="1" t="s">
        <v>72</v>
      </c>
      <c r="H6593" s="10" t="s">
        <v>7619</v>
      </c>
      <c r="I6593" s="8" t="s">
        <v>12433</v>
      </c>
      <c r="L6593" s="1" t="s">
        <v>23</v>
      </c>
      <c r="M6593" s="1" t="s">
        <v>7618</v>
      </c>
      <c r="N6593" s="14">
        <v>44294</v>
      </c>
      <c r="O6593" s="1" t="s">
        <v>30</v>
      </c>
      <c r="P6593" s="4">
        <v>37455.65</v>
      </c>
      <c r="Q6593" s="4">
        <v>0</v>
      </c>
      <c r="R6593" s="4">
        <v>0</v>
      </c>
      <c r="S6593" s="4">
        <v>37455.65</v>
      </c>
      <c r="T6593" s="21">
        <f t="shared" si="104"/>
        <v>0</v>
      </c>
    </row>
    <row r="6594" spans="1:20" ht="29" outlineLevel="4" x14ac:dyDescent="0.35">
      <c r="A6594" s="1" t="s">
        <v>670</v>
      </c>
      <c r="B6594" s="1" t="s">
        <v>671</v>
      </c>
      <c r="C6594" s="1" t="s">
        <v>7613</v>
      </c>
      <c r="D6594" s="10" t="s">
        <v>7617</v>
      </c>
      <c r="E6594" s="1" t="s">
        <v>7617</v>
      </c>
      <c r="F6594" s="1" t="s">
        <v>12323</v>
      </c>
      <c r="H6594" s="10" t="s">
        <v>7619</v>
      </c>
      <c r="I6594" s="8" t="s">
        <v>7620</v>
      </c>
      <c r="L6594" s="1" t="s">
        <v>23</v>
      </c>
      <c r="M6594" s="1" t="s">
        <v>7621</v>
      </c>
      <c r="N6594" s="14">
        <v>44054</v>
      </c>
      <c r="O6594" s="1" t="s">
        <v>30</v>
      </c>
      <c r="P6594" s="4">
        <v>70871.539999999994</v>
      </c>
      <c r="Q6594" s="4">
        <v>70871.539999999994</v>
      </c>
      <c r="R6594" s="4">
        <v>0</v>
      </c>
      <c r="S6594" s="4">
        <v>0</v>
      </c>
      <c r="T6594" s="21">
        <f t="shared" si="104"/>
        <v>0</v>
      </c>
    </row>
    <row r="6595" spans="1:20" ht="29" outlineLevel="4" x14ac:dyDescent="0.35">
      <c r="A6595" s="1" t="s">
        <v>670</v>
      </c>
      <c r="B6595" s="1" t="s">
        <v>671</v>
      </c>
      <c r="C6595" s="1" t="s">
        <v>7613</v>
      </c>
      <c r="D6595" s="10" t="s">
        <v>7617</v>
      </c>
      <c r="E6595" s="1" t="s">
        <v>7617</v>
      </c>
      <c r="F6595" s="1" t="s">
        <v>12323</v>
      </c>
      <c r="H6595" s="10" t="s">
        <v>7619</v>
      </c>
      <c r="I6595" s="8" t="s">
        <v>7620</v>
      </c>
      <c r="L6595" s="1" t="s">
        <v>23</v>
      </c>
      <c r="M6595" s="1" t="s">
        <v>7622</v>
      </c>
      <c r="N6595" s="14">
        <v>44151</v>
      </c>
      <c r="O6595" s="1" t="s">
        <v>30</v>
      </c>
      <c r="P6595" s="4">
        <v>99245.02</v>
      </c>
      <c r="Q6595" s="4">
        <v>99245.02</v>
      </c>
      <c r="R6595" s="4">
        <v>0</v>
      </c>
      <c r="S6595" s="4">
        <v>0</v>
      </c>
      <c r="T6595" s="21">
        <f t="shared" si="104"/>
        <v>0</v>
      </c>
    </row>
    <row r="6596" spans="1:20" ht="29" outlineLevel="4" x14ac:dyDescent="0.35">
      <c r="A6596" s="1" t="s">
        <v>670</v>
      </c>
      <c r="B6596" s="1" t="s">
        <v>671</v>
      </c>
      <c r="C6596" s="1" t="s">
        <v>7613</v>
      </c>
      <c r="D6596" s="10" t="s">
        <v>7617</v>
      </c>
      <c r="E6596" s="1" t="s">
        <v>7617</v>
      </c>
      <c r="F6596" s="1" t="s">
        <v>12323</v>
      </c>
      <c r="H6596" s="10" t="s">
        <v>7619</v>
      </c>
      <c r="I6596" s="8" t="s">
        <v>7620</v>
      </c>
      <c r="L6596" s="1" t="s">
        <v>23</v>
      </c>
      <c r="M6596" s="1" t="s">
        <v>7618</v>
      </c>
      <c r="N6596" s="14">
        <v>44294</v>
      </c>
      <c r="O6596" s="1" t="s">
        <v>30</v>
      </c>
      <c r="P6596" s="4">
        <v>71917.919999999998</v>
      </c>
      <c r="Q6596" s="4">
        <v>71917.919999999998</v>
      </c>
      <c r="R6596" s="4">
        <v>0</v>
      </c>
      <c r="S6596" s="4">
        <v>0</v>
      </c>
      <c r="T6596" s="21">
        <f t="shared" si="104"/>
        <v>0</v>
      </c>
    </row>
    <row r="6597" spans="1:20" outlineLevel="3" x14ac:dyDescent="0.35">
      <c r="H6597" s="9" t="s">
        <v>12067</v>
      </c>
      <c r="N6597" s="14"/>
      <c r="P6597" s="4">
        <f>SUBTOTAL(9,P6593:P6596)</f>
        <v>279490.13</v>
      </c>
      <c r="Q6597" s="4">
        <f>SUBTOTAL(9,Q6593:Q6596)</f>
        <v>242034.47999999998</v>
      </c>
      <c r="R6597" s="4">
        <f>SUBTOTAL(9,R6593:R6596)</f>
        <v>0</v>
      </c>
      <c r="S6597" s="4">
        <f>SUBTOTAL(9,S6593:S6596)</f>
        <v>37455.65</v>
      </c>
      <c r="T6597" s="21">
        <f t="shared" si="104"/>
        <v>0</v>
      </c>
    </row>
    <row r="6598" spans="1:20" outlineLevel="2" x14ac:dyDescent="0.35">
      <c r="C6598" s="3" t="s">
        <v>10536</v>
      </c>
      <c r="N6598" s="14"/>
      <c r="P6598" s="4">
        <f>SUBTOTAL(9,P6590:P6596)</f>
        <v>472671.45</v>
      </c>
      <c r="Q6598" s="4">
        <f>SUBTOTAL(9,Q6590:Q6596)</f>
        <v>242034.47999999998</v>
      </c>
      <c r="R6598" s="4">
        <f>SUBTOTAL(9,R6590:R6596)</f>
        <v>193181.32</v>
      </c>
      <c r="S6598" s="4">
        <f>SUBTOTAL(9,S6590:S6596)</f>
        <v>37455.65</v>
      </c>
      <c r="T6598" s="21">
        <f t="shared" si="104"/>
        <v>0</v>
      </c>
    </row>
    <row r="6599" spans="1:20" outlineLevel="4" x14ac:dyDescent="0.35">
      <c r="A6599" s="1" t="s">
        <v>1107</v>
      </c>
      <c r="B6599" s="1" t="s">
        <v>1108</v>
      </c>
      <c r="C6599" s="1" t="s">
        <v>7623</v>
      </c>
      <c r="D6599" s="10" t="s">
        <v>7624</v>
      </c>
      <c r="E6599" s="1" t="s">
        <v>7624</v>
      </c>
      <c r="G6599" s="1" t="s">
        <v>1111</v>
      </c>
      <c r="H6599" s="10" t="s">
        <v>1113</v>
      </c>
      <c r="I6599" s="8" t="s">
        <v>1114</v>
      </c>
      <c r="L6599" s="1" t="s">
        <v>23</v>
      </c>
      <c r="M6599" s="1" t="s">
        <v>7625</v>
      </c>
      <c r="N6599" s="14">
        <v>44102</v>
      </c>
      <c r="O6599" s="1" t="s">
        <v>30</v>
      </c>
      <c r="P6599" s="4">
        <v>2935.72</v>
      </c>
      <c r="Q6599" s="4">
        <v>0</v>
      </c>
      <c r="R6599" s="4">
        <v>2935.72</v>
      </c>
      <c r="S6599" s="4">
        <v>0</v>
      </c>
      <c r="T6599" s="21">
        <f t="shared" si="104"/>
        <v>0</v>
      </c>
    </row>
    <row r="6600" spans="1:20" outlineLevel="4" x14ac:dyDescent="0.35">
      <c r="A6600" s="1" t="s">
        <v>1107</v>
      </c>
      <c r="B6600" s="1" t="s">
        <v>1108</v>
      </c>
      <c r="C6600" s="1" t="s">
        <v>7623</v>
      </c>
      <c r="D6600" s="10" t="s">
        <v>7624</v>
      </c>
      <c r="E6600" s="1" t="s">
        <v>7624</v>
      </c>
      <c r="G6600" s="1" t="s">
        <v>1111</v>
      </c>
      <c r="H6600" s="10" t="s">
        <v>1113</v>
      </c>
      <c r="I6600" s="8" t="s">
        <v>1114</v>
      </c>
      <c r="L6600" s="1" t="s">
        <v>23</v>
      </c>
      <c r="M6600" s="1" t="s">
        <v>7626</v>
      </c>
      <c r="N6600" s="14">
        <v>44194</v>
      </c>
      <c r="O6600" s="1" t="s">
        <v>30</v>
      </c>
      <c r="P6600" s="4">
        <v>2935.71</v>
      </c>
      <c r="Q6600" s="4">
        <v>0</v>
      </c>
      <c r="R6600" s="4">
        <v>2935.71</v>
      </c>
      <c r="S6600" s="4">
        <v>0</v>
      </c>
      <c r="T6600" s="21">
        <f t="shared" si="104"/>
        <v>0</v>
      </c>
    </row>
    <row r="6601" spans="1:20" outlineLevel="3" x14ac:dyDescent="0.35">
      <c r="H6601" s="9" t="s">
        <v>11050</v>
      </c>
      <c r="N6601" s="14"/>
      <c r="P6601" s="4">
        <f>SUBTOTAL(9,P6599:P6600)</f>
        <v>5871.43</v>
      </c>
      <c r="Q6601" s="4">
        <f>SUBTOTAL(9,Q6599:Q6600)</f>
        <v>0</v>
      </c>
      <c r="R6601" s="4">
        <f>SUBTOTAL(9,R6599:R6600)</f>
        <v>5871.43</v>
      </c>
      <c r="S6601" s="4">
        <f>SUBTOTAL(9,S6599:S6600)</f>
        <v>0</v>
      </c>
      <c r="T6601" s="21">
        <f t="shared" ref="T6601:T6664" si="105">P6601-Q6601-R6601-S6601</f>
        <v>0</v>
      </c>
    </row>
    <row r="6602" spans="1:20" outlineLevel="2" x14ac:dyDescent="0.35">
      <c r="C6602" s="3" t="s">
        <v>10537</v>
      </c>
      <c r="N6602" s="14"/>
      <c r="P6602" s="4">
        <f>SUBTOTAL(9,P6599:P6600)</f>
        <v>5871.43</v>
      </c>
      <c r="Q6602" s="4">
        <f>SUBTOTAL(9,Q6599:Q6600)</f>
        <v>0</v>
      </c>
      <c r="R6602" s="4">
        <f>SUBTOTAL(9,R6599:R6600)</f>
        <v>5871.43</v>
      </c>
      <c r="S6602" s="4">
        <f>SUBTOTAL(9,S6599:S6600)</f>
        <v>0</v>
      </c>
      <c r="T6602" s="21">
        <f t="shared" si="105"/>
        <v>0</v>
      </c>
    </row>
    <row r="6603" spans="1:20" outlineLevel="4" x14ac:dyDescent="0.35">
      <c r="A6603" s="1" t="s">
        <v>1107</v>
      </c>
      <c r="B6603" s="1" t="s">
        <v>1108</v>
      </c>
      <c r="C6603" s="1" t="s">
        <v>7627</v>
      </c>
      <c r="D6603" s="10" t="s">
        <v>7628</v>
      </c>
      <c r="E6603" s="1" t="s">
        <v>7628</v>
      </c>
      <c r="G6603" s="1" t="s">
        <v>1111</v>
      </c>
      <c r="H6603" s="10" t="s">
        <v>1113</v>
      </c>
      <c r="I6603" s="8" t="s">
        <v>1114</v>
      </c>
      <c r="L6603" s="1" t="s">
        <v>23</v>
      </c>
      <c r="M6603" s="1" t="s">
        <v>7629</v>
      </c>
      <c r="N6603" s="14">
        <v>44102</v>
      </c>
      <c r="O6603" s="1" t="s">
        <v>30</v>
      </c>
      <c r="P6603" s="4">
        <v>109913.57</v>
      </c>
      <c r="Q6603" s="4">
        <v>0</v>
      </c>
      <c r="R6603" s="4">
        <v>109913.57</v>
      </c>
      <c r="S6603" s="4">
        <v>0</v>
      </c>
      <c r="T6603" s="21">
        <f t="shared" si="105"/>
        <v>0</v>
      </c>
    </row>
    <row r="6604" spans="1:20" outlineLevel="4" x14ac:dyDescent="0.35">
      <c r="A6604" s="1" t="s">
        <v>1107</v>
      </c>
      <c r="B6604" s="1" t="s">
        <v>1108</v>
      </c>
      <c r="C6604" s="1" t="s">
        <v>7627</v>
      </c>
      <c r="D6604" s="10" t="s">
        <v>7628</v>
      </c>
      <c r="E6604" s="1" t="s">
        <v>7628</v>
      </c>
      <c r="G6604" s="1" t="s">
        <v>1111</v>
      </c>
      <c r="H6604" s="10" t="s">
        <v>1113</v>
      </c>
      <c r="I6604" s="8" t="s">
        <v>1114</v>
      </c>
      <c r="L6604" s="1" t="s">
        <v>23</v>
      </c>
      <c r="M6604" s="1" t="s">
        <v>7630</v>
      </c>
      <c r="N6604" s="14">
        <v>44194</v>
      </c>
      <c r="O6604" s="1" t="s">
        <v>30</v>
      </c>
      <c r="P6604" s="4">
        <v>109913.56</v>
      </c>
      <c r="Q6604" s="4">
        <v>0</v>
      </c>
      <c r="R6604" s="4">
        <v>109913.56</v>
      </c>
      <c r="S6604" s="4">
        <v>0</v>
      </c>
      <c r="T6604" s="21">
        <f t="shared" si="105"/>
        <v>0</v>
      </c>
    </row>
    <row r="6605" spans="1:20" outlineLevel="3" x14ac:dyDescent="0.35">
      <c r="H6605" s="9" t="s">
        <v>11050</v>
      </c>
      <c r="N6605" s="14"/>
      <c r="P6605" s="4">
        <f>SUBTOTAL(9,P6603:P6604)</f>
        <v>219827.13</v>
      </c>
      <c r="Q6605" s="4">
        <f>SUBTOTAL(9,Q6603:Q6604)</f>
        <v>0</v>
      </c>
      <c r="R6605" s="4">
        <f>SUBTOTAL(9,R6603:R6604)</f>
        <v>219827.13</v>
      </c>
      <c r="S6605" s="4">
        <f>SUBTOTAL(9,S6603:S6604)</f>
        <v>0</v>
      </c>
      <c r="T6605" s="21">
        <f t="shared" si="105"/>
        <v>0</v>
      </c>
    </row>
    <row r="6606" spans="1:20" outlineLevel="2" x14ac:dyDescent="0.35">
      <c r="C6606" s="3" t="s">
        <v>10538</v>
      </c>
      <c r="N6606" s="14"/>
      <c r="P6606" s="4">
        <f>SUBTOTAL(9,P6603:P6604)</f>
        <v>219827.13</v>
      </c>
      <c r="Q6606" s="4">
        <f>SUBTOTAL(9,Q6603:Q6604)</f>
        <v>0</v>
      </c>
      <c r="R6606" s="4">
        <f>SUBTOTAL(9,R6603:R6604)</f>
        <v>219827.13</v>
      </c>
      <c r="S6606" s="4">
        <f>SUBTOTAL(9,S6603:S6604)</f>
        <v>0</v>
      </c>
      <c r="T6606" s="21">
        <f t="shared" si="105"/>
        <v>0</v>
      </c>
    </row>
    <row r="6607" spans="1:20" outlineLevel="4" x14ac:dyDescent="0.35">
      <c r="A6607" s="1" t="s">
        <v>1107</v>
      </c>
      <c r="B6607" s="1" t="s">
        <v>1108</v>
      </c>
      <c r="C6607" s="1" t="s">
        <v>7631</v>
      </c>
      <c r="D6607" s="10" t="s">
        <v>7632</v>
      </c>
      <c r="E6607" s="1" t="s">
        <v>7632</v>
      </c>
      <c r="G6607" s="1" t="s">
        <v>1111</v>
      </c>
      <c r="H6607" s="10" t="s">
        <v>1113</v>
      </c>
      <c r="I6607" s="8" t="s">
        <v>1114</v>
      </c>
      <c r="L6607" s="1" t="s">
        <v>23</v>
      </c>
      <c r="M6607" s="1" t="s">
        <v>7633</v>
      </c>
      <c r="N6607" s="14">
        <v>44102</v>
      </c>
      <c r="O6607" s="1" t="s">
        <v>30</v>
      </c>
      <c r="P6607" s="4">
        <v>5682.9</v>
      </c>
      <c r="Q6607" s="4">
        <v>0</v>
      </c>
      <c r="R6607" s="4">
        <v>5682.9</v>
      </c>
      <c r="S6607" s="4">
        <v>0</v>
      </c>
      <c r="T6607" s="21">
        <f t="shared" si="105"/>
        <v>0</v>
      </c>
    </row>
    <row r="6608" spans="1:20" outlineLevel="4" x14ac:dyDescent="0.35">
      <c r="A6608" s="1" t="s">
        <v>1107</v>
      </c>
      <c r="B6608" s="1" t="s">
        <v>1108</v>
      </c>
      <c r="C6608" s="1" t="s">
        <v>7631</v>
      </c>
      <c r="D6608" s="10" t="s">
        <v>7632</v>
      </c>
      <c r="E6608" s="1" t="s">
        <v>7632</v>
      </c>
      <c r="G6608" s="1" t="s">
        <v>1111</v>
      </c>
      <c r="H6608" s="10" t="s">
        <v>1113</v>
      </c>
      <c r="I6608" s="8" t="s">
        <v>1114</v>
      </c>
      <c r="L6608" s="1" t="s">
        <v>23</v>
      </c>
      <c r="M6608" s="1" t="s">
        <v>7634</v>
      </c>
      <c r="N6608" s="14">
        <v>44194</v>
      </c>
      <c r="O6608" s="1" t="s">
        <v>30</v>
      </c>
      <c r="P6608" s="4">
        <v>5682.89</v>
      </c>
      <c r="Q6608" s="4">
        <v>0</v>
      </c>
      <c r="R6608" s="4">
        <v>5682.89</v>
      </c>
      <c r="S6608" s="4">
        <v>0</v>
      </c>
      <c r="T6608" s="21">
        <f t="shared" si="105"/>
        <v>0</v>
      </c>
    </row>
    <row r="6609" spans="1:20" outlineLevel="3" x14ac:dyDescent="0.35">
      <c r="H6609" s="9" t="s">
        <v>11050</v>
      </c>
      <c r="N6609" s="14"/>
      <c r="P6609" s="4">
        <f>SUBTOTAL(9,P6607:P6608)</f>
        <v>11365.79</v>
      </c>
      <c r="Q6609" s="4">
        <f>SUBTOTAL(9,Q6607:Q6608)</f>
        <v>0</v>
      </c>
      <c r="R6609" s="4">
        <f>SUBTOTAL(9,R6607:R6608)</f>
        <v>11365.79</v>
      </c>
      <c r="S6609" s="4">
        <f>SUBTOTAL(9,S6607:S6608)</f>
        <v>0</v>
      </c>
      <c r="T6609" s="21">
        <f t="shared" si="105"/>
        <v>0</v>
      </c>
    </row>
    <row r="6610" spans="1:20" outlineLevel="2" x14ac:dyDescent="0.35">
      <c r="C6610" s="3" t="s">
        <v>10539</v>
      </c>
      <c r="N6610" s="14"/>
      <c r="P6610" s="4">
        <f>SUBTOTAL(9,P6607:P6608)</f>
        <v>11365.79</v>
      </c>
      <c r="Q6610" s="4">
        <f>SUBTOTAL(9,Q6607:Q6608)</f>
        <v>0</v>
      </c>
      <c r="R6610" s="4">
        <f>SUBTOTAL(9,R6607:R6608)</f>
        <v>11365.79</v>
      </c>
      <c r="S6610" s="4">
        <f>SUBTOTAL(9,S6607:S6608)</f>
        <v>0</v>
      </c>
      <c r="T6610" s="21">
        <f t="shared" si="105"/>
        <v>0</v>
      </c>
    </row>
    <row r="6611" spans="1:20" outlineLevel="4" x14ac:dyDescent="0.35">
      <c r="A6611" s="1" t="s">
        <v>1107</v>
      </c>
      <c r="B6611" s="1" t="s">
        <v>1108</v>
      </c>
      <c r="C6611" s="1" t="s">
        <v>7635</v>
      </c>
      <c r="D6611" s="10" t="s">
        <v>7636</v>
      </c>
      <c r="E6611" s="1" t="s">
        <v>7636</v>
      </c>
      <c r="G6611" s="1" t="s">
        <v>1111</v>
      </c>
      <c r="H6611" s="10" t="s">
        <v>1113</v>
      </c>
      <c r="I6611" s="8" t="s">
        <v>1114</v>
      </c>
      <c r="L6611" s="1" t="s">
        <v>23</v>
      </c>
      <c r="M6611" s="1" t="s">
        <v>7637</v>
      </c>
      <c r="N6611" s="14">
        <v>44102</v>
      </c>
      <c r="O6611" s="1" t="s">
        <v>30</v>
      </c>
      <c r="P6611" s="4">
        <v>6712.62</v>
      </c>
      <c r="Q6611" s="4">
        <v>0</v>
      </c>
      <c r="R6611" s="4">
        <v>6712.62</v>
      </c>
      <c r="S6611" s="4">
        <v>0</v>
      </c>
      <c r="T6611" s="21">
        <f t="shared" si="105"/>
        <v>0</v>
      </c>
    </row>
    <row r="6612" spans="1:20" outlineLevel="4" x14ac:dyDescent="0.35">
      <c r="A6612" s="1" t="s">
        <v>1107</v>
      </c>
      <c r="B6612" s="1" t="s">
        <v>1108</v>
      </c>
      <c r="C6612" s="1" t="s">
        <v>7635</v>
      </c>
      <c r="D6612" s="10" t="s">
        <v>7636</v>
      </c>
      <c r="E6612" s="1" t="s">
        <v>7636</v>
      </c>
      <c r="G6612" s="1" t="s">
        <v>1111</v>
      </c>
      <c r="H6612" s="10" t="s">
        <v>1113</v>
      </c>
      <c r="I6612" s="8" t="s">
        <v>1114</v>
      </c>
      <c r="L6612" s="1" t="s">
        <v>23</v>
      </c>
      <c r="M6612" s="1" t="s">
        <v>7638</v>
      </c>
      <c r="N6612" s="14">
        <v>44194</v>
      </c>
      <c r="O6612" s="1" t="s">
        <v>30</v>
      </c>
      <c r="P6612" s="4">
        <v>6712.62</v>
      </c>
      <c r="Q6612" s="4">
        <v>0</v>
      </c>
      <c r="R6612" s="4">
        <v>6712.62</v>
      </c>
      <c r="S6612" s="4">
        <v>0</v>
      </c>
      <c r="T6612" s="21">
        <f t="shared" si="105"/>
        <v>0</v>
      </c>
    </row>
    <row r="6613" spans="1:20" outlineLevel="3" x14ac:dyDescent="0.35">
      <c r="H6613" s="9" t="s">
        <v>11050</v>
      </c>
      <c r="N6613" s="14"/>
      <c r="P6613" s="4">
        <f>SUBTOTAL(9,P6611:P6612)</f>
        <v>13425.24</v>
      </c>
      <c r="Q6613" s="4">
        <f>SUBTOTAL(9,Q6611:Q6612)</f>
        <v>0</v>
      </c>
      <c r="R6613" s="4">
        <f>SUBTOTAL(9,R6611:R6612)</f>
        <v>13425.24</v>
      </c>
      <c r="S6613" s="4">
        <f>SUBTOTAL(9,S6611:S6612)</f>
        <v>0</v>
      </c>
      <c r="T6613" s="21">
        <f t="shared" si="105"/>
        <v>0</v>
      </c>
    </row>
    <row r="6614" spans="1:20" outlineLevel="2" x14ac:dyDescent="0.35">
      <c r="C6614" s="3" t="s">
        <v>10540</v>
      </c>
      <c r="N6614" s="14"/>
      <c r="P6614" s="4">
        <f>SUBTOTAL(9,P6611:P6612)</f>
        <v>13425.24</v>
      </c>
      <c r="Q6614" s="4">
        <f>SUBTOTAL(9,Q6611:Q6612)</f>
        <v>0</v>
      </c>
      <c r="R6614" s="4">
        <f>SUBTOTAL(9,R6611:R6612)</f>
        <v>13425.24</v>
      </c>
      <c r="S6614" s="4">
        <f>SUBTOTAL(9,S6611:S6612)</f>
        <v>0</v>
      </c>
      <c r="T6614" s="21">
        <f t="shared" si="105"/>
        <v>0</v>
      </c>
    </row>
    <row r="6615" spans="1:20" outlineLevel="4" x14ac:dyDescent="0.35">
      <c r="A6615" s="1" t="s">
        <v>1107</v>
      </c>
      <c r="B6615" s="1" t="s">
        <v>1108</v>
      </c>
      <c r="C6615" s="1" t="s">
        <v>7639</v>
      </c>
      <c r="D6615" s="10" t="s">
        <v>7640</v>
      </c>
      <c r="E6615" s="1" t="s">
        <v>7640</v>
      </c>
      <c r="G6615" s="1" t="s">
        <v>1111</v>
      </c>
      <c r="H6615" s="10" t="s">
        <v>1113</v>
      </c>
      <c r="I6615" s="8" t="s">
        <v>1114</v>
      </c>
      <c r="L6615" s="1" t="s">
        <v>23</v>
      </c>
      <c r="M6615" s="1" t="s">
        <v>7641</v>
      </c>
      <c r="N6615" s="14">
        <v>44102</v>
      </c>
      <c r="O6615" s="1" t="s">
        <v>30</v>
      </c>
      <c r="P6615" s="4">
        <v>29998.99</v>
      </c>
      <c r="Q6615" s="4">
        <v>0</v>
      </c>
      <c r="R6615" s="4">
        <v>29998.99</v>
      </c>
      <c r="S6615" s="4">
        <v>0</v>
      </c>
      <c r="T6615" s="21">
        <f t="shared" si="105"/>
        <v>0</v>
      </c>
    </row>
    <row r="6616" spans="1:20" outlineLevel="4" x14ac:dyDescent="0.35">
      <c r="A6616" s="1" t="s">
        <v>1107</v>
      </c>
      <c r="B6616" s="1" t="s">
        <v>1108</v>
      </c>
      <c r="C6616" s="1" t="s">
        <v>7639</v>
      </c>
      <c r="D6616" s="10" t="s">
        <v>7640</v>
      </c>
      <c r="E6616" s="1" t="s">
        <v>7640</v>
      </c>
      <c r="G6616" s="1" t="s">
        <v>1111</v>
      </c>
      <c r="H6616" s="10" t="s">
        <v>1113</v>
      </c>
      <c r="I6616" s="8" t="s">
        <v>1114</v>
      </c>
      <c r="L6616" s="1" t="s">
        <v>23</v>
      </c>
      <c r="M6616" s="1" t="s">
        <v>7642</v>
      </c>
      <c r="N6616" s="14">
        <v>44194</v>
      </c>
      <c r="O6616" s="1" t="s">
        <v>30</v>
      </c>
      <c r="P6616" s="4">
        <v>29998.98</v>
      </c>
      <c r="Q6616" s="4">
        <v>0</v>
      </c>
      <c r="R6616" s="4">
        <v>29998.98</v>
      </c>
      <c r="S6616" s="4">
        <v>0</v>
      </c>
      <c r="T6616" s="21">
        <f t="shared" si="105"/>
        <v>0</v>
      </c>
    </row>
    <row r="6617" spans="1:20" outlineLevel="3" x14ac:dyDescent="0.35">
      <c r="H6617" s="9" t="s">
        <v>11050</v>
      </c>
      <c r="N6617" s="14"/>
      <c r="P6617" s="4">
        <f>SUBTOTAL(9,P6615:P6616)</f>
        <v>59997.97</v>
      </c>
      <c r="Q6617" s="4">
        <f>SUBTOTAL(9,Q6615:Q6616)</f>
        <v>0</v>
      </c>
      <c r="R6617" s="4">
        <f>SUBTOTAL(9,R6615:R6616)</f>
        <v>59997.97</v>
      </c>
      <c r="S6617" s="4">
        <f>SUBTOTAL(9,S6615:S6616)</f>
        <v>0</v>
      </c>
      <c r="T6617" s="21">
        <f t="shared" si="105"/>
        <v>0</v>
      </c>
    </row>
    <row r="6618" spans="1:20" outlineLevel="2" x14ac:dyDescent="0.35">
      <c r="C6618" s="3" t="s">
        <v>10541</v>
      </c>
      <c r="N6618" s="14"/>
      <c r="P6618" s="4">
        <f>SUBTOTAL(9,P6615:P6616)</f>
        <v>59997.97</v>
      </c>
      <c r="Q6618" s="4">
        <f>SUBTOTAL(9,Q6615:Q6616)</f>
        <v>0</v>
      </c>
      <c r="R6618" s="4">
        <f>SUBTOTAL(9,R6615:R6616)</f>
        <v>59997.97</v>
      </c>
      <c r="S6618" s="4">
        <f>SUBTOTAL(9,S6615:S6616)</f>
        <v>0</v>
      </c>
      <c r="T6618" s="21">
        <f t="shared" si="105"/>
        <v>0</v>
      </c>
    </row>
    <row r="6619" spans="1:20" outlineLevel="4" x14ac:dyDescent="0.35">
      <c r="A6619" s="1" t="s">
        <v>1107</v>
      </c>
      <c r="B6619" s="1" t="s">
        <v>1108</v>
      </c>
      <c r="C6619" s="1" t="s">
        <v>7643</v>
      </c>
      <c r="D6619" s="10" t="s">
        <v>7644</v>
      </c>
      <c r="E6619" s="1" t="s">
        <v>7644</v>
      </c>
      <c r="G6619" s="1" t="s">
        <v>1111</v>
      </c>
      <c r="H6619" s="10" t="s">
        <v>1113</v>
      </c>
      <c r="I6619" s="8" t="s">
        <v>1114</v>
      </c>
      <c r="L6619" s="1" t="s">
        <v>23</v>
      </c>
      <c r="M6619" s="1" t="s">
        <v>7645</v>
      </c>
      <c r="N6619" s="14">
        <v>44102</v>
      </c>
      <c r="O6619" s="1" t="s">
        <v>30</v>
      </c>
      <c r="P6619" s="4">
        <v>58421.08</v>
      </c>
      <c r="Q6619" s="4">
        <v>0</v>
      </c>
      <c r="R6619" s="4">
        <v>58421.08</v>
      </c>
      <c r="S6619" s="4">
        <v>0</v>
      </c>
      <c r="T6619" s="21">
        <f t="shared" si="105"/>
        <v>0</v>
      </c>
    </row>
    <row r="6620" spans="1:20" outlineLevel="4" x14ac:dyDescent="0.35">
      <c r="A6620" s="1" t="s">
        <v>1107</v>
      </c>
      <c r="B6620" s="1" t="s">
        <v>1108</v>
      </c>
      <c r="C6620" s="1" t="s">
        <v>7643</v>
      </c>
      <c r="D6620" s="10" t="s">
        <v>7644</v>
      </c>
      <c r="E6620" s="1" t="s">
        <v>7644</v>
      </c>
      <c r="G6620" s="1" t="s">
        <v>1111</v>
      </c>
      <c r="H6620" s="10" t="s">
        <v>1113</v>
      </c>
      <c r="I6620" s="8" t="s">
        <v>1114</v>
      </c>
      <c r="L6620" s="1" t="s">
        <v>23</v>
      </c>
      <c r="M6620" s="1" t="s">
        <v>7646</v>
      </c>
      <c r="N6620" s="14">
        <v>44194</v>
      </c>
      <c r="O6620" s="1" t="s">
        <v>30</v>
      </c>
      <c r="P6620" s="4">
        <v>58421.06</v>
      </c>
      <c r="Q6620" s="4">
        <v>0</v>
      </c>
      <c r="R6620" s="4">
        <v>58421.06</v>
      </c>
      <c r="S6620" s="4">
        <v>0</v>
      </c>
      <c r="T6620" s="21">
        <f t="shared" si="105"/>
        <v>0</v>
      </c>
    </row>
    <row r="6621" spans="1:20" outlineLevel="3" x14ac:dyDescent="0.35">
      <c r="H6621" s="9" t="s">
        <v>11050</v>
      </c>
      <c r="N6621" s="14"/>
      <c r="P6621" s="4">
        <f>SUBTOTAL(9,P6619:P6620)</f>
        <v>116842.14</v>
      </c>
      <c r="Q6621" s="4">
        <f>SUBTOTAL(9,Q6619:Q6620)</f>
        <v>0</v>
      </c>
      <c r="R6621" s="4">
        <f>SUBTOTAL(9,R6619:R6620)</f>
        <v>116842.14</v>
      </c>
      <c r="S6621" s="4">
        <f>SUBTOTAL(9,S6619:S6620)</f>
        <v>0</v>
      </c>
      <c r="T6621" s="21">
        <f t="shared" si="105"/>
        <v>0</v>
      </c>
    </row>
    <row r="6622" spans="1:20" outlineLevel="2" x14ac:dyDescent="0.35">
      <c r="C6622" s="3" t="s">
        <v>10542</v>
      </c>
      <c r="N6622" s="14"/>
      <c r="P6622" s="4">
        <f>SUBTOTAL(9,P6619:P6620)</f>
        <v>116842.14</v>
      </c>
      <c r="Q6622" s="4">
        <f>SUBTOTAL(9,Q6619:Q6620)</f>
        <v>0</v>
      </c>
      <c r="R6622" s="4">
        <f>SUBTOTAL(9,R6619:R6620)</f>
        <v>116842.14</v>
      </c>
      <c r="S6622" s="4">
        <f>SUBTOTAL(9,S6619:S6620)</f>
        <v>0</v>
      </c>
      <c r="T6622" s="21">
        <f t="shared" si="105"/>
        <v>0</v>
      </c>
    </row>
    <row r="6623" spans="1:20" outlineLevel="4" x14ac:dyDescent="0.35">
      <c r="A6623" s="1" t="s">
        <v>1107</v>
      </c>
      <c r="B6623" s="1" t="s">
        <v>1108</v>
      </c>
      <c r="C6623" s="1" t="s">
        <v>7647</v>
      </c>
      <c r="D6623" s="10" t="s">
        <v>7648</v>
      </c>
      <c r="E6623" s="1" t="s">
        <v>7648</v>
      </c>
      <c r="G6623" s="1" t="s">
        <v>1111</v>
      </c>
      <c r="H6623" s="10" t="s">
        <v>1113</v>
      </c>
      <c r="I6623" s="8" t="s">
        <v>1114</v>
      </c>
      <c r="L6623" s="1" t="s">
        <v>23</v>
      </c>
      <c r="M6623" s="1" t="s">
        <v>7649</v>
      </c>
      <c r="N6623" s="14">
        <v>44102</v>
      </c>
      <c r="O6623" s="1" t="s">
        <v>30</v>
      </c>
      <c r="P6623" s="4">
        <v>31145.83</v>
      </c>
      <c r="Q6623" s="4">
        <v>0</v>
      </c>
      <c r="R6623" s="4">
        <v>31145.83</v>
      </c>
      <c r="S6623" s="4">
        <v>0</v>
      </c>
      <c r="T6623" s="21">
        <f t="shared" si="105"/>
        <v>0</v>
      </c>
    </row>
    <row r="6624" spans="1:20" outlineLevel="4" x14ac:dyDescent="0.35">
      <c r="A6624" s="1" t="s">
        <v>1107</v>
      </c>
      <c r="B6624" s="1" t="s">
        <v>1108</v>
      </c>
      <c r="C6624" s="1" t="s">
        <v>7647</v>
      </c>
      <c r="D6624" s="10" t="s">
        <v>7648</v>
      </c>
      <c r="E6624" s="1" t="s">
        <v>7648</v>
      </c>
      <c r="G6624" s="1" t="s">
        <v>1111</v>
      </c>
      <c r="H6624" s="10" t="s">
        <v>1113</v>
      </c>
      <c r="I6624" s="8" t="s">
        <v>1114</v>
      </c>
      <c r="L6624" s="1" t="s">
        <v>23</v>
      </c>
      <c r="M6624" s="1" t="s">
        <v>7650</v>
      </c>
      <c r="N6624" s="14">
        <v>44194</v>
      </c>
      <c r="O6624" s="1" t="s">
        <v>30</v>
      </c>
      <c r="P6624" s="4">
        <v>31145.81</v>
      </c>
      <c r="Q6624" s="4">
        <v>0</v>
      </c>
      <c r="R6624" s="4">
        <v>31145.81</v>
      </c>
      <c r="S6624" s="4">
        <v>0</v>
      </c>
      <c r="T6624" s="21">
        <f t="shared" si="105"/>
        <v>0</v>
      </c>
    </row>
    <row r="6625" spans="1:20" outlineLevel="3" x14ac:dyDescent="0.35">
      <c r="H6625" s="9" t="s">
        <v>11050</v>
      </c>
      <c r="N6625" s="14"/>
      <c r="P6625" s="4">
        <f>SUBTOTAL(9,P6623:P6624)</f>
        <v>62291.64</v>
      </c>
      <c r="Q6625" s="4">
        <f>SUBTOTAL(9,Q6623:Q6624)</f>
        <v>0</v>
      </c>
      <c r="R6625" s="4">
        <f>SUBTOTAL(9,R6623:R6624)</f>
        <v>62291.64</v>
      </c>
      <c r="S6625" s="4">
        <f>SUBTOTAL(9,S6623:S6624)</f>
        <v>0</v>
      </c>
      <c r="T6625" s="21">
        <f t="shared" si="105"/>
        <v>0</v>
      </c>
    </row>
    <row r="6626" spans="1:20" outlineLevel="2" x14ac:dyDescent="0.35">
      <c r="C6626" s="3" t="s">
        <v>10543</v>
      </c>
      <c r="N6626" s="14"/>
      <c r="P6626" s="4">
        <f>SUBTOTAL(9,P6623:P6624)</f>
        <v>62291.64</v>
      </c>
      <c r="Q6626" s="4">
        <f>SUBTOTAL(9,Q6623:Q6624)</f>
        <v>0</v>
      </c>
      <c r="R6626" s="4">
        <f>SUBTOTAL(9,R6623:R6624)</f>
        <v>62291.64</v>
      </c>
      <c r="S6626" s="4">
        <f>SUBTOTAL(9,S6623:S6624)</f>
        <v>0</v>
      </c>
      <c r="T6626" s="21">
        <f t="shared" si="105"/>
        <v>0</v>
      </c>
    </row>
    <row r="6627" spans="1:20" outlineLevel="4" x14ac:dyDescent="0.35">
      <c r="A6627" s="1" t="s">
        <v>1107</v>
      </c>
      <c r="B6627" s="1" t="s">
        <v>1108</v>
      </c>
      <c r="C6627" s="1" t="s">
        <v>7651</v>
      </c>
      <c r="D6627" s="10" t="s">
        <v>7652</v>
      </c>
      <c r="E6627" s="1" t="s">
        <v>7652</v>
      </c>
      <c r="G6627" s="1" t="s">
        <v>1111</v>
      </c>
      <c r="H6627" s="10" t="s">
        <v>1113</v>
      </c>
      <c r="I6627" s="8" t="s">
        <v>1114</v>
      </c>
      <c r="L6627" s="1" t="s">
        <v>23</v>
      </c>
      <c r="M6627" s="1" t="s">
        <v>7653</v>
      </c>
      <c r="N6627" s="14">
        <v>44102</v>
      </c>
      <c r="O6627" s="1" t="s">
        <v>30</v>
      </c>
      <c r="P6627" s="4">
        <v>16062.11</v>
      </c>
      <c r="Q6627" s="4">
        <v>0</v>
      </c>
      <c r="R6627" s="4">
        <v>16062.11</v>
      </c>
      <c r="S6627" s="4">
        <v>0</v>
      </c>
      <c r="T6627" s="21">
        <f t="shared" si="105"/>
        <v>0</v>
      </c>
    </row>
    <row r="6628" spans="1:20" outlineLevel="4" x14ac:dyDescent="0.35">
      <c r="A6628" s="1" t="s">
        <v>1107</v>
      </c>
      <c r="B6628" s="1" t="s">
        <v>1108</v>
      </c>
      <c r="C6628" s="1" t="s">
        <v>7651</v>
      </c>
      <c r="D6628" s="10" t="s">
        <v>7652</v>
      </c>
      <c r="E6628" s="1" t="s">
        <v>7652</v>
      </c>
      <c r="G6628" s="1" t="s">
        <v>1111</v>
      </c>
      <c r="H6628" s="10" t="s">
        <v>1113</v>
      </c>
      <c r="I6628" s="8" t="s">
        <v>1114</v>
      </c>
      <c r="L6628" s="1" t="s">
        <v>23</v>
      </c>
      <c r="M6628" s="1" t="s">
        <v>7654</v>
      </c>
      <c r="N6628" s="14">
        <v>44194</v>
      </c>
      <c r="O6628" s="1" t="s">
        <v>30</v>
      </c>
      <c r="P6628" s="4">
        <v>16062.09</v>
      </c>
      <c r="Q6628" s="4">
        <v>0</v>
      </c>
      <c r="R6628" s="4">
        <v>16062.09</v>
      </c>
      <c r="S6628" s="4">
        <v>0</v>
      </c>
      <c r="T6628" s="21">
        <f t="shared" si="105"/>
        <v>0</v>
      </c>
    </row>
    <row r="6629" spans="1:20" outlineLevel="3" x14ac:dyDescent="0.35">
      <c r="H6629" s="9" t="s">
        <v>11050</v>
      </c>
      <c r="N6629" s="14"/>
      <c r="P6629" s="4">
        <f>SUBTOTAL(9,P6627:P6628)</f>
        <v>32124.2</v>
      </c>
      <c r="Q6629" s="4">
        <f>SUBTOTAL(9,Q6627:Q6628)</f>
        <v>0</v>
      </c>
      <c r="R6629" s="4">
        <f>SUBTOTAL(9,R6627:R6628)</f>
        <v>32124.2</v>
      </c>
      <c r="S6629" s="4">
        <f>SUBTOTAL(9,S6627:S6628)</f>
        <v>0</v>
      </c>
      <c r="T6629" s="21">
        <f t="shared" si="105"/>
        <v>0</v>
      </c>
    </row>
    <row r="6630" spans="1:20" outlineLevel="2" x14ac:dyDescent="0.35">
      <c r="C6630" s="3" t="s">
        <v>10544</v>
      </c>
      <c r="N6630" s="14"/>
      <c r="P6630" s="4">
        <f>SUBTOTAL(9,P6627:P6628)</f>
        <v>32124.2</v>
      </c>
      <c r="Q6630" s="4">
        <f>SUBTOTAL(9,Q6627:Q6628)</f>
        <v>0</v>
      </c>
      <c r="R6630" s="4">
        <f>SUBTOTAL(9,R6627:R6628)</f>
        <v>32124.2</v>
      </c>
      <c r="S6630" s="4">
        <f>SUBTOTAL(9,S6627:S6628)</f>
        <v>0</v>
      </c>
      <c r="T6630" s="21">
        <f t="shared" si="105"/>
        <v>0</v>
      </c>
    </row>
    <row r="6631" spans="1:20" outlineLevel="4" x14ac:dyDescent="0.35">
      <c r="A6631" s="1" t="s">
        <v>1107</v>
      </c>
      <c r="B6631" s="1" t="s">
        <v>1108</v>
      </c>
      <c r="C6631" s="1" t="s">
        <v>7655</v>
      </c>
      <c r="D6631" s="10" t="s">
        <v>2028</v>
      </c>
      <c r="E6631" s="1" t="s">
        <v>2028</v>
      </c>
      <c r="G6631" s="1" t="s">
        <v>1111</v>
      </c>
      <c r="H6631" s="10" t="s">
        <v>1113</v>
      </c>
      <c r="I6631" s="8" t="s">
        <v>1114</v>
      </c>
      <c r="L6631" s="1" t="s">
        <v>23</v>
      </c>
      <c r="M6631" s="1" t="s">
        <v>7656</v>
      </c>
      <c r="N6631" s="14">
        <v>44102</v>
      </c>
      <c r="O6631" s="1" t="s">
        <v>30</v>
      </c>
      <c r="P6631" s="4">
        <v>19967.310000000001</v>
      </c>
      <c r="Q6631" s="4">
        <v>0</v>
      </c>
      <c r="R6631" s="4">
        <v>19967.310000000001</v>
      </c>
      <c r="S6631" s="4">
        <v>0</v>
      </c>
      <c r="T6631" s="21">
        <f t="shared" si="105"/>
        <v>0</v>
      </c>
    </row>
    <row r="6632" spans="1:20" outlineLevel="4" x14ac:dyDescent="0.35">
      <c r="A6632" s="1" t="s">
        <v>1107</v>
      </c>
      <c r="B6632" s="1" t="s">
        <v>1108</v>
      </c>
      <c r="C6632" s="1" t="s">
        <v>7655</v>
      </c>
      <c r="D6632" s="10" t="s">
        <v>2028</v>
      </c>
      <c r="E6632" s="1" t="s">
        <v>2028</v>
      </c>
      <c r="G6632" s="1" t="s">
        <v>1111</v>
      </c>
      <c r="H6632" s="10" t="s">
        <v>1113</v>
      </c>
      <c r="I6632" s="8" t="s">
        <v>1114</v>
      </c>
      <c r="L6632" s="1" t="s">
        <v>23</v>
      </c>
      <c r="M6632" s="1" t="s">
        <v>7657</v>
      </c>
      <c r="N6632" s="14">
        <v>44194</v>
      </c>
      <c r="O6632" s="1" t="s">
        <v>30</v>
      </c>
      <c r="P6632" s="4">
        <v>19967.29</v>
      </c>
      <c r="Q6632" s="4">
        <v>0</v>
      </c>
      <c r="R6632" s="4">
        <v>19967.29</v>
      </c>
      <c r="S6632" s="4">
        <v>0</v>
      </c>
      <c r="T6632" s="21">
        <f t="shared" si="105"/>
        <v>0</v>
      </c>
    </row>
    <row r="6633" spans="1:20" outlineLevel="3" x14ac:dyDescent="0.35">
      <c r="H6633" s="9" t="s">
        <v>11050</v>
      </c>
      <c r="N6633" s="14"/>
      <c r="P6633" s="4">
        <f>SUBTOTAL(9,P6631:P6632)</f>
        <v>39934.600000000006</v>
      </c>
      <c r="Q6633" s="4">
        <f>SUBTOTAL(9,Q6631:Q6632)</f>
        <v>0</v>
      </c>
      <c r="R6633" s="4">
        <f>SUBTOTAL(9,R6631:R6632)</f>
        <v>39934.600000000006</v>
      </c>
      <c r="S6633" s="4">
        <f>SUBTOTAL(9,S6631:S6632)</f>
        <v>0</v>
      </c>
      <c r="T6633" s="21">
        <f t="shared" si="105"/>
        <v>0</v>
      </c>
    </row>
    <row r="6634" spans="1:20" outlineLevel="2" x14ac:dyDescent="0.35">
      <c r="C6634" s="3" t="s">
        <v>10545</v>
      </c>
      <c r="N6634" s="14"/>
      <c r="P6634" s="4">
        <f>SUBTOTAL(9,P6631:P6632)</f>
        <v>39934.600000000006</v>
      </c>
      <c r="Q6634" s="4">
        <f>SUBTOTAL(9,Q6631:Q6632)</f>
        <v>0</v>
      </c>
      <c r="R6634" s="4">
        <f>SUBTOTAL(9,R6631:R6632)</f>
        <v>39934.600000000006</v>
      </c>
      <c r="S6634" s="4">
        <f>SUBTOTAL(9,S6631:S6632)</f>
        <v>0</v>
      </c>
      <c r="T6634" s="21">
        <f t="shared" si="105"/>
        <v>0</v>
      </c>
    </row>
    <row r="6635" spans="1:20" ht="29" outlineLevel="4" x14ac:dyDescent="0.35">
      <c r="A6635" s="1" t="s">
        <v>670</v>
      </c>
      <c r="B6635" s="1" t="s">
        <v>671</v>
      </c>
      <c r="C6635" s="1" t="s">
        <v>7658</v>
      </c>
      <c r="D6635" s="10" t="s">
        <v>7659</v>
      </c>
      <c r="E6635" s="1" t="s">
        <v>7659</v>
      </c>
      <c r="F6635" s="1" t="s">
        <v>12323</v>
      </c>
      <c r="H6635" s="10" t="s">
        <v>7662</v>
      </c>
      <c r="I6635" s="8" t="s">
        <v>7663</v>
      </c>
      <c r="L6635" s="1" t="s">
        <v>23</v>
      </c>
      <c r="M6635" s="1" t="s">
        <v>7660</v>
      </c>
      <c r="N6635" s="14">
        <v>44263</v>
      </c>
      <c r="O6635" s="1" t="s">
        <v>7661</v>
      </c>
      <c r="P6635" s="4">
        <v>38094.370000000003</v>
      </c>
      <c r="Q6635" s="4">
        <v>38094.370000000003</v>
      </c>
      <c r="R6635" s="4">
        <v>0</v>
      </c>
      <c r="S6635" s="4">
        <v>0</v>
      </c>
      <c r="T6635" s="21">
        <f t="shared" si="105"/>
        <v>0</v>
      </c>
    </row>
    <row r="6636" spans="1:20" outlineLevel="3" x14ac:dyDescent="0.35">
      <c r="H6636" s="9" t="s">
        <v>12068</v>
      </c>
      <c r="N6636" s="14"/>
      <c r="P6636" s="4">
        <f>SUBTOTAL(9,P6635:P6635)</f>
        <v>38094.370000000003</v>
      </c>
      <c r="Q6636" s="4">
        <f>SUBTOTAL(9,Q6635:Q6635)</f>
        <v>38094.370000000003</v>
      </c>
      <c r="R6636" s="4">
        <f>SUBTOTAL(9,R6635:R6635)</f>
        <v>0</v>
      </c>
      <c r="S6636" s="4">
        <f>SUBTOTAL(9,S6635:S6635)</f>
        <v>0</v>
      </c>
      <c r="T6636" s="21">
        <f t="shared" si="105"/>
        <v>0</v>
      </c>
    </row>
    <row r="6637" spans="1:20" outlineLevel="2" x14ac:dyDescent="0.35">
      <c r="C6637" s="3" t="s">
        <v>10546</v>
      </c>
      <c r="N6637" s="14"/>
      <c r="P6637" s="4">
        <f>SUBTOTAL(9,P6635:P6635)</f>
        <v>38094.370000000003</v>
      </c>
      <c r="Q6637" s="4">
        <f>SUBTOTAL(9,Q6635:Q6635)</f>
        <v>38094.370000000003</v>
      </c>
      <c r="R6637" s="4">
        <f>SUBTOTAL(9,R6635:R6635)</f>
        <v>0</v>
      </c>
      <c r="S6637" s="4">
        <f>SUBTOTAL(9,S6635:S6635)</f>
        <v>0</v>
      </c>
      <c r="T6637" s="21">
        <f t="shared" si="105"/>
        <v>0</v>
      </c>
    </row>
    <row r="6638" spans="1:20" outlineLevel="4" x14ac:dyDescent="0.35">
      <c r="A6638" s="1" t="s">
        <v>1107</v>
      </c>
      <c r="B6638" s="1" t="s">
        <v>1108</v>
      </c>
      <c r="C6638" s="1" t="s">
        <v>7664</v>
      </c>
      <c r="D6638" s="10" t="s">
        <v>7665</v>
      </c>
      <c r="E6638" s="1" t="s">
        <v>7665</v>
      </c>
      <c r="G6638" s="1" t="s">
        <v>1111</v>
      </c>
      <c r="H6638" s="10" t="s">
        <v>1113</v>
      </c>
      <c r="I6638" s="8" t="s">
        <v>1114</v>
      </c>
      <c r="L6638" s="1" t="s">
        <v>23</v>
      </c>
      <c r="M6638" s="1" t="s">
        <v>7666</v>
      </c>
      <c r="N6638" s="14">
        <v>44102</v>
      </c>
      <c r="O6638" s="1" t="s">
        <v>30</v>
      </c>
      <c r="P6638" s="4">
        <v>357398.23</v>
      </c>
      <c r="Q6638" s="4">
        <v>0</v>
      </c>
      <c r="R6638" s="4">
        <v>357398.23</v>
      </c>
      <c r="S6638" s="4">
        <v>0</v>
      </c>
      <c r="T6638" s="21">
        <f t="shared" si="105"/>
        <v>0</v>
      </c>
    </row>
    <row r="6639" spans="1:20" outlineLevel="4" x14ac:dyDescent="0.35">
      <c r="A6639" s="1" t="s">
        <v>1107</v>
      </c>
      <c r="B6639" s="1" t="s">
        <v>1108</v>
      </c>
      <c r="C6639" s="1" t="s">
        <v>7664</v>
      </c>
      <c r="D6639" s="10" t="s">
        <v>7665</v>
      </c>
      <c r="E6639" s="1" t="s">
        <v>7665</v>
      </c>
      <c r="G6639" s="1" t="s">
        <v>1111</v>
      </c>
      <c r="H6639" s="10" t="s">
        <v>1113</v>
      </c>
      <c r="I6639" s="8" t="s">
        <v>1114</v>
      </c>
      <c r="L6639" s="1" t="s">
        <v>23</v>
      </c>
      <c r="M6639" s="1" t="s">
        <v>7667</v>
      </c>
      <c r="N6639" s="14">
        <v>44194</v>
      </c>
      <c r="O6639" s="1" t="s">
        <v>30</v>
      </c>
      <c r="P6639" s="4">
        <v>357398.22</v>
      </c>
      <c r="Q6639" s="4">
        <v>0</v>
      </c>
      <c r="R6639" s="4">
        <v>357398.22</v>
      </c>
      <c r="S6639" s="4">
        <v>0</v>
      </c>
      <c r="T6639" s="21">
        <f t="shared" si="105"/>
        <v>0</v>
      </c>
    </row>
    <row r="6640" spans="1:20" outlineLevel="3" x14ac:dyDescent="0.35">
      <c r="H6640" s="9" t="s">
        <v>11050</v>
      </c>
      <c r="N6640" s="14"/>
      <c r="P6640" s="4">
        <f>SUBTOTAL(9,P6638:P6639)</f>
        <v>714796.45</v>
      </c>
      <c r="Q6640" s="4">
        <f>SUBTOTAL(9,Q6638:Q6639)</f>
        <v>0</v>
      </c>
      <c r="R6640" s="4">
        <f>SUBTOTAL(9,R6638:R6639)</f>
        <v>714796.45</v>
      </c>
      <c r="S6640" s="4">
        <f>SUBTOTAL(9,S6638:S6639)</f>
        <v>0</v>
      </c>
      <c r="T6640" s="21">
        <f t="shared" si="105"/>
        <v>0</v>
      </c>
    </row>
    <row r="6641" spans="1:20" ht="29" outlineLevel="4" x14ac:dyDescent="0.35">
      <c r="A6641" s="1" t="s">
        <v>670</v>
      </c>
      <c r="B6641" s="1" t="s">
        <v>671</v>
      </c>
      <c r="C6641" s="1" t="s">
        <v>7664</v>
      </c>
      <c r="D6641" s="10" t="s">
        <v>7668</v>
      </c>
      <c r="E6641" s="1" t="s">
        <v>7668</v>
      </c>
      <c r="F6641" s="1" t="s">
        <v>12323</v>
      </c>
      <c r="H6641" s="10" t="s">
        <v>7671</v>
      </c>
      <c r="I6641" s="8" t="s">
        <v>7672</v>
      </c>
      <c r="L6641" s="1" t="s">
        <v>23</v>
      </c>
      <c r="M6641" s="1" t="s">
        <v>7669</v>
      </c>
      <c r="N6641" s="14">
        <v>44074</v>
      </c>
      <c r="O6641" s="1" t="s">
        <v>7670</v>
      </c>
      <c r="P6641" s="4">
        <v>475238.27</v>
      </c>
      <c r="Q6641" s="4">
        <v>475238.27</v>
      </c>
      <c r="R6641" s="4">
        <v>0</v>
      </c>
      <c r="S6641" s="4">
        <v>0</v>
      </c>
      <c r="T6641" s="21">
        <f t="shared" si="105"/>
        <v>0</v>
      </c>
    </row>
    <row r="6642" spans="1:20" ht="29" outlineLevel="4" x14ac:dyDescent="0.35">
      <c r="A6642" s="1" t="s">
        <v>670</v>
      </c>
      <c r="B6642" s="1" t="s">
        <v>671</v>
      </c>
      <c r="C6642" s="1" t="s">
        <v>7664</v>
      </c>
      <c r="D6642" s="10" t="s">
        <v>7668</v>
      </c>
      <c r="E6642" s="1" t="s">
        <v>7668</v>
      </c>
      <c r="F6642" s="1" t="s">
        <v>12323</v>
      </c>
      <c r="H6642" s="10" t="s">
        <v>7671</v>
      </c>
      <c r="I6642" s="8" t="s">
        <v>7672</v>
      </c>
      <c r="L6642" s="1" t="s">
        <v>23</v>
      </c>
      <c r="M6642" s="1" t="s">
        <v>7673</v>
      </c>
      <c r="N6642" s="14">
        <v>44151</v>
      </c>
      <c r="O6642" s="1" t="s">
        <v>7674</v>
      </c>
      <c r="P6642" s="4">
        <v>476676.81</v>
      </c>
      <c r="Q6642" s="4">
        <v>476676.81</v>
      </c>
      <c r="R6642" s="4">
        <v>0</v>
      </c>
      <c r="S6642" s="4">
        <v>0</v>
      </c>
      <c r="T6642" s="21">
        <f t="shared" si="105"/>
        <v>0</v>
      </c>
    </row>
    <row r="6643" spans="1:20" ht="29" outlineLevel="4" x14ac:dyDescent="0.35">
      <c r="A6643" s="1" t="s">
        <v>670</v>
      </c>
      <c r="B6643" s="1" t="s">
        <v>671</v>
      </c>
      <c r="C6643" s="1" t="s">
        <v>7664</v>
      </c>
      <c r="D6643" s="10" t="s">
        <v>7668</v>
      </c>
      <c r="E6643" s="1" t="s">
        <v>7668</v>
      </c>
      <c r="F6643" s="1" t="s">
        <v>12323</v>
      </c>
      <c r="H6643" s="10" t="s">
        <v>7671</v>
      </c>
      <c r="I6643" s="8" t="s">
        <v>7672</v>
      </c>
      <c r="L6643" s="1" t="s">
        <v>23</v>
      </c>
      <c r="M6643" s="1" t="s">
        <v>7675</v>
      </c>
      <c r="N6643" s="14">
        <v>44237</v>
      </c>
      <c r="O6643" s="1" t="s">
        <v>7676</v>
      </c>
      <c r="P6643" s="4">
        <v>318133.28999999998</v>
      </c>
      <c r="Q6643" s="4">
        <v>318133.28999999998</v>
      </c>
      <c r="R6643" s="4">
        <v>0</v>
      </c>
      <c r="S6643" s="4">
        <v>0</v>
      </c>
      <c r="T6643" s="21">
        <f t="shared" si="105"/>
        <v>0</v>
      </c>
    </row>
    <row r="6644" spans="1:20" outlineLevel="3" x14ac:dyDescent="0.35">
      <c r="H6644" s="9" t="s">
        <v>12069</v>
      </c>
      <c r="N6644" s="14"/>
      <c r="P6644" s="4">
        <f>SUBTOTAL(9,P6641:P6643)</f>
        <v>1270048.3700000001</v>
      </c>
      <c r="Q6644" s="4">
        <f>SUBTOTAL(9,Q6641:Q6643)</f>
        <v>1270048.3700000001</v>
      </c>
      <c r="R6644" s="4">
        <f>SUBTOTAL(9,R6641:R6643)</f>
        <v>0</v>
      </c>
      <c r="S6644" s="4">
        <f>SUBTOTAL(9,S6641:S6643)</f>
        <v>0</v>
      </c>
      <c r="T6644" s="21">
        <f t="shared" si="105"/>
        <v>0</v>
      </c>
    </row>
    <row r="6645" spans="1:20" ht="29" outlineLevel="4" x14ac:dyDescent="0.35">
      <c r="A6645" s="1" t="s">
        <v>670</v>
      </c>
      <c r="B6645" s="1" t="s">
        <v>671</v>
      </c>
      <c r="C6645" s="1" t="s">
        <v>7664</v>
      </c>
      <c r="D6645" s="10" t="s">
        <v>7668</v>
      </c>
      <c r="E6645" s="1" t="s">
        <v>7668</v>
      </c>
      <c r="F6645" s="1" t="s">
        <v>12323</v>
      </c>
      <c r="H6645" s="10" t="s">
        <v>7679</v>
      </c>
      <c r="I6645" s="8" t="s">
        <v>7680</v>
      </c>
      <c r="L6645" s="1" t="s">
        <v>23</v>
      </c>
      <c r="M6645" s="1" t="s">
        <v>7677</v>
      </c>
      <c r="N6645" s="14">
        <v>44082</v>
      </c>
      <c r="O6645" s="1" t="s">
        <v>7678</v>
      </c>
      <c r="P6645" s="4">
        <v>320790.42</v>
      </c>
      <c r="Q6645" s="4">
        <v>320790.42</v>
      </c>
      <c r="R6645" s="4">
        <v>0</v>
      </c>
      <c r="S6645" s="4">
        <v>0</v>
      </c>
      <c r="T6645" s="21">
        <f t="shared" si="105"/>
        <v>0</v>
      </c>
    </row>
    <row r="6646" spans="1:20" ht="29" outlineLevel="4" x14ac:dyDescent="0.35">
      <c r="A6646" s="1" t="s">
        <v>670</v>
      </c>
      <c r="B6646" s="1" t="s">
        <v>671</v>
      </c>
      <c r="C6646" s="1" t="s">
        <v>7664</v>
      </c>
      <c r="D6646" s="10" t="s">
        <v>7668</v>
      </c>
      <c r="E6646" s="1" t="s">
        <v>7668</v>
      </c>
      <c r="F6646" s="1" t="s">
        <v>12323</v>
      </c>
      <c r="H6646" s="10" t="s">
        <v>7679</v>
      </c>
      <c r="I6646" s="8" t="s">
        <v>7680</v>
      </c>
      <c r="L6646" s="1" t="s">
        <v>23</v>
      </c>
      <c r="M6646" s="1" t="s">
        <v>7681</v>
      </c>
      <c r="N6646" s="14">
        <v>44151</v>
      </c>
      <c r="O6646" s="1" t="s">
        <v>7674</v>
      </c>
      <c r="P6646" s="4">
        <v>278258.42</v>
      </c>
      <c r="Q6646" s="4">
        <v>278258.42</v>
      </c>
      <c r="R6646" s="4">
        <v>0</v>
      </c>
      <c r="S6646" s="4">
        <v>0</v>
      </c>
      <c r="T6646" s="21">
        <f t="shared" si="105"/>
        <v>0</v>
      </c>
    </row>
    <row r="6647" spans="1:20" ht="29" outlineLevel="4" x14ac:dyDescent="0.35">
      <c r="A6647" s="1" t="s">
        <v>670</v>
      </c>
      <c r="B6647" s="1" t="s">
        <v>671</v>
      </c>
      <c r="C6647" s="1" t="s">
        <v>7664</v>
      </c>
      <c r="D6647" s="10" t="s">
        <v>7668</v>
      </c>
      <c r="E6647" s="1" t="s">
        <v>7668</v>
      </c>
      <c r="F6647" s="1" t="s">
        <v>12323</v>
      </c>
      <c r="H6647" s="10" t="s">
        <v>7679</v>
      </c>
      <c r="I6647" s="8" t="s">
        <v>7680</v>
      </c>
      <c r="L6647" s="1" t="s">
        <v>23</v>
      </c>
      <c r="M6647" s="1" t="s">
        <v>7682</v>
      </c>
      <c r="N6647" s="14">
        <v>44222</v>
      </c>
      <c r="O6647" s="1" t="s">
        <v>7683</v>
      </c>
      <c r="P6647" s="4">
        <v>101980.24</v>
      </c>
      <c r="Q6647" s="4">
        <v>101980.24</v>
      </c>
      <c r="R6647" s="4">
        <v>0</v>
      </c>
      <c r="S6647" s="4">
        <v>0</v>
      </c>
      <c r="T6647" s="21">
        <f t="shared" si="105"/>
        <v>0</v>
      </c>
    </row>
    <row r="6648" spans="1:20" ht="29" outlineLevel="4" x14ac:dyDescent="0.35">
      <c r="A6648" s="1" t="s">
        <v>670</v>
      </c>
      <c r="B6648" s="1" t="s">
        <v>671</v>
      </c>
      <c r="C6648" s="1" t="s">
        <v>7664</v>
      </c>
      <c r="D6648" s="10" t="s">
        <v>7668</v>
      </c>
      <c r="E6648" s="1" t="s">
        <v>7668</v>
      </c>
      <c r="F6648" s="1" t="s">
        <v>12323</v>
      </c>
      <c r="H6648" s="10" t="s">
        <v>7679</v>
      </c>
      <c r="I6648" s="8" t="s">
        <v>7680</v>
      </c>
      <c r="L6648" s="1" t="s">
        <v>23</v>
      </c>
      <c r="M6648" s="1" t="s">
        <v>7684</v>
      </c>
      <c r="N6648" s="14">
        <v>44354</v>
      </c>
      <c r="O6648" s="1" t="s">
        <v>7685</v>
      </c>
      <c r="P6648" s="4">
        <v>166892.06</v>
      </c>
      <c r="Q6648" s="4">
        <v>166892.06</v>
      </c>
      <c r="R6648" s="4">
        <v>0</v>
      </c>
      <c r="S6648" s="4">
        <v>0</v>
      </c>
      <c r="T6648" s="21">
        <f t="shared" si="105"/>
        <v>0</v>
      </c>
    </row>
    <row r="6649" spans="1:20" outlineLevel="3" x14ac:dyDescent="0.35">
      <c r="H6649" s="9" t="s">
        <v>12070</v>
      </c>
      <c r="N6649" s="14"/>
      <c r="P6649" s="4">
        <f>SUBTOTAL(9,P6645:P6648)</f>
        <v>867921.1399999999</v>
      </c>
      <c r="Q6649" s="4">
        <f>SUBTOTAL(9,Q6645:Q6648)</f>
        <v>867921.1399999999</v>
      </c>
      <c r="R6649" s="4">
        <f>SUBTOTAL(9,R6645:R6648)</f>
        <v>0</v>
      </c>
      <c r="S6649" s="4">
        <f>SUBTOTAL(9,S6645:S6648)</f>
        <v>0</v>
      </c>
      <c r="T6649" s="21">
        <f t="shared" si="105"/>
        <v>0</v>
      </c>
    </row>
    <row r="6650" spans="1:20" ht="29" outlineLevel="4" x14ac:dyDescent="0.35">
      <c r="A6650" s="1" t="s">
        <v>670</v>
      </c>
      <c r="B6650" s="1" t="s">
        <v>671</v>
      </c>
      <c r="C6650" s="1" t="s">
        <v>7664</v>
      </c>
      <c r="D6650" s="10" t="s">
        <v>7668</v>
      </c>
      <c r="E6650" s="1" t="s">
        <v>7668</v>
      </c>
      <c r="F6650" s="1" t="s">
        <v>12323</v>
      </c>
      <c r="H6650" s="10" t="s">
        <v>7688</v>
      </c>
      <c r="I6650" s="8" t="s">
        <v>7689</v>
      </c>
      <c r="L6650" s="1" t="s">
        <v>23</v>
      </c>
      <c r="M6650" s="1" t="s">
        <v>7686</v>
      </c>
      <c r="N6650" s="14">
        <v>44148</v>
      </c>
      <c r="O6650" s="1" t="s">
        <v>7687</v>
      </c>
      <c r="P6650" s="4">
        <v>36403.07</v>
      </c>
      <c r="Q6650" s="4">
        <v>36403.07</v>
      </c>
      <c r="R6650" s="4">
        <v>0</v>
      </c>
      <c r="S6650" s="4">
        <v>0</v>
      </c>
      <c r="T6650" s="21">
        <f t="shared" si="105"/>
        <v>0</v>
      </c>
    </row>
    <row r="6651" spans="1:20" ht="29" outlineLevel="4" x14ac:dyDescent="0.35">
      <c r="A6651" s="1" t="s">
        <v>670</v>
      </c>
      <c r="B6651" s="1" t="s">
        <v>671</v>
      </c>
      <c r="C6651" s="1" t="s">
        <v>7664</v>
      </c>
      <c r="D6651" s="10" t="s">
        <v>7668</v>
      </c>
      <c r="E6651" s="1" t="s">
        <v>7668</v>
      </c>
      <c r="F6651" s="1" t="s">
        <v>12323</v>
      </c>
      <c r="H6651" s="10" t="s">
        <v>7688</v>
      </c>
      <c r="I6651" s="8" t="s">
        <v>7689</v>
      </c>
      <c r="L6651" s="1" t="s">
        <v>23</v>
      </c>
      <c r="M6651" s="1" t="s">
        <v>7690</v>
      </c>
      <c r="N6651" s="14">
        <v>44217</v>
      </c>
      <c r="O6651" s="1" t="s">
        <v>7691</v>
      </c>
      <c r="P6651" s="4">
        <v>83792.3</v>
      </c>
      <c r="Q6651" s="4">
        <v>83792.3</v>
      </c>
      <c r="R6651" s="4">
        <v>0</v>
      </c>
      <c r="S6651" s="4">
        <v>0</v>
      </c>
      <c r="T6651" s="21">
        <f t="shared" si="105"/>
        <v>0</v>
      </c>
    </row>
    <row r="6652" spans="1:20" outlineLevel="3" x14ac:dyDescent="0.35">
      <c r="H6652" s="9" t="s">
        <v>12071</v>
      </c>
      <c r="N6652" s="14"/>
      <c r="P6652" s="4">
        <f>SUBTOTAL(9,P6650:P6651)</f>
        <v>120195.37</v>
      </c>
      <c r="Q6652" s="4">
        <f>SUBTOTAL(9,Q6650:Q6651)</f>
        <v>120195.37</v>
      </c>
      <c r="R6652" s="4">
        <f>SUBTOTAL(9,R6650:R6651)</f>
        <v>0</v>
      </c>
      <c r="S6652" s="4">
        <f>SUBTOTAL(9,S6650:S6651)</f>
        <v>0</v>
      </c>
      <c r="T6652" s="21">
        <f t="shared" si="105"/>
        <v>0</v>
      </c>
    </row>
    <row r="6653" spans="1:20" ht="29" outlineLevel="4" x14ac:dyDescent="0.35">
      <c r="A6653" s="1" t="s">
        <v>496</v>
      </c>
      <c r="B6653" s="1" t="s">
        <v>497</v>
      </c>
      <c r="C6653" s="1" t="s">
        <v>7664</v>
      </c>
      <c r="D6653" s="10" t="s">
        <v>7668</v>
      </c>
      <c r="E6653" s="1" t="s">
        <v>7668</v>
      </c>
      <c r="F6653" s="1" t="s">
        <v>499</v>
      </c>
      <c r="H6653" s="10" t="s">
        <v>7694</v>
      </c>
      <c r="I6653" s="8" t="s">
        <v>7695</v>
      </c>
      <c r="L6653" s="1" t="s">
        <v>23</v>
      </c>
      <c r="M6653" s="1" t="s">
        <v>7692</v>
      </c>
      <c r="N6653" s="14">
        <v>44118</v>
      </c>
      <c r="O6653" s="1" t="s">
        <v>7693</v>
      </c>
      <c r="P6653" s="4">
        <v>7512.45</v>
      </c>
      <c r="Q6653" s="4">
        <v>7512.45</v>
      </c>
      <c r="R6653" s="4">
        <v>0</v>
      </c>
      <c r="S6653" s="4">
        <v>0</v>
      </c>
      <c r="T6653" s="21">
        <f t="shared" si="105"/>
        <v>0</v>
      </c>
    </row>
    <row r="6654" spans="1:20" ht="29" outlineLevel="4" x14ac:dyDescent="0.35">
      <c r="A6654" s="1" t="s">
        <v>496</v>
      </c>
      <c r="B6654" s="1" t="s">
        <v>497</v>
      </c>
      <c r="C6654" s="1" t="s">
        <v>7664</v>
      </c>
      <c r="D6654" s="10" t="s">
        <v>7668</v>
      </c>
      <c r="E6654" s="1" t="s">
        <v>7668</v>
      </c>
      <c r="F6654" s="1" t="s">
        <v>499</v>
      </c>
      <c r="H6654" s="10" t="s">
        <v>7694</v>
      </c>
      <c r="I6654" s="8" t="s">
        <v>7695</v>
      </c>
      <c r="L6654" s="1" t="s">
        <v>23</v>
      </c>
      <c r="M6654" s="1" t="s">
        <v>7696</v>
      </c>
      <c r="N6654" s="14">
        <v>44144</v>
      </c>
      <c r="O6654" s="1" t="s">
        <v>7697</v>
      </c>
      <c r="P6654" s="4">
        <v>7274.45</v>
      </c>
      <c r="Q6654" s="4">
        <v>7274.45</v>
      </c>
      <c r="R6654" s="4">
        <v>0</v>
      </c>
      <c r="S6654" s="4">
        <v>0</v>
      </c>
      <c r="T6654" s="21">
        <f t="shared" si="105"/>
        <v>0</v>
      </c>
    </row>
    <row r="6655" spans="1:20" outlineLevel="3" x14ac:dyDescent="0.35">
      <c r="H6655" s="9" t="s">
        <v>12072</v>
      </c>
      <c r="N6655" s="14"/>
      <c r="P6655" s="4">
        <f>SUBTOTAL(9,P6653:P6654)</f>
        <v>14786.9</v>
      </c>
      <c r="Q6655" s="4">
        <f>SUBTOTAL(9,Q6653:Q6654)</f>
        <v>14786.9</v>
      </c>
      <c r="R6655" s="4">
        <f>SUBTOTAL(9,R6653:R6654)</f>
        <v>0</v>
      </c>
      <c r="S6655" s="4">
        <f>SUBTOTAL(9,S6653:S6654)</f>
        <v>0</v>
      </c>
      <c r="T6655" s="21">
        <f t="shared" si="105"/>
        <v>0</v>
      </c>
    </row>
    <row r="6656" spans="1:20" outlineLevel="2" x14ac:dyDescent="0.35">
      <c r="C6656" s="3" t="s">
        <v>10547</v>
      </c>
      <c r="N6656" s="14"/>
      <c r="P6656" s="4">
        <f>SUBTOTAL(9,P6638:P6654)</f>
        <v>2987748.2300000004</v>
      </c>
      <c r="Q6656" s="4">
        <f>SUBTOTAL(9,Q6638:Q6654)</f>
        <v>2272951.7799999998</v>
      </c>
      <c r="R6656" s="4">
        <f>SUBTOTAL(9,R6638:R6654)</f>
        <v>714796.45</v>
      </c>
      <c r="S6656" s="4">
        <f>SUBTOTAL(9,S6638:S6654)</f>
        <v>0</v>
      </c>
      <c r="T6656" s="21">
        <f t="shared" si="105"/>
        <v>6.9849193096160889E-10</v>
      </c>
    </row>
    <row r="6657" spans="1:20" outlineLevel="4" x14ac:dyDescent="0.35">
      <c r="A6657" s="1" t="s">
        <v>1107</v>
      </c>
      <c r="B6657" s="1" t="s">
        <v>1108</v>
      </c>
      <c r="C6657" s="1" t="s">
        <v>7698</v>
      </c>
      <c r="D6657" s="10" t="s">
        <v>7699</v>
      </c>
      <c r="E6657" s="1" t="s">
        <v>7699</v>
      </c>
      <c r="G6657" s="1" t="s">
        <v>1111</v>
      </c>
      <c r="H6657" s="10" t="s">
        <v>1113</v>
      </c>
      <c r="I6657" s="8" t="s">
        <v>1114</v>
      </c>
      <c r="L6657" s="1" t="s">
        <v>23</v>
      </c>
      <c r="M6657" s="1" t="s">
        <v>7700</v>
      </c>
      <c r="N6657" s="14">
        <v>44102</v>
      </c>
      <c r="O6657" s="1" t="s">
        <v>30</v>
      </c>
      <c r="P6657" s="4">
        <v>13868.13</v>
      </c>
      <c r="Q6657" s="4">
        <v>0</v>
      </c>
      <c r="R6657" s="4">
        <v>13868.13</v>
      </c>
      <c r="S6657" s="4">
        <v>0</v>
      </c>
      <c r="T6657" s="21">
        <f t="shared" si="105"/>
        <v>0</v>
      </c>
    </row>
    <row r="6658" spans="1:20" outlineLevel="4" x14ac:dyDescent="0.35">
      <c r="A6658" s="1" t="s">
        <v>1107</v>
      </c>
      <c r="B6658" s="1" t="s">
        <v>1108</v>
      </c>
      <c r="C6658" s="1" t="s">
        <v>7698</v>
      </c>
      <c r="D6658" s="10" t="s">
        <v>7699</v>
      </c>
      <c r="E6658" s="1" t="s">
        <v>7699</v>
      </c>
      <c r="G6658" s="1" t="s">
        <v>1111</v>
      </c>
      <c r="H6658" s="10" t="s">
        <v>1113</v>
      </c>
      <c r="I6658" s="8" t="s">
        <v>1114</v>
      </c>
      <c r="L6658" s="1" t="s">
        <v>23</v>
      </c>
      <c r="M6658" s="1" t="s">
        <v>7701</v>
      </c>
      <c r="N6658" s="14">
        <v>44194</v>
      </c>
      <c r="O6658" s="1" t="s">
        <v>30</v>
      </c>
      <c r="P6658" s="4">
        <v>13868.13</v>
      </c>
      <c r="Q6658" s="4">
        <v>0</v>
      </c>
      <c r="R6658" s="4">
        <v>13868.13</v>
      </c>
      <c r="S6658" s="4">
        <v>0</v>
      </c>
      <c r="T6658" s="21">
        <f t="shared" si="105"/>
        <v>0</v>
      </c>
    </row>
    <row r="6659" spans="1:20" outlineLevel="3" x14ac:dyDescent="0.35">
      <c r="H6659" s="9" t="s">
        <v>11050</v>
      </c>
      <c r="N6659" s="14"/>
      <c r="P6659" s="4">
        <f>SUBTOTAL(9,P6657:P6658)</f>
        <v>27736.26</v>
      </c>
      <c r="Q6659" s="4">
        <f>SUBTOTAL(9,Q6657:Q6658)</f>
        <v>0</v>
      </c>
      <c r="R6659" s="4">
        <f>SUBTOTAL(9,R6657:R6658)</f>
        <v>27736.26</v>
      </c>
      <c r="S6659" s="4">
        <f>SUBTOTAL(9,S6657:S6658)</f>
        <v>0</v>
      </c>
      <c r="T6659" s="21">
        <f t="shared" si="105"/>
        <v>0</v>
      </c>
    </row>
    <row r="6660" spans="1:20" outlineLevel="2" x14ac:dyDescent="0.35">
      <c r="C6660" s="3" t="s">
        <v>10548</v>
      </c>
      <c r="N6660" s="14"/>
      <c r="P6660" s="4">
        <f>SUBTOTAL(9,P6657:P6658)</f>
        <v>27736.26</v>
      </c>
      <c r="Q6660" s="4">
        <f>SUBTOTAL(9,Q6657:Q6658)</f>
        <v>0</v>
      </c>
      <c r="R6660" s="4">
        <f>SUBTOTAL(9,R6657:R6658)</f>
        <v>27736.26</v>
      </c>
      <c r="S6660" s="4">
        <f>SUBTOTAL(9,S6657:S6658)</f>
        <v>0</v>
      </c>
      <c r="T6660" s="21">
        <f t="shared" si="105"/>
        <v>0</v>
      </c>
    </row>
    <row r="6661" spans="1:20" outlineLevel="4" x14ac:dyDescent="0.35">
      <c r="A6661" s="1" t="s">
        <v>1107</v>
      </c>
      <c r="B6661" s="1" t="s">
        <v>1108</v>
      </c>
      <c r="C6661" s="1" t="s">
        <v>7702</v>
      </c>
      <c r="D6661" s="10" t="s">
        <v>7703</v>
      </c>
      <c r="E6661" s="1" t="s">
        <v>7703</v>
      </c>
      <c r="G6661" s="1" t="s">
        <v>1111</v>
      </c>
      <c r="H6661" s="10" t="s">
        <v>1113</v>
      </c>
      <c r="I6661" s="8" t="s">
        <v>1114</v>
      </c>
      <c r="L6661" s="1" t="s">
        <v>23</v>
      </c>
      <c r="M6661" s="1" t="s">
        <v>7704</v>
      </c>
      <c r="N6661" s="14">
        <v>44102</v>
      </c>
      <c r="O6661" s="1" t="s">
        <v>30</v>
      </c>
      <c r="P6661" s="4">
        <v>379848.71</v>
      </c>
      <c r="Q6661" s="4">
        <v>0</v>
      </c>
      <c r="R6661" s="4">
        <v>379848.71</v>
      </c>
      <c r="S6661" s="4">
        <v>0</v>
      </c>
      <c r="T6661" s="21">
        <f t="shared" si="105"/>
        <v>0</v>
      </c>
    </row>
    <row r="6662" spans="1:20" outlineLevel="4" x14ac:dyDescent="0.35">
      <c r="A6662" s="1" t="s">
        <v>1107</v>
      </c>
      <c r="B6662" s="1" t="s">
        <v>1108</v>
      </c>
      <c r="C6662" s="1" t="s">
        <v>7702</v>
      </c>
      <c r="D6662" s="10" t="s">
        <v>7703</v>
      </c>
      <c r="E6662" s="1" t="s">
        <v>7703</v>
      </c>
      <c r="G6662" s="1" t="s">
        <v>1111</v>
      </c>
      <c r="H6662" s="10" t="s">
        <v>1113</v>
      </c>
      <c r="I6662" s="8" t="s">
        <v>1114</v>
      </c>
      <c r="L6662" s="1" t="s">
        <v>23</v>
      </c>
      <c r="M6662" s="1" t="s">
        <v>7705</v>
      </c>
      <c r="N6662" s="14">
        <v>44194</v>
      </c>
      <c r="O6662" s="1" t="s">
        <v>30</v>
      </c>
      <c r="P6662" s="4">
        <v>379848.7</v>
      </c>
      <c r="Q6662" s="4">
        <v>0</v>
      </c>
      <c r="R6662" s="4">
        <v>379848.7</v>
      </c>
      <c r="S6662" s="4">
        <v>0</v>
      </c>
      <c r="T6662" s="21">
        <f t="shared" si="105"/>
        <v>0</v>
      </c>
    </row>
    <row r="6663" spans="1:20" outlineLevel="3" x14ac:dyDescent="0.35">
      <c r="H6663" s="9" t="s">
        <v>11050</v>
      </c>
      <c r="N6663" s="14"/>
      <c r="P6663" s="4">
        <f>SUBTOTAL(9,P6661:P6662)</f>
        <v>759697.41</v>
      </c>
      <c r="Q6663" s="4">
        <f>SUBTOTAL(9,Q6661:Q6662)</f>
        <v>0</v>
      </c>
      <c r="R6663" s="4">
        <f>SUBTOTAL(9,R6661:R6662)</f>
        <v>759697.41</v>
      </c>
      <c r="S6663" s="4">
        <f>SUBTOTAL(9,S6661:S6662)</f>
        <v>0</v>
      </c>
      <c r="T6663" s="21">
        <f t="shared" si="105"/>
        <v>0</v>
      </c>
    </row>
    <row r="6664" spans="1:20" ht="29" outlineLevel="4" x14ac:dyDescent="0.35">
      <c r="A6664" s="1" t="s">
        <v>670</v>
      </c>
      <c r="B6664" s="1" t="s">
        <v>671</v>
      </c>
      <c r="C6664" s="1" t="s">
        <v>7702</v>
      </c>
      <c r="D6664" s="10" t="s">
        <v>7706</v>
      </c>
      <c r="E6664" s="1" t="s">
        <v>7706</v>
      </c>
      <c r="F6664" s="1" t="s">
        <v>12323</v>
      </c>
      <c r="H6664" s="10" t="s">
        <v>7709</v>
      </c>
      <c r="I6664" s="8" t="s">
        <v>7710</v>
      </c>
      <c r="L6664" s="1" t="s">
        <v>23</v>
      </c>
      <c r="M6664" s="1" t="s">
        <v>7707</v>
      </c>
      <c r="N6664" s="14">
        <v>44151</v>
      </c>
      <c r="O6664" s="1" t="s">
        <v>7708</v>
      </c>
      <c r="P6664" s="4">
        <v>286476.26</v>
      </c>
      <c r="Q6664" s="4">
        <v>286476.26</v>
      </c>
      <c r="R6664" s="4">
        <v>0</v>
      </c>
      <c r="S6664" s="4">
        <v>0</v>
      </c>
      <c r="T6664" s="21">
        <f t="shared" si="105"/>
        <v>0</v>
      </c>
    </row>
    <row r="6665" spans="1:20" ht="29" outlineLevel="4" x14ac:dyDescent="0.35">
      <c r="A6665" s="1" t="s">
        <v>670</v>
      </c>
      <c r="B6665" s="1" t="s">
        <v>671</v>
      </c>
      <c r="C6665" s="1" t="s">
        <v>7702</v>
      </c>
      <c r="D6665" s="10" t="s">
        <v>7706</v>
      </c>
      <c r="E6665" s="1" t="s">
        <v>7706</v>
      </c>
      <c r="F6665" s="1" t="s">
        <v>12323</v>
      </c>
      <c r="H6665" s="10" t="s">
        <v>7709</v>
      </c>
      <c r="I6665" s="8" t="s">
        <v>7710</v>
      </c>
      <c r="L6665" s="1" t="s">
        <v>23</v>
      </c>
      <c r="M6665" s="1" t="s">
        <v>7711</v>
      </c>
      <c r="N6665" s="14">
        <v>44284</v>
      </c>
      <c r="O6665" s="1" t="s">
        <v>7712</v>
      </c>
      <c r="P6665" s="4">
        <v>85420.46</v>
      </c>
      <c r="Q6665" s="4">
        <v>85420.46</v>
      </c>
      <c r="R6665" s="4">
        <v>0</v>
      </c>
      <c r="S6665" s="4">
        <v>0</v>
      </c>
      <c r="T6665" s="21">
        <f t="shared" ref="T6665:T6728" si="106">P6665-Q6665-R6665-S6665</f>
        <v>0</v>
      </c>
    </row>
    <row r="6666" spans="1:20" outlineLevel="3" x14ac:dyDescent="0.35">
      <c r="H6666" s="9" t="s">
        <v>12073</v>
      </c>
      <c r="N6666" s="14"/>
      <c r="P6666" s="4">
        <f>SUBTOTAL(9,P6664:P6665)</f>
        <v>371896.72000000003</v>
      </c>
      <c r="Q6666" s="4">
        <f>SUBTOTAL(9,Q6664:Q6665)</f>
        <v>371896.72000000003</v>
      </c>
      <c r="R6666" s="4">
        <f>SUBTOTAL(9,R6664:R6665)</f>
        <v>0</v>
      </c>
      <c r="S6666" s="4">
        <f>SUBTOTAL(9,S6664:S6665)</f>
        <v>0</v>
      </c>
      <c r="T6666" s="21">
        <f t="shared" si="106"/>
        <v>0</v>
      </c>
    </row>
    <row r="6667" spans="1:20" ht="29" outlineLevel="4" x14ac:dyDescent="0.35">
      <c r="A6667" s="1" t="s">
        <v>670</v>
      </c>
      <c r="B6667" s="1" t="s">
        <v>671</v>
      </c>
      <c r="C6667" s="1" t="s">
        <v>7702</v>
      </c>
      <c r="D6667" s="10" t="s">
        <v>7706</v>
      </c>
      <c r="E6667" s="1" t="s">
        <v>7706</v>
      </c>
      <c r="G6667" s="1" t="s">
        <v>957</v>
      </c>
      <c r="H6667" s="10" t="s">
        <v>7715</v>
      </c>
      <c r="I6667" s="8" t="s">
        <v>7716</v>
      </c>
      <c r="L6667" s="1" t="s">
        <v>23</v>
      </c>
      <c r="M6667" s="1" t="s">
        <v>7713</v>
      </c>
      <c r="N6667" s="14">
        <v>44298</v>
      </c>
      <c r="O6667" s="1" t="s">
        <v>7714</v>
      </c>
      <c r="P6667" s="4">
        <v>1597605.74</v>
      </c>
      <c r="Q6667" s="4">
        <v>0</v>
      </c>
      <c r="R6667" s="4">
        <v>1597605.74</v>
      </c>
      <c r="S6667" s="4">
        <v>0</v>
      </c>
      <c r="T6667" s="21">
        <f t="shared" si="106"/>
        <v>0</v>
      </c>
    </row>
    <row r="6668" spans="1:20" outlineLevel="3" x14ac:dyDescent="0.35">
      <c r="H6668" s="9" t="s">
        <v>12074</v>
      </c>
      <c r="N6668" s="14"/>
      <c r="P6668" s="4">
        <f>SUBTOTAL(9,P6667:P6667)</f>
        <v>1597605.74</v>
      </c>
      <c r="Q6668" s="4">
        <f>SUBTOTAL(9,Q6667:Q6667)</f>
        <v>0</v>
      </c>
      <c r="R6668" s="4">
        <f>SUBTOTAL(9,R6667:R6667)</f>
        <v>1597605.74</v>
      </c>
      <c r="S6668" s="4">
        <f>SUBTOTAL(9,S6667:S6667)</f>
        <v>0</v>
      </c>
      <c r="T6668" s="21">
        <f t="shared" si="106"/>
        <v>0</v>
      </c>
    </row>
    <row r="6669" spans="1:20" ht="29" outlineLevel="4" x14ac:dyDescent="0.35">
      <c r="A6669" s="1" t="s">
        <v>496</v>
      </c>
      <c r="B6669" s="1" t="s">
        <v>497</v>
      </c>
      <c r="C6669" s="1" t="s">
        <v>7702</v>
      </c>
      <c r="D6669" s="10" t="s">
        <v>7706</v>
      </c>
      <c r="E6669" s="1" t="s">
        <v>7717</v>
      </c>
      <c r="F6669" s="1" t="s">
        <v>499</v>
      </c>
      <c r="H6669" s="10" t="s">
        <v>7719</v>
      </c>
      <c r="I6669" s="8" t="s">
        <v>7720</v>
      </c>
      <c r="L6669" s="1" t="s">
        <v>23</v>
      </c>
      <c r="M6669" s="1" t="s">
        <v>7718</v>
      </c>
      <c r="N6669" s="14">
        <v>44049</v>
      </c>
      <c r="O6669" s="1" t="s">
        <v>30</v>
      </c>
      <c r="P6669" s="4">
        <v>9424.7900000000009</v>
      </c>
      <c r="Q6669" s="4">
        <v>9424.7900000000009</v>
      </c>
      <c r="R6669" s="4">
        <v>0</v>
      </c>
      <c r="S6669" s="4">
        <v>0</v>
      </c>
      <c r="T6669" s="21">
        <f t="shared" si="106"/>
        <v>0</v>
      </c>
    </row>
    <row r="6670" spans="1:20" ht="29" outlineLevel="4" x14ac:dyDescent="0.35">
      <c r="A6670" s="1" t="s">
        <v>496</v>
      </c>
      <c r="B6670" s="1" t="s">
        <v>497</v>
      </c>
      <c r="C6670" s="1" t="s">
        <v>7702</v>
      </c>
      <c r="D6670" s="10" t="s">
        <v>7706</v>
      </c>
      <c r="E6670" s="1" t="s">
        <v>7717</v>
      </c>
      <c r="F6670" s="1" t="s">
        <v>499</v>
      </c>
      <c r="H6670" s="10" t="s">
        <v>7719</v>
      </c>
      <c r="I6670" s="8" t="s">
        <v>7720</v>
      </c>
      <c r="L6670" s="1" t="s">
        <v>23</v>
      </c>
      <c r="M6670" s="1" t="s">
        <v>7721</v>
      </c>
      <c r="N6670" s="14">
        <v>44141</v>
      </c>
      <c r="O6670" s="1" t="s">
        <v>30</v>
      </c>
      <c r="P6670" s="4">
        <v>49354.68</v>
      </c>
      <c r="Q6670" s="4">
        <v>49354.68</v>
      </c>
      <c r="R6670" s="4">
        <v>0</v>
      </c>
      <c r="S6670" s="4">
        <v>0</v>
      </c>
      <c r="T6670" s="21">
        <f t="shared" si="106"/>
        <v>0</v>
      </c>
    </row>
    <row r="6671" spans="1:20" outlineLevel="3" x14ac:dyDescent="0.35">
      <c r="H6671" s="9" t="s">
        <v>12075</v>
      </c>
      <c r="N6671" s="14"/>
      <c r="P6671" s="4">
        <f>SUBTOTAL(9,P6669:P6670)</f>
        <v>58779.47</v>
      </c>
      <c r="Q6671" s="4">
        <f>SUBTOTAL(9,Q6669:Q6670)</f>
        <v>58779.47</v>
      </c>
      <c r="R6671" s="4">
        <f>SUBTOTAL(9,R6669:R6670)</f>
        <v>0</v>
      </c>
      <c r="S6671" s="4">
        <f>SUBTOTAL(9,S6669:S6670)</f>
        <v>0</v>
      </c>
      <c r="T6671" s="21">
        <f t="shared" si="106"/>
        <v>0</v>
      </c>
    </row>
    <row r="6672" spans="1:20" outlineLevel="4" x14ac:dyDescent="0.35">
      <c r="A6672" s="1" t="s">
        <v>496</v>
      </c>
      <c r="B6672" s="1" t="s">
        <v>497</v>
      </c>
      <c r="C6672" s="1" t="s">
        <v>7702</v>
      </c>
      <c r="D6672" s="10" t="s">
        <v>7706</v>
      </c>
      <c r="E6672" s="1" t="s">
        <v>7717</v>
      </c>
      <c r="F6672" s="1" t="s">
        <v>499</v>
      </c>
      <c r="H6672" s="10" t="s">
        <v>7723</v>
      </c>
      <c r="I6672" s="8" t="s">
        <v>7724</v>
      </c>
      <c r="L6672" s="1" t="s">
        <v>23</v>
      </c>
      <c r="M6672" s="1" t="s">
        <v>7722</v>
      </c>
      <c r="N6672" s="14">
        <v>44258</v>
      </c>
      <c r="O6672" s="1" t="s">
        <v>30</v>
      </c>
      <c r="P6672" s="4">
        <v>9527.5300000000007</v>
      </c>
      <c r="Q6672" s="4">
        <v>9527.5300000000007</v>
      </c>
      <c r="R6672" s="4">
        <v>0</v>
      </c>
      <c r="S6672" s="4">
        <v>0</v>
      </c>
      <c r="T6672" s="21">
        <f t="shared" si="106"/>
        <v>0</v>
      </c>
    </row>
    <row r="6673" spans="1:20" outlineLevel="4" x14ac:dyDescent="0.35">
      <c r="A6673" s="1" t="s">
        <v>496</v>
      </c>
      <c r="B6673" s="1" t="s">
        <v>497</v>
      </c>
      <c r="C6673" s="1" t="s">
        <v>7702</v>
      </c>
      <c r="D6673" s="10" t="s">
        <v>7706</v>
      </c>
      <c r="E6673" s="1" t="s">
        <v>7717</v>
      </c>
      <c r="F6673" s="1" t="s">
        <v>499</v>
      </c>
      <c r="H6673" s="10" t="s">
        <v>7723</v>
      </c>
      <c r="I6673" s="8" t="s">
        <v>7724</v>
      </c>
      <c r="L6673" s="1" t="s">
        <v>23</v>
      </c>
      <c r="M6673" s="1" t="s">
        <v>7725</v>
      </c>
      <c r="N6673" s="14">
        <v>44369</v>
      </c>
      <c r="O6673" s="1" t="s">
        <v>30</v>
      </c>
      <c r="P6673" s="4">
        <v>10835.89</v>
      </c>
      <c r="Q6673" s="4">
        <v>10835.89</v>
      </c>
      <c r="R6673" s="4">
        <v>0</v>
      </c>
      <c r="S6673" s="4">
        <v>0</v>
      </c>
      <c r="T6673" s="21">
        <f t="shared" si="106"/>
        <v>0</v>
      </c>
    </row>
    <row r="6674" spans="1:20" outlineLevel="3" x14ac:dyDescent="0.35">
      <c r="H6674" s="9" t="s">
        <v>12076</v>
      </c>
      <c r="N6674" s="14"/>
      <c r="P6674" s="4">
        <f>SUBTOTAL(9,P6672:P6673)</f>
        <v>20363.419999999998</v>
      </c>
      <c r="Q6674" s="4">
        <f>SUBTOTAL(9,Q6672:Q6673)</f>
        <v>20363.419999999998</v>
      </c>
      <c r="R6674" s="4">
        <f>SUBTOTAL(9,R6672:R6673)</f>
        <v>0</v>
      </c>
      <c r="S6674" s="4">
        <f>SUBTOTAL(9,S6672:S6673)</f>
        <v>0</v>
      </c>
      <c r="T6674" s="21">
        <f t="shared" si="106"/>
        <v>0</v>
      </c>
    </row>
    <row r="6675" spans="1:20" outlineLevel="2" x14ac:dyDescent="0.35">
      <c r="C6675" s="3" t="s">
        <v>10549</v>
      </c>
      <c r="N6675" s="14"/>
      <c r="P6675" s="4">
        <f>SUBTOTAL(9,P6661:P6673)</f>
        <v>2808342.7600000002</v>
      </c>
      <c r="Q6675" s="4">
        <f>SUBTOTAL(9,Q6661:Q6673)</f>
        <v>451039.61000000004</v>
      </c>
      <c r="R6675" s="4">
        <f>SUBTOTAL(9,R6661:R6673)</f>
        <v>2357303.15</v>
      </c>
      <c r="S6675" s="4">
        <f>SUBTOTAL(9,S6661:S6673)</f>
        <v>0</v>
      </c>
      <c r="T6675" s="21">
        <f t="shared" si="106"/>
        <v>4.6566128730773926E-10</v>
      </c>
    </row>
    <row r="6676" spans="1:20" outlineLevel="4" x14ac:dyDescent="0.35">
      <c r="A6676" s="1" t="s">
        <v>1107</v>
      </c>
      <c r="B6676" s="1" t="s">
        <v>1108</v>
      </c>
      <c r="C6676" s="1" t="s">
        <v>7726</v>
      </c>
      <c r="D6676" s="10" t="s">
        <v>7727</v>
      </c>
      <c r="E6676" s="1" t="s">
        <v>7727</v>
      </c>
      <c r="G6676" s="1" t="s">
        <v>1111</v>
      </c>
      <c r="H6676" s="10" t="s">
        <v>1113</v>
      </c>
      <c r="I6676" s="8" t="s">
        <v>1114</v>
      </c>
      <c r="L6676" s="1" t="s">
        <v>23</v>
      </c>
      <c r="M6676" s="1" t="s">
        <v>7728</v>
      </c>
      <c r="N6676" s="14">
        <v>44102</v>
      </c>
      <c r="O6676" s="1" t="s">
        <v>30</v>
      </c>
      <c r="P6676" s="4">
        <v>15088.3</v>
      </c>
      <c r="Q6676" s="4">
        <v>0</v>
      </c>
      <c r="R6676" s="4">
        <v>15088.3</v>
      </c>
      <c r="S6676" s="4">
        <v>0</v>
      </c>
      <c r="T6676" s="21">
        <f t="shared" si="106"/>
        <v>0</v>
      </c>
    </row>
    <row r="6677" spans="1:20" outlineLevel="4" x14ac:dyDescent="0.35">
      <c r="A6677" s="1" t="s">
        <v>1107</v>
      </c>
      <c r="B6677" s="1" t="s">
        <v>1108</v>
      </c>
      <c r="C6677" s="1" t="s">
        <v>7726</v>
      </c>
      <c r="D6677" s="10" t="s">
        <v>7727</v>
      </c>
      <c r="E6677" s="1" t="s">
        <v>7727</v>
      </c>
      <c r="G6677" s="1" t="s">
        <v>1111</v>
      </c>
      <c r="H6677" s="10" t="s">
        <v>1113</v>
      </c>
      <c r="I6677" s="8" t="s">
        <v>1114</v>
      </c>
      <c r="L6677" s="1" t="s">
        <v>23</v>
      </c>
      <c r="M6677" s="1" t="s">
        <v>7729</v>
      </c>
      <c r="N6677" s="14">
        <v>44194</v>
      </c>
      <c r="O6677" s="1" t="s">
        <v>30</v>
      </c>
      <c r="P6677" s="4">
        <v>15088.3</v>
      </c>
      <c r="Q6677" s="4">
        <v>0</v>
      </c>
      <c r="R6677" s="4">
        <v>15088.3</v>
      </c>
      <c r="S6677" s="4">
        <v>0</v>
      </c>
      <c r="T6677" s="21">
        <f t="shared" si="106"/>
        <v>0</v>
      </c>
    </row>
    <row r="6678" spans="1:20" outlineLevel="3" x14ac:dyDescent="0.35">
      <c r="H6678" s="9" t="s">
        <v>11050</v>
      </c>
      <c r="N6678" s="14"/>
      <c r="P6678" s="4">
        <f>SUBTOTAL(9,P6676:P6677)</f>
        <v>30176.6</v>
      </c>
      <c r="Q6678" s="4">
        <f>SUBTOTAL(9,Q6676:Q6677)</f>
        <v>0</v>
      </c>
      <c r="R6678" s="4">
        <f>SUBTOTAL(9,R6676:R6677)</f>
        <v>30176.6</v>
      </c>
      <c r="S6678" s="4">
        <f>SUBTOTAL(9,S6676:S6677)</f>
        <v>0</v>
      </c>
      <c r="T6678" s="21">
        <f t="shared" si="106"/>
        <v>0</v>
      </c>
    </row>
    <row r="6679" spans="1:20" outlineLevel="2" x14ac:dyDescent="0.35">
      <c r="C6679" s="3" t="s">
        <v>10550</v>
      </c>
      <c r="N6679" s="14"/>
      <c r="P6679" s="4">
        <f>SUBTOTAL(9,P6676:P6677)</f>
        <v>30176.6</v>
      </c>
      <c r="Q6679" s="4">
        <f>SUBTOTAL(9,Q6676:Q6677)</f>
        <v>0</v>
      </c>
      <c r="R6679" s="4">
        <f>SUBTOTAL(9,R6676:R6677)</f>
        <v>30176.6</v>
      </c>
      <c r="S6679" s="4">
        <f>SUBTOTAL(9,S6676:S6677)</f>
        <v>0</v>
      </c>
      <c r="T6679" s="21">
        <f t="shared" si="106"/>
        <v>0</v>
      </c>
    </row>
    <row r="6680" spans="1:20" outlineLevel="4" x14ac:dyDescent="0.35">
      <c r="A6680" s="1" t="s">
        <v>1107</v>
      </c>
      <c r="B6680" s="1" t="s">
        <v>1108</v>
      </c>
      <c r="C6680" s="1" t="s">
        <v>7730</v>
      </c>
      <c r="D6680" s="10" t="s">
        <v>7731</v>
      </c>
      <c r="E6680" s="1" t="s">
        <v>7731</v>
      </c>
      <c r="G6680" s="1" t="s">
        <v>1111</v>
      </c>
      <c r="H6680" s="10" t="s">
        <v>1113</v>
      </c>
      <c r="I6680" s="8" t="s">
        <v>1114</v>
      </c>
      <c r="L6680" s="1" t="s">
        <v>23</v>
      </c>
      <c r="M6680" s="1" t="s">
        <v>7732</v>
      </c>
      <c r="N6680" s="14">
        <v>44102</v>
      </c>
      <c r="O6680" s="1" t="s">
        <v>30</v>
      </c>
      <c r="P6680" s="4">
        <v>18019.07</v>
      </c>
      <c r="Q6680" s="4">
        <v>0</v>
      </c>
      <c r="R6680" s="4">
        <v>18019.07</v>
      </c>
      <c r="S6680" s="4">
        <v>0</v>
      </c>
      <c r="T6680" s="21">
        <f t="shared" si="106"/>
        <v>0</v>
      </c>
    </row>
    <row r="6681" spans="1:20" outlineLevel="4" x14ac:dyDescent="0.35">
      <c r="A6681" s="1" t="s">
        <v>1107</v>
      </c>
      <c r="B6681" s="1" t="s">
        <v>1108</v>
      </c>
      <c r="C6681" s="1" t="s">
        <v>7730</v>
      </c>
      <c r="D6681" s="10" t="s">
        <v>7731</v>
      </c>
      <c r="E6681" s="1" t="s">
        <v>7731</v>
      </c>
      <c r="G6681" s="1" t="s">
        <v>1111</v>
      </c>
      <c r="H6681" s="10" t="s">
        <v>1113</v>
      </c>
      <c r="I6681" s="8" t="s">
        <v>1114</v>
      </c>
      <c r="L6681" s="1" t="s">
        <v>23</v>
      </c>
      <c r="M6681" s="1" t="s">
        <v>7733</v>
      </c>
      <c r="N6681" s="14">
        <v>44194</v>
      </c>
      <c r="O6681" s="1" t="s">
        <v>30</v>
      </c>
      <c r="P6681" s="4">
        <v>18019.05</v>
      </c>
      <c r="Q6681" s="4">
        <v>0</v>
      </c>
      <c r="R6681" s="4">
        <v>18019.05</v>
      </c>
      <c r="S6681" s="4">
        <v>0</v>
      </c>
      <c r="T6681" s="21">
        <f t="shared" si="106"/>
        <v>0</v>
      </c>
    </row>
    <row r="6682" spans="1:20" outlineLevel="3" x14ac:dyDescent="0.35">
      <c r="H6682" s="9" t="s">
        <v>11050</v>
      </c>
      <c r="N6682" s="14"/>
      <c r="P6682" s="4">
        <f>SUBTOTAL(9,P6680:P6681)</f>
        <v>36038.119999999995</v>
      </c>
      <c r="Q6682" s="4">
        <f>SUBTOTAL(9,Q6680:Q6681)</f>
        <v>0</v>
      </c>
      <c r="R6682" s="4">
        <f>SUBTOTAL(9,R6680:R6681)</f>
        <v>36038.119999999995</v>
      </c>
      <c r="S6682" s="4">
        <f>SUBTOTAL(9,S6680:S6681)</f>
        <v>0</v>
      </c>
      <c r="T6682" s="21">
        <f t="shared" si="106"/>
        <v>0</v>
      </c>
    </row>
    <row r="6683" spans="1:20" outlineLevel="2" x14ac:dyDescent="0.35">
      <c r="C6683" s="3" t="s">
        <v>10551</v>
      </c>
      <c r="N6683" s="14"/>
      <c r="P6683" s="4">
        <f>SUBTOTAL(9,P6680:P6681)</f>
        <v>36038.119999999995</v>
      </c>
      <c r="Q6683" s="4">
        <f>SUBTOTAL(9,Q6680:Q6681)</f>
        <v>0</v>
      </c>
      <c r="R6683" s="4">
        <f>SUBTOTAL(9,R6680:R6681)</f>
        <v>36038.119999999995</v>
      </c>
      <c r="S6683" s="4">
        <f>SUBTOTAL(9,S6680:S6681)</f>
        <v>0</v>
      </c>
      <c r="T6683" s="21">
        <f t="shared" si="106"/>
        <v>0</v>
      </c>
    </row>
    <row r="6684" spans="1:20" outlineLevel="4" x14ac:dyDescent="0.35">
      <c r="A6684" s="1" t="s">
        <v>1107</v>
      </c>
      <c r="B6684" s="1" t="s">
        <v>1108</v>
      </c>
      <c r="C6684" s="1" t="s">
        <v>7734</v>
      </c>
      <c r="D6684" s="10" t="s">
        <v>7735</v>
      </c>
      <c r="E6684" s="1" t="s">
        <v>7735</v>
      </c>
      <c r="G6684" s="1" t="s">
        <v>1111</v>
      </c>
      <c r="H6684" s="10" t="s">
        <v>1113</v>
      </c>
      <c r="I6684" s="8" t="s">
        <v>1114</v>
      </c>
      <c r="L6684" s="1" t="s">
        <v>23</v>
      </c>
      <c r="M6684" s="1" t="s">
        <v>7736</v>
      </c>
      <c r="N6684" s="14">
        <v>44102</v>
      </c>
      <c r="O6684" s="1" t="s">
        <v>30</v>
      </c>
      <c r="P6684" s="4">
        <v>4209.62</v>
      </c>
      <c r="Q6684" s="4">
        <v>0</v>
      </c>
      <c r="R6684" s="4">
        <v>4209.62</v>
      </c>
      <c r="S6684" s="4">
        <v>0</v>
      </c>
      <c r="T6684" s="21">
        <f t="shared" si="106"/>
        <v>0</v>
      </c>
    </row>
    <row r="6685" spans="1:20" outlineLevel="4" x14ac:dyDescent="0.35">
      <c r="A6685" s="1" t="s">
        <v>1107</v>
      </c>
      <c r="B6685" s="1" t="s">
        <v>1108</v>
      </c>
      <c r="C6685" s="1" t="s">
        <v>7734</v>
      </c>
      <c r="D6685" s="10" t="s">
        <v>7735</v>
      </c>
      <c r="E6685" s="1" t="s">
        <v>7735</v>
      </c>
      <c r="G6685" s="1" t="s">
        <v>1111</v>
      </c>
      <c r="H6685" s="10" t="s">
        <v>1113</v>
      </c>
      <c r="I6685" s="8" t="s">
        <v>1114</v>
      </c>
      <c r="L6685" s="1" t="s">
        <v>23</v>
      </c>
      <c r="M6685" s="1" t="s">
        <v>7737</v>
      </c>
      <c r="N6685" s="14">
        <v>44194</v>
      </c>
      <c r="O6685" s="1" t="s">
        <v>30</v>
      </c>
      <c r="P6685" s="4">
        <v>4209.6099999999997</v>
      </c>
      <c r="Q6685" s="4">
        <v>0</v>
      </c>
      <c r="R6685" s="4">
        <v>4209.6099999999997</v>
      </c>
      <c r="S6685" s="4">
        <v>0</v>
      </c>
      <c r="T6685" s="21">
        <f t="shared" si="106"/>
        <v>0</v>
      </c>
    </row>
    <row r="6686" spans="1:20" outlineLevel="3" x14ac:dyDescent="0.35">
      <c r="H6686" s="9" t="s">
        <v>11050</v>
      </c>
      <c r="N6686" s="14"/>
      <c r="P6686" s="4">
        <f>SUBTOTAL(9,P6684:P6685)</f>
        <v>8419.23</v>
      </c>
      <c r="Q6686" s="4">
        <f>SUBTOTAL(9,Q6684:Q6685)</f>
        <v>0</v>
      </c>
      <c r="R6686" s="4">
        <f>SUBTOTAL(9,R6684:R6685)</f>
        <v>8419.23</v>
      </c>
      <c r="S6686" s="4">
        <f>SUBTOTAL(9,S6684:S6685)</f>
        <v>0</v>
      </c>
      <c r="T6686" s="21">
        <f t="shared" si="106"/>
        <v>0</v>
      </c>
    </row>
    <row r="6687" spans="1:20" outlineLevel="2" x14ac:dyDescent="0.35">
      <c r="C6687" s="3" t="s">
        <v>10552</v>
      </c>
      <c r="N6687" s="14"/>
      <c r="P6687" s="4">
        <f>SUBTOTAL(9,P6684:P6685)</f>
        <v>8419.23</v>
      </c>
      <c r="Q6687" s="4">
        <f>SUBTOTAL(9,Q6684:Q6685)</f>
        <v>0</v>
      </c>
      <c r="R6687" s="4">
        <f>SUBTOTAL(9,R6684:R6685)</f>
        <v>8419.23</v>
      </c>
      <c r="S6687" s="4">
        <f>SUBTOTAL(9,S6684:S6685)</f>
        <v>0</v>
      </c>
      <c r="T6687" s="21">
        <f t="shared" si="106"/>
        <v>0</v>
      </c>
    </row>
    <row r="6688" spans="1:20" outlineLevel="4" x14ac:dyDescent="0.35">
      <c r="A6688" s="1" t="s">
        <v>1107</v>
      </c>
      <c r="B6688" s="1" t="s">
        <v>1108</v>
      </c>
      <c r="C6688" s="1" t="s">
        <v>7738</v>
      </c>
      <c r="D6688" s="10" t="s">
        <v>7739</v>
      </c>
      <c r="E6688" s="1" t="s">
        <v>7739</v>
      </c>
      <c r="G6688" s="1" t="s">
        <v>1111</v>
      </c>
      <c r="H6688" s="10" t="s">
        <v>1113</v>
      </c>
      <c r="I6688" s="8" t="s">
        <v>1114</v>
      </c>
      <c r="L6688" s="1" t="s">
        <v>23</v>
      </c>
      <c r="M6688" s="1" t="s">
        <v>7740</v>
      </c>
      <c r="N6688" s="14">
        <v>44112</v>
      </c>
      <c r="O6688" s="1" t="s">
        <v>7741</v>
      </c>
      <c r="P6688" s="4">
        <v>8032.81</v>
      </c>
      <c r="Q6688" s="4">
        <v>0</v>
      </c>
      <c r="R6688" s="4">
        <v>8032.81</v>
      </c>
      <c r="S6688" s="4">
        <v>0</v>
      </c>
      <c r="T6688" s="21">
        <f t="shared" si="106"/>
        <v>0</v>
      </c>
    </row>
    <row r="6689" spans="1:20" outlineLevel="4" x14ac:dyDescent="0.35">
      <c r="A6689" s="1" t="s">
        <v>1107</v>
      </c>
      <c r="B6689" s="1" t="s">
        <v>1108</v>
      </c>
      <c r="C6689" s="1" t="s">
        <v>7738</v>
      </c>
      <c r="D6689" s="10" t="s">
        <v>7739</v>
      </c>
      <c r="E6689" s="1" t="s">
        <v>7739</v>
      </c>
      <c r="G6689" s="1" t="s">
        <v>1111</v>
      </c>
      <c r="H6689" s="10" t="s">
        <v>1113</v>
      </c>
      <c r="I6689" s="8" t="s">
        <v>1114</v>
      </c>
      <c r="L6689" s="1" t="s">
        <v>23</v>
      </c>
      <c r="M6689" s="1" t="s">
        <v>7742</v>
      </c>
      <c r="N6689" s="14">
        <v>44194</v>
      </c>
      <c r="O6689" s="1" t="s">
        <v>30</v>
      </c>
      <c r="P6689" s="4">
        <v>8032.81</v>
      </c>
      <c r="Q6689" s="4">
        <v>0</v>
      </c>
      <c r="R6689" s="4">
        <v>8032.81</v>
      </c>
      <c r="S6689" s="4">
        <v>0</v>
      </c>
      <c r="T6689" s="21">
        <f t="shared" si="106"/>
        <v>0</v>
      </c>
    </row>
    <row r="6690" spans="1:20" outlineLevel="3" x14ac:dyDescent="0.35">
      <c r="H6690" s="9" t="s">
        <v>11050</v>
      </c>
      <c r="N6690" s="14"/>
      <c r="P6690" s="4">
        <f>SUBTOTAL(9,P6688:P6689)</f>
        <v>16065.62</v>
      </c>
      <c r="Q6690" s="4">
        <f>SUBTOTAL(9,Q6688:Q6689)</f>
        <v>0</v>
      </c>
      <c r="R6690" s="4">
        <f>SUBTOTAL(9,R6688:R6689)</f>
        <v>16065.62</v>
      </c>
      <c r="S6690" s="4">
        <f>SUBTOTAL(9,S6688:S6689)</f>
        <v>0</v>
      </c>
      <c r="T6690" s="21">
        <f t="shared" si="106"/>
        <v>0</v>
      </c>
    </row>
    <row r="6691" spans="1:20" outlineLevel="2" x14ac:dyDescent="0.35">
      <c r="C6691" s="3" t="s">
        <v>10553</v>
      </c>
      <c r="N6691" s="14"/>
      <c r="P6691" s="4">
        <f>SUBTOTAL(9,P6688:P6689)</f>
        <v>16065.62</v>
      </c>
      <c r="Q6691" s="4">
        <f>SUBTOTAL(9,Q6688:Q6689)</f>
        <v>0</v>
      </c>
      <c r="R6691" s="4">
        <f>SUBTOTAL(9,R6688:R6689)</f>
        <v>16065.62</v>
      </c>
      <c r="S6691" s="4">
        <f>SUBTOTAL(9,S6688:S6689)</f>
        <v>0</v>
      </c>
      <c r="T6691" s="21">
        <f t="shared" si="106"/>
        <v>0</v>
      </c>
    </row>
    <row r="6692" spans="1:20" outlineLevel="4" x14ac:dyDescent="0.35">
      <c r="A6692" s="1" t="s">
        <v>1107</v>
      </c>
      <c r="B6692" s="1" t="s">
        <v>1108</v>
      </c>
      <c r="C6692" s="1" t="s">
        <v>7743</v>
      </c>
      <c r="D6692" s="10" t="s">
        <v>7744</v>
      </c>
      <c r="E6692" s="1" t="s">
        <v>7744</v>
      </c>
      <c r="G6692" s="1" t="s">
        <v>1111</v>
      </c>
      <c r="H6692" s="10" t="s">
        <v>1113</v>
      </c>
      <c r="I6692" s="8" t="s">
        <v>1114</v>
      </c>
      <c r="L6692" s="1" t="s">
        <v>23</v>
      </c>
      <c r="M6692" s="1" t="s">
        <v>7745</v>
      </c>
      <c r="N6692" s="14">
        <v>44102</v>
      </c>
      <c r="O6692" s="1" t="s">
        <v>30</v>
      </c>
      <c r="P6692" s="4">
        <v>92970.62</v>
      </c>
      <c r="Q6692" s="4">
        <v>0</v>
      </c>
      <c r="R6692" s="4">
        <v>92970.62</v>
      </c>
      <c r="S6692" s="4">
        <v>0</v>
      </c>
      <c r="T6692" s="21">
        <f t="shared" si="106"/>
        <v>0</v>
      </c>
    </row>
    <row r="6693" spans="1:20" outlineLevel="4" x14ac:dyDescent="0.35">
      <c r="A6693" s="1" t="s">
        <v>1107</v>
      </c>
      <c r="B6693" s="1" t="s">
        <v>1108</v>
      </c>
      <c r="C6693" s="1" t="s">
        <v>7743</v>
      </c>
      <c r="D6693" s="10" t="s">
        <v>7744</v>
      </c>
      <c r="E6693" s="1" t="s">
        <v>7744</v>
      </c>
      <c r="G6693" s="1" t="s">
        <v>1111</v>
      </c>
      <c r="H6693" s="10" t="s">
        <v>1113</v>
      </c>
      <c r="I6693" s="8" t="s">
        <v>1114</v>
      </c>
      <c r="L6693" s="1" t="s">
        <v>23</v>
      </c>
      <c r="M6693" s="1" t="s">
        <v>7746</v>
      </c>
      <c r="N6693" s="14">
        <v>44194</v>
      </c>
      <c r="O6693" s="1" t="s">
        <v>30</v>
      </c>
      <c r="P6693" s="4">
        <v>92970.61</v>
      </c>
      <c r="Q6693" s="4">
        <v>0</v>
      </c>
      <c r="R6693" s="4">
        <v>92970.61</v>
      </c>
      <c r="S6693" s="4">
        <v>0</v>
      </c>
      <c r="T6693" s="21">
        <f t="shared" si="106"/>
        <v>0</v>
      </c>
    </row>
    <row r="6694" spans="1:20" outlineLevel="3" x14ac:dyDescent="0.35">
      <c r="H6694" s="9" t="s">
        <v>11050</v>
      </c>
      <c r="N6694" s="14"/>
      <c r="P6694" s="4">
        <f>SUBTOTAL(9,P6692:P6693)</f>
        <v>185941.22999999998</v>
      </c>
      <c r="Q6694" s="4">
        <f>SUBTOTAL(9,Q6692:Q6693)</f>
        <v>0</v>
      </c>
      <c r="R6694" s="4">
        <f>SUBTOTAL(9,R6692:R6693)</f>
        <v>185941.22999999998</v>
      </c>
      <c r="S6694" s="4">
        <f>SUBTOTAL(9,S6692:S6693)</f>
        <v>0</v>
      </c>
      <c r="T6694" s="21">
        <f t="shared" si="106"/>
        <v>0</v>
      </c>
    </row>
    <row r="6695" spans="1:20" outlineLevel="2" x14ac:dyDescent="0.35">
      <c r="C6695" s="3" t="s">
        <v>10554</v>
      </c>
      <c r="N6695" s="14"/>
      <c r="P6695" s="4">
        <f>SUBTOTAL(9,P6692:P6693)</f>
        <v>185941.22999999998</v>
      </c>
      <c r="Q6695" s="4">
        <f>SUBTOTAL(9,Q6692:Q6693)</f>
        <v>0</v>
      </c>
      <c r="R6695" s="4">
        <f>SUBTOTAL(9,R6692:R6693)</f>
        <v>185941.22999999998</v>
      </c>
      <c r="S6695" s="4">
        <f>SUBTOTAL(9,S6692:S6693)</f>
        <v>0</v>
      </c>
      <c r="T6695" s="21">
        <f t="shared" si="106"/>
        <v>0</v>
      </c>
    </row>
    <row r="6696" spans="1:20" outlineLevel="4" x14ac:dyDescent="0.35">
      <c r="A6696" s="1" t="s">
        <v>1107</v>
      </c>
      <c r="B6696" s="1" t="s">
        <v>1108</v>
      </c>
      <c r="C6696" s="1" t="s">
        <v>7747</v>
      </c>
      <c r="D6696" s="10" t="s">
        <v>7748</v>
      </c>
      <c r="E6696" s="1" t="s">
        <v>7748</v>
      </c>
      <c r="G6696" s="1" t="s">
        <v>1111</v>
      </c>
      <c r="H6696" s="10" t="s">
        <v>1113</v>
      </c>
      <c r="I6696" s="8" t="s">
        <v>1114</v>
      </c>
      <c r="L6696" s="1" t="s">
        <v>23</v>
      </c>
      <c r="M6696" s="1" t="s">
        <v>7749</v>
      </c>
      <c r="N6696" s="14">
        <v>44102</v>
      </c>
      <c r="O6696" s="1" t="s">
        <v>30</v>
      </c>
      <c r="P6696" s="4">
        <v>20740.27</v>
      </c>
      <c r="Q6696" s="4">
        <v>0</v>
      </c>
      <c r="R6696" s="4">
        <v>20740.27</v>
      </c>
      <c r="S6696" s="4">
        <v>0</v>
      </c>
      <c r="T6696" s="21">
        <f t="shared" si="106"/>
        <v>0</v>
      </c>
    </row>
    <row r="6697" spans="1:20" outlineLevel="4" x14ac:dyDescent="0.35">
      <c r="A6697" s="1" t="s">
        <v>1107</v>
      </c>
      <c r="B6697" s="1" t="s">
        <v>1108</v>
      </c>
      <c r="C6697" s="1" t="s">
        <v>7747</v>
      </c>
      <c r="D6697" s="10" t="s">
        <v>7748</v>
      </c>
      <c r="E6697" s="1" t="s">
        <v>7748</v>
      </c>
      <c r="G6697" s="1" t="s">
        <v>1111</v>
      </c>
      <c r="H6697" s="10" t="s">
        <v>1113</v>
      </c>
      <c r="I6697" s="8" t="s">
        <v>1114</v>
      </c>
      <c r="L6697" s="1" t="s">
        <v>23</v>
      </c>
      <c r="M6697" s="1" t="s">
        <v>7750</v>
      </c>
      <c r="N6697" s="14">
        <v>44194</v>
      </c>
      <c r="O6697" s="1" t="s">
        <v>30</v>
      </c>
      <c r="P6697" s="4">
        <v>20740.259999999998</v>
      </c>
      <c r="Q6697" s="4">
        <v>0</v>
      </c>
      <c r="R6697" s="4">
        <v>20740.259999999998</v>
      </c>
      <c r="S6697" s="4">
        <v>0</v>
      </c>
      <c r="T6697" s="21">
        <f t="shared" si="106"/>
        <v>0</v>
      </c>
    </row>
    <row r="6698" spans="1:20" outlineLevel="3" x14ac:dyDescent="0.35">
      <c r="H6698" s="9" t="s">
        <v>11050</v>
      </c>
      <c r="N6698" s="14"/>
      <c r="P6698" s="4">
        <f>SUBTOTAL(9,P6696:P6697)</f>
        <v>41480.53</v>
      </c>
      <c r="Q6698" s="4">
        <f>SUBTOTAL(9,Q6696:Q6697)</f>
        <v>0</v>
      </c>
      <c r="R6698" s="4">
        <f>SUBTOTAL(9,R6696:R6697)</f>
        <v>41480.53</v>
      </c>
      <c r="S6698" s="4">
        <f>SUBTOTAL(9,S6696:S6697)</f>
        <v>0</v>
      </c>
      <c r="T6698" s="21">
        <f t="shared" si="106"/>
        <v>0</v>
      </c>
    </row>
    <row r="6699" spans="1:20" outlineLevel="2" x14ac:dyDescent="0.35">
      <c r="C6699" s="3" t="s">
        <v>10555</v>
      </c>
      <c r="N6699" s="14"/>
      <c r="P6699" s="4">
        <f>SUBTOTAL(9,P6696:P6697)</f>
        <v>41480.53</v>
      </c>
      <c r="Q6699" s="4">
        <f>SUBTOTAL(9,Q6696:Q6697)</f>
        <v>0</v>
      </c>
      <c r="R6699" s="4">
        <f>SUBTOTAL(9,R6696:R6697)</f>
        <v>41480.53</v>
      </c>
      <c r="S6699" s="4">
        <f>SUBTOTAL(9,S6696:S6697)</f>
        <v>0</v>
      </c>
      <c r="T6699" s="21">
        <f t="shared" si="106"/>
        <v>0</v>
      </c>
    </row>
    <row r="6700" spans="1:20" outlineLevel="4" x14ac:dyDescent="0.35">
      <c r="A6700" s="1" t="s">
        <v>1107</v>
      </c>
      <c r="B6700" s="1" t="s">
        <v>1108</v>
      </c>
      <c r="C6700" s="1" t="s">
        <v>7751</v>
      </c>
      <c r="D6700" s="10" t="s">
        <v>7752</v>
      </c>
      <c r="E6700" s="1" t="s">
        <v>7752</v>
      </c>
      <c r="G6700" s="1" t="s">
        <v>1111</v>
      </c>
      <c r="H6700" s="10" t="s">
        <v>1113</v>
      </c>
      <c r="I6700" s="8" t="s">
        <v>1114</v>
      </c>
      <c r="L6700" s="1" t="s">
        <v>23</v>
      </c>
      <c r="M6700" s="1" t="s">
        <v>7753</v>
      </c>
      <c r="N6700" s="14">
        <v>44102</v>
      </c>
      <c r="O6700" s="1" t="s">
        <v>30</v>
      </c>
      <c r="P6700" s="4">
        <v>1959.69</v>
      </c>
      <c r="Q6700" s="4">
        <v>0</v>
      </c>
      <c r="R6700" s="4">
        <v>1959.69</v>
      </c>
      <c r="S6700" s="4">
        <v>0</v>
      </c>
      <c r="T6700" s="21">
        <f t="shared" si="106"/>
        <v>0</v>
      </c>
    </row>
    <row r="6701" spans="1:20" outlineLevel="4" x14ac:dyDescent="0.35">
      <c r="A6701" s="1" t="s">
        <v>1107</v>
      </c>
      <c r="B6701" s="1" t="s">
        <v>1108</v>
      </c>
      <c r="C6701" s="1" t="s">
        <v>7751</v>
      </c>
      <c r="D6701" s="10" t="s">
        <v>7752</v>
      </c>
      <c r="E6701" s="1" t="s">
        <v>7752</v>
      </c>
      <c r="G6701" s="1" t="s">
        <v>1111</v>
      </c>
      <c r="H6701" s="10" t="s">
        <v>1113</v>
      </c>
      <c r="I6701" s="8" t="s">
        <v>1114</v>
      </c>
      <c r="L6701" s="1" t="s">
        <v>23</v>
      </c>
      <c r="M6701" s="1" t="s">
        <v>7754</v>
      </c>
      <c r="N6701" s="14">
        <v>44194</v>
      </c>
      <c r="O6701" s="1" t="s">
        <v>30</v>
      </c>
      <c r="P6701" s="4">
        <v>1959.68</v>
      </c>
      <c r="Q6701" s="4">
        <v>0</v>
      </c>
      <c r="R6701" s="4">
        <v>1959.68</v>
      </c>
      <c r="S6701" s="4">
        <v>0</v>
      </c>
      <c r="T6701" s="21">
        <f t="shared" si="106"/>
        <v>0</v>
      </c>
    </row>
    <row r="6702" spans="1:20" outlineLevel="3" x14ac:dyDescent="0.35">
      <c r="H6702" s="9" t="s">
        <v>11050</v>
      </c>
      <c r="N6702" s="14"/>
      <c r="P6702" s="4">
        <f>SUBTOTAL(9,P6700:P6701)</f>
        <v>3919.37</v>
      </c>
      <c r="Q6702" s="4">
        <f>SUBTOTAL(9,Q6700:Q6701)</f>
        <v>0</v>
      </c>
      <c r="R6702" s="4">
        <f>SUBTOTAL(9,R6700:R6701)</f>
        <v>3919.37</v>
      </c>
      <c r="S6702" s="4">
        <f>SUBTOTAL(9,S6700:S6701)</f>
        <v>0</v>
      </c>
      <c r="T6702" s="21">
        <f t="shared" si="106"/>
        <v>0</v>
      </c>
    </row>
    <row r="6703" spans="1:20" outlineLevel="2" x14ac:dyDescent="0.35">
      <c r="C6703" s="3" t="s">
        <v>10556</v>
      </c>
      <c r="N6703" s="14"/>
      <c r="P6703" s="4">
        <f>SUBTOTAL(9,P6700:P6701)</f>
        <v>3919.37</v>
      </c>
      <c r="Q6703" s="4">
        <f>SUBTOTAL(9,Q6700:Q6701)</f>
        <v>0</v>
      </c>
      <c r="R6703" s="4">
        <f>SUBTOTAL(9,R6700:R6701)</f>
        <v>3919.37</v>
      </c>
      <c r="S6703" s="4">
        <f>SUBTOTAL(9,S6700:S6701)</f>
        <v>0</v>
      </c>
      <c r="T6703" s="21">
        <f t="shared" si="106"/>
        <v>0</v>
      </c>
    </row>
    <row r="6704" spans="1:20" outlineLevel="4" x14ac:dyDescent="0.35">
      <c r="A6704" s="1" t="s">
        <v>1107</v>
      </c>
      <c r="B6704" s="1" t="s">
        <v>1108</v>
      </c>
      <c r="C6704" s="1" t="s">
        <v>7755</v>
      </c>
      <c r="D6704" s="10" t="s">
        <v>7756</v>
      </c>
      <c r="E6704" s="1" t="s">
        <v>7756</v>
      </c>
      <c r="G6704" s="1" t="s">
        <v>1111</v>
      </c>
      <c r="H6704" s="10" t="s">
        <v>1113</v>
      </c>
      <c r="I6704" s="8" t="s">
        <v>1114</v>
      </c>
      <c r="L6704" s="1" t="s">
        <v>23</v>
      </c>
      <c r="M6704" s="1" t="s">
        <v>7757</v>
      </c>
      <c r="N6704" s="14">
        <v>44102</v>
      </c>
      <c r="O6704" s="1" t="s">
        <v>30</v>
      </c>
      <c r="P6704" s="4">
        <v>4777.87</v>
      </c>
      <c r="Q6704" s="4">
        <v>0</v>
      </c>
      <c r="R6704" s="4">
        <v>4777.87</v>
      </c>
      <c r="S6704" s="4">
        <v>0</v>
      </c>
      <c r="T6704" s="21">
        <f t="shared" si="106"/>
        <v>0</v>
      </c>
    </row>
    <row r="6705" spans="1:20" outlineLevel="4" x14ac:dyDescent="0.35">
      <c r="A6705" s="1" t="s">
        <v>1107</v>
      </c>
      <c r="B6705" s="1" t="s">
        <v>1108</v>
      </c>
      <c r="C6705" s="1" t="s">
        <v>7755</v>
      </c>
      <c r="D6705" s="10" t="s">
        <v>7756</v>
      </c>
      <c r="E6705" s="1" t="s">
        <v>7756</v>
      </c>
      <c r="G6705" s="1" t="s">
        <v>1111</v>
      </c>
      <c r="H6705" s="10" t="s">
        <v>1113</v>
      </c>
      <c r="I6705" s="8" t="s">
        <v>1114</v>
      </c>
      <c r="L6705" s="1" t="s">
        <v>23</v>
      </c>
      <c r="M6705" s="1" t="s">
        <v>7758</v>
      </c>
      <c r="N6705" s="14">
        <v>44194</v>
      </c>
      <c r="O6705" s="1" t="s">
        <v>30</v>
      </c>
      <c r="P6705" s="4">
        <v>4777.8599999999997</v>
      </c>
      <c r="Q6705" s="4">
        <v>0</v>
      </c>
      <c r="R6705" s="4">
        <v>4777.8599999999997</v>
      </c>
      <c r="S6705" s="4">
        <v>0</v>
      </c>
      <c r="T6705" s="21">
        <f t="shared" si="106"/>
        <v>0</v>
      </c>
    </row>
    <row r="6706" spans="1:20" outlineLevel="3" x14ac:dyDescent="0.35">
      <c r="H6706" s="9" t="s">
        <v>11050</v>
      </c>
      <c r="N6706" s="14"/>
      <c r="P6706" s="4">
        <f>SUBTOTAL(9,P6704:P6705)</f>
        <v>9555.73</v>
      </c>
      <c r="Q6706" s="4">
        <f>SUBTOTAL(9,Q6704:Q6705)</f>
        <v>0</v>
      </c>
      <c r="R6706" s="4">
        <f>SUBTOTAL(9,R6704:R6705)</f>
        <v>9555.73</v>
      </c>
      <c r="S6706" s="4">
        <f>SUBTOTAL(9,S6704:S6705)</f>
        <v>0</v>
      </c>
      <c r="T6706" s="21">
        <f t="shared" si="106"/>
        <v>0</v>
      </c>
    </row>
    <row r="6707" spans="1:20" outlineLevel="2" x14ac:dyDescent="0.35">
      <c r="C6707" s="3" t="s">
        <v>10557</v>
      </c>
      <c r="N6707" s="14"/>
      <c r="P6707" s="4">
        <f>SUBTOTAL(9,P6704:P6705)</f>
        <v>9555.73</v>
      </c>
      <c r="Q6707" s="4">
        <f>SUBTOTAL(9,Q6704:Q6705)</f>
        <v>0</v>
      </c>
      <c r="R6707" s="4">
        <f>SUBTOTAL(9,R6704:R6705)</f>
        <v>9555.73</v>
      </c>
      <c r="S6707" s="4">
        <f>SUBTOTAL(9,S6704:S6705)</f>
        <v>0</v>
      </c>
      <c r="T6707" s="21">
        <f t="shared" si="106"/>
        <v>0</v>
      </c>
    </row>
    <row r="6708" spans="1:20" outlineLevel="4" x14ac:dyDescent="0.35">
      <c r="A6708" s="1" t="s">
        <v>1107</v>
      </c>
      <c r="B6708" s="1" t="s">
        <v>1108</v>
      </c>
      <c r="C6708" s="1" t="s">
        <v>7759</v>
      </c>
      <c r="D6708" s="10" t="s">
        <v>7760</v>
      </c>
      <c r="E6708" s="1" t="s">
        <v>7760</v>
      </c>
      <c r="G6708" s="1" t="s">
        <v>1111</v>
      </c>
      <c r="H6708" s="10" t="s">
        <v>1113</v>
      </c>
      <c r="I6708" s="8" t="s">
        <v>1114</v>
      </c>
      <c r="L6708" s="1" t="s">
        <v>23</v>
      </c>
      <c r="M6708" s="1" t="s">
        <v>7761</v>
      </c>
      <c r="N6708" s="14">
        <v>44102</v>
      </c>
      <c r="O6708" s="1" t="s">
        <v>30</v>
      </c>
      <c r="P6708" s="4">
        <v>69017.05</v>
      </c>
      <c r="Q6708" s="4">
        <v>0</v>
      </c>
      <c r="R6708" s="4">
        <v>69017.05</v>
      </c>
      <c r="S6708" s="4">
        <v>0</v>
      </c>
      <c r="T6708" s="21">
        <f t="shared" si="106"/>
        <v>0</v>
      </c>
    </row>
    <row r="6709" spans="1:20" outlineLevel="4" x14ac:dyDescent="0.35">
      <c r="A6709" s="1" t="s">
        <v>1107</v>
      </c>
      <c r="B6709" s="1" t="s">
        <v>1108</v>
      </c>
      <c r="C6709" s="1" t="s">
        <v>7759</v>
      </c>
      <c r="D6709" s="10" t="s">
        <v>7760</v>
      </c>
      <c r="E6709" s="1" t="s">
        <v>7760</v>
      </c>
      <c r="G6709" s="1" t="s">
        <v>1111</v>
      </c>
      <c r="H6709" s="10" t="s">
        <v>1113</v>
      </c>
      <c r="I6709" s="8" t="s">
        <v>1114</v>
      </c>
      <c r="L6709" s="1" t="s">
        <v>23</v>
      </c>
      <c r="M6709" s="1" t="s">
        <v>7762</v>
      </c>
      <c r="N6709" s="14">
        <v>44194</v>
      </c>
      <c r="O6709" s="1" t="s">
        <v>30</v>
      </c>
      <c r="P6709" s="4">
        <v>69017.03</v>
      </c>
      <c r="Q6709" s="4">
        <v>0</v>
      </c>
      <c r="R6709" s="4">
        <v>69017.03</v>
      </c>
      <c r="S6709" s="4">
        <v>0</v>
      </c>
      <c r="T6709" s="21">
        <f t="shared" si="106"/>
        <v>0</v>
      </c>
    </row>
    <row r="6710" spans="1:20" outlineLevel="3" x14ac:dyDescent="0.35">
      <c r="H6710" s="9" t="s">
        <v>11050</v>
      </c>
      <c r="N6710" s="14"/>
      <c r="P6710" s="4">
        <f>SUBTOTAL(9,P6708:P6709)</f>
        <v>138034.08000000002</v>
      </c>
      <c r="Q6710" s="4">
        <f>SUBTOTAL(9,Q6708:Q6709)</f>
        <v>0</v>
      </c>
      <c r="R6710" s="4">
        <f>SUBTOTAL(9,R6708:R6709)</f>
        <v>138034.08000000002</v>
      </c>
      <c r="S6710" s="4">
        <f>SUBTOTAL(9,S6708:S6709)</f>
        <v>0</v>
      </c>
      <c r="T6710" s="21">
        <f t="shared" si="106"/>
        <v>0</v>
      </c>
    </row>
    <row r="6711" spans="1:20" outlineLevel="2" x14ac:dyDescent="0.35">
      <c r="C6711" s="3" t="s">
        <v>10558</v>
      </c>
      <c r="N6711" s="14"/>
      <c r="P6711" s="4">
        <f>SUBTOTAL(9,P6708:P6709)</f>
        <v>138034.08000000002</v>
      </c>
      <c r="Q6711" s="4">
        <f>SUBTOTAL(9,Q6708:Q6709)</f>
        <v>0</v>
      </c>
      <c r="R6711" s="4">
        <f>SUBTOTAL(9,R6708:R6709)</f>
        <v>138034.08000000002</v>
      </c>
      <c r="S6711" s="4">
        <f>SUBTOTAL(9,S6708:S6709)</f>
        <v>0</v>
      </c>
      <c r="T6711" s="21">
        <f t="shared" si="106"/>
        <v>0</v>
      </c>
    </row>
    <row r="6712" spans="1:20" outlineLevel="4" x14ac:dyDescent="0.35">
      <c r="A6712" s="1" t="s">
        <v>1107</v>
      </c>
      <c r="B6712" s="1" t="s">
        <v>1108</v>
      </c>
      <c r="C6712" s="1" t="s">
        <v>7763</v>
      </c>
      <c r="D6712" s="10" t="s">
        <v>7764</v>
      </c>
      <c r="E6712" s="1" t="s">
        <v>7764</v>
      </c>
      <c r="G6712" s="1" t="s">
        <v>1111</v>
      </c>
      <c r="H6712" s="10" t="s">
        <v>1113</v>
      </c>
      <c r="I6712" s="8" t="s">
        <v>1114</v>
      </c>
      <c r="L6712" s="1" t="s">
        <v>23</v>
      </c>
      <c r="M6712" s="1" t="s">
        <v>7765</v>
      </c>
      <c r="N6712" s="14">
        <v>44102</v>
      </c>
      <c r="O6712" s="1" t="s">
        <v>30</v>
      </c>
      <c r="P6712" s="4">
        <v>39915.07</v>
      </c>
      <c r="Q6712" s="4">
        <v>0</v>
      </c>
      <c r="R6712" s="4">
        <v>39915.07</v>
      </c>
      <c r="S6712" s="4">
        <v>0</v>
      </c>
      <c r="T6712" s="21">
        <f t="shared" si="106"/>
        <v>0</v>
      </c>
    </row>
    <row r="6713" spans="1:20" outlineLevel="4" x14ac:dyDescent="0.35">
      <c r="A6713" s="1" t="s">
        <v>1107</v>
      </c>
      <c r="B6713" s="1" t="s">
        <v>1108</v>
      </c>
      <c r="C6713" s="1" t="s">
        <v>7763</v>
      </c>
      <c r="D6713" s="10" t="s">
        <v>7764</v>
      </c>
      <c r="E6713" s="1" t="s">
        <v>7764</v>
      </c>
      <c r="G6713" s="1" t="s">
        <v>1111</v>
      </c>
      <c r="H6713" s="10" t="s">
        <v>1113</v>
      </c>
      <c r="I6713" s="8" t="s">
        <v>1114</v>
      </c>
      <c r="L6713" s="1" t="s">
        <v>23</v>
      </c>
      <c r="M6713" s="1" t="s">
        <v>7766</v>
      </c>
      <c r="N6713" s="14">
        <v>44194</v>
      </c>
      <c r="O6713" s="1" t="s">
        <v>30</v>
      </c>
      <c r="P6713" s="4">
        <v>39915.050000000003</v>
      </c>
      <c r="Q6713" s="4">
        <v>0</v>
      </c>
      <c r="R6713" s="4">
        <v>39915.050000000003</v>
      </c>
      <c r="S6713" s="4">
        <v>0</v>
      </c>
      <c r="T6713" s="21">
        <f t="shared" si="106"/>
        <v>0</v>
      </c>
    </row>
    <row r="6714" spans="1:20" outlineLevel="3" x14ac:dyDescent="0.35">
      <c r="H6714" s="9" t="s">
        <v>11050</v>
      </c>
      <c r="N6714" s="14"/>
      <c r="P6714" s="4">
        <f>SUBTOTAL(9,P6712:P6713)</f>
        <v>79830.12</v>
      </c>
      <c r="Q6714" s="4">
        <f>SUBTOTAL(9,Q6712:Q6713)</f>
        <v>0</v>
      </c>
      <c r="R6714" s="4">
        <f>SUBTOTAL(9,R6712:R6713)</f>
        <v>79830.12</v>
      </c>
      <c r="S6714" s="4">
        <f>SUBTOTAL(9,S6712:S6713)</f>
        <v>0</v>
      </c>
      <c r="T6714" s="21">
        <f t="shared" si="106"/>
        <v>0</v>
      </c>
    </row>
    <row r="6715" spans="1:20" outlineLevel="2" x14ac:dyDescent="0.35">
      <c r="C6715" s="3" t="s">
        <v>10559</v>
      </c>
      <c r="N6715" s="14"/>
      <c r="P6715" s="4">
        <f>SUBTOTAL(9,P6712:P6713)</f>
        <v>79830.12</v>
      </c>
      <c r="Q6715" s="4">
        <f>SUBTOTAL(9,Q6712:Q6713)</f>
        <v>0</v>
      </c>
      <c r="R6715" s="4">
        <f>SUBTOTAL(9,R6712:R6713)</f>
        <v>79830.12</v>
      </c>
      <c r="S6715" s="4">
        <f>SUBTOTAL(9,S6712:S6713)</f>
        <v>0</v>
      </c>
      <c r="T6715" s="21">
        <f t="shared" si="106"/>
        <v>0</v>
      </c>
    </row>
    <row r="6716" spans="1:20" outlineLevel="4" x14ac:dyDescent="0.35">
      <c r="A6716" s="1" t="s">
        <v>1107</v>
      </c>
      <c r="B6716" s="1" t="s">
        <v>1108</v>
      </c>
      <c r="C6716" s="1" t="s">
        <v>7767</v>
      </c>
      <c r="D6716" s="10" t="s">
        <v>7768</v>
      </c>
      <c r="E6716" s="1" t="s">
        <v>7768</v>
      </c>
      <c r="G6716" s="1" t="s">
        <v>1111</v>
      </c>
      <c r="H6716" s="10" t="s">
        <v>1113</v>
      </c>
      <c r="I6716" s="8" t="s">
        <v>1114</v>
      </c>
      <c r="L6716" s="1" t="s">
        <v>23</v>
      </c>
      <c r="M6716" s="1" t="s">
        <v>7769</v>
      </c>
      <c r="N6716" s="14">
        <v>44103</v>
      </c>
      <c r="O6716" s="1" t="s">
        <v>30</v>
      </c>
      <c r="P6716" s="4">
        <v>29570.89</v>
      </c>
      <c r="Q6716" s="4">
        <v>0</v>
      </c>
      <c r="R6716" s="4">
        <v>29570.89</v>
      </c>
      <c r="S6716" s="4">
        <v>0</v>
      </c>
      <c r="T6716" s="21">
        <f t="shared" si="106"/>
        <v>0</v>
      </c>
    </row>
    <row r="6717" spans="1:20" outlineLevel="4" x14ac:dyDescent="0.35">
      <c r="A6717" s="1" t="s">
        <v>1107</v>
      </c>
      <c r="B6717" s="1" t="s">
        <v>1108</v>
      </c>
      <c r="C6717" s="1" t="s">
        <v>7767</v>
      </c>
      <c r="D6717" s="10" t="s">
        <v>7768</v>
      </c>
      <c r="E6717" s="1" t="s">
        <v>7768</v>
      </c>
      <c r="G6717" s="1" t="s">
        <v>1111</v>
      </c>
      <c r="H6717" s="10" t="s">
        <v>1113</v>
      </c>
      <c r="I6717" s="8" t="s">
        <v>1114</v>
      </c>
      <c r="L6717" s="1" t="s">
        <v>23</v>
      </c>
      <c r="M6717" s="1" t="s">
        <v>7770</v>
      </c>
      <c r="N6717" s="14">
        <v>44194</v>
      </c>
      <c r="O6717" s="1" t="s">
        <v>30</v>
      </c>
      <c r="P6717" s="4">
        <v>29570.87</v>
      </c>
      <c r="Q6717" s="4">
        <v>0</v>
      </c>
      <c r="R6717" s="4">
        <v>29570.87</v>
      </c>
      <c r="S6717" s="4">
        <v>0</v>
      </c>
      <c r="T6717" s="21">
        <f t="shared" si="106"/>
        <v>0</v>
      </c>
    </row>
    <row r="6718" spans="1:20" outlineLevel="3" x14ac:dyDescent="0.35">
      <c r="H6718" s="9" t="s">
        <v>11050</v>
      </c>
      <c r="N6718" s="14"/>
      <c r="P6718" s="4">
        <f>SUBTOTAL(9,P6716:P6717)</f>
        <v>59141.759999999995</v>
      </c>
      <c r="Q6718" s="4">
        <f>SUBTOTAL(9,Q6716:Q6717)</f>
        <v>0</v>
      </c>
      <c r="R6718" s="4">
        <f>SUBTOTAL(9,R6716:R6717)</f>
        <v>59141.759999999995</v>
      </c>
      <c r="S6718" s="4">
        <f>SUBTOTAL(9,S6716:S6717)</f>
        <v>0</v>
      </c>
      <c r="T6718" s="21">
        <f t="shared" si="106"/>
        <v>0</v>
      </c>
    </row>
    <row r="6719" spans="1:20" outlineLevel="2" x14ac:dyDescent="0.35">
      <c r="C6719" s="3" t="s">
        <v>10560</v>
      </c>
      <c r="N6719" s="14"/>
      <c r="P6719" s="4">
        <f>SUBTOTAL(9,P6716:P6717)</f>
        <v>59141.759999999995</v>
      </c>
      <c r="Q6719" s="4">
        <f>SUBTOTAL(9,Q6716:Q6717)</f>
        <v>0</v>
      </c>
      <c r="R6719" s="4">
        <f>SUBTOTAL(9,R6716:R6717)</f>
        <v>59141.759999999995</v>
      </c>
      <c r="S6719" s="4">
        <f>SUBTOTAL(9,S6716:S6717)</f>
        <v>0</v>
      </c>
      <c r="T6719" s="21">
        <f t="shared" si="106"/>
        <v>0</v>
      </c>
    </row>
    <row r="6720" spans="1:20" outlineLevel="4" x14ac:dyDescent="0.35">
      <c r="A6720" s="1" t="s">
        <v>1107</v>
      </c>
      <c r="B6720" s="1" t="s">
        <v>1108</v>
      </c>
      <c r="C6720" s="1" t="s">
        <v>7771</v>
      </c>
      <c r="D6720" s="10" t="s">
        <v>7772</v>
      </c>
      <c r="E6720" s="1" t="s">
        <v>7772</v>
      </c>
      <c r="G6720" s="1" t="s">
        <v>1111</v>
      </c>
      <c r="H6720" s="10" t="s">
        <v>1113</v>
      </c>
      <c r="I6720" s="8" t="s">
        <v>1114</v>
      </c>
      <c r="L6720" s="1" t="s">
        <v>23</v>
      </c>
      <c r="M6720" s="1" t="s">
        <v>7773</v>
      </c>
      <c r="N6720" s="14">
        <v>44102</v>
      </c>
      <c r="O6720" s="1" t="s">
        <v>30</v>
      </c>
      <c r="P6720" s="4">
        <v>8659.1</v>
      </c>
      <c r="Q6720" s="4">
        <v>0</v>
      </c>
      <c r="R6720" s="4">
        <v>8659.1</v>
      </c>
      <c r="S6720" s="4">
        <v>0</v>
      </c>
      <c r="T6720" s="21">
        <f t="shared" si="106"/>
        <v>0</v>
      </c>
    </row>
    <row r="6721" spans="1:20" outlineLevel="4" x14ac:dyDescent="0.35">
      <c r="A6721" s="1" t="s">
        <v>1107</v>
      </c>
      <c r="B6721" s="1" t="s">
        <v>1108</v>
      </c>
      <c r="C6721" s="1" t="s">
        <v>7771</v>
      </c>
      <c r="D6721" s="10" t="s">
        <v>7772</v>
      </c>
      <c r="E6721" s="1" t="s">
        <v>7772</v>
      </c>
      <c r="G6721" s="1" t="s">
        <v>1111</v>
      </c>
      <c r="H6721" s="10" t="s">
        <v>1113</v>
      </c>
      <c r="I6721" s="8" t="s">
        <v>1114</v>
      </c>
      <c r="L6721" s="1" t="s">
        <v>23</v>
      </c>
      <c r="M6721" s="1" t="s">
        <v>7774</v>
      </c>
      <c r="N6721" s="14">
        <v>44194</v>
      </c>
      <c r="O6721" s="1" t="s">
        <v>30</v>
      </c>
      <c r="P6721" s="4">
        <v>8659.1</v>
      </c>
      <c r="Q6721" s="4">
        <v>0</v>
      </c>
      <c r="R6721" s="4">
        <v>8659.1</v>
      </c>
      <c r="S6721" s="4">
        <v>0</v>
      </c>
      <c r="T6721" s="21">
        <f t="shared" si="106"/>
        <v>0</v>
      </c>
    </row>
    <row r="6722" spans="1:20" outlineLevel="3" x14ac:dyDescent="0.35">
      <c r="H6722" s="9" t="s">
        <v>11050</v>
      </c>
      <c r="N6722" s="14"/>
      <c r="P6722" s="4">
        <f>SUBTOTAL(9,P6720:P6721)</f>
        <v>17318.2</v>
      </c>
      <c r="Q6722" s="4">
        <f>SUBTOTAL(9,Q6720:Q6721)</f>
        <v>0</v>
      </c>
      <c r="R6722" s="4">
        <f>SUBTOTAL(9,R6720:R6721)</f>
        <v>17318.2</v>
      </c>
      <c r="S6722" s="4">
        <f>SUBTOTAL(9,S6720:S6721)</f>
        <v>0</v>
      </c>
      <c r="T6722" s="21">
        <f t="shared" si="106"/>
        <v>0</v>
      </c>
    </row>
    <row r="6723" spans="1:20" outlineLevel="2" x14ac:dyDescent="0.35">
      <c r="C6723" s="3" t="s">
        <v>10561</v>
      </c>
      <c r="N6723" s="14"/>
      <c r="P6723" s="4">
        <f>SUBTOTAL(9,P6720:P6721)</f>
        <v>17318.2</v>
      </c>
      <c r="Q6723" s="4">
        <f>SUBTOTAL(9,Q6720:Q6721)</f>
        <v>0</v>
      </c>
      <c r="R6723" s="4">
        <f>SUBTOTAL(9,R6720:R6721)</f>
        <v>17318.2</v>
      </c>
      <c r="S6723" s="4">
        <f>SUBTOTAL(9,S6720:S6721)</f>
        <v>0</v>
      </c>
      <c r="T6723" s="21">
        <f t="shared" si="106"/>
        <v>0</v>
      </c>
    </row>
    <row r="6724" spans="1:20" outlineLevel="4" x14ac:dyDescent="0.35">
      <c r="A6724" s="1" t="s">
        <v>1107</v>
      </c>
      <c r="B6724" s="1" t="s">
        <v>1108</v>
      </c>
      <c r="C6724" s="1" t="s">
        <v>7775</v>
      </c>
      <c r="D6724" s="10" t="s">
        <v>7776</v>
      </c>
      <c r="E6724" s="1" t="s">
        <v>7776</v>
      </c>
      <c r="G6724" s="1" t="s">
        <v>1111</v>
      </c>
      <c r="H6724" s="10" t="s">
        <v>1113</v>
      </c>
      <c r="I6724" s="8" t="s">
        <v>1114</v>
      </c>
      <c r="L6724" s="1" t="s">
        <v>23</v>
      </c>
      <c r="M6724" s="1" t="s">
        <v>7777</v>
      </c>
      <c r="N6724" s="14">
        <v>44102</v>
      </c>
      <c r="O6724" s="1" t="s">
        <v>30</v>
      </c>
      <c r="P6724" s="4">
        <v>35319.93</v>
      </c>
      <c r="Q6724" s="4">
        <v>0</v>
      </c>
      <c r="R6724" s="4">
        <v>35319.93</v>
      </c>
      <c r="S6724" s="4">
        <v>0</v>
      </c>
      <c r="T6724" s="21">
        <f t="shared" si="106"/>
        <v>0</v>
      </c>
    </row>
    <row r="6725" spans="1:20" outlineLevel="4" x14ac:dyDescent="0.35">
      <c r="A6725" s="1" t="s">
        <v>1107</v>
      </c>
      <c r="B6725" s="1" t="s">
        <v>1108</v>
      </c>
      <c r="C6725" s="1" t="s">
        <v>7775</v>
      </c>
      <c r="D6725" s="10" t="s">
        <v>7776</v>
      </c>
      <c r="E6725" s="1" t="s">
        <v>7776</v>
      </c>
      <c r="G6725" s="1" t="s">
        <v>1111</v>
      </c>
      <c r="H6725" s="10" t="s">
        <v>1113</v>
      </c>
      <c r="I6725" s="8" t="s">
        <v>1114</v>
      </c>
      <c r="L6725" s="1" t="s">
        <v>23</v>
      </c>
      <c r="M6725" s="1" t="s">
        <v>7778</v>
      </c>
      <c r="N6725" s="14">
        <v>44194</v>
      </c>
      <c r="O6725" s="1" t="s">
        <v>30</v>
      </c>
      <c r="P6725" s="4">
        <v>35319.919999999998</v>
      </c>
      <c r="Q6725" s="4">
        <v>0</v>
      </c>
      <c r="R6725" s="4">
        <v>35319.919999999998</v>
      </c>
      <c r="S6725" s="4">
        <v>0</v>
      </c>
      <c r="T6725" s="21">
        <f t="shared" si="106"/>
        <v>0</v>
      </c>
    </row>
    <row r="6726" spans="1:20" outlineLevel="3" x14ac:dyDescent="0.35">
      <c r="H6726" s="9" t="s">
        <v>11050</v>
      </c>
      <c r="N6726" s="14"/>
      <c r="P6726" s="4">
        <f>SUBTOTAL(9,P6724:P6725)</f>
        <v>70639.850000000006</v>
      </c>
      <c r="Q6726" s="4">
        <f>SUBTOTAL(9,Q6724:Q6725)</f>
        <v>0</v>
      </c>
      <c r="R6726" s="4">
        <f>SUBTOTAL(9,R6724:R6725)</f>
        <v>70639.850000000006</v>
      </c>
      <c r="S6726" s="4">
        <f>SUBTOTAL(9,S6724:S6725)</f>
        <v>0</v>
      </c>
      <c r="T6726" s="21">
        <f t="shared" si="106"/>
        <v>0</v>
      </c>
    </row>
    <row r="6727" spans="1:20" outlineLevel="2" x14ac:dyDescent="0.35">
      <c r="C6727" s="3" t="s">
        <v>10562</v>
      </c>
      <c r="N6727" s="14"/>
      <c r="P6727" s="4">
        <f>SUBTOTAL(9,P6724:P6725)</f>
        <v>70639.850000000006</v>
      </c>
      <c r="Q6727" s="4">
        <f>SUBTOTAL(9,Q6724:Q6725)</f>
        <v>0</v>
      </c>
      <c r="R6727" s="4">
        <f>SUBTOTAL(9,R6724:R6725)</f>
        <v>70639.850000000006</v>
      </c>
      <c r="S6727" s="4">
        <f>SUBTOTAL(9,S6724:S6725)</f>
        <v>0</v>
      </c>
      <c r="T6727" s="21">
        <f t="shared" si="106"/>
        <v>0</v>
      </c>
    </row>
    <row r="6728" spans="1:20" outlineLevel="4" x14ac:dyDescent="0.35">
      <c r="A6728" s="1" t="s">
        <v>1107</v>
      </c>
      <c r="B6728" s="1" t="s">
        <v>1108</v>
      </c>
      <c r="C6728" s="1" t="s">
        <v>7779</v>
      </c>
      <c r="D6728" s="10" t="s">
        <v>7780</v>
      </c>
      <c r="E6728" s="1" t="s">
        <v>7780</v>
      </c>
      <c r="G6728" s="1" t="s">
        <v>1111</v>
      </c>
      <c r="H6728" s="10" t="s">
        <v>1113</v>
      </c>
      <c r="I6728" s="8" t="s">
        <v>1114</v>
      </c>
      <c r="L6728" s="1" t="s">
        <v>23</v>
      </c>
      <c r="M6728" s="1" t="s">
        <v>7781</v>
      </c>
      <c r="N6728" s="14">
        <v>44102</v>
      </c>
      <c r="O6728" s="1" t="s">
        <v>30</v>
      </c>
      <c r="P6728" s="4">
        <v>6562.05</v>
      </c>
      <c r="Q6728" s="4">
        <v>0</v>
      </c>
      <c r="R6728" s="4">
        <v>6562.05</v>
      </c>
      <c r="S6728" s="4">
        <v>0</v>
      </c>
      <c r="T6728" s="21">
        <f t="shared" si="106"/>
        <v>0</v>
      </c>
    </row>
    <row r="6729" spans="1:20" outlineLevel="4" x14ac:dyDescent="0.35">
      <c r="A6729" s="1" t="s">
        <v>1107</v>
      </c>
      <c r="B6729" s="1" t="s">
        <v>1108</v>
      </c>
      <c r="C6729" s="1" t="s">
        <v>7779</v>
      </c>
      <c r="D6729" s="10" t="s">
        <v>7780</v>
      </c>
      <c r="E6729" s="1" t="s">
        <v>7780</v>
      </c>
      <c r="G6729" s="1" t="s">
        <v>1111</v>
      </c>
      <c r="H6729" s="10" t="s">
        <v>1113</v>
      </c>
      <c r="I6729" s="8" t="s">
        <v>1114</v>
      </c>
      <c r="L6729" s="1" t="s">
        <v>23</v>
      </c>
      <c r="M6729" s="1" t="s">
        <v>7782</v>
      </c>
      <c r="N6729" s="14">
        <v>44194</v>
      </c>
      <c r="O6729" s="1" t="s">
        <v>30</v>
      </c>
      <c r="P6729" s="4">
        <v>6562.04</v>
      </c>
      <c r="Q6729" s="4">
        <v>0</v>
      </c>
      <c r="R6729" s="4">
        <v>6562.04</v>
      </c>
      <c r="S6729" s="4">
        <v>0</v>
      </c>
      <c r="T6729" s="21">
        <f t="shared" ref="T6729:T6792" si="107">P6729-Q6729-R6729-S6729</f>
        <v>0</v>
      </c>
    </row>
    <row r="6730" spans="1:20" outlineLevel="3" x14ac:dyDescent="0.35">
      <c r="H6730" s="9" t="s">
        <v>11050</v>
      </c>
      <c r="N6730" s="14"/>
      <c r="P6730" s="4">
        <f>SUBTOTAL(9,P6728:P6729)</f>
        <v>13124.09</v>
      </c>
      <c r="Q6730" s="4">
        <f>SUBTOTAL(9,Q6728:Q6729)</f>
        <v>0</v>
      </c>
      <c r="R6730" s="4">
        <f>SUBTOTAL(9,R6728:R6729)</f>
        <v>13124.09</v>
      </c>
      <c r="S6730" s="4">
        <f>SUBTOTAL(9,S6728:S6729)</f>
        <v>0</v>
      </c>
      <c r="T6730" s="21">
        <f t="shared" si="107"/>
        <v>0</v>
      </c>
    </row>
    <row r="6731" spans="1:20" outlineLevel="2" x14ac:dyDescent="0.35">
      <c r="C6731" s="3" t="s">
        <v>10563</v>
      </c>
      <c r="N6731" s="14"/>
      <c r="P6731" s="4">
        <f>SUBTOTAL(9,P6728:P6729)</f>
        <v>13124.09</v>
      </c>
      <c r="Q6731" s="4">
        <f>SUBTOTAL(9,Q6728:Q6729)</f>
        <v>0</v>
      </c>
      <c r="R6731" s="4">
        <f>SUBTOTAL(9,R6728:R6729)</f>
        <v>13124.09</v>
      </c>
      <c r="S6731" s="4">
        <f>SUBTOTAL(9,S6728:S6729)</f>
        <v>0</v>
      </c>
      <c r="T6731" s="21">
        <f t="shared" si="107"/>
        <v>0</v>
      </c>
    </row>
    <row r="6732" spans="1:20" outlineLevel="4" x14ac:dyDescent="0.35">
      <c r="A6732" s="1" t="s">
        <v>1107</v>
      </c>
      <c r="B6732" s="1" t="s">
        <v>1108</v>
      </c>
      <c r="C6732" s="1" t="s">
        <v>7783</v>
      </c>
      <c r="D6732" s="10" t="s">
        <v>7784</v>
      </c>
      <c r="E6732" s="1" t="s">
        <v>7784</v>
      </c>
      <c r="G6732" s="1" t="s">
        <v>1111</v>
      </c>
      <c r="H6732" s="10" t="s">
        <v>1113</v>
      </c>
      <c r="I6732" s="8" t="s">
        <v>1114</v>
      </c>
      <c r="L6732" s="1" t="s">
        <v>23</v>
      </c>
      <c r="M6732" s="1" t="s">
        <v>7785</v>
      </c>
      <c r="N6732" s="14">
        <v>44102</v>
      </c>
      <c r="O6732" s="1" t="s">
        <v>30</v>
      </c>
      <c r="P6732" s="4">
        <v>10942.15</v>
      </c>
      <c r="Q6732" s="4">
        <v>0</v>
      </c>
      <c r="R6732" s="4">
        <v>10942.15</v>
      </c>
      <c r="S6732" s="4">
        <v>0</v>
      </c>
      <c r="T6732" s="21">
        <f t="shared" si="107"/>
        <v>0</v>
      </c>
    </row>
    <row r="6733" spans="1:20" outlineLevel="4" x14ac:dyDescent="0.35">
      <c r="A6733" s="1" t="s">
        <v>1107</v>
      </c>
      <c r="B6733" s="1" t="s">
        <v>1108</v>
      </c>
      <c r="C6733" s="1" t="s">
        <v>7783</v>
      </c>
      <c r="D6733" s="10" t="s">
        <v>7784</v>
      </c>
      <c r="E6733" s="1" t="s">
        <v>7784</v>
      </c>
      <c r="G6733" s="1" t="s">
        <v>1111</v>
      </c>
      <c r="H6733" s="10" t="s">
        <v>1113</v>
      </c>
      <c r="I6733" s="8" t="s">
        <v>1114</v>
      </c>
      <c r="L6733" s="1" t="s">
        <v>23</v>
      </c>
      <c r="M6733" s="1" t="s">
        <v>7786</v>
      </c>
      <c r="N6733" s="14">
        <v>44194</v>
      </c>
      <c r="O6733" s="1" t="s">
        <v>30</v>
      </c>
      <c r="P6733" s="4">
        <v>10942.13</v>
      </c>
      <c r="Q6733" s="4">
        <v>0</v>
      </c>
      <c r="R6733" s="4">
        <v>10942.13</v>
      </c>
      <c r="S6733" s="4">
        <v>0</v>
      </c>
      <c r="T6733" s="21">
        <f t="shared" si="107"/>
        <v>0</v>
      </c>
    </row>
    <row r="6734" spans="1:20" outlineLevel="3" x14ac:dyDescent="0.35">
      <c r="H6734" s="9" t="s">
        <v>11050</v>
      </c>
      <c r="N6734" s="14"/>
      <c r="P6734" s="4">
        <f>SUBTOTAL(9,P6732:P6733)</f>
        <v>21884.28</v>
      </c>
      <c r="Q6734" s="4">
        <f>SUBTOTAL(9,Q6732:Q6733)</f>
        <v>0</v>
      </c>
      <c r="R6734" s="4">
        <f>SUBTOTAL(9,R6732:R6733)</f>
        <v>21884.28</v>
      </c>
      <c r="S6734" s="4">
        <f>SUBTOTAL(9,S6732:S6733)</f>
        <v>0</v>
      </c>
      <c r="T6734" s="21">
        <f t="shared" si="107"/>
        <v>0</v>
      </c>
    </row>
    <row r="6735" spans="1:20" outlineLevel="2" x14ac:dyDescent="0.35">
      <c r="C6735" s="3" t="s">
        <v>10564</v>
      </c>
      <c r="N6735" s="14"/>
      <c r="P6735" s="4">
        <f>SUBTOTAL(9,P6732:P6733)</f>
        <v>21884.28</v>
      </c>
      <c r="Q6735" s="4">
        <f>SUBTOTAL(9,Q6732:Q6733)</f>
        <v>0</v>
      </c>
      <c r="R6735" s="4">
        <f>SUBTOTAL(9,R6732:R6733)</f>
        <v>21884.28</v>
      </c>
      <c r="S6735" s="4">
        <f>SUBTOTAL(9,S6732:S6733)</f>
        <v>0</v>
      </c>
      <c r="T6735" s="21">
        <f t="shared" si="107"/>
        <v>0</v>
      </c>
    </row>
    <row r="6736" spans="1:20" outlineLevel="4" x14ac:dyDescent="0.35">
      <c r="A6736" s="1" t="s">
        <v>1107</v>
      </c>
      <c r="B6736" s="1" t="s">
        <v>1108</v>
      </c>
      <c r="C6736" s="1" t="s">
        <v>7787</v>
      </c>
      <c r="D6736" s="10" t="s">
        <v>7788</v>
      </c>
      <c r="E6736" s="1" t="s">
        <v>7788</v>
      </c>
      <c r="G6736" s="1" t="s">
        <v>1111</v>
      </c>
      <c r="H6736" s="10" t="s">
        <v>1113</v>
      </c>
      <c r="I6736" s="8" t="s">
        <v>1114</v>
      </c>
      <c r="L6736" s="1" t="s">
        <v>23</v>
      </c>
      <c r="M6736" s="1" t="s">
        <v>7789</v>
      </c>
      <c r="N6736" s="14">
        <v>44113</v>
      </c>
      <c r="O6736" s="1" t="s">
        <v>30</v>
      </c>
      <c r="P6736" s="4">
        <v>4128.9799999999996</v>
      </c>
      <c r="Q6736" s="4">
        <v>0</v>
      </c>
      <c r="R6736" s="4">
        <v>4128.9799999999996</v>
      </c>
      <c r="S6736" s="4">
        <v>0</v>
      </c>
      <c r="T6736" s="21">
        <f t="shared" si="107"/>
        <v>0</v>
      </c>
    </row>
    <row r="6737" spans="1:20" outlineLevel="4" x14ac:dyDescent="0.35">
      <c r="A6737" s="1" t="s">
        <v>1107</v>
      </c>
      <c r="B6737" s="1" t="s">
        <v>1108</v>
      </c>
      <c r="C6737" s="1" t="s">
        <v>7787</v>
      </c>
      <c r="D6737" s="10" t="s">
        <v>7788</v>
      </c>
      <c r="E6737" s="1" t="s">
        <v>7788</v>
      </c>
      <c r="G6737" s="1" t="s">
        <v>1111</v>
      </c>
      <c r="H6737" s="10" t="s">
        <v>1113</v>
      </c>
      <c r="I6737" s="8" t="s">
        <v>1114</v>
      </c>
      <c r="L6737" s="1" t="s">
        <v>23</v>
      </c>
      <c r="M6737" s="1" t="s">
        <v>7790</v>
      </c>
      <c r="N6737" s="14">
        <v>44194</v>
      </c>
      <c r="O6737" s="1" t="s">
        <v>30</v>
      </c>
      <c r="P6737" s="4">
        <v>4128.97</v>
      </c>
      <c r="Q6737" s="4">
        <v>0</v>
      </c>
      <c r="R6737" s="4">
        <v>4128.97</v>
      </c>
      <c r="S6737" s="4">
        <v>0</v>
      </c>
      <c r="T6737" s="21">
        <f t="shared" si="107"/>
        <v>0</v>
      </c>
    </row>
    <row r="6738" spans="1:20" outlineLevel="3" x14ac:dyDescent="0.35">
      <c r="H6738" s="9" t="s">
        <v>11050</v>
      </c>
      <c r="N6738" s="14"/>
      <c r="P6738" s="4">
        <f>SUBTOTAL(9,P6736:P6737)</f>
        <v>8257.9500000000007</v>
      </c>
      <c r="Q6738" s="4">
        <f>SUBTOTAL(9,Q6736:Q6737)</f>
        <v>0</v>
      </c>
      <c r="R6738" s="4">
        <f>SUBTOTAL(9,R6736:R6737)</f>
        <v>8257.9500000000007</v>
      </c>
      <c r="S6738" s="4">
        <f>SUBTOTAL(9,S6736:S6737)</f>
        <v>0</v>
      </c>
      <c r="T6738" s="21">
        <f t="shared" si="107"/>
        <v>0</v>
      </c>
    </row>
    <row r="6739" spans="1:20" outlineLevel="2" x14ac:dyDescent="0.35">
      <c r="C6739" s="3" t="s">
        <v>10565</v>
      </c>
      <c r="N6739" s="14"/>
      <c r="P6739" s="4">
        <f>SUBTOTAL(9,P6736:P6737)</f>
        <v>8257.9500000000007</v>
      </c>
      <c r="Q6739" s="4">
        <f>SUBTOTAL(9,Q6736:Q6737)</f>
        <v>0</v>
      </c>
      <c r="R6739" s="4">
        <f>SUBTOTAL(9,R6736:R6737)</f>
        <v>8257.9500000000007</v>
      </c>
      <c r="S6739" s="4">
        <f>SUBTOTAL(9,S6736:S6737)</f>
        <v>0</v>
      </c>
      <c r="T6739" s="21">
        <f t="shared" si="107"/>
        <v>0</v>
      </c>
    </row>
    <row r="6740" spans="1:20" outlineLevel="4" x14ac:dyDescent="0.35">
      <c r="A6740" s="1" t="s">
        <v>1107</v>
      </c>
      <c r="B6740" s="1" t="s">
        <v>1108</v>
      </c>
      <c r="C6740" s="1" t="s">
        <v>7791</v>
      </c>
      <c r="D6740" s="10" t="s">
        <v>7792</v>
      </c>
      <c r="E6740" s="1" t="s">
        <v>7792</v>
      </c>
      <c r="G6740" s="1" t="s">
        <v>1111</v>
      </c>
      <c r="H6740" s="10" t="s">
        <v>1113</v>
      </c>
      <c r="I6740" s="8" t="s">
        <v>1114</v>
      </c>
      <c r="L6740" s="1" t="s">
        <v>23</v>
      </c>
      <c r="M6740" s="1" t="s">
        <v>7793</v>
      </c>
      <c r="N6740" s="14">
        <v>44102</v>
      </c>
      <c r="O6740" s="1" t="s">
        <v>30</v>
      </c>
      <c r="P6740" s="4">
        <v>6247.52</v>
      </c>
      <c r="Q6740" s="4">
        <v>0</v>
      </c>
      <c r="R6740" s="4">
        <v>6247.52</v>
      </c>
      <c r="S6740" s="4">
        <v>0</v>
      </c>
      <c r="T6740" s="21">
        <f t="shared" si="107"/>
        <v>0</v>
      </c>
    </row>
    <row r="6741" spans="1:20" outlineLevel="4" x14ac:dyDescent="0.35">
      <c r="A6741" s="1" t="s">
        <v>1107</v>
      </c>
      <c r="B6741" s="1" t="s">
        <v>1108</v>
      </c>
      <c r="C6741" s="1" t="s">
        <v>7791</v>
      </c>
      <c r="D6741" s="10" t="s">
        <v>7792</v>
      </c>
      <c r="E6741" s="1" t="s">
        <v>7792</v>
      </c>
      <c r="G6741" s="1" t="s">
        <v>1111</v>
      </c>
      <c r="H6741" s="10" t="s">
        <v>1113</v>
      </c>
      <c r="I6741" s="8" t="s">
        <v>1114</v>
      </c>
      <c r="L6741" s="1" t="s">
        <v>23</v>
      </c>
      <c r="M6741" s="1" t="s">
        <v>7794</v>
      </c>
      <c r="N6741" s="14">
        <v>44194</v>
      </c>
      <c r="O6741" s="1" t="s">
        <v>30</v>
      </c>
      <c r="P6741" s="4">
        <v>6247.52</v>
      </c>
      <c r="Q6741" s="4">
        <v>0</v>
      </c>
      <c r="R6741" s="4">
        <v>6247.52</v>
      </c>
      <c r="S6741" s="4">
        <v>0</v>
      </c>
      <c r="T6741" s="21">
        <f t="shared" si="107"/>
        <v>0</v>
      </c>
    </row>
    <row r="6742" spans="1:20" outlineLevel="3" x14ac:dyDescent="0.35">
      <c r="H6742" s="9" t="s">
        <v>11050</v>
      </c>
      <c r="N6742" s="14"/>
      <c r="P6742" s="4">
        <f>SUBTOTAL(9,P6740:P6741)</f>
        <v>12495.04</v>
      </c>
      <c r="Q6742" s="4">
        <f>SUBTOTAL(9,Q6740:Q6741)</f>
        <v>0</v>
      </c>
      <c r="R6742" s="4">
        <f>SUBTOTAL(9,R6740:R6741)</f>
        <v>12495.04</v>
      </c>
      <c r="S6742" s="4">
        <f>SUBTOTAL(9,S6740:S6741)</f>
        <v>0</v>
      </c>
      <c r="T6742" s="21">
        <f t="shared" si="107"/>
        <v>0</v>
      </c>
    </row>
    <row r="6743" spans="1:20" outlineLevel="2" x14ac:dyDescent="0.35">
      <c r="C6743" s="3" t="s">
        <v>10566</v>
      </c>
      <c r="N6743" s="14"/>
      <c r="P6743" s="4">
        <f>SUBTOTAL(9,P6740:P6741)</f>
        <v>12495.04</v>
      </c>
      <c r="Q6743" s="4">
        <f>SUBTOTAL(9,Q6740:Q6741)</f>
        <v>0</v>
      </c>
      <c r="R6743" s="4">
        <f>SUBTOTAL(9,R6740:R6741)</f>
        <v>12495.04</v>
      </c>
      <c r="S6743" s="4">
        <f>SUBTOTAL(9,S6740:S6741)</f>
        <v>0</v>
      </c>
      <c r="T6743" s="21">
        <f t="shared" si="107"/>
        <v>0</v>
      </c>
    </row>
    <row r="6744" spans="1:20" outlineLevel="4" x14ac:dyDescent="0.35">
      <c r="A6744" s="1" t="s">
        <v>1107</v>
      </c>
      <c r="B6744" s="1" t="s">
        <v>1108</v>
      </c>
      <c r="C6744" s="1" t="s">
        <v>7795</v>
      </c>
      <c r="D6744" s="10" t="s">
        <v>7796</v>
      </c>
      <c r="E6744" s="1" t="s">
        <v>7796</v>
      </c>
      <c r="G6744" s="1" t="s">
        <v>1111</v>
      </c>
      <c r="H6744" s="10" t="s">
        <v>1113</v>
      </c>
      <c r="I6744" s="8" t="s">
        <v>1114</v>
      </c>
      <c r="L6744" s="1" t="s">
        <v>23</v>
      </c>
      <c r="M6744" s="1" t="s">
        <v>7797</v>
      </c>
      <c r="N6744" s="14">
        <v>44102</v>
      </c>
      <c r="O6744" s="1" t="s">
        <v>30</v>
      </c>
      <c r="P6744" s="4">
        <v>7107.31</v>
      </c>
      <c r="Q6744" s="4">
        <v>0</v>
      </c>
      <c r="R6744" s="4">
        <v>7107.31</v>
      </c>
      <c r="S6744" s="4">
        <v>0</v>
      </c>
      <c r="T6744" s="21">
        <f t="shared" si="107"/>
        <v>0</v>
      </c>
    </row>
    <row r="6745" spans="1:20" outlineLevel="4" x14ac:dyDescent="0.35">
      <c r="A6745" s="1" t="s">
        <v>1107</v>
      </c>
      <c r="B6745" s="1" t="s">
        <v>1108</v>
      </c>
      <c r="C6745" s="1" t="s">
        <v>7795</v>
      </c>
      <c r="D6745" s="10" t="s">
        <v>7796</v>
      </c>
      <c r="E6745" s="1" t="s">
        <v>7796</v>
      </c>
      <c r="G6745" s="1" t="s">
        <v>1111</v>
      </c>
      <c r="H6745" s="10" t="s">
        <v>1113</v>
      </c>
      <c r="I6745" s="8" t="s">
        <v>1114</v>
      </c>
      <c r="L6745" s="1" t="s">
        <v>23</v>
      </c>
      <c r="M6745" s="1" t="s">
        <v>7798</v>
      </c>
      <c r="N6745" s="14">
        <v>44194</v>
      </c>
      <c r="O6745" s="1" t="s">
        <v>30</v>
      </c>
      <c r="P6745" s="4">
        <v>7107.29</v>
      </c>
      <c r="Q6745" s="4">
        <v>0</v>
      </c>
      <c r="R6745" s="4">
        <v>7107.29</v>
      </c>
      <c r="S6745" s="4">
        <v>0</v>
      </c>
      <c r="T6745" s="21">
        <f t="shared" si="107"/>
        <v>0</v>
      </c>
    </row>
    <row r="6746" spans="1:20" outlineLevel="3" x14ac:dyDescent="0.35">
      <c r="H6746" s="9" t="s">
        <v>11050</v>
      </c>
      <c r="N6746" s="14"/>
      <c r="P6746" s="4">
        <f>SUBTOTAL(9,P6744:P6745)</f>
        <v>14214.6</v>
      </c>
      <c r="Q6746" s="4">
        <f>SUBTOTAL(9,Q6744:Q6745)</f>
        <v>0</v>
      </c>
      <c r="R6746" s="4">
        <f>SUBTOTAL(9,R6744:R6745)</f>
        <v>14214.6</v>
      </c>
      <c r="S6746" s="4">
        <f>SUBTOTAL(9,S6744:S6745)</f>
        <v>0</v>
      </c>
      <c r="T6746" s="21">
        <f t="shared" si="107"/>
        <v>0</v>
      </c>
    </row>
    <row r="6747" spans="1:20" outlineLevel="2" x14ac:dyDescent="0.35">
      <c r="C6747" s="3" t="s">
        <v>10567</v>
      </c>
      <c r="N6747" s="14"/>
      <c r="P6747" s="4">
        <f>SUBTOTAL(9,P6744:P6745)</f>
        <v>14214.6</v>
      </c>
      <c r="Q6747" s="4">
        <f>SUBTOTAL(9,Q6744:Q6745)</f>
        <v>0</v>
      </c>
      <c r="R6747" s="4">
        <f>SUBTOTAL(9,R6744:R6745)</f>
        <v>14214.6</v>
      </c>
      <c r="S6747" s="4">
        <f>SUBTOTAL(9,S6744:S6745)</f>
        <v>0</v>
      </c>
      <c r="T6747" s="21">
        <f t="shared" si="107"/>
        <v>0</v>
      </c>
    </row>
    <row r="6748" spans="1:20" outlineLevel="4" x14ac:dyDescent="0.35">
      <c r="A6748" s="1" t="s">
        <v>1107</v>
      </c>
      <c r="B6748" s="1" t="s">
        <v>1108</v>
      </c>
      <c r="C6748" s="1" t="s">
        <v>7799</v>
      </c>
      <c r="D6748" s="10" t="s">
        <v>7800</v>
      </c>
      <c r="E6748" s="1" t="s">
        <v>7800</v>
      </c>
      <c r="G6748" s="1" t="s">
        <v>1111</v>
      </c>
      <c r="H6748" s="10" t="s">
        <v>1113</v>
      </c>
      <c r="I6748" s="8" t="s">
        <v>1114</v>
      </c>
      <c r="L6748" s="1" t="s">
        <v>23</v>
      </c>
      <c r="M6748" s="1" t="s">
        <v>7801</v>
      </c>
      <c r="N6748" s="14">
        <v>44102</v>
      </c>
      <c r="O6748" s="1" t="s">
        <v>30</v>
      </c>
      <c r="P6748" s="4">
        <v>2796.72</v>
      </c>
      <c r="Q6748" s="4">
        <v>0</v>
      </c>
      <c r="R6748" s="4">
        <v>2796.72</v>
      </c>
      <c r="S6748" s="4">
        <v>0</v>
      </c>
      <c r="T6748" s="21">
        <f t="shared" si="107"/>
        <v>0</v>
      </c>
    </row>
    <row r="6749" spans="1:20" outlineLevel="4" x14ac:dyDescent="0.35">
      <c r="A6749" s="1" t="s">
        <v>1107</v>
      </c>
      <c r="B6749" s="1" t="s">
        <v>1108</v>
      </c>
      <c r="C6749" s="1" t="s">
        <v>7799</v>
      </c>
      <c r="D6749" s="10" t="s">
        <v>7800</v>
      </c>
      <c r="E6749" s="1" t="s">
        <v>7800</v>
      </c>
      <c r="G6749" s="1" t="s">
        <v>1111</v>
      </c>
      <c r="H6749" s="10" t="s">
        <v>1113</v>
      </c>
      <c r="I6749" s="8" t="s">
        <v>1114</v>
      </c>
      <c r="L6749" s="1" t="s">
        <v>23</v>
      </c>
      <c r="M6749" s="1" t="s">
        <v>7802</v>
      </c>
      <c r="N6749" s="14">
        <v>44194</v>
      </c>
      <c r="O6749" s="1" t="s">
        <v>30</v>
      </c>
      <c r="P6749" s="4">
        <v>2796.71</v>
      </c>
      <c r="Q6749" s="4">
        <v>0</v>
      </c>
      <c r="R6749" s="4">
        <v>2796.71</v>
      </c>
      <c r="S6749" s="4">
        <v>0</v>
      </c>
      <c r="T6749" s="21">
        <f t="shared" si="107"/>
        <v>0</v>
      </c>
    </row>
    <row r="6750" spans="1:20" outlineLevel="3" x14ac:dyDescent="0.35">
      <c r="H6750" s="9" t="s">
        <v>11050</v>
      </c>
      <c r="N6750" s="14"/>
      <c r="P6750" s="4">
        <f>SUBTOTAL(9,P6748:P6749)</f>
        <v>5593.43</v>
      </c>
      <c r="Q6750" s="4">
        <f>SUBTOTAL(9,Q6748:Q6749)</f>
        <v>0</v>
      </c>
      <c r="R6750" s="4">
        <f>SUBTOTAL(9,R6748:R6749)</f>
        <v>5593.43</v>
      </c>
      <c r="S6750" s="4">
        <f>SUBTOTAL(9,S6748:S6749)</f>
        <v>0</v>
      </c>
      <c r="T6750" s="21">
        <f t="shared" si="107"/>
        <v>0</v>
      </c>
    </row>
    <row r="6751" spans="1:20" outlineLevel="2" x14ac:dyDescent="0.35">
      <c r="C6751" s="3" t="s">
        <v>10568</v>
      </c>
      <c r="N6751" s="14"/>
      <c r="P6751" s="4">
        <f>SUBTOTAL(9,P6748:P6749)</f>
        <v>5593.43</v>
      </c>
      <c r="Q6751" s="4">
        <f>SUBTOTAL(9,Q6748:Q6749)</f>
        <v>0</v>
      </c>
      <c r="R6751" s="4">
        <f>SUBTOTAL(9,R6748:R6749)</f>
        <v>5593.43</v>
      </c>
      <c r="S6751" s="4">
        <f>SUBTOTAL(9,S6748:S6749)</f>
        <v>0</v>
      </c>
      <c r="T6751" s="21">
        <f t="shared" si="107"/>
        <v>0</v>
      </c>
    </row>
    <row r="6752" spans="1:20" outlineLevel="4" x14ac:dyDescent="0.35">
      <c r="A6752" s="1" t="s">
        <v>1107</v>
      </c>
      <c r="B6752" s="1" t="s">
        <v>1108</v>
      </c>
      <c r="C6752" s="1" t="s">
        <v>7803</v>
      </c>
      <c r="D6752" s="10" t="s">
        <v>7804</v>
      </c>
      <c r="E6752" s="1" t="s">
        <v>7804</v>
      </c>
      <c r="G6752" s="1" t="s">
        <v>1111</v>
      </c>
      <c r="H6752" s="10" t="s">
        <v>1113</v>
      </c>
      <c r="I6752" s="8" t="s">
        <v>1114</v>
      </c>
      <c r="L6752" s="1" t="s">
        <v>23</v>
      </c>
      <c r="M6752" s="1" t="s">
        <v>7805</v>
      </c>
      <c r="N6752" s="14">
        <v>44102</v>
      </c>
      <c r="O6752" s="1" t="s">
        <v>30</v>
      </c>
      <c r="P6752" s="4">
        <v>1338.05</v>
      </c>
      <c r="Q6752" s="4">
        <v>0</v>
      </c>
      <c r="R6752" s="4">
        <v>1338.05</v>
      </c>
      <c r="S6752" s="4">
        <v>0</v>
      </c>
      <c r="T6752" s="21">
        <f t="shared" si="107"/>
        <v>0</v>
      </c>
    </row>
    <row r="6753" spans="1:20" outlineLevel="4" x14ac:dyDescent="0.35">
      <c r="A6753" s="1" t="s">
        <v>1107</v>
      </c>
      <c r="B6753" s="1" t="s">
        <v>1108</v>
      </c>
      <c r="C6753" s="1" t="s">
        <v>7803</v>
      </c>
      <c r="D6753" s="10" t="s">
        <v>7804</v>
      </c>
      <c r="E6753" s="1" t="s">
        <v>7804</v>
      </c>
      <c r="G6753" s="1" t="s">
        <v>1111</v>
      </c>
      <c r="H6753" s="10" t="s">
        <v>1113</v>
      </c>
      <c r="I6753" s="8" t="s">
        <v>1114</v>
      </c>
      <c r="L6753" s="1" t="s">
        <v>23</v>
      </c>
      <c r="M6753" s="1" t="s">
        <v>7806</v>
      </c>
      <c r="N6753" s="14">
        <v>44194</v>
      </c>
      <c r="O6753" s="1" t="s">
        <v>30</v>
      </c>
      <c r="P6753" s="4">
        <v>1338.05</v>
      </c>
      <c r="Q6753" s="4">
        <v>0</v>
      </c>
      <c r="R6753" s="4">
        <v>1338.05</v>
      </c>
      <c r="S6753" s="4">
        <v>0</v>
      </c>
      <c r="T6753" s="21">
        <f t="shared" si="107"/>
        <v>0</v>
      </c>
    </row>
    <row r="6754" spans="1:20" outlineLevel="3" x14ac:dyDescent="0.35">
      <c r="H6754" s="9" t="s">
        <v>11050</v>
      </c>
      <c r="N6754" s="14"/>
      <c r="P6754" s="4">
        <f>SUBTOTAL(9,P6752:P6753)</f>
        <v>2676.1</v>
      </c>
      <c r="Q6754" s="4">
        <f>SUBTOTAL(9,Q6752:Q6753)</f>
        <v>0</v>
      </c>
      <c r="R6754" s="4">
        <f>SUBTOTAL(9,R6752:R6753)</f>
        <v>2676.1</v>
      </c>
      <c r="S6754" s="4">
        <f>SUBTOTAL(9,S6752:S6753)</f>
        <v>0</v>
      </c>
      <c r="T6754" s="21">
        <f t="shared" si="107"/>
        <v>0</v>
      </c>
    </row>
    <row r="6755" spans="1:20" outlineLevel="2" x14ac:dyDescent="0.35">
      <c r="C6755" s="3" t="s">
        <v>10569</v>
      </c>
      <c r="N6755" s="14"/>
      <c r="P6755" s="4">
        <f>SUBTOTAL(9,P6752:P6753)</f>
        <v>2676.1</v>
      </c>
      <c r="Q6755" s="4">
        <f>SUBTOTAL(9,Q6752:Q6753)</f>
        <v>0</v>
      </c>
      <c r="R6755" s="4">
        <f>SUBTOTAL(9,R6752:R6753)</f>
        <v>2676.1</v>
      </c>
      <c r="S6755" s="4">
        <f>SUBTOTAL(9,S6752:S6753)</f>
        <v>0</v>
      </c>
      <c r="T6755" s="21">
        <f t="shared" si="107"/>
        <v>0</v>
      </c>
    </row>
    <row r="6756" spans="1:20" outlineLevel="4" x14ac:dyDescent="0.35">
      <c r="A6756" s="1" t="s">
        <v>1107</v>
      </c>
      <c r="B6756" s="1" t="s">
        <v>1108</v>
      </c>
      <c r="C6756" s="1" t="s">
        <v>7807</v>
      </c>
      <c r="D6756" s="10" t="s">
        <v>7808</v>
      </c>
      <c r="E6756" s="1" t="s">
        <v>7808</v>
      </c>
      <c r="G6756" s="1" t="s">
        <v>1111</v>
      </c>
      <c r="H6756" s="10" t="s">
        <v>1113</v>
      </c>
      <c r="I6756" s="8" t="s">
        <v>1114</v>
      </c>
      <c r="L6756" s="1" t="s">
        <v>23</v>
      </c>
      <c r="M6756" s="1" t="s">
        <v>7809</v>
      </c>
      <c r="N6756" s="14">
        <v>44102</v>
      </c>
      <c r="O6756" s="1" t="s">
        <v>30</v>
      </c>
      <c r="P6756" s="4">
        <v>216942.69</v>
      </c>
      <c r="Q6756" s="4">
        <v>0</v>
      </c>
      <c r="R6756" s="4">
        <v>216942.69</v>
      </c>
      <c r="S6756" s="4">
        <v>0</v>
      </c>
      <c r="T6756" s="21">
        <f t="shared" si="107"/>
        <v>0</v>
      </c>
    </row>
    <row r="6757" spans="1:20" outlineLevel="4" x14ac:dyDescent="0.35">
      <c r="A6757" s="1" t="s">
        <v>1107</v>
      </c>
      <c r="B6757" s="1" t="s">
        <v>1108</v>
      </c>
      <c r="C6757" s="1" t="s">
        <v>7807</v>
      </c>
      <c r="D6757" s="10" t="s">
        <v>7808</v>
      </c>
      <c r="E6757" s="1" t="s">
        <v>7808</v>
      </c>
      <c r="G6757" s="1" t="s">
        <v>1111</v>
      </c>
      <c r="H6757" s="10" t="s">
        <v>1113</v>
      </c>
      <c r="I6757" s="8" t="s">
        <v>1114</v>
      </c>
      <c r="L6757" s="1" t="s">
        <v>23</v>
      </c>
      <c r="M6757" s="1" t="s">
        <v>7810</v>
      </c>
      <c r="N6757" s="14">
        <v>44194</v>
      </c>
      <c r="O6757" s="1" t="s">
        <v>30</v>
      </c>
      <c r="P6757" s="4">
        <v>216942.69</v>
      </c>
      <c r="Q6757" s="4">
        <v>0</v>
      </c>
      <c r="R6757" s="4">
        <v>216942.69</v>
      </c>
      <c r="S6757" s="4">
        <v>0</v>
      </c>
      <c r="T6757" s="21">
        <f t="shared" si="107"/>
        <v>0</v>
      </c>
    </row>
    <row r="6758" spans="1:20" outlineLevel="3" x14ac:dyDescent="0.35">
      <c r="H6758" s="9" t="s">
        <v>11050</v>
      </c>
      <c r="N6758" s="14"/>
      <c r="P6758" s="4">
        <f>SUBTOTAL(9,P6756:P6757)</f>
        <v>433885.38</v>
      </c>
      <c r="Q6758" s="4">
        <f>SUBTOTAL(9,Q6756:Q6757)</f>
        <v>0</v>
      </c>
      <c r="R6758" s="4">
        <f>SUBTOTAL(9,R6756:R6757)</f>
        <v>433885.38</v>
      </c>
      <c r="S6758" s="4">
        <f>SUBTOTAL(9,S6756:S6757)</f>
        <v>0</v>
      </c>
      <c r="T6758" s="21">
        <f t="shared" si="107"/>
        <v>0</v>
      </c>
    </row>
    <row r="6759" spans="1:20" outlineLevel="2" x14ac:dyDescent="0.35">
      <c r="C6759" s="3" t="s">
        <v>10570</v>
      </c>
      <c r="N6759" s="14"/>
      <c r="P6759" s="4">
        <f>SUBTOTAL(9,P6756:P6757)</f>
        <v>433885.38</v>
      </c>
      <c r="Q6759" s="4">
        <f>SUBTOTAL(9,Q6756:Q6757)</f>
        <v>0</v>
      </c>
      <c r="R6759" s="4">
        <f>SUBTOTAL(9,R6756:R6757)</f>
        <v>433885.38</v>
      </c>
      <c r="S6759" s="4">
        <f>SUBTOTAL(9,S6756:S6757)</f>
        <v>0</v>
      </c>
      <c r="T6759" s="21">
        <f t="shared" si="107"/>
        <v>0</v>
      </c>
    </row>
    <row r="6760" spans="1:20" outlineLevel="4" x14ac:dyDescent="0.35">
      <c r="A6760" s="1" t="s">
        <v>1107</v>
      </c>
      <c r="B6760" s="1" t="s">
        <v>1108</v>
      </c>
      <c r="C6760" s="1" t="s">
        <v>7811</v>
      </c>
      <c r="D6760" s="10" t="s">
        <v>7812</v>
      </c>
      <c r="E6760" s="1" t="s">
        <v>7812</v>
      </c>
      <c r="G6760" s="1" t="s">
        <v>1111</v>
      </c>
      <c r="H6760" s="10" t="s">
        <v>1113</v>
      </c>
      <c r="I6760" s="8" t="s">
        <v>1114</v>
      </c>
      <c r="L6760" s="1" t="s">
        <v>23</v>
      </c>
      <c r="M6760" s="1" t="s">
        <v>7813</v>
      </c>
      <c r="N6760" s="14">
        <v>44102</v>
      </c>
      <c r="O6760" s="1" t="s">
        <v>30</v>
      </c>
      <c r="P6760" s="4">
        <v>1961.48</v>
      </c>
      <c r="Q6760" s="4">
        <v>0</v>
      </c>
      <c r="R6760" s="4">
        <v>1961.48</v>
      </c>
      <c r="S6760" s="4">
        <v>0</v>
      </c>
      <c r="T6760" s="21">
        <f t="shared" si="107"/>
        <v>0</v>
      </c>
    </row>
    <row r="6761" spans="1:20" outlineLevel="4" x14ac:dyDescent="0.35">
      <c r="A6761" s="1" t="s">
        <v>1107</v>
      </c>
      <c r="B6761" s="1" t="s">
        <v>1108</v>
      </c>
      <c r="C6761" s="1" t="s">
        <v>7811</v>
      </c>
      <c r="D6761" s="10" t="s">
        <v>7812</v>
      </c>
      <c r="E6761" s="1" t="s">
        <v>7812</v>
      </c>
      <c r="G6761" s="1" t="s">
        <v>1111</v>
      </c>
      <c r="H6761" s="10" t="s">
        <v>1113</v>
      </c>
      <c r="I6761" s="8" t="s">
        <v>1114</v>
      </c>
      <c r="L6761" s="1" t="s">
        <v>23</v>
      </c>
      <c r="M6761" s="1" t="s">
        <v>7814</v>
      </c>
      <c r="N6761" s="14">
        <v>44194</v>
      </c>
      <c r="O6761" s="1" t="s">
        <v>30</v>
      </c>
      <c r="P6761" s="4">
        <v>1961.46</v>
      </c>
      <c r="Q6761" s="4">
        <v>0</v>
      </c>
      <c r="R6761" s="4">
        <v>1961.46</v>
      </c>
      <c r="S6761" s="4">
        <v>0</v>
      </c>
      <c r="T6761" s="21">
        <f t="shared" si="107"/>
        <v>0</v>
      </c>
    </row>
    <row r="6762" spans="1:20" outlineLevel="3" x14ac:dyDescent="0.35">
      <c r="H6762" s="9" t="s">
        <v>11050</v>
      </c>
      <c r="N6762" s="14"/>
      <c r="P6762" s="4">
        <f>SUBTOTAL(9,P6760:P6761)</f>
        <v>3922.94</v>
      </c>
      <c r="Q6762" s="4">
        <f>SUBTOTAL(9,Q6760:Q6761)</f>
        <v>0</v>
      </c>
      <c r="R6762" s="4">
        <f>SUBTOTAL(9,R6760:R6761)</f>
        <v>3922.94</v>
      </c>
      <c r="S6762" s="4">
        <f>SUBTOTAL(9,S6760:S6761)</f>
        <v>0</v>
      </c>
      <c r="T6762" s="21">
        <f t="shared" si="107"/>
        <v>0</v>
      </c>
    </row>
    <row r="6763" spans="1:20" outlineLevel="2" x14ac:dyDescent="0.35">
      <c r="C6763" s="3" t="s">
        <v>10571</v>
      </c>
      <c r="N6763" s="14"/>
      <c r="P6763" s="4">
        <f>SUBTOTAL(9,P6760:P6761)</f>
        <v>3922.94</v>
      </c>
      <c r="Q6763" s="4">
        <f>SUBTOTAL(9,Q6760:Q6761)</f>
        <v>0</v>
      </c>
      <c r="R6763" s="4">
        <f>SUBTOTAL(9,R6760:R6761)</f>
        <v>3922.94</v>
      </c>
      <c r="S6763" s="4">
        <f>SUBTOTAL(9,S6760:S6761)</f>
        <v>0</v>
      </c>
      <c r="T6763" s="21">
        <f t="shared" si="107"/>
        <v>0</v>
      </c>
    </row>
    <row r="6764" spans="1:20" outlineLevel="4" x14ac:dyDescent="0.35">
      <c r="A6764" s="1" t="s">
        <v>1107</v>
      </c>
      <c r="B6764" s="1" t="s">
        <v>1108</v>
      </c>
      <c r="C6764" s="1" t="s">
        <v>7815</v>
      </c>
      <c r="D6764" s="10" t="s">
        <v>7816</v>
      </c>
      <c r="E6764" s="1" t="s">
        <v>7816</v>
      </c>
      <c r="G6764" s="1" t="s">
        <v>1111</v>
      </c>
      <c r="H6764" s="10" t="s">
        <v>1113</v>
      </c>
      <c r="I6764" s="8" t="s">
        <v>1114</v>
      </c>
      <c r="L6764" s="1" t="s">
        <v>23</v>
      </c>
      <c r="M6764" s="1" t="s">
        <v>7817</v>
      </c>
      <c r="N6764" s="14">
        <v>44102</v>
      </c>
      <c r="O6764" s="1" t="s">
        <v>30</v>
      </c>
      <c r="P6764" s="4">
        <v>29861.68</v>
      </c>
      <c r="Q6764" s="4">
        <v>0</v>
      </c>
      <c r="R6764" s="4">
        <v>29861.68</v>
      </c>
      <c r="S6764" s="4">
        <v>0</v>
      </c>
      <c r="T6764" s="21">
        <f t="shared" si="107"/>
        <v>0</v>
      </c>
    </row>
    <row r="6765" spans="1:20" outlineLevel="4" x14ac:dyDescent="0.35">
      <c r="A6765" s="1" t="s">
        <v>1107</v>
      </c>
      <c r="B6765" s="1" t="s">
        <v>1108</v>
      </c>
      <c r="C6765" s="1" t="s">
        <v>7815</v>
      </c>
      <c r="D6765" s="10" t="s">
        <v>7816</v>
      </c>
      <c r="E6765" s="1" t="s">
        <v>7816</v>
      </c>
      <c r="G6765" s="1" t="s">
        <v>1111</v>
      </c>
      <c r="H6765" s="10" t="s">
        <v>1113</v>
      </c>
      <c r="I6765" s="8" t="s">
        <v>1114</v>
      </c>
      <c r="L6765" s="1" t="s">
        <v>23</v>
      </c>
      <c r="M6765" s="1" t="s">
        <v>7818</v>
      </c>
      <c r="N6765" s="14">
        <v>44194</v>
      </c>
      <c r="O6765" s="1" t="s">
        <v>30</v>
      </c>
      <c r="P6765" s="4">
        <v>29861.67</v>
      </c>
      <c r="Q6765" s="4">
        <v>0</v>
      </c>
      <c r="R6765" s="4">
        <v>29861.67</v>
      </c>
      <c r="S6765" s="4">
        <v>0</v>
      </c>
      <c r="T6765" s="21">
        <f t="shared" si="107"/>
        <v>0</v>
      </c>
    </row>
    <row r="6766" spans="1:20" outlineLevel="3" x14ac:dyDescent="0.35">
      <c r="H6766" s="9" t="s">
        <v>11050</v>
      </c>
      <c r="N6766" s="14"/>
      <c r="P6766" s="4">
        <f>SUBTOTAL(9,P6764:P6765)</f>
        <v>59723.35</v>
      </c>
      <c r="Q6766" s="4">
        <f>SUBTOTAL(9,Q6764:Q6765)</f>
        <v>0</v>
      </c>
      <c r="R6766" s="4">
        <f>SUBTOTAL(9,R6764:R6765)</f>
        <v>59723.35</v>
      </c>
      <c r="S6766" s="4">
        <f>SUBTOTAL(9,S6764:S6765)</f>
        <v>0</v>
      </c>
      <c r="T6766" s="21">
        <f t="shared" si="107"/>
        <v>0</v>
      </c>
    </row>
    <row r="6767" spans="1:20" ht="29" outlineLevel="4" x14ac:dyDescent="0.35">
      <c r="A6767" s="1" t="s">
        <v>496</v>
      </c>
      <c r="B6767" s="1" t="s">
        <v>497</v>
      </c>
      <c r="C6767" s="1" t="s">
        <v>7815</v>
      </c>
      <c r="D6767" s="10" t="s">
        <v>7819</v>
      </c>
      <c r="E6767" s="1" t="s">
        <v>7819</v>
      </c>
      <c r="F6767" s="1" t="s">
        <v>665</v>
      </c>
      <c r="H6767" s="10" t="s">
        <v>7822</v>
      </c>
      <c r="I6767" s="8" t="s">
        <v>7823</v>
      </c>
      <c r="L6767" s="1" t="s">
        <v>23</v>
      </c>
      <c r="M6767" s="1" t="s">
        <v>7820</v>
      </c>
      <c r="N6767" s="14">
        <v>44263</v>
      </c>
      <c r="O6767" s="1" t="s">
        <v>7821</v>
      </c>
      <c r="P6767" s="4">
        <v>2867.5</v>
      </c>
      <c r="Q6767" s="4">
        <v>2867.5</v>
      </c>
      <c r="R6767" s="4">
        <v>0</v>
      </c>
      <c r="S6767" s="4">
        <v>0</v>
      </c>
      <c r="T6767" s="21">
        <f t="shared" si="107"/>
        <v>0</v>
      </c>
    </row>
    <row r="6768" spans="1:20" outlineLevel="3" x14ac:dyDescent="0.35">
      <c r="H6768" s="9" t="s">
        <v>12077</v>
      </c>
      <c r="N6768" s="14"/>
      <c r="P6768" s="4">
        <f>SUBTOTAL(9,P6767:P6767)</f>
        <v>2867.5</v>
      </c>
      <c r="Q6768" s="4">
        <f>SUBTOTAL(9,Q6767:Q6767)</f>
        <v>2867.5</v>
      </c>
      <c r="R6768" s="4">
        <f>SUBTOTAL(9,R6767:R6767)</f>
        <v>0</v>
      </c>
      <c r="S6768" s="4">
        <f>SUBTOTAL(9,S6767:S6767)</f>
        <v>0</v>
      </c>
      <c r="T6768" s="21">
        <f t="shared" si="107"/>
        <v>0</v>
      </c>
    </row>
    <row r="6769" spans="1:20" outlineLevel="2" x14ac:dyDescent="0.35">
      <c r="C6769" s="3" t="s">
        <v>10572</v>
      </c>
      <c r="N6769" s="14"/>
      <c r="P6769" s="4">
        <f>SUBTOTAL(9,P6764:P6767)</f>
        <v>62590.85</v>
      </c>
      <c r="Q6769" s="4">
        <f>SUBTOTAL(9,Q6764:Q6767)</f>
        <v>2867.5</v>
      </c>
      <c r="R6769" s="4">
        <f>SUBTOTAL(9,R6764:R6767)</f>
        <v>59723.35</v>
      </c>
      <c r="S6769" s="4">
        <f>SUBTOTAL(9,S6764:S6767)</f>
        <v>0</v>
      </c>
      <c r="T6769" s="21">
        <f t="shared" si="107"/>
        <v>0</v>
      </c>
    </row>
    <row r="6770" spans="1:20" outlineLevel="4" x14ac:dyDescent="0.35">
      <c r="A6770" s="1" t="s">
        <v>1107</v>
      </c>
      <c r="B6770" s="1" t="s">
        <v>1108</v>
      </c>
      <c r="C6770" s="1" t="s">
        <v>7824</v>
      </c>
      <c r="D6770" s="10" t="s">
        <v>7825</v>
      </c>
      <c r="E6770" s="1" t="s">
        <v>7825</v>
      </c>
      <c r="G6770" s="1" t="s">
        <v>1111</v>
      </c>
      <c r="H6770" s="10" t="s">
        <v>1113</v>
      </c>
      <c r="I6770" s="8" t="s">
        <v>1114</v>
      </c>
      <c r="L6770" s="1" t="s">
        <v>23</v>
      </c>
      <c r="M6770" s="1" t="s">
        <v>7826</v>
      </c>
      <c r="N6770" s="14">
        <v>44102</v>
      </c>
      <c r="O6770" s="1" t="s">
        <v>30</v>
      </c>
      <c r="P6770" s="4">
        <v>6198.35</v>
      </c>
      <c r="Q6770" s="4">
        <v>0</v>
      </c>
      <c r="R6770" s="4">
        <v>6198.35</v>
      </c>
      <c r="S6770" s="4">
        <v>0</v>
      </c>
      <c r="T6770" s="21">
        <f t="shared" si="107"/>
        <v>0</v>
      </c>
    </row>
    <row r="6771" spans="1:20" outlineLevel="4" x14ac:dyDescent="0.35">
      <c r="A6771" s="1" t="s">
        <v>1107</v>
      </c>
      <c r="B6771" s="1" t="s">
        <v>1108</v>
      </c>
      <c r="C6771" s="1" t="s">
        <v>7824</v>
      </c>
      <c r="D6771" s="10" t="s">
        <v>7825</v>
      </c>
      <c r="E6771" s="1" t="s">
        <v>7825</v>
      </c>
      <c r="G6771" s="1" t="s">
        <v>1111</v>
      </c>
      <c r="H6771" s="10" t="s">
        <v>1113</v>
      </c>
      <c r="I6771" s="8" t="s">
        <v>1114</v>
      </c>
      <c r="L6771" s="1" t="s">
        <v>23</v>
      </c>
      <c r="M6771" s="1" t="s">
        <v>7827</v>
      </c>
      <c r="N6771" s="14">
        <v>44194</v>
      </c>
      <c r="O6771" s="1" t="s">
        <v>30</v>
      </c>
      <c r="P6771" s="4">
        <v>6198.33</v>
      </c>
      <c r="Q6771" s="4">
        <v>0</v>
      </c>
      <c r="R6771" s="4">
        <v>6198.33</v>
      </c>
      <c r="S6771" s="4">
        <v>0</v>
      </c>
      <c r="T6771" s="21">
        <f t="shared" si="107"/>
        <v>0</v>
      </c>
    </row>
    <row r="6772" spans="1:20" outlineLevel="3" x14ac:dyDescent="0.35">
      <c r="H6772" s="9" t="s">
        <v>11050</v>
      </c>
      <c r="N6772" s="14"/>
      <c r="P6772" s="4">
        <f>SUBTOTAL(9,P6770:P6771)</f>
        <v>12396.68</v>
      </c>
      <c r="Q6772" s="4">
        <f>SUBTOTAL(9,Q6770:Q6771)</f>
        <v>0</v>
      </c>
      <c r="R6772" s="4">
        <f>SUBTOTAL(9,R6770:R6771)</f>
        <v>12396.68</v>
      </c>
      <c r="S6772" s="4">
        <f>SUBTOTAL(9,S6770:S6771)</f>
        <v>0</v>
      </c>
      <c r="T6772" s="21">
        <f t="shared" si="107"/>
        <v>0</v>
      </c>
    </row>
    <row r="6773" spans="1:20" outlineLevel="2" x14ac:dyDescent="0.35">
      <c r="C6773" s="3" t="s">
        <v>10573</v>
      </c>
      <c r="N6773" s="14"/>
      <c r="P6773" s="4">
        <f>SUBTOTAL(9,P6770:P6771)</f>
        <v>12396.68</v>
      </c>
      <c r="Q6773" s="4">
        <f>SUBTOTAL(9,Q6770:Q6771)</f>
        <v>0</v>
      </c>
      <c r="R6773" s="4">
        <f>SUBTOTAL(9,R6770:R6771)</f>
        <v>12396.68</v>
      </c>
      <c r="S6773" s="4">
        <f>SUBTOTAL(9,S6770:S6771)</f>
        <v>0</v>
      </c>
      <c r="T6773" s="21">
        <f t="shared" si="107"/>
        <v>0</v>
      </c>
    </row>
    <row r="6774" spans="1:20" outlineLevel="4" x14ac:dyDescent="0.35">
      <c r="A6774" s="1" t="s">
        <v>1107</v>
      </c>
      <c r="B6774" s="1" t="s">
        <v>1108</v>
      </c>
      <c r="C6774" s="1" t="s">
        <v>7828</v>
      </c>
      <c r="D6774" s="10" t="s">
        <v>7829</v>
      </c>
      <c r="E6774" s="1" t="s">
        <v>7829</v>
      </c>
      <c r="G6774" s="1" t="s">
        <v>1111</v>
      </c>
      <c r="H6774" s="10" t="s">
        <v>1113</v>
      </c>
      <c r="I6774" s="8" t="s">
        <v>1114</v>
      </c>
      <c r="L6774" s="1" t="s">
        <v>23</v>
      </c>
      <c r="M6774" s="1" t="s">
        <v>7830</v>
      </c>
      <c r="N6774" s="14">
        <v>44102</v>
      </c>
      <c r="O6774" s="1" t="s">
        <v>30</v>
      </c>
      <c r="P6774" s="4">
        <v>26678.95</v>
      </c>
      <c r="Q6774" s="4">
        <v>0</v>
      </c>
      <c r="R6774" s="4">
        <v>26678.95</v>
      </c>
      <c r="S6774" s="4">
        <v>0</v>
      </c>
      <c r="T6774" s="21">
        <f t="shared" si="107"/>
        <v>0</v>
      </c>
    </row>
    <row r="6775" spans="1:20" outlineLevel="4" x14ac:dyDescent="0.35">
      <c r="A6775" s="1" t="s">
        <v>1107</v>
      </c>
      <c r="B6775" s="1" t="s">
        <v>1108</v>
      </c>
      <c r="C6775" s="1" t="s">
        <v>7828</v>
      </c>
      <c r="D6775" s="10" t="s">
        <v>7829</v>
      </c>
      <c r="E6775" s="1" t="s">
        <v>7829</v>
      </c>
      <c r="G6775" s="1" t="s">
        <v>1111</v>
      </c>
      <c r="H6775" s="10" t="s">
        <v>1113</v>
      </c>
      <c r="I6775" s="8" t="s">
        <v>1114</v>
      </c>
      <c r="L6775" s="1" t="s">
        <v>23</v>
      </c>
      <c r="M6775" s="1" t="s">
        <v>7831</v>
      </c>
      <c r="N6775" s="14">
        <v>44194</v>
      </c>
      <c r="O6775" s="1" t="s">
        <v>30</v>
      </c>
      <c r="P6775" s="4">
        <v>26678.93</v>
      </c>
      <c r="Q6775" s="4">
        <v>0</v>
      </c>
      <c r="R6775" s="4">
        <v>26678.93</v>
      </c>
      <c r="S6775" s="4">
        <v>0</v>
      </c>
      <c r="T6775" s="21">
        <f t="shared" si="107"/>
        <v>0</v>
      </c>
    </row>
    <row r="6776" spans="1:20" outlineLevel="3" x14ac:dyDescent="0.35">
      <c r="H6776" s="9" t="s">
        <v>11050</v>
      </c>
      <c r="N6776" s="14"/>
      <c r="P6776" s="4">
        <f>SUBTOTAL(9,P6774:P6775)</f>
        <v>53357.880000000005</v>
      </c>
      <c r="Q6776" s="4">
        <f>SUBTOTAL(9,Q6774:Q6775)</f>
        <v>0</v>
      </c>
      <c r="R6776" s="4">
        <f>SUBTOTAL(9,R6774:R6775)</f>
        <v>53357.880000000005</v>
      </c>
      <c r="S6776" s="4">
        <f>SUBTOTAL(9,S6774:S6775)</f>
        <v>0</v>
      </c>
      <c r="T6776" s="21">
        <f t="shared" si="107"/>
        <v>0</v>
      </c>
    </row>
    <row r="6777" spans="1:20" outlineLevel="2" x14ac:dyDescent="0.35">
      <c r="C6777" s="3" t="s">
        <v>10574</v>
      </c>
      <c r="N6777" s="14"/>
      <c r="P6777" s="4">
        <f>SUBTOTAL(9,P6774:P6775)</f>
        <v>53357.880000000005</v>
      </c>
      <c r="Q6777" s="4">
        <f>SUBTOTAL(9,Q6774:Q6775)</f>
        <v>0</v>
      </c>
      <c r="R6777" s="4">
        <f>SUBTOTAL(9,R6774:R6775)</f>
        <v>53357.880000000005</v>
      </c>
      <c r="S6777" s="4">
        <f>SUBTOTAL(9,S6774:S6775)</f>
        <v>0</v>
      </c>
      <c r="T6777" s="21">
        <f t="shared" si="107"/>
        <v>0</v>
      </c>
    </row>
    <row r="6778" spans="1:20" outlineLevel="4" x14ac:dyDescent="0.35">
      <c r="A6778" s="1" t="s">
        <v>1107</v>
      </c>
      <c r="B6778" s="1" t="s">
        <v>1108</v>
      </c>
      <c r="C6778" s="1" t="s">
        <v>7832</v>
      </c>
      <c r="D6778" s="10" t="s">
        <v>7833</v>
      </c>
      <c r="E6778" s="1" t="s">
        <v>7833</v>
      </c>
      <c r="G6778" s="1" t="s">
        <v>1111</v>
      </c>
      <c r="H6778" s="10" t="s">
        <v>1113</v>
      </c>
      <c r="I6778" s="8" t="s">
        <v>1114</v>
      </c>
      <c r="L6778" s="1" t="s">
        <v>23</v>
      </c>
      <c r="M6778" s="1" t="s">
        <v>7834</v>
      </c>
      <c r="N6778" s="14">
        <v>44110</v>
      </c>
      <c r="O6778" s="1" t="s">
        <v>30</v>
      </c>
      <c r="P6778" s="4">
        <v>24646.3</v>
      </c>
      <c r="Q6778" s="4">
        <v>0</v>
      </c>
      <c r="R6778" s="4">
        <v>24646.3</v>
      </c>
      <c r="S6778" s="4">
        <v>0</v>
      </c>
      <c r="T6778" s="21">
        <f t="shared" si="107"/>
        <v>0</v>
      </c>
    </row>
    <row r="6779" spans="1:20" outlineLevel="4" x14ac:dyDescent="0.35">
      <c r="A6779" s="1" t="s">
        <v>1107</v>
      </c>
      <c r="B6779" s="1" t="s">
        <v>1108</v>
      </c>
      <c r="C6779" s="1" t="s">
        <v>7832</v>
      </c>
      <c r="D6779" s="10" t="s">
        <v>7833</v>
      </c>
      <c r="E6779" s="1" t="s">
        <v>7833</v>
      </c>
      <c r="G6779" s="1" t="s">
        <v>1111</v>
      </c>
      <c r="H6779" s="10" t="s">
        <v>1113</v>
      </c>
      <c r="I6779" s="8" t="s">
        <v>1114</v>
      </c>
      <c r="L6779" s="1" t="s">
        <v>23</v>
      </c>
      <c r="M6779" s="1" t="s">
        <v>7835</v>
      </c>
      <c r="N6779" s="14">
        <v>44194</v>
      </c>
      <c r="O6779" s="1" t="s">
        <v>30</v>
      </c>
      <c r="P6779" s="4">
        <v>24646.28</v>
      </c>
      <c r="Q6779" s="4">
        <v>0</v>
      </c>
      <c r="R6779" s="4">
        <v>24646.28</v>
      </c>
      <c r="S6779" s="4">
        <v>0</v>
      </c>
      <c r="T6779" s="21">
        <f t="shared" si="107"/>
        <v>0</v>
      </c>
    </row>
    <row r="6780" spans="1:20" outlineLevel="3" x14ac:dyDescent="0.35">
      <c r="H6780" s="9" t="s">
        <v>11050</v>
      </c>
      <c r="N6780" s="14"/>
      <c r="P6780" s="4">
        <f>SUBTOTAL(9,P6778:P6779)</f>
        <v>49292.58</v>
      </c>
      <c r="Q6780" s="4">
        <f>SUBTOTAL(9,Q6778:Q6779)</f>
        <v>0</v>
      </c>
      <c r="R6780" s="4">
        <f>SUBTOTAL(9,R6778:R6779)</f>
        <v>49292.58</v>
      </c>
      <c r="S6780" s="4">
        <f>SUBTOTAL(9,S6778:S6779)</f>
        <v>0</v>
      </c>
      <c r="T6780" s="21">
        <f t="shared" si="107"/>
        <v>0</v>
      </c>
    </row>
    <row r="6781" spans="1:20" outlineLevel="2" x14ac:dyDescent="0.35">
      <c r="C6781" s="3" t="s">
        <v>10575</v>
      </c>
      <c r="N6781" s="14"/>
      <c r="P6781" s="4">
        <f>SUBTOTAL(9,P6778:P6779)</f>
        <v>49292.58</v>
      </c>
      <c r="Q6781" s="4">
        <f>SUBTOTAL(9,Q6778:Q6779)</f>
        <v>0</v>
      </c>
      <c r="R6781" s="4">
        <f>SUBTOTAL(9,R6778:R6779)</f>
        <v>49292.58</v>
      </c>
      <c r="S6781" s="4">
        <f>SUBTOTAL(9,S6778:S6779)</f>
        <v>0</v>
      </c>
      <c r="T6781" s="21">
        <f t="shared" si="107"/>
        <v>0</v>
      </c>
    </row>
    <row r="6782" spans="1:20" outlineLevel="4" x14ac:dyDescent="0.35">
      <c r="A6782" s="1" t="s">
        <v>1107</v>
      </c>
      <c r="B6782" s="1" t="s">
        <v>1108</v>
      </c>
      <c r="C6782" s="1" t="s">
        <v>7836</v>
      </c>
      <c r="D6782" s="10" t="s">
        <v>7837</v>
      </c>
      <c r="E6782" s="1" t="s">
        <v>7837</v>
      </c>
      <c r="G6782" s="1" t="s">
        <v>1111</v>
      </c>
      <c r="H6782" s="10" t="s">
        <v>1113</v>
      </c>
      <c r="I6782" s="8" t="s">
        <v>1114</v>
      </c>
      <c r="L6782" s="1" t="s">
        <v>23</v>
      </c>
      <c r="M6782" s="1" t="s">
        <v>7838</v>
      </c>
      <c r="N6782" s="14">
        <v>44102</v>
      </c>
      <c r="O6782" s="1" t="s">
        <v>30</v>
      </c>
      <c r="P6782" s="4">
        <v>22354.15</v>
      </c>
      <c r="Q6782" s="4">
        <v>0</v>
      </c>
      <c r="R6782" s="4">
        <v>22354.15</v>
      </c>
      <c r="S6782" s="4">
        <v>0</v>
      </c>
      <c r="T6782" s="21">
        <f t="shared" si="107"/>
        <v>0</v>
      </c>
    </row>
    <row r="6783" spans="1:20" outlineLevel="4" x14ac:dyDescent="0.35">
      <c r="A6783" s="1" t="s">
        <v>1107</v>
      </c>
      <c r="B6783" s="1" t="s">
        <v>1108</v>
      </c>
      <c r="C6783" s="1" t="s">
        <v>7836</v>
      </c>
      <c r="D6783" s="10" t="s">
        <v>7837</v>
      </c>
      <c r="E6783" s="1" t="s">
        <v>7837</v>
      </c>
      <c r="G6783" s="1" t="s">
        <v>1111</v>
      </c>
      <c r="H6783" s="10" t="s">
        <v>1113</v>
      </c>
      <c r="I6783" s="8" t="s">
        <v>1114</v>
      </c>
      <c r="L6783" s="1" t="s">
        <v>23</v>
      </c>
      <c r="M6783" s="1" t="s">
        <v>7839</v>
      </c>
      <c r="N6783" s="14">
        <v>44194</v>
      </c>
      <c r="O6783" s="1" t="s">
        <v>30</v>
      </c>
      <c r="P6783" s="4">
        <v>22354.15</v>
      </c>
      <c r="Q6783" s="4">
        <v>0</v>
      </c>
      <c r="R6783" s="4">
        <v>22354.15</v>
      </c>
      <c r="S6783" s="4">
        <v>0</v>
      </c>
      <c r="T6783" s="21">
        <f t="shared" si="107"/>
        <v>0</v>
      </c>
    </row>
    <row r="6784" spans="1:20" outlineLevel="3" x14ac:dyDescent="0.35">
      <c r="H6784" s="9" t="s">
        <v>11050</v>
      </c>
      <c r="N6784" s="14"/>
      <c r="P6784" s="4">
        <f>SUBTOTAL(9,P6782:P6783)</f>
        <v>44708.3</v>
      </c>
      <c r="Q6784" s="4">
        <f>SUBTOTAL(9,Q6782:Q6783)</f>
        <v>0</v>
      </c>
      <c r="R6784" s="4">
        <f>SUBTOTAL(9,R6782:R6783)</f>
        <v>44708.3</v>
      </c>
      <c r="S6784" s="4">
        <f>SUBTOTAL(9,S6782:S6783)</f>
        <v>0</v>
      </c>
      <c r="T6784" s="21">
        <f t="shared" si="107"/>
        <v>0</v>
      </c>
    </row>
    <row r="6785" spans="1:20" outlineLevel="2" x14ac:dyDescent="0.35">
      <c r="C6785" s="3" t="s">
        <v>10576</v>
      </c>
      <c r="N6785" s="14"/>
      <c r="P6785" s="4">
        <f>SUBTOTAL(9,P6782:P6783)</f>
        <v>44708.3</v>
      </c>
      <c r="Q6785" s="4">
        <f>SUBTOTAL(9,Q6782:Q6783)</f>
        <v>0</v>
      </c>
      <c r="R6785" s="4">
        <f>SUBTOTAL(9,R6782:R6783)</f>
        <v>44708.3</v>
      </c>
      <c r="S6785" s="4">
        <f>SUBTOTAL(9,S6782:S6783)</f>
        <v>0</v>
      </c>
      <c r="T6785" s="21">
        <f t="shared" si="107"/>
        <v>0</v>
      </c>
    </row>
    <row r="6786" spans="1:20" outlineLevel="4" x14ac:dyDescent="0.35">
      <c r="A6786" s="1" t="s">
        <v>1107</v>
      </c>
      <c r="B6786" s="1" t="s">
        <v>1108</v>
      </c>
      <c r="C6786" s="1" t="s">
        <v>7840</v>
      </c>
      <c r="D6786" s="10" t="s">
        <v>7841</v>
      </c>
      <c r="E6786" s="1" t="s">
        <v>7841</v>
      </c>
      <c r="G6786" s="1" t="s">
        <v>1111</v>
      </c>
      <c r="H6786" s="10" t="s">
        <v>1113</v>
      </c>
      <c r="I6786" s="8" t="s">
        <v>1114</v>
      </c>
      <c r="L6786" s="1" t="s">
        <v>23</v>
      </c>
      <c r="M6786" s="1" t="s">
        <v>7842</v>
      </c>
      <c r="N6786" s="14">
        <v>44102</v>
      </c>
      <c r="O6786" s="1" t="s">
        <v>30</v>
      </c>
      <c r="P6786" s="4">
        <v>98981.08</v>
      </c>
      <c r="Q6786" s="4">
        <v>0</v>
      </c>
      <c r="R6786" s="4">
        <v>98981.08</v>
      </c>
      <c r="S6786" s="4">
        <v>0</v>
      </c>
      <c r="T6786" s="21">
        <f t="shared" si="107"/>
        <v>0</v>
      </c>
    </row>
    <row r="6787" spans="1:20" outlineLevel="4" x14ac:dyDescent="0.35">
      <c r="A6787" s="1" t="s">
        <v>1107</v>
      </c>
      <c r="B6787" s="1" t="s">
        <v>1108</v>
      </c>
      <c r="C6787" s="1" t="s">
        <v>7840</v>
      </c>
      <c r="D6787" s="10" t="s">
        <v>7841</v>
      </c>
      <c r="E6787" s="1" t="s">
        <v>7841</v>
      </c>
      <c r="G6787" s="1" t="s">
        <v>1111</v>
      </c>
      <c r="H6787" s="10" t="s">
        <v>1113</v>
      </c>
      <c r="I6787" s="8" t="s">
        <v>1114</v>
      </c>
      <c r="L6787" s="1" t="s">
        <v>23</v>
      </c>
      <c r="M6787" s="1" t="s">
        <v>7843</v>
      </c>
      <c r="N6787" s="14">
        <v>44194</v>
      </c>
      <c r="O6787" s="1" t="s">
        <v>30</v>
      </c>
      <c r="P6787" s="4">
        <v>98981.06</v>
      </c>
      <c r="Q6787" s="4">
        <v>0</v>
      </c>
      <c r="R6787" s="4">
        <v>98981.06</v>
      </c>
      <c r="S6787" s="4">
        <v>0</v>
      </c>
      <c r="T6787" s="21">
        <f t="shared" si="107"/>
        <v>0</v>
      </c>
    </row>
    <row r="6788" spans="1:20" outlineLevel="3" x14ac:dyDescent="0.35">
      <c r="H6788" s="9" t="s">
        <v>11050</v>
      </c>
      <c r="N6788" s="14"/>
      <c r="P6788" s="4">
        <f>SUBTOTAL(9,P6786:P6787)</f>
        <v>197962.14</v>
      </c>
      <c r="Q6788" s="4">
        <f>SUBTOTAL(9,Q6786:Q6787)</f>
        <v>0</v>
      </c>
      <c r="R6788" s="4">
        <f>SUBTOTAL(9,R6786:R6787)</f>
        <v>197962.14</v>
      </c>
      <c r="S6788" s="4">
        <f>SUBTOTAL(9,S6786:S6787)</f>
        <v>0</v>
      </c>
      <c r="T6788" s="21">
        <f t="shared" si="107"/>
        <v>0</v>
      </c>
    </row>
    <row r="6789" spans="1:20" ht="29" outlineLevel="4" x14ac:dyDescent="0.35">
      <c r="A6789" s="1" t="s">
        <v>670</v>
      </c>
      <c r="B6789" s="1" t="s">
        <v>671</v>
      </c>
      <c r="C6789" s="1" t="s">
        <v>7840</v>
      </c>
      <c r="D6789" s="10" t="s">
        <v>7844</v>
      </c>
      <c r="E6789" s="1" t="s">
        <v>7844</v>
      </c>
      <c r="F6789" s="1" t="s">
        <v>12323</v>
      </c>
      <c r="H6789" s="10" t="s">
        <v>7846</v>
      </c>
      <c r="I6789" s="8" t="s">
        <v>7847</v>
      </c>
      <c r="L6789" s="1" t="s">
        <v>23</v>
      </c>
      <c r="M6789" s="1" t="s">
        <v>7845</v>
      </c>
      <c r="N6789" s="14">
        <v>44222</v>
      </c>
      <c r="O6789" s="1" t="s">
        <v>30</v>
      </c>
      <c r="P6789" s="4">
        <v>160529.54999999999</v>
      </c>
      <c r="Q6789" s="4">
        <v>160529.54999999999</v>
      </c>
      <c r="R6789" s="4">
        <v>0</v>
      </c>
      <c r="S6789" s="4">
        <v>0</v>
      </c>
      <c r="T6789" s="21">
        <f t="shared" si="107"/>
        <v>0</v>
      </c>
    </row>
    <row r="6790" spans="1:20" outlineLevel="3" x14ac:dyDescent="0.35">
      <c r="H6790" s="9" t="s">
        <v>12078</v>
      </c>
      <c r="N6790" s="14"/>
      <c r="P6790" s="4">
        <f>SUBTOTAL(9,P6789:P6789)</f>
        <v>160529.54999999999</v>
      </c>
      <c r="Q6790" s="4">
        <f>SUBTOTAL(9,Q6789:Q6789)</f>
        <v>160529.54999999999</v>
      </c>
      <c r="R6790" s="4">
        <f>SUBTOTAL(9,R6789:R6789)</f>
        <v>0</v>
      </c>
      <c r="S6790" s="4">
        <f>SUBTOTAL(9,S6789:S6789)</f>
        <v>0</v>
      </c>
      <c r="T6790" s="21">
        <f t="shared" si="107"/>
        <v>0</v>
      </c>
    </row>
    <row r="6791" spans="1:20" outlineLevel="2" x14ac:dyDescent="0.35">
      <c r="C6791" s="3" t="s">
        <v>10577</v>
      </c>
      <c r="N6791" s="14"/>
      <c r="P6791" s="4">
        <f>SUBTOTAL(9,P6786:P6789)</f>
        <v>358491.69</v>
      </c>
      <c r="Q6791" s="4">
        <f>SUBTOTAL(9,Q6786:Q6789)</f>
        <v>160529.54999999999</v>
      </c>
      <c r="R6791" s="4">
        <f>SUBTOTAL(9,R6786:R6789)</f>
        <v>197962.14</v>
      </c>
      <c r="S6791" s="4">
        <f>SUBTOTAL(9,S6786:S6789)</f>
        <v>0</v>
      </c>
      <c r="T6791" s="21">
        <f t="shared" si="107"/>
        <v>0</v>
      </c>
    </row>
    <row r="6792" spans="1:20" outlineLevel="4" x14ac:dyDescent="0.35">
      <c r="A6792" s="1" t="s">
        <v>1107</v>
      </c>
      <c r="B6792" s="1" t="s">
        <v>1108</v>
      </c>
      <c r="C6792" s="1" t="s">
        <v>7848</v>
      </c>
      <c r="D6792" s="10" t="s">
        <v>7849</v>
      </c>
      <c r="E6792" s="1" t="s">
        <v>7849</v>
      </c>
      <c r="G6792" s="1" t="s">
        <v>1111</v>
      </c>
      <c r="H6792" s="10" t="s">
        <v>1113</v>
      </c>
      <c r="I6792" s="8" t="s">
        <v>1114</v>
      </c>
      <c r="L6792" s="1" t="s">
        <v>23</v>
      </c>
      <c r="M6792" s="1" t="s">
        <v>7850</v>
      </c>
      <c r="N6792" s="14">
        <v>44102</v>
      </c>
      <c r="O6792" s="1" t="s">
        <v>30</v>
      </c>
      <c r="P6792" s="4">
        <v>6566.75</v>
      </c>
      <c r="Q6792" s="4">
        <v>0</v>
      </c>
      <c r="R6792" s="4">
        <v>6566.75</v>
      </c>
      <c r="S6792" s="4">
        <v>0</v>
      </c>
      <c r="T6792" s="21">
        <f t="shared" si="107"/>
        <v>0</v>
      </c>
    </row>
    <row r="6793" spans="1:20" outlineLevel="4" x14ac:dyDescent="0.35">
      <c r="A6793" s="1" t="s">
        <v>1107</v>
      </c>
      <c r="B6793" s="1" t="s">
        <v>1108</v>
      </c>
      <c r="C6793" s="1" t="s">
        <v>7848</v>
      </c>
      <c r="D6793" s="10" t="s">
        <v>7849</v>
      </c>
      <c r="E6793" s="1" t="s">
        <v>7849</v>
      </c>
      <c r="G6793" s="1" t="s">
        <v>1111</v>
      </c>
      <c r="H6793" s="10" t="s">
        <v>1113</v>
      </c>
      <c r="I6793" s="8" t="s">
        <v>1114</v>
      </c>
      <c r="L6793" s="1" t="s">
        <v>23</v>
      </c>
      <c r="M6793" s="1" t="s">
        <v>7851</v>
      </c>
      <c r="N6793" s="14">
        <v>44194</v>
      </c>
      <c r="O6793" s="1" t="s">
        <v>30</v>
      </c>
      <c r="P6793" s="4">
        <v>6566.73</v>
      </c>
      <c r="Q6793" s="4">
        <v>0</v>
      </c>
      <c r="R6793" s="4">
        <v>6566.73</v>
      </c>
      <c r="S6793" s="4">
        <v>0</v>
      </c>
      <c r="T6793" s="21">
        <f t="shared" ref="T6793:T6856" si="108">P6793-Q6793-R6793-S6793</f>
        <v>0</v>
      </c>
    </row>
    <row r="6794" spans="1:20" outlineLevel="3" x14ac:dyDescent="0.35">
      <c r="H6794" s="9" t="s">
        <v>11050</v>
      </c>
      <c r="N6794" s="14"/>
      <c r="P6794" s="4">
        <f>SUBTOTAL(9,P6792:P6793)</f>
        <v>13133.48</v>
      </c>
      <c r="Q6794" s="4">
        <f>SUBTOTAL(9,Q6792:Q6793)</f>
        <v>0</v>
      </c>
      <c r="R6794" s="4">
        <f>SUBTOTAL(9,R6792:R6793)</f>
        <v>13133.48</v>
      </c>
      <c r="S6794" s="4">
        <f>SUBTOTAL(9,S6792:S6793)</f>
        <v>0</v>
      </c>
      <c r="T6794" s="21">
        <f t="shared" si="108"/>
        <v>0</v>
      </c>
    </row>
    <row r="6795" spans="1:20" outlineLevel="2" x14ac:dyDescent="0.35">
      <c r="C6795" s="3" t="s">
        <v>10578</v>
      </c>
      <c r="N6795" s="14"/>
      <c r="P6795" s="4">
        <f>SUBTOTAL(9,P6792:P6793)</f>
        <v>13133.48</v>
      </c>
      <c r="Q6795" s="4">
        <f>SUBTOTAL(9,Q6792:Q6793)</f>
        <v>0</v>
      </c>
      <c r="R6795" s="4">
        <f>SUBTOTAL(9,R6792:R6793)</f>
        <v>13133.48</v>
      </c>
      <c r="S6795" s="4">
        <f>SUBTOTAL(9,S6792:S6793)</f>
        <v>0</v>
      </c>
      <c r="T6795" s="21">
        <f t="shared" si="108"/>
        <v>0</v>
      </c>
    </row>
    <row r="6796" spans="1:20" outlineLevel="4" x14ac:dyDescent="0.35">
      <c r="A6796" s="1" t="s">
        <v>1107</v>
      </c>
      <c r="B6796" s="1" t="s">
        <v>1108</v>
      </c>
      <c r="C6796" s="1" t="s">
        <v>7852</v>
      </c>
      <c r="D6796" s="10" t="s">
        <v>7853</v>
      </c>
      <c r="E6796" s="1" t="s">
        <v>7853</v>
      </c>
      <c r="G6796" s="1" t="s">
        <v>1111</v>
      </c>
      <c r="H6796" s="10" t="s">
        <v>1113</v>
      </c>
      <c r="I6796" s="8" t="s">
        <v>1114</v>
      </c>
      <c r="L6796" s="1" t="s">
        <v>23</v>
      </c>
      <c r="M6796" s="1" t="s">
        <v>7854</v>
      </c>
      <c r="N6796" s="14">
        <v>44102</v>
      </c>
      <c r="O6796" s="1" t="s">
        <v>30</v>
      </c>
      <c r="P6796" s="4">
        <v>12751.21</v>
      </c>
      <c r="Q6796" s="4">
        <v>0</v>
      </c>
      <c r="R6796" s="4">
        <v>12751.21</v>
      </c>
      <c r="S6796" s="4">
        <v>0</v>
      </c>
      <c r="T6796" s="21">
        <f t="shared" si="108"/>
        <v>0</v>
      </c>
    </row>
    <row r="6797" spans="1:20" outlineLevel="4" x14ac:dyDescent="0.35">
      <c r="A6797" s="1" t="s">
        <v>1107</v>
      </c>
      <c r="B6797" s="1" t="s">
        <v>1108</v>
      </c>
      <c r="C6797" s="1" t="s">
        <v>7852</v>
      </c>
      <c r="D6797" s="10" t="s">
        <v>7853</v>
      </c>
      <c r="E6797" s="1" t="s">
        <v>7853</v>
      </c>
      <c r="G6797" s="1" t="s">
        <v>1111</v>
      </c>
      <c r="H6797" s="10" t="s">
        <v>1113</v>
      </c>
      <c r="I6797" s="8" t="s">
        <v>1114</v>
      </c>
      <c r="L6797" s="1" t="s">
        <v>23</v>
      </c>
      <c r="M6797" s="1" t="s">
        <v>7855</v>
      </c>
      <c r="N6797" s="14">
        <v>44194</v>
      </c>
      <c r="O6797" s="1" t="s">
        <v>30</v>
      </c>
      <c r="P6797" s="4">
        <v>12751.21</v>
      </c>
      <c r="Q6797" s="4">
        <v>0</v>
      </c>
      <c r="R6797" s="4">
        <v>12751.21</v>
      </c>
      <c r="S6797" s="4">
        <v>0</v>
      </c>
      <c r="T6797" s="21">
        <f t="shared" si="108"/>
        <v>0</v>
      </c>
    </row>
    <row r="6798" spans="1:20" outlineLevel="3" x14ac:dyDescent="0.35">
      <c r="H6798" s="9" t="s">
        <v>11050</v>
      </c>
      <c r="N6798" s="14"/>
      <c r="P6798" s="4">
        <f>SUBTOTAL(9,P6796:P6797)</f>
        <v>25502.42</v>
      </c>
      <c r="Q6798" s="4">
        <f>SUBTOTAL(9,Q6796:Q6797)</f>
        <v>0</v>
      </c>
      <c r="R6798" s="4">
        <f>SUBTOTAL(9,R6796:R6797)</f>
        <v>25502.42</v>
      </c>
      <c r="S6798" s="4">
        <f>SUBTOTAL(9,S6796:S6797)</f>
        <v>0</v>
      </c>
      <c r="T6798" s="21">
        <f t="shared" si="108"/>
        <v>0</v>
      </c>
    </row>
    <row r="6799" spans="1:20" outlineLevel="2" x14ac:dyDescent="0.35">
      <c r="C6799" s="3" t="s">
        <v>10579</v>
      </c>
      <c r="N6799" s="14"/>
      <c r="P6799" s="4">
        <f>SUBTOTAL(9,P6796:P6797)</f>
        <v>25502.42</v>
      </c>
      <c r="Q6799" s="4">
        <f>SUBTOTAL(9,Q6796:Q6797)</f>
        <v>0</v>
      </c>
      <c r="R6799" s="4">
        <f>SUBTOTAL(9,R6796:R6797)</f>
        <v>25502.42</v>
      </c>
      <c r="S6799" s="4">
        <f>SUBTOTAL(9,S6796:S6797)</f>
        <v>0</v>
      </c>
      <c r="T6799" s="21">
        <f t="shared" si="108"/>
        <v>0</v>
      </c>
    </row>
    <row r="6800" spans="1:20" outlineLevel="4" x14ac:dyDescent="0.35">
      <c r="A6800" s="1" t="s">
        <v>1107</v>
      </c>
      <c r="B6800" s="1" t="s">
        <v>1108</v>
      </c>
      <c r="C6800" s="1" t="s">
        <v>7856</v>
      </c>
      <c r="D6800" s="10" t="s">
        <v>7857</v>
      </c>
      <c r="E6800" s="1" t="s">
        <v>7857</v>
      </c>
      <c r="G6800" s="1" t="s">
        <v>1111</v>
      </c>
      <c r="H6800" s="10" t="s">
        <v>1113</v>
      </c>
      <c r="I6800" s="8" t="s">
        <v>1114</v>
      </c>
      <c r="L6800" s="1" t="s">
        <v>23</v>
      </c>
      <c r="M6800" s="1" t="s">
        <v>7858</v>
      </c>
      <c r="N6800" s="14">
        <v>44102</v>
      </c>
      <c r="O6800" s="1" t="s">
        <v>30</v>
      </c>
      <c r="P6800" s="4">
        <v>16189.36</v>
      </c>
      <c r="Q6800" s="4">
        <v>0</v>
      </c>
      <c r="R6800" s="4">
        <v>16189.36</v>
      </c>
      <c r="S6800" s="4">
        <v>0</v>
      </c>
      <c r="T6800" s="21">
        <f t="shared" si="108"/>
        <v>0</v>
      </c>
    </row>
    <row r="6801" spans="1:20" outlineLevel="4" x14ac:dyDescent="0.35">
      <c r="A6801" s="1" t="s">
        <v>1107</v>
      </c>
      <c r="B6801" s="1" t="s">
        <v>1108</v>
      </c>
      <c r="C6801" s="1" t="s">
        <v>7856</v>
      </c>
      <c r="D6801" s="10" t="s">
        <v>7857</v>
      </c>
      <c r="E6801" s="1" t="s">
        <v>7857</v>
      </c>
      <c r="G6801" s="1" t="s">
        <v>1111</v>
      </c>
      <c r="H6801" s="10" t="s">
        <v>1113</v>
      </c>
      <c r="I6801" s="8" t="s">
        <v>1114</v>
      </c>
      <c r="L6801" s="1" t="s">
        <v>23</v>
      </c>
      <c r="M6801" s="1" t="s">
        <v>7859</v>
      </c>
      <c r="N6801" s="14">
        <v>44194</v>
      </c>
      <c r="O6801" s="1" t="s">
        <v>30</v>
      </c>
      <c r="P6801" s="4">
        <v>16189.35</v>
      </c>
      <c r="Q6801" s="4">
        <v>0</v>
      </c>
      <c r="R6801" s="4">
        <v>16189.35</v>
      </c>
      <c r="S6801" s="4">
        <v>0</v>
      </c>
      <c r="T6801" s="21">
        <f t="shared" si="108"/>
        <v>0</v>
      </c>
    </row>
    <row r="6802" spans="1:20" outlineLevel="3" x14ac:dyDescent="0.35">
      <c r="H6802" s="9" t="s">
        <v>11050</v>
      </c>
      <c r="N6802" s="14"/>
      <c r="P6802" s="4">
        <f>SUBTOTAL(9,P6800:P6801)</f>
        <v>32378.71</v>
      </c>
      <c r="Q6802" s="4">
        <f>SUBTOTAL(9,Q6800:Q6801)</f>
        <v>0</v>
      </c>
      <c r="R6802" s="4">
        <f>SUBTOTAL(9,R6800:R6801)</f>
        <v>32378.71</v>
      </c>
      <c r="S6802" s="4">
        <f>SUBTOTAL(9,S6800:S6801)</f>
        <v>0</v>
      </c>
      <c r="T6802" s="21">
        <f t="shared" si="108"/>
        <v>0</v>
      </c>
    </row>
    <row r="6803" spans="1:20" outlineLevel="2" x14ac:dyDescent="0.35">
      <c r="C6803" s="3" t="s">
        <v>10580</v>
      </c>
      <c r="N6803" s="14"/>
      <c r="P6803" s="4">
        <f>SUBTOTAL(9,P6800:P6801)</f>
        <v>32378.71</v>
      </c>
      <c r="Q6803" s="4">
        <f>SUBTOTAL(9,Q6800:Q6801)</f>
        <v>0</v>
      </c>
      <c r="R6803" s="4">
        <f>SUBTOTAL(9,R6800:R6801)</f>
        <v>32378.71</v>
      </c>
      <c r="S6803" s="4">
        <f>SUBTOTAL(9,S6800:S6801)</f>
        <v>0</v>
      </c>
      <c r="T6803" s="21">
        <f t="shared" si="108"/>
        <v>0</v>
      </c>
    </row>
    <row r="6804" spans="1:20" outlineLevel="4" x14ac:dyDescent="0.35">
      <c r="A6804" s="1" t="s">
        <v>1107</v>
      </c>
      <c r="B6804" s="1" t="s">
        <v>1108</v>
      </c>
      <c r="C6804" s="1" t="s">
        <v>7860</v>
      </c>
      <c r="D6804" s="10" t="s">
        <v>7861</v>
      </c>
      <c r="E6804" s="1" t="s">
        <v>7861</v>
      </c>
      <c r="G6804" s="1" t="s">
        <v>1111</v>
      </c>
      <c r="H6804" s="10" t="s">
        <v>1113</v>
      </c>
      <c r="I6804" s="8" t="s">
        <v>1114</v>
      </c>
      <c r="L6804" s="1" t="s">
        <v>23</v>
      </c>
      <c r="M6804" s="1" t="s">
        <v>7862</v>
      </c>
      <c r="N6804" s="14">
        <v>44102</v>
      </c>
      <c r="O6804" s="1" t="s">
        <v>30</v>
      </c>
      <c r="P6804" s="4">
        <v>29450.66</v>
      </c>
      <c r="Q6804" s="4">
        <v>0</v>
      </c>
      <c r="R6804" s="4">
        <v>29450.66</v>
      </c>
      <c r="S6804" s="4">
        <v>0</v>
      </c>
      <c r="T6804" s="21">
        <f t="shared" si="108"/>
        <v>0</v>
      </c>
    </row>
    <row r="6805" spans="1:20" outlineLevel="4" x14ac:dyDescent="0.35">
      <c r="A6805" s="1" t="s">
        <v>1107</v>
      </c>
      <c r="B6805" s="1" t="s">
        <v>1108</v>
      </c>
      <c r="C6805" s="1" t="s">
        <v>7860</v>
      </c>
      <c r="D6805" s="10" t="s">
        <v>7861</v>
      </c>
      <c r="E6805" s="1" t="s">
        <v>7861</v>
      </c>
      <c r="G6805" s="1" t="s">
        <v>1111</v>
      </c>
      <c r="H6805" s="10" t="s">
        <v>1113</v>
      </c>
      <c r="I6805" s="8" t="s">
        <v>1114</v>
      </c>
      <c r="L6805" s="1" t="s">
        <v>23</v>
      </c>
      <c r="M6805" s="1" t="s">
        <v>7863</v>
      </c>
      <c r="N6805" s="14">
        <v>44194</v>
      </c>
      <c r="O6805" s="1" t="s">
        <v>30</v>
      </c>
      <c r="P6805" s="4">
        <v>29450.65</v>
      </c>
      <c r="Q6805" s="4">
        <v>0</v>
      </c>
      <c r="R6805" s="4">
        <v>29450.65</v>
      </c>
      <c r="S6805" s="4">
        <v>0</v>
      </c>
      <c r="T6805" s="21">
        <f t="shared" si="108"/>
        <v>0</v>
      </c>
    </row>
    <row r="6806" spans="1:20" outlineLevel="3" x14ac:dyDescent="0.35">
      <c r="H6806" s="9" t="s">
        <v>11050</v>
      </c>
      <c r="N6806" s="14"/>
      <c r="P6806" s="4">
        <f>SUBTOTAL(9,P6804:P6805)</f>
        <v>58901.31</v>
      </c>
      <c r="Q6806" s="4">
        <f>SUBTOTAL(9,Q6804:Q6805)</f>
        <v>0</v>
      </c>
      <c r="R6806" s="4">
        <f>SUBTOTAL(9,R6804:R6805)</f>
        <v>58901.31</v>
      </c>
      <c r="S6806" s="4">
        <f>SUBTOTAL(9,S6804:S6805)</f>
        <v>0</v>
      </c>
      <c r="T6806" s="21">
        <f t="shared" si="108"/>
        <v>0</v>
      </c>
    </row>
    <row r="6807" spans="1:20" outlineLevel="2" x14ac:dyDescent="0.35">
      <c r="C6807" s="3" t="s">
        <v>10581</v>
      </c>
      <c r="N6807" s="14"/>
      <c r="P6807" s="4">
        <f>SUBTOTAL(9,P6804:P6805)</f>
        <v>58901.31</v>
      </c>
      <c r="Q6807" s="4">
        <f>SUBTOTAL(9,Q6804:Q6805)</f>
        <v>0</v>
      </c>
      <c r="R6807" s="4">
        <f>SUBTOTAL(9,R6804:R6805)</f>
        <v>58901.31</v>
      </c>
      <c r="S6807" s="4">
        <f>SUBTOTAL(9,S6804:S6805)</f>
        <v>0</v>
      </c>
      <c r="T6807" s="21">
        <f t="shared" si="108"/>
        <v>0</v>
      </c>
    </row>
    <row r="6808" spans="1:20" outlineLevel="4" x14ac:dyDescent="0.35">
      <c r="A6808" s="1" t="s">
        <v>1107</v>
      </c>
      <c r="B6808" s="1" t="s">
        <v>1108</v>
      </c>
      <c r="C6808" s="1" t="s">
        <v>7864</v>
      </c>
      <c r="D6808" s="10" t="s">
        <v>7865</v>
      </c>
      <c r="E6808" s="1" t="s">
        <v>7865</v>
      </c>
      <c r="G6808" s="1" t="s">
        <v>1111</v>
      </c>
      <c r="H6808" s="10" t="s">
        <v>1113</v>
      </c>
      <c r="I6808" s="8" t="s">
        <v>1114</v>
      </c>
      <c r="L6808" s="1" t="s">
        <v>23</v>
      </c>
      <c r="M6808" s="1" t="s">
        <v>7866</v>
      </c>
      <c r="N6808" s="14">
        <v>44102</v>
      </c>
      <c r="O6808" s="1" t="s">
        <v>30</v>
      </c>
      <c r="P6808" s="4">
        <v>445712.83</v>
      </c>
      <c r="Q6808" s="4">
        <v>0</v>
      </c>
      <c r="R6808" s="4">
        <v>445712.83</v>
      </c>
      <c r="S6808" s="4">
        <v>0</v>
      </c>
      <c r="T6808" s="21">
        <f t="shared" si="108"/>
        <v>0</v>
      </c>
    </row>
    <row r="6809" spans="1:20" outlineLevel="4" x14ac:dyDescent="0.35">
      <c r="A6809" s="1" t="s">
        <v>1107</v>
      </c>
      <c r="B6809" s="1" t="s">
        <v>1108</v>
      </c>
      <c r="C6809" s="1" t="s">
        <v>7864</v>
      </c>
      <c r="D6809" s="10" t="s">
        <v>7865</v>
      </c>
      <c r="E6809" s="1" t="s">
        <v>7865</v>
      </c>
      <c r="G6809" s="1" t="s">
        <v>1111</v>
      </c>
      <c r="H6809" s="10" t="s">
        <v>1113</v>
      </c>
      <c r="I6809" s="8" t="s">
        <v>1114</v>
      </c>
      <c r="L6809" s="1" t="s">
        <v>23</v>
      </c>
      <c r="M6809" s="1" t="s">
        <v>7867</v>
      </c>
      <c r="N6809" s="14">
        <v>44194</v>
      </c>
      <c r="O6809" s="1" t="s">
        <v>30</v>
      </c>
      <c r="P6809" s="4">
        <v>445712.83</v>
      </c>
      <c r="Q6809" s="4">
        <v>0</v>
      </c>
      <c r="R6809" s="4">
        <v>445712.83</v>
      </c>
      <c r="S6809" s="4">
        <v>0</v>
      </c>
      <c r="T6809" s="21">
        <f t="shared" si="108"/>
        <v>0</v>
      </c>
    </row>
    <row r="6810" spans="1:20" outlineLevel="3" x14ac:dyDescent="0.35">
      <c r="H6810" s="9" t="s">
        <v>11050</v>
      </c>
      <c r="N6810" s="14"/>
      <c r="P6810" s="4">
        <f>SUBTOTAL(9,P6808:P6809)</f>
        <v>891425.66</v>
      </c>
      <c r="Q6810" s="4">
        <f>SUBTOTAL(9,Q6808:Q6809)</f>
        <v>0</v>
      </c>
      <c r="R6810" s="4">
        <f>SUBTOTAL(9,R6808:R6809)</f>
        <v>891425.66</v>
      </c>
      <c r="S6810" s="4">
        <f>SUBTOTAL(9,S6808:S6809)</f>
        <v>0</v>
      </c>
      <c r="T6810" s="21">
        <f t="shared" si="108"/>
        <v>0</v>
      </c>
    </row>
    <row r="6811" spans="1:20" ht="11.4" customHeight="1" outlineLevel="4" x14ac:dyDescent="0.35">
      <c r="A6811" s="1" t="s">
        <v>670</v>
      </c>
      <c r="B6811" s="1" t="s">
        <v>671</v>
      </c>
      <c r="C6811" s="1" t="s">
        <v>7864</v>
      </c>
      <c r="D6811" s="10" t="s">
        <v>7868</v>
      </c>
      <c r="E6811" s="1" t="s">
        <v>7868</v>
      </c>
      <c r="F6811" s="1" t="s">
        <v>12323</v>
      </c>
      <c r="H6811" s="10" t="s">
        <v>7871</v>
      </c>
      <c r="I6811" s="8" t="s">
        <v>7872</v>
      </c>
      <c r="L6811" s="1" t="s">
        <v>23</v>
      </c>
      <c r="M6811" s="1" t="s">
        <v>7869</v>
      </c>
      <c r="N6811" s="14">
        <v>44263</v>
      </c>
      <c r="O6811" s="1" t="s">
        <v>7870</v>
      </c>
      <c r="P6811" s="4">
        <v>25242.33</v>
      </c>
      <c r="Q6811" s="4">
        <v>25242.33</v>
      </c>
      <c r="R6811" s="4">
        <v>0</v>
      </c>
      <c r="S6811" s="4">
        <v>0</v>
      </c>
      <c r="T6811" s="21">
        <f t="shared" si="108"/>
        <v>0</v>
      </c>
    </row>
    <row r="6812" spans="1:20" outlineLevel="3" x14ac:dyDescent="0.35">
      <c r="H6812" s="9" t="s">
        <v>12079</v>
      </c>
      <c r="N6812" s="14"/>
      <c r="P6812" s="4">
        <f>SUBTOTAL(9,P6811:P6811)</f>
        <v>25242.33</v>
      </c>
      <c r="Q6812" s="4">
        <f>SUBTOTAL(9,Q6811:Q6811)</f>
        <v>25242.33</v>
      </c>
      <c r="R6812" s="4">
        <f>SUBTOTAL(9,R6811:R6811)</f>
        <v>0</v>
      </c>
      <c r="S6812" s="4">
        <f>SUBTOTAL(9,S6811:S6811)</f>
        <v>0</v>
      </c>
      <c r="T6812" s="21">
        <f t="shared" si="108"/>
        <v>0</v>
      </c>
    </row>
    <row r="6813" spans="1:20" ht="29" outlineLevel="4" x14ac:dyDescent="0.35">
      <c r="A6813" s="1" t="s">
        <v>670</v>
      </c>
      <c r="B6813" s="1" t="s">
        <v>671</v>
      </c>
      <c r="C6813" s="1" t="s">
        <v>7864</v>
      </c>
      <c r="D6813" s="10" t="s">
        <v>7868</v>
      </c>
      <c r="E6813" s="1" t="s">
        <v>7868</v>
      </c>
      <c r="F6813" s="1" t="s">
        <v>12323</v>
      </c>
      <c r="H6813" s="10" t="s">
        <v>7875</v>
      </c>
      <c r="I6813" s="8" t="s">
        <v>12434</v>
      </c>
      <c r="L6813" s="1" t="s">
        <v>23</v>
      </c>
      <c r="M6813" s="1" t="s">
        <v>7873</v>
      </c>
      <c r="N6813" s="14">
        <v>44286</v>
      </c>
      <c r="O6813" s="1" t="s">
        <v>7874</v>
      </c>
      <c r="P6813" s="4">
        <v>68175.520000000004</v>
      </c>
      <c r="Q6813" s="4">
        <v>68175.520000000004</v>
      </c>
      <c r="R6813" s="4">
        <v>0</v>
      </c>
      <c r="S6813" s="4">
        <v>0</v>
      </c>
      <c r="T6813" s="21">
        <f t="shared" si="108"/>
        <v>0</v>
      </c>
    </row>
    <row r="6814" spans="1:20" ht="29" outlineLevel="4" x14ac:dyDescent="0.35">
      <c r="A6814" s="1" t="s">
        <v>670</v>
      </c>
      <c r="B6814" s="1" t="s">
        <v>671</v>
      </c>
      <c r="C6814" s="1" t="s">
        <v>7864</v>
      </c>
      <c r="D6814" s="10" t="s">
        <v>7868</v>
      </c>
      <c r="E6814" s="1" t="s">
        <v>7868</v>
      </c>
      <c r="F6814" s="1" t="s">
        <v>12323</v>
      </c>
      <c r="H6814" s="10" t="s">
        <v>7875</v>
      </c>
      <c r="I6814" s="8" t="s">
        <v>12434</v>
      </c>
      <c r="L6814" s="1" t="s">
        <v>23</v>
      </c>
      <c r="M6814" s="1" t="s">
        <v>7876</v>
      </c>
      <c r="N6814" s="14">
        <v>44305</v>
      </c>
      <c r="O6814" s="1" t="s">
        <v>7877</v>
      </c>
      <c r="P6814" s="4">
        <v>3680</v>
      </c>
      <c r="Q6814" s="4">
        <v>3680</v>
      </c>
      <c r="R6814" s="4">
        <v>0</v>
      </c>
      <c r="S6814" s="4">
        <v>0</v>
      </c>
      <c r="T6814" s="21">
        <f t="shared" si="108"/>
        <v>0</v>
      </c>
    </row>
    <row r="6815" spans="1:20" ht="29" outlineLevel="4" x14ac:dyDescent="0.35">
      <c r="A6815" s="1" t="s">
        <v>670</v>
      </c>
      <c r="B6815" s="1" t="s">
        <v>671</v>
      </c>
      <c r="C6815" s="1" t="s">
        <v>7864</v>
      </c>
      <c r="D6815" s="10" t="s">
        <v>7868</v>
      </c>
      <c r="E6815" s="1" t="s">
        <v>7868</v>
      </c>
      <c r="F6815" s="1" t="s">
        <v>12323</v>
      </c>
      <c r="H6815" s="10" t="s">
        <v>7875</v>
      </c>
      <c r="I6815" s="8" t="s">
        <v>12434</v>
      </c>
      <c r="L6815" s="1" t="s">
        <v>23</v>
      </c>
      <c r="M6815" s="1" t="s">
        <v>7878</v>
      </c>
      <c r="N6815" s="14">
        <v>44350</v>
      </c>
      <c r="O6815" s="1" t="s">
        <v>7879</v>
      </c>
      <c r="P6815" s="4">
        <v>42420.91</v>
      </c>
      <c r="Q6815" s="4">
        <v>42420.91</v>
      </c>
      <c r="R6815" s="4">
        <v>0</v>
      </c>
      <c r="S6815" s="4">
        <v>0</v>
      </c>
      <c r="T6815" s="21">
        <f t="shared" si="108"/>
        <v>0</v>
      </c>
    </row>
    <row r="6816" spans="1:20" outlineLevel="3" x14ac:dyDescent="0.35">
      <c r="H6816" s="9" t="s">
        <v>12080</v>
      </c>
      <c r="N6816" s="14"/>
      <c r="P6816" s="4">
        <f>SUBTOTAL(9,P6813:P6815)</f>
        <v>114276.43000000001</v>
      </c>
      <c r="Q6816" s="4">
        <f>SUBTOTAL(9,Q6813:Q6815)</f>
        <v>114276.43000000001</v>
      </c>
      <c r="R6816" s="4">
        <f>SUBTOTAL(9,R6813:R6815)</f>
        <v>0</v>
      </c>
      <c r="S6816" s="4">
        <f>SUBTOTAL(9,S6813:S6815)</f>
        <v>0</v>
      </c>
      <c r="T6816" s="21">
        <f t="shared" si="108"/>
        <v>0</v>
      </c>
    </row>
    <row r="6817" spans="1:20" ht="29" outlineLevel="4" x14ac:dyDescent="0.35">
      <c r="A6817" s="1" t="s">
        <v>670</v>
      </c>
      <c r="B6817" s="1" t="s">
        <v>671</v>
      </c>
      <c r="C6817" s="1" t="s">
        <v>7864</v>
      </c>
      <c r="D6817" s="10" t="s">
        <v>7868</v>
      </c>
      <c r="E6817" s="1" t="s">
        <v>7868</v>
      </c>
      <c r="F6817" s="1" t="s">
        <v>12323</v>
      </c>
      <c r="H6817" s="10" t="s">
        <v>7882</v>
      </c>
      <c r="I6817" s="8" t="s">
        <v>12435</v>
      </c>
      <c r="L6817" s="1" t="s">
        <v>23</v>
      </c>
      <c r="M6817" s="1" t="s">
        <v>7880</v>
      </c>
      <c r="N6817" s="14">
        <v>44284</v>
      </c>
      <c r="O6817" s="1" t="s">
        <v>7881</v>
      </c>
      <c r="P6817" s="4">
        <v>62144.22</v>
      </c>
      <c r="Q6817" s="4">
        <v>62144.22</v>
      </c>
      <c r="R6817" s="4">
        <v>0</v>
      </c>
      <c r="S6817" s="4">
        <v>0</v>
      </c>
      <c r="T6817" s="21">
        <f t="shared" si="108"/>
        <v>0</v>
      </c>
    </row>
    <row r="6818" spans="1:20" ht="29" outlineLevel="4" x14ac:dyDescent="0.35">
      <c r="A6818" s="1" t="s">
        <v>670</v>
      </c>
      <c r="B6818" s="1" t="s">
        <v>671</v>
      </c>
      <c r="C6818" s="1" t="s">
        <v>7864</v>
      </c>
      <c r="D6818" s="10" t="s">
        <v>7868</v>
      </c>
      <c r="E6818" s="1" t="s">
        <v>7868</v>
      </c>
      <c r="F6818" s="1" t="s">
        <v>12323</v>
      </c>
      <c r="H6818" s="10" t="s">
        <v>7882</v>
      </c>
      <c r="I6818" s="8" t="s">
        <v>12435</v>
      </c>
      <c r="L6818" s="1" t="s">
        <v>23</v>
      </c>
      <c r="M6818" s="1" t="s">
        <v>7883</v>
      </c>
      <c r="N6818" s="14">
        <v>44340</v>
      </c>
      <c r="O6818" s="1" t="s">
        <v>7884</v>
      </c>
      <c r="P6818" s="4">
        <v>213362.42</v>
      </c>
      <c r="Q6818" s="4">
        <v>213362.42</v>
      </c>
      <c r="R6818" s="4">
        <v>0</v>
      </c>
      <c r="S6818" s="4">
        <v>0</v>
      </c>
      <c r="T6818" s="21">
        <f t="shared" si="108"/>
        <v>0</v>
      </c>
    </row>
    <row r="6819" spans="1:20" outlineLevel="3" x14ac:dyDescent="0.35">
      <c r="H6819" s="9" t="s">
        <v>12081</v>
      </c>
      <c r="N6819" s="14"/>
      <c r="P6819" s="4">
        <f>SUBTOTAL(9,P6817:P6818)</f>
        <v>275506.64</v>
      </c>
      <c r="Q6819" s="4">
        <f>SUBTOTAL(9,Q6817:Q6818)</f>
        <v>275506.64</v>
      </c>
      <c r="R6819" s="4">
        <f>SUBTOTAL(9,R6817:R6818)</f>
        <v>0</v>
      </c>
      <c r="S6819" s="4">
        <f>SUBTOTAL(9,S6817:S6818)</f>
        <v>0</v>
      </c>
      <c r="T6819" s="21">
        <f t="shared" si="108"/>
        <v>0</v>
      </c>
    </row>
    <row r="6820" spans="1:20" ht="29" outlineLevel="4" x14ac:dyDescent="0.35">
      <c r="A6820" s="1" t="s">
        <v>670</v>
      </c>
      <c r="B6820" s="1" t="s">
        <v>671</v>
      </c>
      <c r="C6820" s="1" t="s">
        <v>7864</v>
      </c>
      <c r="D6820" s="10" t="s">
        <v>7868</v>
      </c>
      <c r="E6820" s="1" t="s">
        <v>7868</v>
      </c>
      <c r="F6820" s="1" t="s">
        <v>12323</v>
      </c>
      <c r="H6820" s="10" t="s">
        <v>7887</v>
      </c>
      <c r="I6820" s="8" t="s">
        <v>7888</v>
      </c>
      <c r="L6820" s="1" t="s">
        <v>23</v>
      </c>
      <c r="M6820" s="1" t="s">
        <v>7885</v>
      </c>
      <c r="N6820" s="14">
        <v>44263</v>
      </c>
      <c r="O6820" s="1" t="s">
        <v>7886</v>
      </c>
      <c r="P6820" s="4">
        <v>11516.1</v>
      </c>
      <c r="Q6820" s="4">
        <v>11516.1</v>
      </c>
      <c r="R6820" s="4">
        <v>0</v>
      </c>
      <c r="S6820" s="4">
        <v>0</v>
      </c>
      <c r="T6820" s="21">
        <f t="shared" si="108"/>
        <v>0</v>
      </c>
    </row>
    <row r="6821" spans="1:20" ht="29" outlineLevel="4" x14ac:dyDescent="0.35">
      <c r="A6821" s="1" t="s">
        <v>670</v>
      </c>
      <c r="B6821" s="1" t="s">
        <v>671</v>
      </c>
      <c r="C6821" s="1" t="s">
        <v>7864</v>
      </c>
      <c r="D6821" s="10" t="s">
        <v>7868</v>
      </c>
      <c r="E6821" s="1" t="s">
        <v>7868</v>
      </c>
      <c r="F6821" s="1" t="s">
        <v>12323</v>
      </c>
      <c r="H6821" s="10" t="s">
        <v>7887</v>
      </c>
      <c r="I6821" s="8" t="s">
        <v>7888</v>
      </c>
      <c r="L6821" s="1" t="s">
        <v>23</v>
      </c>
      <c r="M6821" s="1" t="s">
        <v>7889</v>
      </c>
      <c r="N6821" s="14">
        <v>44307</v>
      </c>
      <c r="O6821" s="1" t="s">
        <v>7890</v>
      </c>
      <c r="P6821" s="4">
        <v>450.94</v>
      </c>
      <c r="Q6821" s="4">
        <v>450.94</v>
      </c>
      <c r="R6821" s="4">
        <v>0</v>
      </c>
      <c r="S6821" s="4">
        <v>0</v>
      </c>
      <c r="T6821" s="21">
        <f t="shared" si="108"/>
        <v>0</v>
      </c>
    </row>
    <row r="6822" spans="1:20" outlineLevel="3" x14ac:dyDescent="0.35">
      <c r="H6822" s="9" t="s">
        <v>12082</v>
      </c>
      <c r="N6822" s="14"/>
      <c r="P6822" s="4">
        <f>SUBTOTAL(9,P6820:P6821)</f>
        <v>11967.04</v>
      </c>
      <c r="Q6822" s="4">
        <f>SUBTOTAL(9,Q6820:Q6821)</f>
        <v>11967.04</v>
      </c>
      <c r="R6822" s="4">
        <f>SUBTOTAL(9,R6820:R6821)</f>
        <v>0</v>
      </c>
      <c r="S6822" s="4">
        <f>SUBTOTAL(9,S6820:S6821)</f>
        <v>0</v>
      </c>
      <c r="T6822" s="21">
        <f t="shared" si="108"/>
        <v>0</v>
      </c>
    </row>
    <row r="6823" spans="1:20" ht="29" outlineLevel="4" x14ac:dyDescent="0.35">
      <c r="A6823" s="1" t="s">
        <v>670</v>
      </c>
      <c r="B6823" s="1" t="s">
        <v>671</v>
      </c>
      <c r="C6823" s="1" t="s">
        <v>7864</v>
      </c>
      <c r="D6823" s="10" t="s">
        <v>7868</v>
      </c>
      <c r="E6823" s="1" t="s">
        <v>7868</v>
      </c>
      <c r="F6823" s="1" t="s">
        <v>12323</v>
      </c>
      <c r="H6823" s="10" t="s">
        <v>7893</v>
      </c>
      <c r="I6823" s="8" t="s">
        <v>7894</v>
      </c>
      <c r="L6823" s="1" t="s">
        <v>23</v>
      </c>
      <c r="M6823" s="1" t="s">
        <v>7891</v>
      </c>
      <c r="N6823" s="14">
        <v>44333</v>
      </c>
      <c r="O6823" s="1" t="s">
        <v>7892</v>
      </c>
      <c r="P6823" s="4">
        <v>6580</v>
      </c>
      <c r="Q6823" s="4">
        <v>6580</v>
      </c>
      <c r="R6823" s="4">
        <v>0</v>
      </c>
      <c r="S6823" s="4">
        <v>0</v>
      </c>
      <c r="T6823" s="21">
        <f t="shared" si="108"/>
        <v>0</v>
      </c>
    </row>
    <row r="6824" spans="1:20" outlineLevel="3" x14ac:dyDescent="0.35">
      <c r="H6824" s="9" t="s">
        <v>12083</v>
      </c>
      <c r="N6824" s="14"/>
      <c r="P6824" s="4">
        <f>SUBTOTAL(9,P6823:P6823)</f>
        <v>6580</v>
      </c>
      <c r="Q6824" s="4">
        <f>SUBTOTAL(9,Q6823:Q6823)</f>
        <v>6580</v>
      </c>
      <c r="R6824" s="4">
        <f>SUBTOTAL(9,R6823:R6823)</f>
        <v>0</v>
      </c>
      <c r="S6824" s="4">
        <f>SUBTOTAL(9,S6823:S6823)</f>
        <v>0</v>
      </c>
      <c r="T6824" s="21">
        <f t="shared" si="108"/>
        <v>0</v>
      </c>
    </row>
    <row r="6825" spans="1:20" ht="29" outlineLevel="4" x14ac:dyDescent="0.35">
      <c r="A6825" s="1" t="s">
        <v>670</v>
      </c>
      <c r="B6825" s="1" t="s">
        <v>671</v>
      </c>
      <c r="C6825" s="1" t="s">
        <v>7864</v>
      </c>
      <c r="D6825" s="10" t="s">
        <v>7868</v>
      </c>
      <c r="E6825" s="1" t="s">
        <v>7868</v>
      </c>
      <c r="F6825" s="1" t="s">
        <v>12323</v>
      </c>
      <c r="H6825" s="10" t="s">
        <v>7897</v>
      </c>
      <c r="I6825" s="8" t="s">
        <v>7898</v>
      </c>
      <c r="L6825" s="1" t="s">
        <v>23</v>
      </c>
      <c r="M6825" s="1" t="s">
        <v>7895</v>
      </c>
      <c r="N6825" s="14">
        <v>44291</v>
      </c>
      <c r="O6825" s="1" t="s">
        <v>7896</v>
      </c>
      <c r="P6825" s="4">
        <v>69002.89</v>
      </c>
      <c r="Q6825" s="4">
        <v>69002.89</v>
      </c>
      <c r="R6825" s="4">
        <v>0</v>
      </c>
      <c r="S6825" s="4">
        <v>0</v>
      </c>
      <c r="T6825" s="21">
        <f t="shared" si="108"/>
        <v>0</v>
      </c>
    </row>
    <row r="6826" spans="1:20" outlineLevel="3" x14ac:dyDescent="0.35">
      <c r="H6826" s="9" t="s">
        <v>12084</v>
      </c>
      <c r="N6826" s="14"/>
      <c r="P6826" s="4">
        <f>SUBTOTAL(9,P6825:P6825)</f>
        <v>69002.89</v>
      </c>
      <c r="Q6826" s="4">
        <f>SUBTOTAL(9,Q6825:Q6825)</f>
        <v>69002.89</v>
      </c>
      <c r="R6826" s="4">
        <f>SUBTOTAL(9,R6825:R6825)</f>
        <v>0</v>
      </c>
      <c r="S6826" s="4">
        <f>SUBTOTAL(9,S6825:S6825)</f>
        <v>0</v>
      </c>
      <c r="T6826" s="21">
        <f t="shared" si="108"/>
        <v>0</v>
      </c>
    </row>
    <row r="6827" spans="1:20" outlineLevel="2" x14ac:dyDescent="0.35">
      <c r="C6827" s="3" t="s">
        <v>10582</v>
      </c>
      <c r="N6827" s="14"/>
      <c r="P6827" s="4">
        <f>SUBTOTAL(9,P6808:P6825)</f>
        <v>1394000.99</v>
      </c>
      <c r="Q6827" s="4">
        <f>SUBTOTAL(9,Q6808:Q6825)</f>
        <v>502575.33</v>
      </c>
      <c r="R6827" s="4">
        <f>SUBTOTAL(9,R6808:R6825)</f>
        <v>891425.66</v>
      </c>
      <c r="S6827" s="4">
        <f>SUBTOTAL(9,S6808:S6825)</f>
        <v>0</v>
      </c>
      <c r="T6827" s="21">
        <f t="shared" si="108"/>
        <v>-1.1641532182693481E-10</v>
      </c>
    </row>
    <row r="6828" spans="1:20" outlineLevel="4" x14ac:dyDescent="0.35">
      <c r="A6828" s="1" t="s">
        <v>1107</v>
      </c>
      <c r="B6828" s="1" t="s">
        <v>1108</v>
      </c>
      <c r="C6828" s="1" t="s">
        <v>7899</v>
      </c>
      <c r="D6828" s="10" t="s">
        <v>7900</v>
      </c>
      <c r="E6828" s="1" t="s">
        <v>7900</v>
      </c>
      <c r="G6828" s="1" t="s">
        <v>1111</v>
      </c>
      <c r="H6828" s="10" t="s">
        <v>1113</v>
      </c>
      <c r="I6828" s="8" t="s">
        <v>1114</v>
      </c>
      <c r="L6828" s="1" t="s">
        <v>23</v>
      </c>
      <c r="M6828" s="1" t="s">
        <v>7901</v>
      </c>
      <c r="N6828" s="14">
        <v>44102</v>
      </c>
      <c r="O6828" s="1" t="s">
        <v>30</v>
      </c>
      <c r="P6828" s="4">
        <v>6462.22</v>
      </c>
      <c r="Q6828" s="4">
        <v>0</v>
      </c>
      <c r="R6828" s="4">
        <v>6462.22</v>
      </c>
      <c r="S6828" s="4">
        <v>0</v>
      </c>
      <c r="T6828" s="21">
        <f t="shared" si="108"/>
        <v>0</v>
      </c>
    </row>
    <row r="6829" spans="1:20" outlineLevel="4" x14ac:dyDescent="0.35">
      <c r="A6829" s="1" t="s">
        <v>1107</v>
      </c>
      <c r="B6829" s="1" t="s">
        <v>1108</v>
      </c>
      <c r="C6829" s="1" t="s">
        <v>7899</v>
      </c>
      <c r="D6829" s="10" t="s">
        <v>7900</v>
      </c>
      <c r="E6829" s="1" t="s">
        <v>7900</v>
      </c>
      <c r="G6829" s="1" t="s">
        <v>1111</v>
      </c>
      <c r="H6829" s="10" t="s">
        <v>1113</v>
      </c>
      <c r="I6829" s="8" t="s">
        <v>1114</v>
      </c>
      <c r="L6829" s="1" t="s">
        <v>23</v>
      </c>
      <c r="M6829" s="1" t="s">
        <v>7902</v>
      </c>
      <c r="N6829" s="14">
        <v>44194</v>
      </c>
      <c r="O6829" s="1" t="s">
        <v>30</v>
      </c>
      <c r="P6829" s="4">
        <v>6462.2</v>
      </c>
      <c r="Q6829" s="4">
        <v>0</v>
      </c>
      <c r="R6829" s="4">
        <v>6462.2</v>
      </c>
      <c r="S6829" s="4">
        <v>0</v>
      </c>
      <c r="T6829" s="21">
        <f t="shared" si="108"/>
        <v>0</v>
      </c>
    </row>
    <row r="6830" spans="1:20" outlineLevel="3" x14ac:dyDescent="0.35">
      <c r="H6830" s="9" t="s">
        <v>11050</v>
      </c>
      <c r="N6830" s="14"/>
      <c r="P6830" s="4">
        <f>SUBTOTAL(9,P6828:P6829)</f>
        <v>12924.42</v>
      </c>
      <c r="Q6830" s="4">
        <f>SUBTOTAL(9,Q6828:Q6829)</f>
        <v>0</v>
      </c>
      <c r="R6830" s="4">
        <f>SUBTOTAL(9,R6828:R6829)</f>
        <v>12924.42</v>
      </c>
      <c r="S6830" s="4">
        <f>SUBTOTAL(9,S6828:S6829)</f>
        <v>0</v>
      </c>
      <c r="T6830" s="21">
        <f t="shared" si="108"/>
        <v>0</v>
      </c>
    </row>
    <row r="6831" spans="1:20" outlineLevel="2" x14ac:dyDescent="0.35">
      <c r="C6831" s="3" t="s">
        <v>10583</v>
      </c>
      <c r="N6831" s="14"/>
      <c r="P6831" s="4">
        <f>SUBTOTAL(9,P6828:P6829)</f>
        <v>12924.42</v>
      </c>
      <c r="Q6831" s="4">
        <f>SUBTOTAL(9,Q6828:Q6829)</f>
        <v>0</v>
      </c>
      <c r="R6831" s="4">
        <f>SUBTOTAL(9,R6828:R6829)</f>
        <v>12924.42</v>
      </c>
      <c r="S6831" s="4">
        <f>SUBTOTAL(9,S6828:S6829)</f>
        <v>0</v>
      </c>
      <c r="T6831" s="21">
        <f t="shared" si="108"/>
        <v>0</v>
      </c>
    </row>
    <row r="6832" spans="1:20" outlineLevel="4" x14ac:dyDescent="0.35">
      <c r="A6832" s="1" t="s">
        <v>1107</v>
      </c>
      <c r="B6832" s="1" t="s">
        <v>1108</v>
      </c>
      <c r="C6832" s="1" t="s">
        <v>7903</v>
      </c>
      <c r="D6832" s="10" t="s">
        <v>7904</v>
      </c>
      <c r="E6832" s="1" t="s">
        <v>7904</v>
      </c>
      <c r="G6832" s="1" t="s">
        <v>1111</v>
      </c>
      <c r="H6832" s="10" t="s">
        <v>1113</v>
      </c>
      <c r="I6832" s="8" t="s">
        <v>1114</v>
      </c>
      <c r="L6832" s="1" t="s">
        <v>23</v>
      </c>
      <c r="M6832" s="1" t="s">
        <v>7905</v>
      </c>
      <c r="N6832" s="14">
        <v>44102</v>
      </c>
      <c r="O6832" s="1" t="s">
        <v>30</v>
      </c>
      <c r="P6832" s="4">
        <v>207712.1</v>
      </c>
      <c r="Q6832" s="4">
        <v>0</v>
      </c>
      <c r="R6832" s="4">
        <v>207712.1</v>
      </c>
      <c r="S6832" s="4">
        <v>0</v>
      </c>
      <c r="T6832" s="21">
        <f t="shared" si="108"/>
        <v>0</v>
      </c>
    </row>
    <row r="6833" spans="1:20" outlineLevel="4" x14ac:dyDescent="0.35">
      <c r="A6833" s="1" t="s">
        <v>1107</v>
      </c>
      <c r="B6833" s="1" t="s">
        <v>1108</v>
      </c>
      <c r="C6833" s="1" t="s">
        <v>7903</v>
      </c>
      <c r="D6833" s="10" t="s">
        <v>7904</v>
      </c>
      <c r="E6833" s="1" t="s">
        <v>7904</v>
      </c>
      <c r="G6833" s="1" t="s">
        <v>1111</v>
      </c>
      <c r="H6833" s="10" t="s">
        <v>1113</v>
      </c>
      <c r="I6833" s="8" t="s">
        <v>1114</v>
      </c>
      <c r="L6833" s="1" t="s">
        <v>23</v>
      </c>
      <c r="M6833" s="1" t="s">
        <v>7906</v>
      </c>
      <c r="N6833" s="14">
        <v>44194</v>
      </c>
      <c r="O6833" s="1" t="s">
        <v>30</v>
      </c>
      <c r="P6833" s="4">
        <v>207712.09</v>
      </c>
      <c r="Q6833" s="4">
        <v>0</v>
      </c>
      <c r="R6833" s="4">
        <v>207712.09</v>
      </c>
      <c r="S6833" s="4">
        <v>0</v>
      </c>
      <c r="T6833" s="21">
        <f t="shared" si="108"/>
        <v>0</v>
      </c>
    </row>
    <row r="6834" spans="1:20" outlineLevel="3" x14ac:dyDescent="0.35">
      <c r="H6834" s="9" t="s">
        <v>11050</v>
      </c>
      <c r="N6834" s="14"/>
      <c r="P6834" s="4">
        <f>SUBTOTAL(9,P6832:P6833)</f>
        <v>415424.19</v>
      </c>
      <c r="Q6834" s="4">
        <f>SUBTOTAL(9,Q6832:Q6833)</f>
        <v>0</v>
      </c>
      <c r="R6834" s="4">
        <f>SUBTOTAL(9,R6832:R6833)</f>
        <v>415424.19</v>
      </c>
      <c r="S6834" s="4">
        <f>SUBTOTAL(9,S6832:S6833)</f>
        <v>0</v>
      </c>
      <c r="T6834" s="21">
        <f t="shared" si="108"/>
        <v>0</v>
      </c>
    </row>
    <row r="6835" spans="1:20" outlineLevel="2" x14ac:dyDescent="0.35">
      <c r="C6835" s="3" t="s">
        <v>10584</v>
      </c>
      <c r="N6835" s="14"/>
      <c r="P6835" s="4">
        <f>SUBTOTAL(9,P6832:P6833)</f>
        <v>415424.19</v>
      </c>
      <c r="Q6835" s="4">
        <f>SUBTOTAL(9,Q6832:Q6833)</f>
        <v>0</v>
      </c>
      <c r="R6835" s="4">
        <f>SUBTOTAL(9,R6832:R6833)</f>
        <v>415424.19</v>
      </c>
      <c r="S6835" s="4">
        <f>SUBTOTAL(9,S6832:S6833)</f>
        <v>0</v>
      </c>
      <c r="T6835" s="21">
        <f t="shared" si="108"/>
        <v>0</v>
      </c>
    </row>
    <row r="6836" spans="1:20" outlineLevel="4" x14ac:dyDescent="0.35">
      <c r="A6836" s="1" t="s">
        <v>1107</v>
      </c>
      <c r="B6836" s="1" t="s">
        <v>1108</v>
      </c>
      <c r="C6836" s="1" t="s">
        <v>7907</v>
      </c>
      <c r="D6836" s="10" t="s">
        <v>7908</v>
      </c>
      <c r="E6836" s="1" t="s">
        <v>7908</v>
      </c>
      <c r="G6836" s="1" t="s">
        <v>1111</v>
      </c>
      <c r="H6836" s="10" t="s">
        <v>1113</v>
      </c>
      <c r="I6836" s="8" t="s">
        <v>1114</v>
      </c>
      <c r="L6836" s="1" t="s">
        <v>23</v>
      </c>
      <c r="M6836" s="1" t="s">
        <v>7909</v>
      </c>
      <c r="N6836" s="14">
        <v>44102</v>
      </c>
      <c r="O6836" s="1" t="s">
        <v>30</v>
      </c>
      <c r="P6836" s="4">
        <v>10595.29</v>
      </c>
      <c r="Q6836" s="4">
        <v>0</v>
      </c>
      <c r="R6836" s="4">
        <v>10595.29</v>
      </c>
      <c r="S6836" s="4">
        <v>0</v>
      </c>
      <c r="T6836" s="21">
        <f t="shared" si="108"/>
        <v>0</v>
      </c>
    </row>
    <row r="6837" spans="1:20" outlineLevel="4" x14ac:dyDescent="0.35">
      <c r="A6837" s="1" t="s">
        <v>1107</v>
      </c>
      <c r="B6837" s="1" t="s">
        <v>1108</v>
      </c>
      <c r="C6837" s="1" t="s">
        <v>7907</v>
      </c>
      <c r="D6837" s="10" t="s">
        <v>7908</v>
      </c>
      <c r="E6837" s="1" t="s">
        <v>7908</v>
      </c>
      <c r="G6837" s="1" t="s">
        <v>1111</v>
      </c>
      <c r="H6837" s="10" t="s">
        <v>1113</v>
      </c>
      <c r="I6837" s="8" t="s">
        <v>1114</v>
      </c>
      <c r="L6837" s="1" t="s">
        <v>23</v>
      </c>
      <c r="M6837" s="1" t="s">
        <v>7910</v>
      </c>
      <c r="N6837" s="14">
        <v>44194</v>
      </c>
      <c r="O6837" s="1" t="s">
        <v>30</v>
      </c>
      <c r="P6837" s="4">
        <v>10595.28</v>
      </c>
      <c r="Q6837" s="4">
        <v>0</v>
      </c>
      <c r="R6837" s="4">
        <v>10595.28</v>
      </c>
      <c r="S6837" s="4">
        <v>0</v>
      </c>
      <c r="T6837" s="21">
        <f t="shared" si="108"/>
        <v>0</v>
      </c>
    </row>
    <row r="6838" spans="1:20" outlineLevel="3" x14ac:dyDescent="0.35">
      <c r="H6838" s="9" t="s">
        <v>11050</v>
      </c>
      <c r="N6838" s="14"/>
      <c r="P6838" s="4">
        <f>SUBTOTAL(9,P6836:P6837)</f>
        <v>21190.57</v>
      </c>
      <c r="Q6838" s="4">
        <f>SUBTOTAL(9,Q6836:Q6837)</f>
        <v>0</v>
      </c>
      <c r="R6838" s="4">
        <f>SUBTOTAL(9,R6836:R6837)</f>
        <v>21190.57</v>
      </c>
      <c r="S6838" s="4">
        <f>SUBTOTAL(9,S6836:S6837)</f>
        <v>0</v>
      </c>
      <c r="T6838" s="21">
        <f t="shared" si="108"/>
        <v>0</v>
      </c>
    </row>
    <row r="6839" spans="1:20" outlineLevel="2" x14ac:dyDescent="0.35">
      <c r="C6839" s="3" t="s">
        <v>10585</v>
      </c>
      <c r="N6839" s="14"/>
      <c r="P6839" s="4">
        <f>SUBTOTAL(9,P6836:P6837)</f>
        <v>21190.57</v>
      </c>
      <c r="Q6839" s="4">
        <f>SUBTOTAL(9,Q6836:Q6837)</f>
        <v>0</v>
      </c>
      <c r="R6839" s="4">
        <f>SUBTOTAL(9,R6836:R6837)</f>
        <v>21190.57</v>
      </c>
      <c r="S6839" s="4">
        <f>SUBTOTAL(9,S6836:S6837)</f>
        <v>0</v>
      </c>
      <c r="T6839" s="21">
        <f t="shared" si="108"/>
        <v>0</v>
      </c>
    </row>
    <row r="6840" spans="1:20" outlineLevel="4" x14ac:dyDescent="0.35">
      <c r="A6840" s="1" t="s">
        <v>1107</v>
      </c>
      <c r="B6840" s="1" t="s">
        <v>1108</v>
      </c>
      <c r="C6840" s="1" t="s">
        <v>7911</v>
      </c>
      <c r="D6840" s="10" t="s">
        <v>7912</v>
      </c>
      <c r="E6840" s="1" t="s">
        <v>7912</v>
      </c>
      <c r="G6840" s="1" t="s">
        <v>1111</v>
      </c>
      <c r="H6840" s="10" t="s">
        <v>1113</v>
      </c>
      <c r="I6840" s="8" t="s">
        <v>1114</v>
      </c>
      <c r="L6840" s="1" t="s">
        <v>23</v>
      </c>
      <c r="M6840" s="1" t="s">
        <v>7913</v>
      </c>
      <c r="N6840" s="14">
        <v>44102</v>
      </c>
      <c r="O6840" s="1" t="s">
        <v>30</v>
      </c>
      <c r="P6840" s="4">
        <v>56435.53</v>
      </c>
      <c r="Q6840" s="4">
        <v>0</v>
      </c>
      <c r="R6840" s="4">
        <v>56435.53</v>
      </c>
      <c r="S6840" s="4">
        <v>0</v>
      </c>
      <c r="T6840" s="21">
        <f t="shared" si="108"/>
        <v>0</v>
      </c>
    </row>
    <row r="6841" spans="1:20" outlineLevel="4" x14ac:dyDescent="0.35">
      <c r="A6841" s="1" t="s">
        <v>1107</v>
      </c>
      <c r="B6841" s="1" t="s">
        <v>1108</v>
      </c>
      <c r="C6841" s="1" t="s">
        <v>7911</v>
      </c>
      <c r="D6841" s="10" t="s">
        <v>7912</v>
      </c>
      <c r="E6841" s="1" t="s">
        <v>7912</v>
      </c>
      <c r="G6841" s="1" t="s">
        <v>1111</v>
      </c>
      <c r="H6841" s="10" t="s">
        <v>1113</v>
      </c>
      <c r="I6841" s="8" t="s">
        <v>1114</v>
      </c>
      <c r="L6841" s="1" t="s">
        <v>23</v>
      </c>
      <c r="M6841" s="1" t="s">
        <v>7914</v>
      </c>
      <c r="N6841" s="14">
        <v>44194</v>
      </c>
      <c r="O6841" s="1" t="s">
        <v>30</v>
      </c>
      <c r="P6841" s="4">
        <v>56435.51</v>
      </c>
      <c r="Q6841" s="4">
        <v>0</v>
      </c>
      <c r="R6841" s="4">
        <v>56435.51</v>
      </c>
      <c r="S6841" s="4">
        <v>0</v>
      </c>
      <c r="T6841" s="21">
        <f t="shared" si="108"/>
        <v>0</v>
      </c>
    </row>
    <row r="6842" spans="1:20" outlineLevel="3" x14ac:dyDescent="0.35">
      <c r="H6842" s="9" t="s">
        <v>11050</v>
      </c>
      <c r="N6842" s="14"/>
      <c r="P6842" s="4">
        <f>SUBTOTAL(9,P6840:P6841)</f>
        <v>112871.04000000001</v>
      </c>
      <c r="Q6842" s="4">
        <f>SUBTOTAL(9,Q6840:Q6841)</f>
        <v>0</v>
      </c>
      <c r="R6842" s="4">
        <f>SUBTOTAL(9,R6840:R6841)</f>
        <v>112871.04000000001</v>
      </c>
      <c r="S6842" s="4">
        <f>SUBTOTAL(9,S6840:S6841)</f>
        <v>0</v>
      </c>
      <c r="T6842" s="21">
        <f t="shared" si="108"/>
        <v>0</v>
      </c>
    </row>
    <row r="6843" spans="1:20" outlineLevel="2" x14ac:dyDescent="0.35">
      <c r="C6843" s="3" t="s">
        <v>10586</v>
      </c>
      <c r="N6843" s="14"/>
      <c r="P6843" s="4">
        <f>SUBTOTAL(9,P6840:P6841)</f>
        <v>112871.04000000001</v>
      </c>
      <c r="Q6843" s="4">
        <f>SUBTOTAL(9,Q6840:Q6841)</f>
        <v>0</v>
      </c>
      <c r="R6843" s="4">
        <f>SUBTOTAL(9,R6840:R6841)</f>
        <v>112871.04000000001</v>
      </c>
      <c r="S6843" s="4">
        <f>SUBTOTAL(9,S6840:S6841)</f>
        <v>0</v>
      </c>
      <c r="T6843" s="21">
        <f t="shared" si="108"/>
        <v>0</v>
      </c>
    </row>
    <row r="6844" spans="1:20" outlineLevel="4" x14ac:dyDescent="0.35">
      <c r="A6844" s="1" t="s">
        <v>1107</v>
      </c>
      <c r="B6844" s="1" t="s">
        <v>1108</v>
      </c>
      <c r="C6844" s="1" t="s">
        <v>7915</v>
      </c>
      <c r="D6844" s="10" t="s">
        <v>7916</v>
      </c>
      <c r="E6844" s="1" t="s">
        <v>7916</v>
      </c>
      <c r="G6844" s="1" t="s">
        <v>1111</v>
      </c>
      <c r="H6844" s="10" t="s">
        <v>1113</v>
      </c>
      <c r="I6844" s="8" t="s">
        <v>1114</v>
      </c>
      <c r="L6844" s="1" t="s">
        <v>23</v>
      </c>
      <c r="M6844" s="1" t="s">
        <v>7917</v>
      </c>
      <c r="N6844" s="14">
        <v>44102</v>
      </c>
      <c r="O6844" s="1" t="s">
        <v>30</v>
      </c>
      <c r="P6844" s="4">
        <v>736508.66</v>
      </c>
      <c r="Q6844" s="4">
        <v>0</v>
      </c>
      <c r="R6844" s="4">
        <v>736508.66</v>
      </c>
      <c r="S6844" s="4">
        <v>0</v>
      </c>
      <c r="T6844" s="21">
        <f t="shared" si="108"/>
        <v>0</v>
      </c>
    </row>
    <row r="6845" spans="1:20" outlineLevel="4" x14ac:dyDescent="0.35">
      <c r="A6845" s="1" t="s">
        <v>1107</v>
      </c>
      <c r="B6845" s="1" t="s">
        <v>1108</v>
      </c>
      <c r="C6845" s="1" t="s">
        <v>7915</v>
      </c>
      <c r="D6845" s="10" t="s">
        <v>7916</v>
      </c>
      <c r="E6845" s="1" t="s">
        <v>7916</v>
      </c>
      <c r="G6845" s="1" t="s">
        <v>1111</v>
      </c>
      <c r="H6845" s="10" t="s">
        <v>1113</v>
      </c>
      <c r="I6845" s="8" t="s">
        <v>1114</v>
      </c>
      <c r="L6845" s="1" t="s">
        <v>23</v>
      </c>
      <c r="M6845" s="1" t="s">
        <v>7918</v>
      </c>
      <c r="N6845" s="14">
        <v>44194</v>
      </c>
      <c r="O6845" s="1" t="s">
        <v>30</v>
      </c>
      <c r="P6845" s="4">
        <v>736508.65</v>
      </c>
      <c r="Q6845" s="4">
        <v>0</v>
      </c>
      <c r="R6845" s="4">
        <v>736508.65</v>
      </c>
      <c r="S6845" s="4">
        <v>0</v>
      </c>
      <c r="T6845" s="21">
        <f t="shared" si="108"/>
        <v>0</v>
      </c>
    </row>
    <row r="6846" spans="1:20" outlineLevel="3" x14ac:dyDescent="0.35">
      <c r="H6846" s="9" t="s">
        <v>11050</v>
      </c>
      <c r="N6846" s="14"/>
      <c r="P6846" s="4">
        <f>SUBTOTAL(9,P6844:P6845)</f>
        <v>1473017.31</v>
      </c>
      <c r="Q6846" s="4">
        <f>SUBTOTAL(9,Q6844:Q6845)</f>
        <v>0</v>
      </c>
      <c r="R6846" s="4">
        <f>SUBTOTAL(9,R6844:R6845)</f>
        <v>1473017.31</v>
      </c>
      <c r="S6846" s="4">
        <f>SUBTOTAL(9,S6844:S6845)</f>
        <v>0</v>
      </c>
      <c r="T6846" s="21">
        <f t="shared" si="108"/>
        <v>0</v>
      </c>
    </row>
    <row r="6847" spans="1:20" ht="29" outlineLevel="4" x14ac:dyDescent="0.35">
      <c r="A6847" s="1" t="s">
        <v>670</v>
      </c>
      <c r="B6847" s="1" t="s">
        <v>671</v>
      </c>
      <c r="C6847" s="1" t="s">
        <v>7915</v>
      </c>
      <c r="D6847" s="10" t="s">
        <v>7919</v>
      </c>
      <c r="E6847" s="1" t="s">
        <v>7919</v>
      </c>
      <c r="G6847" s="1" t="s">
        <v>72</v>
      </c>
      <c r="H6847" s="10" t="s">
        <v>7922</v>
      </c>
      <c r="I6847" s="8" t="s">
        <v>7923</v>
      </c>
      <c r="L6847" s="1" t="s">
        <v>23</v>
      </c>
      <c r="M6847" s="1" t="s">
        <v>7920</v>
      </c>
      <c r="N6847" s="14">
        <v>44179</v>
      </c>
      <c r="O6847" s="1" t="s">
        <v>7921</v>
      </c>
      <c r="P6847" s="4">
        <v>166350.01999999999</v>
      </c>
      <c r="Q6847" s="4">
        <v>0</v>
      </c>
      <c r="R6847" s="4">
        <v>0</v>
      </c>
      <c r="S6847" s="4">
        <v>166350.01999999999</v>
      </c>
      <c r="T6847" s="21">
        <f t="shared" si="108"/>
        <v>0</v>
      </c>
    </row>
    <row r="6848" spans="1:20" ht="29" outlineLevel="4" x14ac:dyDescent="0.35">
      <c r="A6848" s="1" t="s">
        <v>670</v>
      </c>
      <c r="B6848" s="1" t="s">
        <v>671</v>
      </c>
      <c r="C6848" s="1" t="s">
        <v>7915</v>
      </c>
      <c r="D6848" s="10" t="s">
        <v>7919</v>
      </c>
      <c r="E6848" s="1" t="s">
        <v>7919</v>
      </c>
      <c r="F6848" s="1" t="s">
        <v>12323</v>
      </c>
      <c r="H6848" s="10" t="s">
        <v>7922</v>
      </c>
      <c r="I6848" s="8" t="s">
        <v>7923</v>
      </c>
      <c r="L6848" s="1" t="s">
        <v>23</v>
      </c>
      <c r="M6848" s="1" t="s">
        <v>7920</v>
      </c>
      <c r="N6848" s="14">
        <v>44179</v>
      </c>
      <c r="O6848" s="1" t="s">
        <v>7921</v>
      </c>
      <c r="P6848" s="4">
        <v>1153649.99</v>
      </c>
      <c r="Q6848" s="4">
        <v>1153649.99</v>
      </c>
      <c r="R6848" s="4">
        <v>0</v>
      </c>
      <c r="S6848" s="4">
        <v>0</v>
      </c>
      <c r="T6848" s="21">
        <f t="shared" si="108"/>
        <v>0</v>
      </c>
    </row>
    <row r="6849" spans="1:20" outlineLevel="3" x14ac:dyDescent="0.35">
      <c r="H6849" s="9" t="s">
        <v>12085</v>
      </c>
      <c r="N6849" s="14"/>
      <c r="P6849" s="4">
        <f>SUBTOTAL(9,P6847:P6848)</f>
        <v>1320000.01</v>
      </c>
      <c r="Q6849" s="4">
        <f>SUBTOTAL(9,Q6847:Q6848)</f>
        <v>1153649.99</v>
      </c>
      <c r="R6849" s="4">
        <f>SUBTOTAL(9,R6847:R6848)</f>
        <v>0</v>
      </c>
      <c r="S6849" s="4">
        <f>SUBTOTAL(9,S6847:S6848)</f>
        <v>166350.01999999999</v>
      </c>
      <c r="T6849" s="21">
        <f t="shared" si="108"/>
        <v>0</v>
      </c>
    </row>
    <row r="6850" spans="1:20" ht="29" outlineLevel="4" x14ac:dyDescent="0.35">
      <c r="A6850" s="1" t="s">
        <v>496</v>
      </c>
      <c r="B6850" s="1" t="s">
        <v>497</v>
      </c>
      <c r="C6850" s="1" t="s">
        <v>7915</v>
      </c>
      <c r="D6850" s="10" t="s">
        <v>7919</v>
      </c>
      <c r="E6850" s="1" t="s">
        <v>7919</v>
      </c>
      <c r="F6850" s="1" t="s">
        <v>499</v>
      </c>
      <c r="H6850" s="10" t="s">
        <v>7926</v>
      </c>
      <c r="I6850" s="8" t="s">
        <v>7927</v>
      </c>
      <c r="L6850" s="1" t="s">
        <v>23</v>
      </c>
      <c r="M6850" s="1" t="s">
        <v>7924</v>
      </c>
      <c r="N6850" s="14">
        <v>44033</v>
      </c>
      <c r="O6850" s="1" t="s">
        <v>7925</v>
      </c>
      <c r="P6850" s="4">
        <v>3294.33</v>
      </c>
      <c r="Q6850" s="4">
        <v>3294.33</v>
      </c>
      <c r="R6850" s="4">
        <v>0</v>
      </c>
      <c r="S6850" s="4">
        <v>0</v>
      </c>
      <c r="T6850" s="21">
        <f t="shared" si="108"/>
        <v>0</v>
      </c>
    </row>
    <row r="6851" spans="1:20" ht="29" outlineLevel="4" x14ac:dyDescent="0.35">
      <c r="A6851" s="1" t="s">
        <v>496</v>
      </c>
      <c r="B6851" s="1" t="s">
        <v>497</v>
      </c>
      <c r="C6851" s="1" t="s">
        <v>7915</v>
      </c>
      <c r="D6851" s="10" t="s">
        <v>7919</v>
      </c>
      <c r="E6851" s="1" t="s">
        <v>7919</v>
      </c>
      <c r="F6851" s="1" t="s">
        <v>499</v>
      </c>
      <c r="H6851" s="10" t="s">
        <v>7926</v>
      </c>
      <c r="I6851" s="8" t="s">
        <v>7927</v>
      </c>
      <c r="L6851" s="1" t="s">
        <v>23</v>
      </c>
      <c r="M6851" s="1" t="s">
        <v>7928</v>
      </c>
      <c r="N6851" s="14">
        <v>44060</v>
      </c>
      <c r="O6851" s="1" t="s">
        <v>7929</v>
      </c>
      <c r="P6851" s="4">
        <v>4205.3100000000004</v>
      </c>
      <c r="Q6851" s="4">
        <v>4205.3100000000004</v>
      </c>
      <c r="R6851" s="4">
        <v>0</v>
      </c>
      <c r="S6851" s="4">
        <v>0</v>
      </c>
      <c r="T6851" s="21">
        <f t="shared" si="108"/>
        <v>0</v>
      </c>
    </row>
    <row r="6852" spans="1:20" ht="29" outlineLevel="4" x14ac:dyDescent="0.35">
      <c r="A6852" s="1" t="s">
        <v>496</v>
      </c>
      <c r="B6852" s="1" t="s">
        <v>497</v>
      </c>
      <c r="C6852" s="1" t="s">
        <v>7915</v>
      </c>
      <c r="D6852" s="10" t="s">
        <v>7919</v>
      </c>
      <c r="E6852" s="1" t="s">
        <v>7919</v>
      </c>
      <c r="F6852" s="1" t="s">
        <v>499</v>
      </c>
      <c r="H6852" s="10" t="s">
        <v>7926</v>
      </c>
      <c r="I6852" s="8" t="s">
        <v>7927</v>
      </c>
      <c r="L6852" s="1" t="s">
        <v>23</v>
      </c>
      <c r="M6852" s="1" t="s">
        <v>7930</v>
      </c>
      <c r="N6852" s="14">
        <v>44091</v>
      </c>
      <c r="O6852" s="1" t="s">
        <v>7931</v>
      </c>
      <c r="P6852" s="4">
        <v>3066.3</v>
      </c>
      <c r="Q6852" s="4">
        <v>3066.3</v>
      </c>
      <c r="R6852" s="4">
        <v>0</v>
      </c>
      <c r="S6852" s="4">
        <v>0</v>
      </c>
      <c r="T6852" s="21">
        <f t="shared" si="108"/>
        <v>0</v>
      </c>
    </row>
    <row r="6853" spans="1:20" ht="29" outlineLevel="4" x14ac:dyDescent="0.35">
      <c r="A6853" s="1" t="s">
        <v>496</v>
      </c>
      <c r="B6853" s="1" t="s">
        <v>497</v>
      </c>
      <c r="C6853" s="1" t="s">
        <v>7915</v>
      </c>
      <c r="D6853" s="10" t="s">
        <v>7919</v>
      </c>
      <c r="E6853" s="1" t="s">
        <v>7919</v>
      </c>
      <c r="F6853" s="1" t="s">
        <v>499</v>
      </c>
      <c r="H6853" s="10" t="s">
        <v>7926</v>
      </c>
      <c r="I6853" s="8" t="s">
        <v>7927</v>
      </c>
      <c r="L6853" s="1" t="s">
        <v>23</v>
      </c>
      <c r="M6853" s="1" t="s">
        <v>7932</v>
      </c>
      <c r="N6853" s="14">
        <v>44123</v>
      </c>
      <c r="O6853" s="1" t="s">
        <v>7933</v>
      </c>
      <c r="P6853" s="4">
        <v>4335.46</v>
      </c>
      <c r="Q6853" s="4">
        <v>4335.46</v>
      </c>
      <c r="R6853" s="4">
        <v>0</v>
      </c>
      <c r="S6853" s="4">
        <v>0</v>
      </c>
      <c r="T6853" s="21">
        <f t="shared" si="108"/>
        <v>0</v>
      </c>
    </row>
    <row r="6854" spans="1:20" outlineLevel="3" x14ac:dyDescent="0.35">
      <c r="H6854" s="9" t="s">
        <v>12086</v>
      </c>
      <c r="N6854" s="14"/>
      <c r="P6854" s="4">
        <f>SUBTOTAL(9,P6850:P6853)</f>
        <v>14901.400000000001</v>
      </c>
      <c r="Q6854" s="4">
        <f>SUBTOTAL(9,Q6850:Q6853)</f>
        <v>14901.400000000001</v>
      </c>
      <c r="R6854" s="4">
        <f>SUBTOTAL(9,R6850:R6853)</f>
        <v>0</v>
      </c>
      <c r="S6854" s="4">
        <f>SUBTOTAL(9,S6850:S6853)</f>
        <v>0</v>
      </c>
      <c r="T6854" s="21">
        <f t="shared" si="108"/>
        <v>0</v>
      </c>
    </row>
    <row r="6855" spans="1:20" outlineLevel="2" x14ac:dyDescent="0.35">
      <c r="C6855" s="3" t="s">
        <v>10587</v>
      </c>
      <c r="N6855" s="14"/>
      <c r="P6855" s="4">
        <f>SUBTOTAL(9,P6844:P6853)</f>
        <v>2807918.72</v>
      </c>
      <c r="Q6855" s="4">
        <f>SUBTOTAL(9,Q6844:Q6853)</f>
        <v>1168551.3900000001</v>
      </c>
      <c r="R6855" s="4">
        <f>SUBTOTAL(9,R6844:R6853)</f>
        <v>1473017.31</v>
      </c>
      <c r="S6855" s="4">
        <f>SUBTOTAL(9,S6844:S6853)</f>
        <v>166350.01999999999</v>
      </c>
      <c r="T6855" s="21">
        <f t="shared" si="108"/>
        <v>0</v>
      </c>
    </row>
    <row r="6856" spans="1:20" outlineLevel="4" x14ac:dyDescent="0.35">
      <c r="A6856" s="1" t="s">
        <v>1107</v>
      </c>
      <c r="B6856" s="1" t="s">
        <v>1108</v>
      </c>
      <c r="C6856" s="1" t="s">
        <v>7934</v>
      </c>
      <c r="D6856" s="10" t="s">
        <v>7935</v>
      </c>
      <c r="E6856" s="1" t="s">
        <v>7935</v>
      </c>
      <c r="G6856" s="1" t="s">
        <v>1111</v>
      </c>
      <c r="H6856" s="10" t="s">
        <v>1113</v>
      </c>
      <c r="I6856" s="8" t="s">
        <v>1114</v>
      </c>
      <c r="L6856" s="1" t="s">
        <v>23</v>
      </c>
      <c r="M6856" s="1" t="s">
        <v>7936</v>
      </c>
      <c r="N6856" s="14">
        <v>44102</v>
      </c>
      <c r="O6856" s="1" t="s">
        <v>30</v>
      </c>
      <c r="P6856" s="4">
        <v>428255.64</v>
      </c>
      <c r="Q6856" s="4">
        <v>0</v>
      </c>
      <c r="R6856" s="4">
        <v>428255.64</v>
      </c>
      <c r="S6856" s="4">
        <v>0</v>
      </c>
      <c r="T6856" s="21">
        <f t="shared" si="108"/>
        <v>0</v>
      </c>
    </row>
    <row r="6857" spans="1:20" outlineLevel="4" x14ac:dyDescent="0.35">
      <c r="A6857" s="1" t="s">
        <v>1107</v>
      </c>
      <c r="B6857" s="1" t="s">
        <v>1108</v>
      </c>
      <c r="C6857" s="1" t="s">
        <v>7934</v>
      </c>
      <c r="D6857" s="10" t="s">
        <v>7935</v>
      </c>
      <c r="E6857" s="1" t="s">
        <v>7935</v>
      </c>
      <c r="G6857" s="1" t="s">
        <v>1111</v>
      </c>
      <c r="H6857" s="10" t="s">
        <v>1113</v>
      </c>
      <c r="I6857" s="8" t="s">
        <v>1114</v>
      </c>
      <c r="L6857" s="1" t="s">
        <v>23</v>
      </c>
      <c r="M6857" s="1" t="s">
        <v>7937</v>
      </c>
      <c r="N6857" s="14">
        <v>44194</v>
      </c>
      <c r="O6857" s="1" t="s">
        <v>30</v>
      </c>
      <c r="P6857" s="4">
        <v>428255.62</v>
      </c>
      <c r="Q6857" s="4">
        <v>0</v>
      </c>
      <c r="R6857" s="4">
        <v>428255.62</v>
      </c>
      <c r="S6857" s="4">
        <v>0</v>
      </c>
      <c r="T6857" s="21">
        <f t="shared" ref="T6857:T6920" si="109">P6857-Q6857-R6857-S6857</f>
        <v>0</v>
      </c>
    </row>
    <row r="6858" spans="1:20" outlineLevel="3" x14ac:dyDescent="0.35">
      <c r="H6858" s="9" t="s">
        <v>11050</v>
      </c>
      <c r="N6858" s="14"/>
      <c r="P6858" s="4">
        <f>SUBTOTAL(9,P6856:P6857)</f>
        <v>856511.26</v>
      </c>
      <c r="Q6858" s="4">
        <f>SUBTOTAL(9,Q6856:Q6857)</f>
        <v>0</v>
      </c>
      <c r="R6858" s="4">
        <f>SUBTOTAL(9,R6856:R6857)</f>
        <v>856511.26</v>
      </c>
      <c r="S6858" s="4">
        <f>SUBTOTAL(9,S6856:S6857)</f>
        <v>0</v>
      </c>
      <c r="T6858" s="21">
        <f t="shared" si="109"/>
        <v>0</v>
      </c>
    </row>
    <row r="6859" spans="1:20" outlineLevel="2" x14ac:dyDescent="0.35">
      <c r="C6859" s="3" t="s">
        <v>10588</v>
      </c>
      <c r="N6859" s="14"/>
      <c r="P6859" s="4">
        <f>SUBTOTAL(9,P6856:P6857)</f>
        <v>856511.26</v>
      </c>
      <c r="Q6859" s="4">
        <f>SUBTOTAL(9,Q6856:Q6857)</f>
        <v>0</v>
      </c>
      <c r="R6859" s="4">
        <f>SUBTOTAL(9,R6856:R6857)</f>
        <v>856511.26</v>
      </c>
      <c r="S6859" s="4">
        <f>SUBTOTAL(9,S6856:S6857)</f>
        <v>0</v>
      </c>
      <c r="T6859" s="21">
        <f t="shared" si="109"/>
        <v>0</v>
      </c>
    </row>
    <row r="6860" spans="1:20" outlineLevel="4" x14ac:dyDescent="0.35">
      <c r="A6860" s="1" t="s">
        <v>1107</v>
      </c>
      <c r="B6860" s="1" t="s">
        <v>1108</v>
      </c>
      <c r="C6860" s="1" t="s">
        <v>7938</v>
      </c>
      <c r="D6860" s="10" t="s">
        <v>7939</v>
      </c>
      <c r="E6860" s="1" t="s">
        <v>7939</v>
      </c>
      <c r="G6860" s="1" t="s">
        <v>1111</v>
      </c>
      <c r="H6860" s="10" t="s">
        <v>1113</v>
      </c>
      <c r="I6860" s="8" t="s">
        <v>1114</v>
      </c>
      <c r="L6860" s="1" t="s">
        <v>23</v>
      </c>
      <c r="M6860" s="1" t="s">
        <v>7940</v>
      </c>
      <c r="N6860" s="14">
        <v>44102</v>
      </c>
      <c r="O6860" s="1" t="s">
        <v>30</v>
      </c>
      <c r="P6860" s="4">
        <v>7251.19</v>
      </c>
      <c r="Q6860" s="4">
        <v>0</v>
      </c>
      <c r="R6860" s="4">
        <v>7251.19</v>
      </c>
      <c r="S6860" s="4">
        <v>0</v>
      </c>
      <c r="T6860" s="21">
        <f t="shared" si="109"/>
        <v>0</v>
      </c>
    </row>
    <row r="6861" spans="1:20" outlineLevel="4" x14ac:dyDescent="0.35">
      <c r="A6861" s="1" t="s">
        <v>1107</v>
      </c>
      <c r="B6861" s="1" t="s">
        <v>1108</v>
      </c>
      <c r="C6861" s="1" t="s">
        <v>7938</v>
      </c>
      <c r="D6861" s="10" t="s">
        <v>7939</v>
      </c>
      <c r="E6861" s="1" t="s">
        <v>7939</v>
      </c>
      <c r="G6861" s="1" t="s">
        <v>1111</v>
      </c>
      <c r="H6861" s="10" t="s">
        <v>1113</v>
      </c>
      <c r="I6861" s="8" t="s">
        <v>1114</v>
      </c>
      <c r="L6861" s="1" t="s">
        <v>23</v>
      </c>
      <c r="M6861" s="1" t="s">
        <v>7941</v>
      </c>
      <c r="N6861" s="14">
        <v>44194</v>
      </c>
      <c r="O6861" s="1" t="s">
        <v>30</v>
      </c>
      <c r="P6861" s="4">
        <v>7251.18</v>
      </c>
      <c r="Q6861" s="4">
        <v>0</v>
      </c>
      <c r="R6861" s="4">
        <v>7251.18</v>
      </c>
      <c r="S6861" s="4">
        <v>0</v>
      </c>
      <c r="T6861" s="21">
        <f t="shared" si="109"/>
        <v>0</v>
      </c>
    </row>
    <row r="6862" spans="1:20" outlineLevel="3" x14ac:dyDescent="0.35">
      <c r="H6862" s="9" t="s">
        <v>11050</v>
      </c>
      <c r="N6862" s="14"/>
      <c r="P6862" s="4">
        <f>SUBTOTAL(9,P6860:P6861)</f>
        <v>14502.369999999999</v>
      </c>
      <c r="Q6862" s="4">
        <f>SUBTOTAL(9,Q6860:Q6861)</f>
        <v>0</v>
      </c>
      <c r="R6862" s="4">
        <f>SUBTOTAL(9,R6860:R6861)</f>
        <v>14502.369999999999</v>
      </c>
      <c r="S6862" s="4">
        <f>SUBTOTAL(9,S6860:S6861)</f>
        <v>0</v>
      </c>
      <c r="T6862" s="21">
        <f t="shared" si="109"/>
        <v>0</v>
      </c>
    </row>
    <row r="6863" spans="1:20" outlineLevel="2" x14ac:dyDescent="0.35">
      <c r="C6863" s="3" t="s">
        <v>10589</v>
      </c>
      <c r="N6863" s="14"/>
      <c r="P6863" s="4">
        <f>SUBTOTAL(9,P6860:P6861)</f>
        <v>14502.369999999999</v>
      </c>
      <c r="Q6863" s="4">
        <f>SUBTOTAL(9,Q6860:Q6861)</f>
        <v>0</v>
      </c>
      <c r="R6863" s="4">
        <f>SUBTOTAL(9,R6860:R6861)</f>
        <v>14502.369999999999</v>
      </c>
      <c r="S6863" s="4">
        <f>SUBTOTAL(9,S6860:S6861)</f>
        <v>0</v>
      </c>
      <c r="T6863" s="21">
        <f t="shared" si="109"/>
        <v>0</v>
      </c>
    </row>
    <row r="6864" spans="1:20" outlineLevel="4" x14ac:dyDescent="0.35">
      <c r="A6864" s="1" t="s">
        <v>1107</v>
      </c>
      <c r="B6864" s="1" t="s">
        <v>1108</v>
      </c>
      <c r="C6864" s="1" t="s">
        <v>7942</v>
      </c>
      <c r="D6864" s="10" t="s">
        <v>7943</v>
      </c>
      <c r="E6864" s="1" t="s">
        <v>7943</v>
      </c>
      <c r="G6864" s="1" t="s">
        <v>1111</v>
      </c>
      <c r="H6864" s="10" t="s">
        <v>1113</v>
      </c>
      <c r="I6864" s="8" t="s">
        <v>1114</v>
      </c>
      <c r="L6864" s="1" t="s">
        <v>23</v>
      </c>
      <c r="M6864" s="1" t="s">
        <v>7944</v>
      </c>
      <c r="N6864" s="14">
        <v>44102</v>
      </c>
      <c r="O6864" s="1" t="s">
        <v>30</v>
      </c>
      <c r="P6864" s="4">
        <v>52279.81</v>
      </c>
      <c r="Q6864" s="4">
        <v>0</v>
      </c>
      <c r="R6864" s="4">
        <v>52279.81</v>
      </c>
      <c r="S6864" s="4">
        <v>0</v>
      </c>
      <c r="T6864" s="21">
        <f t="shared" si="109"/>
        <v>0</v>
      </c>
    </row>
    <row r="6865" spans="1:20" outlineLevel="4" x14ac:dyDescent="0.35">
      <c r="A6865" s="1" t="s">
        <v>1107</v>
      </c>
      <c r="B6865" s="1" t="s">
        <v>1108</v>
      </c>
      <c r="C6865" s="1" t="s">
        <v>7942</v>
      </c>
      <c r="D6865" s="10" t="s">
        <v>7943</v>
      </c>
      <c r="E6865" s="1" t="s">
        <v>7943</v>
      </c>
      <c r="G6865" s="1" t="s">
        <v>1111</v>
      </c>
      <c r="H6865" s="10" t="s">
        <v>1113</v>
      </c>
      <c r="I6865" s="8" t="s">
        <v>1114</v>
      </c>
      <c r="L6865" s="1" t="s">
        <v>23</v>
      </c>
      <c r="M6865" s="1" t="s">
        <v>7945</v>
      </c>
      <c r="N6865" s="14">
        <v>44194</v>
      </c>
      <c r="O6865" s="1" t="s">
        <v>30</v>
      </c>
      <c r="P6865" s="4">
        <v>52279.8</v>
      </c>
      <c r="Q6865" s="4">
        <v>0</v>
      </c>
      <c r="R6865" s="4">
        <v>52279.8</v>
      </c>
      <c r="S6865" s="4">
        <v>0</v>
      </c>
      <c r="T6865" s="21">
        <f t="shared" si="109"/>
        <v>0</v>
      </c>
    </row>
    <row r="6866" spans="1:20" outlineLevel="3" x14ac:dyDescent="0.35">
      <c r="H6866" s="9" t="s">
        <v>11050</v>
      </c>
      <c r="N6866" s="14"/>
      <c r="P6866" s="4">
        <f>SUBTOTAL(9,P6864:P6865)</f>
        <v>104559.61</v>
      </c>
      <c r="Q6866" s="4">
        <f>SUBTOTAL(9,Q6864:Q6865)</f>
        <v>0</v>
      </c>
      <c r="R6866" s="4">
        <f>SUBTOTAL(9,R6864:R6865)</f>
        <v>104559.61</v>
      </c>
      <c r="S6866" s="4">
        <f>SUBTOTAL(9,S6864:S6865)</f>
        <v>0</v>
      </c>
      <c r="T6866" s="21">
        <f t="shared" si="109"/>
        <v>0</v>
      </c>
    </row>
    <row r="6867" spans="1:20" ht="29" outlineLevel="4" x14ac:dyDescent="0.35">
      <c r="A6867" s="1" t="s">
        <v>670</v>
      </c>
      <c r="B6867" s="1" t="s">
        <v>671</v>
      </c>
      <c r="C6867" s="1" t="s">
        <v>7942</v>
      </c>
      <c r="D6867" s="10" t="s">
        <v>7946</v>
      </c>
      <c r="E6867" s="1" t="s">
        <v>7946</v>
      </c>
      <c r="G6867" s="1" t="s">
        <v>957</v>
      </c>
      <c r="H6867" s="10" t="s">
        <v>7949</v>
      </c>
      <c r="I6867" s="8" t="s">
        <v>7950</v>
      </c>
      <c r="L6867" s="1" t="s">
        <v>23</v>
      </c>
      <c r="M6867" s="1" t="s">
        <v>7947</v>
      </c>
      <c r="N6867" s="14">
        <v>44039</v>
      </c>
      <c r="O6867" s="1" t="s">
        <v>7948</v>
      </c>
      <c r="P6867" s="4">
        <v>34598.69</v>
      </c>
      <c r="Q6867" s="4">
        <v>0</v>
      </c>
      <c r="R6867" s="4">
        <v>34598.69</v>
      </c>
      <c r="S6867" s="4">
        <v>0</v>
      </c>
      <c r="T6867" s="21">
        <f t="shared" si="109"/>
        <v>0</v>
      </c>
    </row>
    <row r="6868" spans="1:20" ht="29" outlineLevel="4" x14ac:dyDescent="0.35">
      <c r="A6868" s="1" t="s">
        <v>670</v>
      </c>
      <c r="B6868" s="1" t="s">
        <v>671</v>
      </c>
      <c r="C6868" s="1" t="s">
        <v>7942</v>
      </c>
      <c r="D6868" s="10" t="s">
        <v>7946</v>
      </c>
      <c r="E6868" s="1" t="s">
        <v>7946</v>
      </c>
      <c r="G6868" s="1" t="s">
        <v>957</v>
      </c>
      <c r="H6868" s="10" t="s">
        <v>7949</v>
      </c>
      <c r="I6868" s="8" t="s">
        <v>7950</v>
      </c>
      <c r="L6868" s="1" t="s">
        <v>23</v>
      </c>
      <c r="M6868" s="1" t="s">
        <v>7951</v>
      </c>
      <c r="N6868" s="14">
        <v>44082</v>
      </c>
      <c r="O6868" s="1" t="s">
        <v>7952</v>
      </c>
      <c r="P6868" s="4">
        <v>199888.7</v>
      </c>
      <c r="Q6868" s="4">
        <v>0</v>
      </c>
      <c r="R6868" s="4">
        <v>199888.7</v>
      </c>
      <c r="S6868" s="4">
        <v>0</v>
      </c>
      <c r="T6868" s="21">
        <f t="shared" si="109"/>
        <v>0</v>
      </c>
    </row>
    <row r="6869" spans="1:20" ht="29" outlineLevel="4" x14ac:dyDescent="0.35">
      <c r="A6869" s="1" t="s">
        <v>670</v>
      </c>
      <c r="B6869" s="1" t="s">
        <v>671</v>
      </c>
      <c r="C6869" s="1" t="s">
        <v>7942</v>
      </c>
      <c r="D6869" s="10" t="s">
        <v>7946</v>
      </c>
      <c r="E6869" s="1" t="s">
        <v>7946</v>
      </c>
      <c r="G6869" s="1" t="s">
        <v>957</v>
      </c>
      <c r="H6869" s="10" t="s">
        <v>7949</v>
      </c>
      <c r="I6869" s="8" t="s">
        <v>7950</v>
      </c>
      <c r="L6869" s="1" t="s">
        <v>23</v>
      </c>
      <c r="M6869" s="1" t="s">
        <v>7953</v>
      </c>
      <c r="N6869" s="14">
        <v>44158</v>
      </c>
      <c r="O6869" s="1" t="s">
        <v>7954</v>
      </c>
      <c r="P6869" s="4">
        <v>30887.95</v>
      </c>
      <c r="Q6869" s="4">
        <v>0</v>
      </c>
      <c r="R6869" s="4">
        <v>30887.95</v>
      </c>
      <c r="S6869" s="4">
        <v>0</v>
      </c>
      <c r="T6869" s="21">
        <f t="shared" si="109"/>
        <v>0</v>
      </c>
    </row>
    <row r="6870" spans="1:20" ht="29" outlineLevel="4" x14ac:dyDescent="0.35">
      <c r="A6870" s="1" t="s">
        <v>670</v>
      </c>
      <c r="B6870" s="1" t="s">
        <v>671</v>
      </c>
      <c r="C6870" s="1" t="s">
        <v>7942</v>
      </c>
      <c r="D6870" s="10" t="s">
        <v>7946</v>
      </c>
      <c r="E6870" s="1" t="s">
        <v>7946</v>
      </c>
      <c r="G6870" s="1" t="s">
        <v>957</v>
      </c>
      <c r="H6870" s="10" t="s">
        <v>7949</v>
      </c>
      <c r="I6870" s="8" t="s">
        <v>7950</v>
      </c>
      <c r="L6870" s="1" t="s">
        <v>23</v>
      </c>
      <c r="M6870" s="1" t="s">
        <v>7955</v>
      </c>
      <c r="N6870" s="14">
        <v>44158</v>
      </c>
      <c r="O6870" s="1" t="s">
        <v>7954</v>
      </c>
      <c r="P6870" s="4">
        <v>27523</v>
      </c>
      <c r="Q6870" s="4">
        <v>0</v>
      </c>
      <c r="R6870" s="4">
        <v>27523</v>
      </c>
      <c r="S6870" s="4">
        <v>0</v>
      </c>
      <c r="T6870" s="21">
        <f t="shared" si="109"/>
        <v>0</v>
      </c>
    </row>
    <row r="6871" spans="1:20" ht="29" outlineLevel="4" x14ac:dyDescent="0.35">
      <c r="A6871" s="1" t="s">
        <v>670</v>
      </c>
      <c r="B6871" s="1" t="s">
        <v>671</v>
      </c>
      <c r="C6871" s="1" t="s">
        <v>7942</v>
      </c>
      <c r="D6871" s="10" t="s">
        <v>7946</v>
      </c>
      <c r="E6871" s="1" t="s">
        <v>7946</v>
      </c>
      <c r="G6871" s="1" t="s">
        <v>957</v>
      </c>
      <c r="H6871" s="10" t="s">
        <v>7949</v>
      </c>
      <c r="I6871" s="8" t="s">
        <v>7950</v>
      </c>
      <c r="L6871" s="1" t="s">
        <v>23</v>
      </c>
      <c r="M6871" s="1" t="s">
        <v>7956</v>
      </c>
      <c r="N6871" s="14">
        <v>44188</v>
      </c>
      <c r="O6871" s="1" t="s">
        <v>7957</v>
      </c>
      <c r="P6871" s="4">
        <v>17569.62</v>
      </c>
      <c r="Q6871" s="4">
        <v>0</v>
      </c>
      <c r="R6871" s="4">
        <v>17569.62</v>
      </c>
      <c r="S6871" s="4">
        <v>0</v>
      </c>
      <c r="T6871" s="21">
        <f t="shared" si="109"/>
        <v>0</v>
      </c>
    </row>
    <row r="6872" spans="1:20" ht="29" outlineLevel="4" x14ac:dyDescent="0.35">
      <c r="A6872" s="1" t="s">
        <v>670</v>
      </c>
      <c r="B6872" s="1" t="s">
        <v>671</v>
      </c>
      <c r="C6872" s="1" t="s">
        <v>7942</v>
      </c>
      <c r="D6872" s="10" t="s">
        <v>7946</v>
      </c>
      <c r="E6872" s="1" t="s">
        <v>7946</v>
      </c>
      <c r="F6872" s="1" t="s">
        <v>12322</v>
      </c>
      <c r="H6872" s="10" t="s">
        <v>7949</v>
      </c>
      <c r="I6872" s="8" t="s">
        <v>7950</v>
      </c>
      <c r="L6872" s="1" t="s">
        <v>23</v>
      </c>
      <c r="M6872" s="1" t="s">
        <v>7947</v>
      </c>
      <c r="N6872" s="14">
        <v>44039</v>
      </c>
      <c r="O6872" s="1" t="s">
        <v>7948</v>
      </c>
      <c r="P6872" s="4">
        <v>138394.74</v>
      </c>
      <c r="Q6872" s="4">
        <v>138394.74</v>
      </c>
      <c r="R6872" s="4">
        <v>0</v>
      </c>
      <c r="S6872" s="4">
        <v>0</v>
      </c>
      <c r="T6872" s="21">
        <f t="shared" si="109"/>
        <v>0</v>
      </c>
    </row>
    <row r="6873" spans="1:20" ht="29" outlineLevel="4" x14ac:dyDescent="0.35">
      <c r="A6873" s="1" t="s">
        <v>670</v>
      </c>
      <c r="B6873" s="1" t="s">
        <v>671</v>
      </c>
      <c r="C6873" s="1" t="s">
        <v>7942</v>
      </c>
      <c r="D6873" s="10" t="s">
        <v>7946</v>
      </c>
      <c r="E6873" s="1" t="s">
        <v>7946</v>
      </c>
      <c r="F6873" s="1" t="s">
        <v>12322</v>
      </c>
      <c r="H6873" s="10" t="s">
        <v>7949</v>
      </c>
      <c r="I6873" s="8" t="s">
        <v>7950</v>
      </c>
      <c r="L6873" s="1" t="s">
        <v>23</v>
      </c>
      <c r="M6873" s="1" t="s">
        <v>7951</v>
      </c>
      <c r="N6873" s="14">
        <v>44082</v>
      </c>
      <c r="O6873" s="1" t="s">
        <v>7952</v>
      </c>
      <c r="P6873" s="4">
        <v>799554.75</v>
      </c>
      <c r="Q6873" s="4">
        <v>799554.75</v>
      </c>
      <c r="R6873" s="4">
        <v>0</v>
      </c>
      <c r="S6873" s="4">
        <v>0</v>
      </c>
      <c r="T6873" s="21">
        <f t="shared" si="109"/>
        <v>0</v>
      </c>
    </row>
    <row r="6874" spans="1:20" ht="29" outlineLevel="4" x14ac:dyDescent="0.35">
      <c r="A6874" s="1" t="s">
        <v>670</v>
      </c>
      <c r="B6874" s="1" t="s">
        <v>671</v>
      </c>
      <c r="C6874" s="1" t="s">
        <v>7942</v>
      </c>
      <c r="D6874" s="10" t="s">
        <v>7946</v>
      </c>
      <c r="E6874" s="1" t="s">
        <v>7946</v>
      </c>
      <c r="F6874" s="1" t="s">
        <v>12322</v>
      </c>
      <c r="H6874" s="10" t="s">
        <v>7949</v>
      </c>
      <c r="I6874" s="8" t="s">
        <v>7950</v>
      </c>
      <c r="L6874" s="1" t="s">
        <v>23</v>
      </c>
      <c r="M6874" s="1" t="s">
        <v>7953</v>
      </c>
      <c r="N6874" s="14">
        <v>44158</v>
      </c>
      <c r="O6874" s="1" t="s">
        <v>7954</v>
      </c>
      <c r="P6874" s="4">
        <v>123551.52</v>
      </c>
      <c r="Q6874" s="4">
        <v>123551.52</v>
      </c>
      <c r="R6874" s="4">
        <v>0</v>
      </c>
      <c r="S6874" s="4">
        <v>0</v>
      </c>
      <c r="T6874" s="21">
        <f t="shared" si="109"/>
        <v>0</v>
      </c>
    </row>
    <row r="6875" spans="1:20" ht="29" outlineLevel="4" x14ac:dyDescent="0.35">
      <c r="A6875" s="1" t="s">
        <v>670</v>
      </c>
      <c r="B6875" s="1" t="s">
        <v>671</v>
      </c>
      <c r="C6875" s="1" t="s">
        <v>7942</v>
      </c>
      <c r="D6875" s="10" t="s">
        <v>7946</v>
      </c>
      <c r="E6875" s="1" t="s">
        <v>7946</v>
      </c>
      <c r="F6875" s="1" t="s">
        <v>12322</v>
      </c>
      <c r="H6875" s="10" t="s">
        <v>7949</v>
      </c>
      <c r="I6875" s="8" t="s">
        <v>7950</v>
      </c>
      <c r="L6875" s="1" t="s">
        <v>23</v>
      </c>
      <c r="M6875" s="1" t="s">
        <v>7955</v>
      </c>
      <c r="N6875" s="14">
        <v>44158</v>
      </c>
      <c r="O6875" s="1" t="s">
        <v>7954</v>
      </c>
      <c r="P6875" s="4">
        <v>110091.75</v>
      </c>
      <c r="Q6875" s="4">
        <v>110091.75</v>
      </c>
      <c r="R6875" s="4">
        <v>0</v>
      </c>
      <c r="S6875" s="4">
        <v>0</v>
      </c>
      <c r="T6875" s="21">
        <f t="shared" si="109"/>
        <v>0</v>
      </c>
    </row>
    <row r="6876" spans="1:20" ht="29" outlineLevel="4" x14ac:dyDescent="0.35">
      <c r="A6876" s="1" t="s">
        <v>670</v>
      </c>
      <c r="B6876" s="1" t="s">
        <v>671</v>
      </c>
      <c r="C6876" s="1" t="s">
        <v>7942</v>
      </c>
      <c r="D6876" s="10" t="s">
        <v>7946</v>
      </c>
      <c r="E6876" s="1" t="s">
        <v>7946</v>
      </c>
      <c r="F6876" s="1" t="s">
        <v>12322</v>
      </c>
      <c r="H6876" s="10" t="s">
        <v>7949</v>
      </c>
      <c r="I6876" s="8" t="s">
        <v>7950</v>
      </c>
      <c r="L6876" s="1" t="s">
        <v>23</v>
      </c>
      <c r="M6876" s="1" t="s">
        <v>7956</v>
      </c>
      <c r="N6876" s="14">
        <v>44188</v>
      </c>
      <c r="O6876" s="1" t="s">
        <v>7957</v>
      </c>
      <c r="P6876" s="4">
        <v>70278.320000000007</v>
      </c>
      <c r="Q6876" s="4">
        <v>70278.320000000007</v>
      </c>
      <c r="R6876" s="4">
        <v>0</v>
      </c>
      <c r="S6876" s="4">
        <v>0</v>
      </c>
      <c r="T6876" s="21">
        <f t="shared" si="109"/>
        <v>0</v>
      </c>
    </row>
    <row r="6877" spans="1:20" outlineLevel="3" x14ac:dyDescent="0.35">
      <c r="H6877" s="9" t="s">
        <v>12087</v>
      </c>
      <c r="N6877" s="14"/>
      <c r="P6877" s="4">
        <f>SUBTOTAL(9,P6867:P6876)</f>
        <v>1552339.04</v>
      </c>
      <c r="Q6877" s="4">
        <f>SUBTOTAL(9,Q6867:Q6876)</f>
        <v>1241871.08</v>
      </c>
      <c r="R6877" s="4">
        <f>SUBTOTAL(9,R6867:R6876)</f>
        <v>310467.96000000002</v>
      </c>
      <c r="S6877" s="4">
        <f>SUBTOTAL(9,S6867:S6876)</f>
        <v>0</v>
      </c>
      <c r="T6877" s="21">
        <f t="shared" si="109"/>
        <v>-5.8207660913467407E-11</v>
      </c>
    </row>
    <row r="6878" spans="1:20" ht="29" outlineLevel="4" x14ac:dyDescent="0.35">
      <c r="A6878" s="1" t="s">
        <v>670</v>
      </c>
      <c r="B6878" s="1" t="s">
        <v>671</v>
      </c>
      <c r="C6878" s="1" t="s">
        <v>7942</v>
      </c>
      <c r="D6878" s="10" t="s">
        <v>7946</v>
      </c>
      <c r="E6878" s="1" t="s">
        <v>7946</v>
      </c>
      <c r="G6878" s="1" t="s">
        <v>957</v>
      </c>
      <c r="H6878" s="10" t="s">
        <v>7959</v>
      </c>
      <c r="I6878" s="8" t="s">
        <v>7960</v>
      </c>
      <c r="L6878" s="1" t="s">
        <v>23</v>
      </c>
      <c r="M6878" s="1" t="s">
        <v>7958</v>
      </c>
      <c r="N6878" s="14">
        <v>44039</v>
      </c>
      <c r="O6878" s="1" t="s">
        <v>7948</v>
      </c>
      <c r="P6878" s="4">
        <v>9140.15</v>
      </c>
      <c r="Q6878" s="4">
        <v>0</v>
      </c>
      <c r="R6878" s="4">
        <v>9140.15</v>
      </c>
      <c r="S6878" s="4">
        <v>0</v>
      </c>
      <c r="T6878" s="21">
        <f t="shared" si="109"/>
        <v>0</v>
      </c>
    </row>
    <row r="6879" spans="1:20" ht="29" outlineLevel="4" x14ac:dyDescent="0.35">
      <c r="A6879" s="1" t="s">
        <v>670</v>
      </c>
      <c r="B6879" s="1" t="s">
        <v>671</v>
      </c>
      <c r="C6879" s="1" t="s">
        <v>7942</v>
      </c>
      <c r="D6879" s="10" t="s">
        <v>7946</v>
      </c>
      <c r="E6879" s="1" t="s">
        <v>7946</v>
      </c>
      <c r="G6879" s="1" t="s">
        <v>957</v>
      </c>
      <c r="H6879" s="10" t="s">
        <v>7959</v>
      </c>
      <c r="I6879" s="8" t="s">
        <v>7960</v>
      </c>
      <c r="L6879" s="1" t="s">
        <v>23</v>
      </c>
      <c r="M6879" s="1" t="s">
        <v>7961</v>
      </c>
      <c r="N6879" s="14">
        <v>44039</v>
      </c>
      <c r="O6879" s="1" t="s">
        <v>7948</v>
      </c>
      <c r="P6879" s="4">
        <v>29071.4</v>
      </c>
      <c r="Q6879" s="4">
        <v>0</v>
      </c>
      <c r="R6879" s="4">
        <v>29071.4</v>
      </c>
      <c r="S6879" s="4">
        <v>0</v>
      </c>
      <c r="T6879" s="21">
        <f t="shared" si="109"/>
        <v>0</v>
      </c>
    </row>
    <row r="6880" spans="1:20" ht="29" outlineLevel="4" x14ac:dyDescent="0.35">
      <c r="A6880" s="1" t="s">
        <v>670</v>
      </c>
      <c r="B6880" s="1" t="s">
        <v>671</v>
      </c>
      <c r="C6880" s="1" t="s">
        <v>7942</v>
      </c>
      <c r="D6880" s="10" t="s">
        <v>7946</v>
      </c>
      <c r="E6880" s="1" t="s">
        <v>7946</v>
      </c>
      <c r="G6880" s="1" t="s">
        <v>957</v>
      </c>
      <c r="H6880" s="10" t="s">
        <v>7959</v>
      </c>
      <c r="I6880" s="8" t="s">
        <v>7960</v>
      </c>
      <c r="L6880" s="1" t="s">
        <v>23</v>
      </c>
      <c r="M6880" s="1" t="s">
        <v>7962</v>
      </c>
      <c r="N6880" s="14">
        <v>44098</v>
      </c>
      <c r="O6880" s="1" t="s">
        <v>7963</v>
      </c>
      <c r="P6880" s="4">
        <v>37103.68</v>
      </c>
      <c r="Q6880" s="4">
        <v>0</v>
      </c>
      <c r="R6880" s="4">
        <v>37103.68</v>
      </c>
      <c r="S6880" s="4">
        <v>0</v>
      </c>
      <c r="T6880" s="21">
        <f t="shared" si="109"/>
        <v>0</v>
      </c>
    </row>
    <row r="6881" spans="1:20" ht="29" outlineLevel="4" x14ac:dyDescent="0.35">
      <c r="A6881" s="1" t="s">
        <v>670</v>
      </c>
      <c r="B6881" s="1" t="s">
        <v>671</v>
      </c>
      <c r="C6881" s="1" t="s">
        <v>7942</v>
      </c>
      <c r="D6881" s="10" t="s">
        <v>7946</v>
      </c>
      <c r="E6881" s="1" t="s">
        <v>7946</v>
      </c>
      <c r="G6881" s="1" t="s">
        <v>957</v>
      </c>
      <c r="H6881" s="10" t="s">
        <v>7959</v>
      </c>
      <c r="I6881" s="8" t="s">
        <v>7960</v>
      </c>
      <c r="L6881" s="1" t="s">
        <v>23</v>
      </c>
      <c r="M6881" s="1" t="s">
        <v>7964</v>
      </c>
      <c r="N6881" s="14">
        <v>44098</v>
      </c>
      <c r="O6881" s="1" t="s">
        <v>7963</v>
      </c>
      <c r="P6881" s="4">
        <v>18659.57</v>
      </c>
      <c r="Q6881" s="4">
        <v>0</v>
      </c>
      <c r="R6881" s="4">
        <v>18659.57</v>
      </c>
      <c r="S6881" s="4">
        <v>0</v>
      </c>
      <c r="T6881" s="21">
        <f t="shared" si="109"/>
        <v>0</v>
      </c>
    </row>
    <row r="6882" spans="1:20" ht="29" outlineLevel="4" x14ac:dyDescent="0.35">
      <c r="A6882" s="1" t="s">
        <v>670</v>
      </c>
      <c r="B6882" s="1" t="s">
        <v>671</v>
      </c>
      <c r="C6882" s="1" t="s">
        <v>7942</v>
      </c>
      <c r="D6882" s="10" t="s">
        <v>7946</v>
      </c>
      <c r="E6882" s="1" t="s">
        <v>7946</v>
      </c>
      <c r="G6882" s="1" t="s">
        <v>957</v>
      </c>
      <c r="H6882" s="10" t="s">
        <v>7959</v>
      </c>
      <c r="I6882" s="8" t="s">
        <v>7960</v>
      </c>
      <c r="L6882" s="1" t="s">
        <v>23</v>
      </c>
      <c r="M6882" s="1" t="s">
        <v>7965</v>
      </c>
      <c r="N6882" s="14">
        <v>44098</v>
      </c>
      <c r="O6882" s="1" t="s">
        <v>7963</v>
      </c>
      <c r="P6882" s="4">
        <v>18153.7</v>
      </c>
      <c r="Q6882" s="4">
        <v>0</v>
      </c>
      <c r="R6882" s="4">
        <v>18153.7</v>
      </c>
      <c r="S6882" s="4">
        <v>0</v>
      </c>
      <c r="T6882" s="21">
        <f t="shared" si="109"/>
        <v>0</v>
      </c>
    </row>
    <row r="6883" spans="1:20" ht="29" outlineLevel="4" x14ac:dyDescent="0.35">
      <c r="A6883" s="1" t="s">
        <v>670</v>
      </c>
      <c r="B6883" s="1" t="s">
        <v>671</v>
      </c>
      <c r="C6883" s="1" t="s">
        <v>7942</v>
      </c>
      <c r="D6883" s="10" t="s">
        <v>7946</v>
      </c>
      <c r="E6883" s="1" t="s">
        <v>7946</v>
      </c>
      <c r="G6883" s="1" t="s">
        <v>957</v>
      </c>
      <c r="H6883" s="10" t="s">
        <v>7959</v>
      </c>
      <c r="I6883" s="8" t="s">
        <v>7960</v>
      </c>
      <c r="L6883" s="1" t="s">
        <v>23</v>
      </c>
      <c r="M6883" s="1" t="s">
        <v>7966</v>
      </c>
      <c r="N6883" s="14">
        <v>44116</v>
      </c>
      <c r="O6883" s="1" t="s">
        <v>7967</v>
      </c>
      <c r="P6883" s="4">
        <v>17386.009999999998</v>
      </c>
      <c r="Q6883" s="4">
        <v>0</v>
      </c>
      <c r="R6883" s="4">
        <v>17386.009999999998</v>
      </c>
      <c r="S6883" s="4">
        <v>0</v>
      </c>
      <c r="T6883" s="21">
        <f t="shared" si="109"/>
        <v>0</v>
      </c>
    </row>
    <row r="6884" spans="1:20" ht="29" outlineLevel="4" x14ac:dyDescent="0.35">
      <c r="A6884" s="1" t="s">
        <v>670</v>
      </c>
      <c r="B6884" s="1" t="s">
        <v>671</v>
      </c>
      <c r="C6884" s="1" t="s">
        <v>7942</v>
      </c>
      <c r="D6884" s="10" t="s">
        <v>7946</v>
      </c>
      <c r="E6884" s="1" t="s">
        <v>7946</v>
      </c>
      <c r="G6884" s="1" t="s">
        <v>957</v>
      </c>
      <c r="H6884" s="10" t="s">
        <v>7959</v>
      </c>
      <c r="I6884" s="8" t="s">
        <v>7960</v>
      </c>
      <c r="L6884" s="1" t="s">
        <v>23</v>
      </c>
      <c r="M6884" s="1" t="s">
        <v>7968</v>
      </c>
      <c r="N6884" s="14">
        <v>44116</v>
      </c>
      <c r="O6884" s="1" t="s">
        <v>7967</v>
      </c>
      <c r="P6884" s="4">
        <v>19272.7</v>
      </c>
      <c r="Q6884" s="4">
        <v>0</v>
      </c>
      <c r="R6884" s="4">
        <v>19272.7</v>
      </c>
      <c r="S6884" s="4">
        <v>0</v>
      </c>
      <c r="T6884" s="21">
        <f t="shared" si="109"/>
        <v>0</v>
      </c>
    </row>
    <row r="6885" spans="1:20" ht="29" outlineLevel="4" x14ac:dyDescent="0.35">
      <c r="A6885" s="1" t="s">
        <v>670</v>
      </c>
      <c r="B6885" s="1" t="s">
        <v>671</v>
      </c>
      <c r="C6885" s="1" t="s">
        <v>7942</v>
      </c>
      <c r="D6885" s="10" t="s">
        <v>7946</v>
      </c>
      <c r="E6885" s="1" t="s">
        <v>7946</v>
      </c>
      <c r="G6885" s="1" t="s">
        <v>957</v>
      </c>
      <c r="H6885" s="10" t="s">
        <v>7959</v>
      </c>
      <c r="I6885" s="8" t="s">
        <v>7960</v>
      </c>
      <c r="L6885" s="1" t="s">
        <v>23</v>
      </c>
      <c r="M6885" s="1" t="s">
        <v>7969</v>
      </c>
      <c r="N6885" s="14">
        <v>44319</v>
      </c>
      <c r="O6885" s="1" t="s">
        <v>7970</v>
      </c>
      <c r="P6885" s="4">
        <v>22212.03</v>
      </c>
      <c r="Q6885" s="4">
        <v>0</v>
      </c>
      <c r="R6885" s="4">
        <v>22212.03</v>
      </c>
      <c r="S6885" s="4">
        <v>0</v>
      </c>
      <c r="T6885" s="21">
        <f t="shared" si="109"/>
        <v>0</v>
      </c>
    </row>
    <row r="6886" spans="1:20" ht="29" outlineLevel="4" x14ac:dyDescent="0.35">
      <c r="A6886" s="1" t="s">
        <v>670</v>
      </c>
      <c r="B6886" s="1" t="s">
        <v>671</v>
      </c>
      <c r="C6886" s="1" t="s">
        <v>7942</v>
      </c>
      <c r="D6886" s="10" t="s">
        <v>7946</v>
      </c>
      <c r="E6886" s="1" t="s">
        <v>7946</v>
      </c>
      <c r="G6886" s="1" t="s">
        <v>957</v>
      </c>
      <c r="H6886" s="10" t="s">
        <v>7959</v>
      </c>
      <c r="I6886" s="8" t="s">
        <v>7960</v>
      </c>
      <c r="L6886" s="1" t="s">
        <v>23</v>
      </c>
      <c r="M6886" s="1" t="s">
        <v>7971</v>
      </c>
      <c r="N6886" s="14">
        <v>44333</v>
      </c>
      <c r="O6886" s="1" t="s">
        <v>7972</v>
      </c>
      <c r="P6886" s="4">
        <v>24287.29</v>
      </c>
      <c r="Q6886" s="4">
        <v>0</v>
      </c>
      <c r="R6886" s="4">
        <v>24287.29</v>
      </c>
      <c r="S6886" s="4">
        <v>0</v>
      </c>
      <c r="T6886" s="21">
        <f t="shared" si="109"/>
        <v>0</v>
      </c>
    </row>
    <row r="6887" spans="1:20" ht="29" outlineLevel="4" x14ac:dyDescent="0.35">
      <c r="A6887" s="1" t="s">
        <v>670</v>
      </c>
      <c r="B6887" s="1" t="s">
        <v>671</v>
      </c>
      <c r="C6887" s="1" t="s">
        <v>7942</v>
      </c>
      <c r="D6887" s="10" t="s">
        <v>7946</v>
      </c>
      <c r="E6887" s="1" t="s">
        <v>7946</v>
      </c>
      <c r="G6887" s="1" t="s">
        <v>957</v>
      </c>
      <c r="H6887" s="10" t="s">
        <v>7959</v>
      </c>
      <c r="I6887" s="8" t="s">
        <v>7960</v>
      </c>
      <c r="L6887" s="1" t="s">
        <v>23</v>
      </c>
      <c r="M6887" s="1" t="s">
        <v>7973</v>
      </c>
      <c r="N6887" s="14">
        <v>44333</v>
      </c>
      <c r="O6887" s="1" t="s">
        <v>7972</v>
      </c>
      <c r="P6887" s="4">
        <v>22710.16</v>
      </c>
      <c r="Q6887" s="4">
        <v>0</v>
      </c>
      <c r="R6887" s="4">
        <v>22710.16</v>
      </c>
      <c r="S6887" s="4">
        <v>0</v>
      </c>
      <c r="T6887" s="21">
        <f t="shared" si="109"/>
        <v>0</v>
      </c>
    </row>
    <row r="6888" spans="1:20" ht="29" outlineLevel="4" x14ac:dyDescent="0.35">
      <c r="A6888" s="1" t="s">
        <v>670</v>
      </c>
      <c r="B6888" s="1" t="s">
        <v>671</v>
      </c>
      <c r="C6888" s="1" t="s">
        <v>7942</v>
      </c>
      <c r="D6888" s="10" t="s">
        <v>7946</v>
      </c>
      <c r="E6888" s="1" t="s">
        <v>7946</v>
      </c>
      <c r="G6888" s="1" t="s">
        <v>957</v>
      </c>
      <c r="H6888" s="10" t="s">
        <v>7959</v>
      </c>
      <c r="I6888" s="8" t="s">
        <v>7960</v>
      </c>
      <c r="L6888" s="1" t="s">
        <v>23</v>
      </c>
      <c r="M6888" s="1" t="s">
        <v>7974</v>
      </c>
      <c r="N6888" s="14">
        <v>44377</v>
      </c>
      <c r="O6888" s="1" t="s">
        <v>30</v>
      </c>
      <c r="P6888" s="4">
        <v>26286.23</v>
      </c>
      <c r="Q6888" s="4">
        <v>0</v>
      </c>
      <c r="R6888" s="4">
        <v>26286.23</v>
      </c>
      <c r="S6888" s="4">
        <v>0</v>
      </c>
      <c r="T6888" s="21">
        <f t="shared" si="109"/>
        <v>0</v>
      </c>
    </row>
    <row r="6889" spans="1:20" ht="29" outlineLevel="4" x14ac:dyDescent="0.35">
      <c r="A6889" s="1" t="s">
        <v>670</v>
      </c>
      <c r="B6889" s="1" t="s">
        <v>671</v>
      </c>
      <c r="C6889" s="1" t="s">
        <v>7942</v>
      </c>
      <c r="D6889" s="10" t="s">
        <v>7946</v>
      </c>
      <c r="E6889" s="1" t="s">
        <v>7946</v>
      </c>
      <c r="G6889" s="1" t="s">
        <v>957</v>
      </c>
      <c r="H6889" s="10" t="s">
        <v>7959</v>
      </c>
      <c r="I6889" s="8" t="s">
        <v>7960</v>
      </c>
      <c r="L6889" s="1" t="s">
        <v>23</v>
      </c>
      <c r="M6889" s="1" t="s">
        <v>7975</v>
      </c>
      <c r="N6889" s="14">
        <v>44377</v>
      </c>
      <c r="O6889" s="1" t="s">
        <v>30</v>
      </c>
      <c r="P6889" s="4">
        <v>24287.07</v>
      </c>
      <c r="Q6889" s="4">
        <v>0</v>
      </c>
      <c r="R6889" s="4">
        <v>24287.07</v>
      </c>
      <c r="S6889" s="4">
        <v>0</v>
      </c>
      <c r="T6889" s="21">
        <f t="shared" si="109"/>
        <v>0</v>
      </c>
    </row>
    <row r="6890" spans="1:20" ht="29" outlineLevel="4" x14ac:dyDescent="0.35">
      <c r="A6890" s="1" t="s">
        <v>670</v>
      </c>
      <c r="B6890" s="1" t="s">
        <v>671</v>
      </c>
      <c r="C6890" s="1" t="s">
        <v>7942</v>
      </c>
      <c r="D6890" s="10" t="s">
        <v>7946</v>
      </c>
      <c r="E6890" s="1" t="s">
        <v>7946</v>
      </c>
      <c r="F6890" s="1" t="s">
        <v>12322</v>
      </c>
      <c r="H6890" s="10" t="s">
        <v>7959</v>
      </c>
      <c r="I6890" s="8" t="s">
        <v>7960</v>
      </c>
      <c r="L6890" s="1" t="s">
        <v>23</v>
      </c>
      <c r="M6890" s="1" t="s">
        <v>7958</v>
      </c>
      <c r="N6890" s="14">
        <v>44039</v>
      </c>
      <c r="O6890" s="1" t="s">
        <v>7948</v>
      </c>
      <c r="P6890" s="4">
        <v>36560.74</v>
      </c>
      <c r="Q6890" s="4">
        <v>36560.74</v>
      </c>
      <c r="R6890" s="4">
        <v>0</v>
      </c>
      <c r="S6890" s="4">
        <v>0</v>
      </c>
      <c r="T6890" s="21">
        <f t="shared" si="109"/>
        <v>0</v>
      </c>
    </row>
    <row r="6891" spans="1:20" ht="29" outlineLevel="4" x14ac:dyDescent="0.35">
      <c r="A6891" s="1" t="s">
        <v>670</v>
      </c>
      <c r="B6891" s="1" t="s">
        <v>671</v>
      </c>
      <c r="C6891" s="1" t="s">
        <v>7942</v>
      </c>
      <c r="D6891" s="10" t="s">
        <v>7946</v>
      </c>
      <c r="E6891" s="1" t="s">
        <v>7946</v>
      </c>
      <c r="F6891" s="1" t="s">
        <v>12322</v>
      </c>
      <c r="H6891" s="10" t="s">
        <v>7959</v>
      </c>
      <c r="I6891" s="8" t="s">
        <v>7960</v>
      </c>
      <c r="L6891" s="1" t="s">
        <v>23</v>
      </c>
      <c r="M6891" s="1" t="s">
        <v>7961</v>
      </c>
      <c r="N6891" s="14">
        <v>44039</v>
      </c>
      <c r="O6891" s="1" t="s">
        <v>7948</v>
      </c>
      <c r="P6891" s="4">
        <v>116286.01</v>
      </c>
      <c r="Q6891" s="4">
        <v>116286.01</v>
      </c>
      <c r="R6891" s="4">
        <v>0</v>
      </c>
      <c r="S6891" s="4">
        <v>0</v>
      </c>
      <c r="T6891" s="21">
        <f t="shared" si="109"/>
        <v>0</v>
      </c>
    </row>
    <row r="6892" spans="1:20" ht="29" outlineLevel="4" x14ac:dyDescent="0.35">
      <c r="A6892" s="1" t="s">
        <v>670</v>
      </c>
      <c r="B6892" s="1" t="s">
        <v>671</v>
      </c>
      <c r="C6892" s="1" t="s">
        <v>7942</v>
      </c>
      <c r="D6892" s="10" t="s">
        <v>7946</v>
      </c>
      <c r="E6892" s="1" t="s">
        <v>7946</v>
      </c>
      <c r="F6892" s="1" t="s">
        <v>12322</v>
      </c>
      <c r="H6892" s="10" t="s">
        <v>7959</v>
      </c>
      <c r="I6892" s="8" t="s">
        <v>7960</v>
      </c>
      <c r="L6892" s="1" t="s">
        <v>23</v>
      </c>
      <c r="M6892" s="1" t="s">
        <v>7962</v>
      </c>
      <c r="N6892" s="14">
        <v>44098</v>
      </c>
      <c r="O6892" s="1" t="s">
        <v>7963</v>
      </c>
      <c r="P6892" s="4">
        <v>148415.26999999999</v>
      </c>
      <c r="Q6892" s="4">
        <v>148415.26999999999</v>
      </c>
      <c r="R6892" s="4">
        <v>0</v>
      </c>
      <c r="S6892" s="4">
        <v>0</v>
      </c>
      <c r="T6892" s="21">
        <f t="shared" si="109"/>
        <v>0</v>
      </c>
    </row>
    <row r="6893" spans="1:20" ht="29" outlineLevel="4" x14ac:dyDescent="0.35">
      <c r="A6893" s="1" t="s">
        <v>670</v>
      </c>
      <c r="B6893" s="1" t="s">
        <v>671</v>
      </c>
      <c r="C6893" s="1" t="s">
        <v>7942</v>
      </c>
      <c r="D6893" s="10" t="s">
        <v>7946</v>
      </c>
      <c r="E6893" s="1" t="s">
        <v>7946</v>
      </c>
      <c r="F6893" s="1" t="s">
        <v>12322</v>
      </c>
      <c r="H6893" s="10" t="s">
        <v>7959</v>
      </c>
      <c r="I6893" s="8" t="s">
        <v>7960</v>
      </c>
      <c r="L6893" s="1" t="s">
        <v>23</v>
      </c>
      <c r="M6893" s="1" t="s">
        <v>7964</v>
      </c>
      <c r="N6893" s="14">
        <v>44098</v>
      </c>
      <c r="O6893" s="1" t="s">
        <v>7963</v>
      </c>
      <c r="P6893" s="4">
        <v>74638.539999999994</v>
      </c>
      <c r="Q6893" s="4">
        <v>74638.539999999994</v>
      </c>
      <c r="R6893" s="4">
        <v>0</v>
      </c>
      <c r="S6893" s="4">
        <v>0</v>
      </c>
      <c r="T6893" s="21">
        <f t="shared" si="109"/>
        <v>0</v>
      </c>
    </row>
    <row r="6894" spans="1:20" ht="29" outlineLevel="4" x14ac:dyDescent="0.35">
      <c r="A6894" s="1" t="s">
        <v>670</v>
      </c>
      <c r="B6894" s="1" t="s">
        <v>671</v>
      </c>
      <c r="C6894" s="1" t="s">
        <v>7942</v>
      </c>
      <c r="D6894" s="10" t="s">
        <v>7946</v>
      </c>
      <c r="E6894" s="1" t="s">
        <v>7946</v>
      </c>
      <c r="F6894" s="1" t="s">
        <v>12322</v>
      </c>
      <c r="H6894" s="10" t="s">
        <v>7959</v>
      </c>
      <c r="I6894" s="8" t="s">
        <v>7960</v>
      </c>
      <c r="L6894" s="1" t="s">
        <v>23</v>
      </c>
      <c r="M6894" s="1" t="s">
        <v>7965</v>
      </c>
      <c r="N6894" s="14">
        <v>44098</v>
      </c>
      <c r="O6894" s="1" t="s">
        <v>7963</v>
      </c>
      <c r="P6894" s="4">
        <v>72615.08</v>
      </c>
      <c r="Q6894" s="4">
        <v>72615.08</v>
      </c>
      <c r="R6894" s="4">
        <v>0</v>
      </c>
      <c r="S6894" s="4">
        <v>0</v>
      </c>
      <c r="T6894" s="21">
        <f t="shared" si="109"/>
        <v>0</v>
      </c>
    </row>
    <row r="6895" spans="1:20" ht="29" outlineLevel="4" x14ac:dyDescent="0.35">
      <c r="A6895" s="1" t="s">
        <v>670</v>
      </c>
      <c r="B6895" s="1" t="s">
        <v>671</v>
      </c>
      <c r="C6895" s="1" t="s">
        <v>7942</v>
      </c>
      <c r="D6895" s="10" t="s">
        <v>7946</v>
      </c>
      <c r="E6895" s="1" t="s">
        <v>7946</v>
      </c>
      <c r="F6895" s="1" t="s">
        <v>12322</v>
      </c>
      <c r="H6895" s="10" t="s">
        <v>7959</v>
      </c>
      <c r="I6895" s="8" t="s">
        <v>7960</v>
      </c>
      <c r="L6895" s="1" t="s">
        <v>23</v>
      </c>
      <c r="M6895" s="1" t="s">
        <v>7966</v>
      </c>
      <c r="N6895" s="14">
        <v>44116</v>
      </c>
      <c r="O6895" s="1" t="s">
        <v>7967</v>
      </c>
      <c r="P6895" s="4">
        <v>69544.28</v>
      </c>
      <c r="Q6895" s="4">
        <v>69544.28</v>
      </c>
      <c r="R6895" s="4">
        <v>0</v>
      </c>
      <c r="S6895" s="4">
        <v>0</v>
      </c>
      <c r="T6895" s="21">
        <f t="shared" si="109"/>
        <v>0</v>
      </c>
    </row>
    <row r="6896" spans="1:20" ht="29" outlineLevel="4" x14ac:dyDescent="0.35">
      <c r="A6896" s="1" t="s">
        <v>670</v>
      </c>
      <c r="B6896" s="1" t="s">
        <v>671</v>
      </c>
      <c r="C6896" s="1" t="s">
        <v>7942</v>
      </c>
      <c r="D6896" s="10" t="s">
        <v>7946</v>
      </c>
      <c r="E6896" s="1" t="s">
        <v>7946</v>
      </c>
      <c r="F6896" s="1" t="s">
        <v>12322</v>
      </c>
      <c r="H6896" s="10" t="s">
        <v>7959</v>
      </c>
      <c r="I6896" s="8" t="s">
        <v>7960</v>
      </c>
      <c r="L6896" s="1" t="s">
        <v>23</v>
      </c>
      <c r="M6896" s="1" t="s">
        <v>7968</v>
      </c>
      <c r="N6896" s="14">
        <v>44116</v>
      </c>
      <c r="O6896" s="1" t="s">
        <v>7967</v>
      </c>
      <c r="P6896" s="4">
        <v>77091.09</v>
      </c>
      <c r="Q6896" s="4">
        <v>77091.09</v>
      </c>
      <c r="R6896" s="4">
        <v>0</v>
      </c>
      <c r="S6896" s="4">
        <v>0</v>
      </c>
      <c r="T6896" s="21">
        <f t="shared" si="109"/>
        <v>0</v>
      </c>
    </row>
    <row r="6897" spans="1:20" ht="29" outlineLevel="4" x14ac:dyDescent="0.35">
      <c r="A6897" s="1" t="s">
        <v>670</v>
      </c>
      <c r="B6897" s="1" t="s">
        <v>671</v>
      </c>
      <c r="C6897" s="1" t="s">
        <v>7942</v>
      </c>
      <c r="D6897" s="10" t="s">
        <v>7946</v>
      </c>
      <c r="E6897" s="1" t="s">
        <v>7946</v>
      </c>
      <c r="F6897" s="1" t="s">
        <v>12322</v>
      </c>
      <c r="H6897" s="10" t="s">
        <v>7959</v>
      </c>
      <c r="I6897" s="8" t="s">
        <v>7960</v>
      </c>
      <c r="L6897" s="1" t="s">
        <v>23</v>
      </c>
      <c r="M6897" s="1" t="s">
        <v>7969</v>
      </c>
      <c r="N6897" s="14">
        <v>44319</v>
      </c>
      <c r="O6897" s="1" t="s">
        <v>7970</v>
      </c>
      <c r="P6897" s="4">
        <v>88847.9</v>
      </c>
      <c r="Q6897" s="4">
        <v>88847.9</v>
      </c>
      <c r="R6897" s="4">
        <v>0</v>
      </c>
      <c r="S6897" s="4">
        <v>0</v>
      </c>
      <c r="T6897" s="21">
        <f t="shared" si="109"/>
        <v>0</v>
      </c>
    </row>
    <row r="6898" spans="1:20" ht="29" outlineLevel="4" x14ac:dyDescent="0.35">
      <c r="A6898" s="1" t="s">
        <v>670</v>
      </c>
      <c r="B6898" s="1" t="s">
        <v>671</v>
      </c>
      <c r="C6898" s="1" t="s">
        <v>7942</v>
      </c>
      <c r="D6898" s="10" t="s">
        <v>7946</v>
      </c>
      <c r="E6898" s="1" t="s">
        <v>7946</v>
      </c>
      <c r="F6898" s="1" t="s">
        <v>12322</v>
      </c>
      <c r="H6898" s="10" t="s">
        <v>7959</v>
      </c>
      <c r="I6898" s="8" t="s">
        <v>7960</v>
      </c>
      <c r="L6898" s="1" t="s">
        <v>23</v>
      </c>
      <c r="M6898" s="1" t="s">
        <v>7971</v>
      </c>
      <c r="N6898" s="14">
        <v>44333</v>
      </c>
      <c r="O6898" s="1" t="s">
        <v>7972</v>
      </c>
      <c r="P6898" s="4">
        <v>97148.94</v>
      </c>
      <c r="Q6898" s="4">
        <v>97148.94</v>
      </c>
      <c r="R6898" s="4">
        <v>0</v>
      </c>
      <c r="S6898" s="4">
        <v>0</v>
      </c>
      <c r="T6898" s="21">
        <f t="shared" si="109"/>
        <v>0</v>
      </c>
    </row>
    <row r="6899" spans="1:20" ht="29" outlineLevel="4" x14ac:dyDescent="0.35">
      <c r="A6899" s="1" t="s">
        <v>670</v>
      </c>
      <c r="B6899" s="1" t="s">
        <v>671</v>
      </c>
      <c r="C6899" s="1" t="s">
        <v>7942</v>
      </c>
      <c r="D6899" s="10" t="s">
        <v>7946</v>
      </c>
      <c r="E6899" s="1" t="s">
        <v>7946</v>
      </c>
      <c r="F6899" s="1" t="s">
        <v>12322</v>
      </c>
      <c r="H6899" s="10" t="s">
        <v>7959</v>
      </c>
      <c r="I6899" s="8" t="s">
        <v>7960</v>
      </c>
      <c r="L6899" s="1" t="s">
        <v>23</v>
      </c>
      <c r="M6899" s="1" t="s">
        <v>7973</v>
      </c>
      <c r="N6899" s="14">
        <v>44333</v>
      </c>
      <c r="O6899" s="1" t="s">
        <v>7972</v>
      </c>
      <c r="P6899" s="4">
        <v>90840.42</v>
      </c>
      <c r="Q6899" s="4">
        <v>90840.42</v>
      </c>
      <c r="R6899" s="4">
        <v>0</v>
      </c>
      <c r="S6899" s="4">
        <v>0</v>
      </c>
      <c r="T6899" s="21">
        <f t="shared" si="109"/>
        <v>0</v>
      </c>
    </row>
    <row r="6900" spans="1:20" ht="29" outlineLevel="4" x14ac:dyDescent="0.35">
      <c r="A6900" s="1" t="s">
        <v>670</v>
      </c>
      <c r="B6900" s="1" t="s">
        <v>671</v>
      </c>
      <c r="C6900" s="1" t="s">
        <v>7942</v>
      </c>
      <c r="D6900" s="10" t="s">
        <v>7946</v>
      </c>
      <c r="E6900" s="1" t="s">
        <v>7946</v>
      </c>
      <c r="F6900" s="1" t="s">
        <v>12322</v>
      </c>
      <c r="H6900" s="10" t="s">
        <v>7959</v>
      </c>
      <c r="I6900" s="8" t="s">
        <v>7960</v>
      </c>
      <c r="L6900" s="1" t="s">
        <v>23</v>
      </c>
      <c r="M6900" s="1" t="s">
        <v>7974</v>
      </c>
      <c r="N6900" s="14">
        <v>44377</v>
      </c>
      <c r="O6900" s="1" t="s">
        <v>30</v>
      </c>
      <c r="P6900" s="4">
        <v>105145.02</v>
      </c>
      <c r="Q6900" s="4">
        <v>105145.02</v>
      </c>
      <c r="R6900" s="4">
        <v>0</v>
      </c>
      <c r="S6900" s="4">
        <v>0</v>
      </c>
      <c r="T6900" s="21">
        <f t="shared" si="109"/>
        <v>0</v>
      </c>
    </row>
    <row r="6901" spans="1:20" ht="29" outlineLevel="4" x14ac:dyDescent="0.35">
      <c r="A6901" s="1" t="s">
        <v>670</v>
      </c>
      <c r="B6901" s="1" t="s">
        <v>671</v>
      </c>
      <c r="C6901" s="1" t="s">
        <v>7942</v>
      </c>
      <c r="D6901" s="10" t="s">
        <v>7946</v>
      </c>
      <c r="E6901" s="1" t="s">
        <v>7946</v>
      </c>
      <c r="F6901" s="1" t="s">
        <v>12322</v>
      </c>
      <c r="H6901" s="10" t="s">
        <v>7959</v>
      </c>
      <c r="I6901" s="8" t="s">
        <v>7960</v>
      </c>
      <c r="L6901" s="1" t="s">
        <v>23</v>
      </c>
      <c r="M6901" s="1" t="s">
        <v>7975</v>
      </c>
      <c r="N6901" s="14">
        <v>44377</v>
      </c>
      <c r="O6901" s="1" t="s">
        <v>30</v>
      </c>
      <c r="P6901" s="4">
        <v>97149.16</v>
      </c>
      <c r="Q6901" s="4">
        <v>97149.16</v>
      </c>
      <c r="R6901" s="4">
        <v>0</v>
      </c>
      <c r="S6901" s="4">
        <v>0</v>
      </c>
      <c r="T6901" s="21">
        <f t="shared" si="109"/>
        <v>0</v>
      </c>
    </row>
    <row r="6902" spans="1:20" outlineLevel="3" x14ac:dyDescent="0.35">
      <c r="H6902" s="9" t="s">
        <v>12088</v>
      </c>
      <c r="N6902" s="14"/>
      <c r="P6902" s="4">
        <f>SUBTOTAL(9,P6878:P6901)</f>
        <v>1342852.44</v>
      </c>
      <c r="Q6902" s="4">
        <f>SUBTOTAL(9,Q6878:Q6901)</f>
        <v>1074282.4500000002</v>
      </c>
      <c r="R6902" s="4">
        <f>SUBTOTAL(9,R6878:R6901)</f>
        <v>268569.99000000005</v>
      </c>
      <c r="S6902" s="4">
        <f>SUBTOTAL(9,S6878:S6901)</f>
        <v>0</v>
      </c>
      <c r="T6902" s="21">
        <f t="shared" si="109"/>
        <v>-2.9103830456733704E-10</v>
      </c>
    </row>
    <row r="6903" spans="1:20" ht="29" outlineLevel="4" x14ac:dyDescent="0.35">
      <c r="A6903" s="1" t="s">
        <v>670</v>
      </c>
      <c r="B6903" s="1" t="s">
        <v>671</v>
      </c>
      <c r="C6903" s="1" t="s">
        <v>7942</v>
      </c>
      <c r="D6903" s="10" t="s">
        <v>7946</v>
      </c>
      <c r="E6903" s="1" t="s">
        <v>7946</v>
      </c>
      <c r="F6903" s="1" t="s">
        <v>12323</v>
      </c>
      <c r="H6903" s="10" t="s">
        <v>7978</v>
      </c>
      <c r="I6903" s="8" t="s">
        <v>7979</v>
      </c>
      <c r="L6903" s="1" t="s">
        <v>23</v>
      </c>
      <c r="M6903" s="1" t="s">
        <v>7976</v>
      </c>
      <c r="N6903" s="14">
        <v>44111</v>
      </c>
      <c r="O6903" s="1" t="s">
        <v>7977</v>
      </c>
      <c r="P6903" s="4">
        <v>4974.8999999999996</v>
      </c>
      <c r="Q6903" s="4">
        <v>4974.8999999999996</v>
      </c>
      <c r="R6903" s="4">
        <v>0</v>
      </c>
      <c r="S6903" s="4">
        <v>0</v>
      </c>
      <c r="T6903" s="21">
        <f t="shared" si="109"/>
        <v>0</v>
      </c>
    </row>
    <row r="6904" spans="1:20" ht="29" outlineLevel="4" x14ac:dyDescent="0.35">
      <c r="A6904" s="1" t="s">
        <v>670</v>
      </c>
      <c r="B6904" s="1" t="s">
        <v>671</v>
      </c>
      <c r="C6904" s="1" t="s">
        <v>7942</v>
      </c>
      <c r="D6904" s="10" t="s">
        <v>7946</v>
      </c>
      <c r="E6904" s="1" t="s">
        <v>7946</v>
      </c>
      <c r="F6904" s="1" t="s">
        <v>12323</v>
      </c>
      <c r="H6904" s="10" t="s">
        <v>7978</v>
      </c>
      <c r="I6904" s="8" t="s">
        <v>7979</v>
      </c>
      <c r="L6904" s="1" t="s">
        <v>23</v>
      </c>
      <c r="M6904" s="1" t="s">
        <v>7980</v>
      </c>
      <c r="N6904" s="14">
        <v>44293</v>
      </c>
      <c r="O6904" s="1" t="s">
        <v>7981</v>
      </c>
      <c r="P6904" s="4">
        <v>5494.97</v>
      </c>
      <c r="Q6904" s="4">
        <v>5494.97</v>
      </c>
      <c r="R6904" s="4">
        <v>0</v>
      </c>
      <c r="S6904" s="4">
        <v>0</v>
      </c>
      <c r="T6904" s="21">
        <f t="shared" si="109"/>
        <v>0</v>
      </c>
    </row>
    <row r="6905" spans="1:20" outlineLevel="3" x14ac:dyDescent="0.35">
      <c r="H6905" s="9" t="s">
        <v>12089</v>
      </c>
      <c r="N6905" s="14"/>
      <c r="P6905" s="4">
        <f>SUBTOTAL(9,P6903:P6904)</f>
        <v>10469.869999999999</v>
      </c>
      <c r="Q6905" s="4">
        <f>SUBTOTAL(9,Q6903:Q6904)</f>
        <v>10469.869999999999</v>
      </c>
      <c r="R6905" s="4">
        <f>SUBTOTAL(9,R6903:R6904)</f>
        <v>0</v>
      </c>
      <c r="S6905" s="4">
        <f>SUBTOTAL(9,S6903:S6904)</f>
        <v>0</v>
      </c>
      <c r="T6905" s="21">
        <f t="shared" si="109"/>
        <v>0</v>
      </c>
    </row>
    <row r="6906" spans="1:20" outlineLevel="2" x14ac:dyDescent="0.35">
      <c r="C6906" s="3" t="s">
        <v>10590</v>
      </c>
      <c r="N6906" s="14"/>
      <c r="P6906" s="4">
        <f>SUBTOTAL(9,P6864:P6904)</f>
        <v>3010220.9599999995</v>
      </c>
      <c r="Q6906" s="4">
        <f>SUBTOTAL(9,Q6864:Q6904)</f>
        <v>2326623.4000000004</v>
      </c>
      <c r="R6906" s="4">
        <f>SUBTOTAL(9,R6864:R6904)</f>
        <v>683597.56</v>
      </c>
      <c r="S6906" s="4">
        <f>SUBTOTAL(9,S6864:S6904)</f>
        <v>0</v>
      </c>
      <c r="T6906" s="21">
        <f t="shared" si="109"/>
        <v>-9.3132257461547852E-10</v>
      </c>
    </row>
    <row r="6907" spans="1:20" outlineLevel="4" x14ac:dyDescent="0.35">
      <c r="A6907" s="1" t="s">
        <v>1107</v>
      </c>
      <c r="B6907" s="1" t="s">
        <v>1108</v>
      </c>
      <c r="C6907" s="1" t="s">
        <v>7982</v>
      </c>
      <c r="D6907" s="10" t="s">
        <v>7983</v>
      </c>
      <c r="E6907" s="1" t="s">
        <v>7983</v>
      </c>
      <c r="G6907" s="1" t="s">
        <v>1111</v>
      </c>
      <c r="H6907" s="10" t="s">
        <v>1113</v>
      </c>
      <c r="I6907" s="8" t="s">
        <v>1114</v>
      </c>
      <c r="L6907" s="1" t="s">
        <v>23</v>
      </c>
      <c r="M6907" s="1" t="s">
        <v>7984</v>
      </c>
      <c r="N6907" s="14">
        <v>44102</v>
      </c>
      <c r="O6907" s="1" t="s">
        <v>30</v>
      </c>
      <c r="P6907" s="4">
        <v>7074.04</v>
      </c>
      <c r="Q6907" s="4">
        <v>0</v>
      </c>
      <c r="R6907" s="4">
        <v>7074.04</v>
      </c>
      <c r="S6907" s="4">
        <v>0</v>
      </c>
      <c r="T6907" s="21">
        <f t="shared" si="109"/>
        <v>0</v>
      </c>
    </row>
    <row r="6908" spans="1:20" outlineLevel="4" x14ac:dyDescent="0.35">
      <c r="A6908" s="1" t="s">
        <v>1107</v>
      </c>
      <c r="B6908" s="1" t="s">
        <v>1108</v>
      </c>
      <c r="C6908" s="1" t="s">
        <v>7982</v>
      </c>
      <c r="D6908" s="10" t="s">
        <v>7983</v>
      </c>
      <c r="E6908" s="1" t="s">
        <v>7983</v>
      </c>
      <c r="G6908" s="1" t="s">
        <v>1111</v>
      </c>
      <c r="H6908" s="10" t="s">
        <v>1113</v>
      </c>
      <c r="I6908" s="8" t="s">
        <v>1114</v>
      </c>
      <c r="L6908" s="1" t="s">
        <v>23</v>
      </c>
      <c r="M6908" s="1" t="s">
        <v>7985</v>
      </c>
      <c r="N6908" s="14">
        <v>44194</v>
      </c>
      <c r="O6908" s="1" t="s">
        <v>30</v>
      </c>
      <c r="P6908" s="4">
        <v>7074.03</v>
      </c>
      <c r="Q6908" s="4">
        <v>0</v>
      </c>
      <c r="R6908" s="4">
        <v>7074.03</v>
      </c>
      <c r="S6908" s="4">
        <v>0</v>
      </c>
      <c r="T6908" s="21">
        <f t="shared" si="109"/>
        <v>0</v>
      </c>
    </row>
    <row r="6909" spans="1:20" outlineLevel="3" x14ac:dyDescent="0.35">
      <c r="H6909" s="9" t="s">
        <v>11050</v>
      </c>
      <c r="N6909" s="14"/>
      <c r="P6909" s="4">
        <f>SUBTOTAL(9,P6907:P6908)</f>
        <v>14148.07</v>
      </c>
      <c r="Q6909" s="4">
        <f>SUBTOTAL(9,Q6907:Q6908)</f>
        <v>0</v>
      </c>
      <c r="R6909" s="4">
        <f>SUBTOTAL(9,R6907:R6908)</f>
        <v>14148.07</v>
      </c>
      <c r="S6909" s="4">
        <f>SUBTOTAL(9,S6907:S6908)</f>
        <v>0</v>
      </c>
      <c r="T6909" s="21">
        <f t="shared" si="109"/>
        <v>0</v>
      </c>
    </row>
    <row r="6910" spans="1:20" outlineLevel="2" x14ac:dyDescent="0.35">
      <c r="C6910" s="3" t="s">
        <v>10591</v>
      </c>
      <c r="N6910" s="14"/>
      <c r="P6910" s="4">
        <f>SUBTOTAL(9,P6907:P6908)</f>
        <v>14148.07</v>
      </c>
      <c r="Q6910" s="4">
        <f>SUBTOTAL(9,Q6907:Q6908)</f>
        <v>0</v>
      </c>
      <c r="R6910" s="4">
        <f>SUBTOTAL(9,R6907:R6908)</f>
        <v>14148.07</v>
      </c>
      <c r="S6910" s="4">
        <f>SUBTOTAL(9,S6907:S6908)</f>
        <v>0</v>
      </c>
      <c r="T6910" s="21">
        <f t="shared" si="109"/>
        <v>0</v>
      </c>
    </row>
    <row r="6911" spans="1:20" outlineLevel="4" x14ac:dyDescent="0.35">
      <c r="A6911" s="1" t="s">
        <v>1107</v>
      </c>
      <c r="B6911" s="1" t="s">
        <v>1108</v>
      </c>
      <c r="C6911" s="1" t="s">
        <v>7986</v>
      </c>
      <c r="D6911" s="10" t="s">
        <v>7987</v>
      </c>
      <c r="E6911" s="1" t="s">
        <v>7987</v>
      </c>
      <c r="G6911" s="1" t="s">
        <v>1111</v>
      </c>
      <c r="H6911" s="10" t="s">
        <v>1113</v>
      </c>
      <c r="I6911" s="8" t="s">
        <v>1114</v>
      </c>
      <c r="L6911" s="1" t="s">
        <v>23</v>
      </c>
      <c r="M6911" s="1" t="s">
        <v>7988</v>
      </c>
      <c r="N6911" s="14">
        <v>44102</v>
      </c>
      <c r="O6911" s="1" t="s">
        <v>30</v>
      </c>
      <c r="P6911" s="4">
        <v>24160.25</v>
      </c>
      <c r="Q6911" s="4">
        <v>0</v>
      </c>
      <c r="R6911" s="4">
        <v>24160.25</v>
      </c>
      <c r="S6911" s="4">
        <v>0</v>
      </c>
      <c r="T6911" s="21">
        <f t="shared" si="109"/>
        <v>0</v>
      </c>
    </row>
    <row r="6912" spans="1:20" outlineLevel="4" x14ac:dyDescent="0.35">
      <c r="A6912" s="1" t="s">
        <v>1107</v>
      </c>
      <c r="B6912" s="1" t="s">
        <v>1108</v>
      </c>
      <c r="C6912" s="1" t="s">
        <v>7986</v>
      </c>
      <c r="D6912" s="10" t="s">
        <v>7987</v>
      </c>
      <c r="E6912" s="1" t="s">
        <v>7987</v>
      </c>
      <c r="G6912" s="1" t="s">
        <v>1111</v>
      </c>
      <c r="H6912" s="10" t="s">
        <v>1113</v>
      </c>
      <c r="I6912" s="8" t="s">
        <v>1114</v>
      </c>
      <c r="L6912" s="1" t="s">
        <v>23</v>
      </c>
      <c r="M6912" s="1" t="s">
        <v>7989</v>
      </c>
      <c r="N6912" s="14">
        <v>44194</v>
      </c>
      <c r="O6912" s="1" t="s">
        <v>30</v>
      </c>
      <c r="P6912" s="4">
        <v>24160.23</v>
      </c>
      <c r="Q6912" s="4">
        <v>0</v>
      </c>
      <c r="R6912" s="4">
        <v>24160.23</v>
      </c>
      <c r="S6912" s="4">
        <v>0</v>
      </c>
      <c r="T6912" s="21">
        <f t="shared" si="109"/>
        <v>0</v>
      </c>
    </row>
    <row r="6913" spans="1:20" outlineLevel="3" x14ac:dyDescent="0.35">
      <c r="H6913" s="9" t="s">
        <v>11050</v>
      </c>
      <c r="N6913" s="14"/>
      <c r="P6913" s="4">
        <f>SUBTOTAL(9,P6911:P6912)</f>
        <v>48320.479999999996</v>
      </c>
      <c r="Q6913" s="4">
        <f>SUBTOTAL(9,Q6911:Q6912)</f>
        <v>0</v>
      </c>
      <c r="R6913" s="4">
        <f>SUBTOTAL(9,R6911:R6912)</f>
        <v>48320.479999999996</v>
      </c>
      <c r="S6913" s="4">
        <f>SUBTOTAL(9,S6911:S6912)</f>
        <v>0</v>
      </c>
      <c r="T6913" s="21">
        <f t="shared" si="109"/>
        <v>0</v>
      </c>
    </row>
    <row r="6914" spans="1:20" outlineLevel="2" x14ac:dyDescent="0.35">
      <c r="C6914" s="3" t="s">
        <v>10592</v>
      </c>
      <c r="N6914" s="14"/>
      <c r="P6914" s="4">
        <f>SUBTOTAL(9,P6911:P6912)</f>
        <v>48320.479999999996</v>
      </c>
      <c r="Q6914" s="4">
        <f>SUBTOTAL(9,Q6911:Q6912)</f>
        <v>0</v>
      </c>
      <c r="R6914" s="4">
        <f>SUBTOTAL(9,R6911:R6912)</f>
        <v>48320.479999999996</v>
      </c>
      <c r="S6914" s="4">
        <f>SUBTOTAL(9,S6911:S6912)</f>
        <v>0</v>
      </c>
      <c r="T6914" s="21">
        <f t="shared" si="109"/>
        <v>0</v>
      </c>
    </row>
    <row r="6915" spans="1:20" outlineLevel="4" x14ac:dyDescent="0.35">
      <c r="A6915" s="1" t="s">
        <v>1107</v>
      </c>
      <c r="B6915" s="1" t="s">
        <v>1108</v>
      </c>
      <c r="C6915" s="1" t="s">
        <v>7990</v>
      </c>
      <c r="D6915" s="10" t="s">
        <v>7991</v>
      </c>
      <c r="E6915" s="1" t="s">
        <v>7991</v>
      </c>
      <c r="G6915" s="1" t="s">
        <v>1111</v>
      </c>
      <c r="H6915" s="10" t="s">
        <v>1113</v>
      </c>
      <c r="I6915" s="8" t="s">
        <v>1114</v>
      </c>
      <c r="L6915" s="1" t="s">
        <v>23</v>
      </c>
      <c r="M6915" s="1" t="s">
        <v>7992</v>
      </c>
      <c r="N6915" s="14">
        <v>44102</v>
      </c>
      <c r="O6915" s="1" t="s">
        <v>30</v>
      </c>
      <c r="P6915" s="4">
        <v>34077.919999999998</v>
      </c>
      <c r="Q6915" s="4">
        <v>0</v>
      </c>
      <c r="R6915" s="4">
        <v>34077.919999999998</v>
      </c>
      <c r="S6915" s="4">
        <v>0</v>
      </c>
      <c r="T6915" s="21">
        <f t="shared" si="109"/>
        <v>0</v>
      </c>
    </row>
    <row r="6916" spans="1:20" outlineLevel="4" x14ac:dyDescent="0.35">
      <c r="A6916" s="1" t="s">
        <v>1107</v>
      </c>
      <c r="B6916" s="1" t="s">
        <v>1108</v>
      </c>
      <c r="C6916" s="1" t="s">
        <v>7990</v>
      </c>
      <c r="D6916" s="10" t="s">
        <v>7991</v>
      </c>
      <c r="E6916" s="1" t="s">
        <v>7991</v>
      </c>
      <c r="G6916" s="1" t="s">
        <v>1111</v>
      </c>
      <c r="H6916" s="10" t="s">
        <v>1113</v>
      </c>
      <c r="I6916" s="8" t="s">
        <v>1114</v>
      </c>
      <c r="L6916" s="1" t="s">
        <v>23</v>
      </c>
      <c r="M6916" s="1" t="s">
        <v>7993</v>
      </c>
      <c r="N6916" s="14">
        <v>44194</v>
      </c>
      <c r="O6916" s="1" t="s">
        <v>30</v>
      </c>
      <c r="P6916" s="4">
        <v>34077.910000000003</v>
      </c>
      <c r="Q6916" s="4">
        <v>0</v>
      </c>
      <c r="R6916" s="4">
        <v>34077.910000000003</v>
      </c>
      <c r="S6916" s="4">
        <v>0</v>
      </c>
      <c r="T6916" s="21">
        <f t="shared" si="109"/>
        <v>0</v>
      </c>
    </row>
    <row r="6917" spans="1:20" outlineLevel="3" x14ac:dyDescent="0.35">
      <c r="H6917" s="9" t="s">
        <v>11050</v>
      </c>
      <c r="N6917" s="14"/>
      <c r="P6917" s="4">
        <f>SUBTOTAL(9,P6915:P6916)</f>
        <v>68155.83</v>
      </c>
      <c r="Q6917" s="4">
        <f>SUBTOTAL(9,Q6915:Q6916)</f>
        <v>0</v>
      </c>
      <c r="R6917" s="4">
        <f>SUBTOTAL(9,R6915:R6916)</f>
        <v>68155.83</v>
      </c>
      <c r="S6917" s="4">
        <f>SUBTOTAL(9,S6915:S6916)</f>
        <v>0</v>
      </c>
      <c r="T6917" s="21">
        <f t="shared" si="109"/>
        <v>0</v>
      </c>
    </row>
    <row r="6918" spans="1:20" ht="29" outlineLevel="4" x14ac:dyDescent="0.35">
      <c r="A6918" s="1" t="s">
        <v>670</v>
      </c>
      <c r="B6918" s="1" t="s">
        <v>671</v>
      </c>
      <c r="C6918" s="1" t="s">
        <v>7990</v>
      </c>
      <c r="D6918" s="10" t="s">
        <v>7994</v>
      </c>
      <c r="E6918" s="1" t="s">
        <v>7994</v>
      </c>
      <c r="G6918" s="1" t="s">
        <v>12326</v>
      </c>
      <c r="H6918" s="10" t="s">
        <v>7997</v>
      </c>
      <c r="I6918" s="8" t="s">
        <v>7998</v>
      </c>
      <c r="L6918" s="1" t="s">
        <v>23</v>
      </c>
      <c r="M6918" s="1" t="s">
        <v>7995</v>
      </c>
      <c r="N6918" s="14">
        <v>44249</v>
      </c>
      <c r="O6918" s="1" t="s">
        <v>7996</v>
      </c>
      <c r="P6918" s="4">
        <v>197.43</v>
      </c>
      <c r="Q6918" s="4">
        <v>0</v>
      </c>
      <c r="R6918" s="4">
        <v>197.43</v>
      </c>
      <c r="S6918" s="4">
        <v>0</v>
      </c>
      <c r="T6918" s="21">
        <f t="shared" si="109"/>
        <v>0</v>
      </c>
    </row>
    <row r="6919" spans="1:20" outlineLevel="3" x14ac:dyDescent="0.35">
      <c r="H6919" s="9" t="s">
        <v>12090</v>
      </c>
      <c r="N6919" s="14"/>
      <c r="P6919" s="4">
        <f>SUBTOTAL(9,P6918:P6918)</f>
        <v>197.43</v>
      </c>
      <c r="Q6919" s="4">
        <f>SUBTOTAL(9,Q6918:Q6918)</f>
        <v>0</v>
      </c>
      <c r="R6919" s="4">
        <f>SUBTOTAL(9,R6918:R6918)</f>
        <v>197.43</v>
      </c>
      <c r="S6919" s="4">
        <f>SUBTOTAL(9,S6918:S6918)</f>
        <v>0</v>
      </c>
      <c r="T6919" s="21">
        <f t="shared" si="109"/>
        <v>0</v>
      </c>
    </row>
    <row r="6920" spans="1:20" ht="29" outlineLevel="4" x14ac:dyDescent="0.35">
      <c r="A6920" s="1" t="s">
        <v>670</v>
      </c>
      <c r="B6920" s="1" t="s">
        <v>671</v>
      </c>
      <c r="C6920" s="1" t="s">
        <v>7990</v>
      </c>
      <c r="D6920" s="10" t="s">
        <v>7994</v>
      </c>
      <c r="E6920" s="1" t="s">
        <v>7994</v>
      </c>
      <c r="G6920" s="1" t="s">
        <v>12326</v>
      </c>
      <c r="H6920" s="10" t="s">
        <v>7999</v>
      </c>
      <c r="I6920" s="8" t="s">
        <v>8000</v>
      </c>
      <c r="L6920" s="1" t="s">
        <v>23</v>
      </c>
      <c r="M6920" s="1" t="s">
        <v>7995</v>
      </c>
      <c r="N6920" s="14">
        <v>44249</v>
      </c>
      <c r="O6920" s="1" t="s">
        <v>7996</v>
      </c>
      <c r="P6920" s="4">
        <v>265.77</v>
      </c>
      <c r="Q6920" s="4">
        <v>0</v>
      </c>
      <c r="R6920" s="4">
        <v>265.77</v>
      </c>
      <c r="S6920" s="4">
        <v>0</v>
      </c>
      <c r="T6920" s="21">
        <f t="shared" si="109"/>
        <v>0</v>
      </c>
    </row>
    <row r="6921" spans="1:20" outlineLevel="3" x14ac:dyDescent="0.35">
      <c r="H6921" s="9" t="s">
        <v>12091</v>
      </c>
      <c r="N6921" s="14"/>
      <c r="P6921" s="4">
        <f>SUBTOTAL(9,P6920:P6920)</f>
        <v>265.77</v>
      </c>
      <c r="Q6921" s="4">
        <f>SUBTOTAL(9,Q6920:Q6920)</f>
        <v>0</v>
      </c>
      <c r="R6921" s="4">
        <f>SUBTOTAL(9,R6920:R6920)</f>
        <v>265.77</v>
      </c>
      <c r="S6921" s="4">
        <f>SUBTOTAL(9,S6920:S6920)</f>
        <v>0</v>
      </c>
      <c r="T6921" s="21">
        <f t="shared" ref="T6921:T6984" si="110">P6921-Q6921-R6921-S6921</f>
        <v>0</v>
      </c>
    </row>
    <row r="6922" spans="1:20" ht="29" outlineLevel="4" x14ac:dyDescent="0.35">
      <c r="A6922" s="1" t="s">
        <v>670</v>
      </c>
      <c r="B6922" s="1" t="s">
        <v>671</v>
      </c>
      <c r="C6922" s="1" t="s">
        <v>7990</v>
      </c>
      <c r="D6922" s="10" t="s">
        <v>7994</v>
      </c>
      <c r="E6922" s="1" t="s">
        <v>7994</v>
      </c>
      <c r="G6922" s="1" t="s">
        <v>12326</v>
      </c>
      <c r="H6922" s="10" t="s">
        <v>8001</v>
      </c>
      <c r="I6922" s="8" t="s">
        <v>8002</v>
      </c>
      <c r="L6922" s="1" t="s">
        <v>23</v>
      </c>
      <c r="M6922" s="1" t="s">
        <v>7995</v>
      </c>
      <c r="N6922" s="14">
        <v>44249</v>
      </c>
      <c r="O6922" s="1" t="s">
        <v>7996</v>
      </c>
      <c r="P6922" s="4">
        <v>744.15</v>
      </c>
      <c r="Q6922" s="4">
        <v>0</v>
      </c>
      <c r="R6922" s="4">
        <v>744.15</v>
      </c>
      <c r="S6922" s="4">
        <v>0</v>
      </c>
      <c r="T6922" s="21">
        <f t="shared" si="110"/>
        <v>0</v>
      </c>
    </row>
    <row r="6923" spans="1:20" outlineLevel="3" x14ac:dyDescent="0.35">
      <c r="H6923" s="9" t="s">
        <v>12092</v>
      </c>
      <c r="N6923" s="14"/>
      <c r="P6923" s="4">
        <f>SUBTOTAL(9,P6922:P6922)</f>
        <v>744.15</v>
      </c>
      <c r="Q6923" s="4">
        <f>SUBTOTAL(9,Q6922:Q6922)</f>
        <v>0</v>
      </c>
      <c r="R6923" s="4">
        <f>SUBTOTAL(9,R6922:R6922)</f>
        <v>744.15</v>
      </c>
      <c r="S6923" s="4">
        <f>SUBTOTAL(9,S6922:S6922)</f>
        <v>0</v>
      </c>
      <c r="T6923" s="21">
        <f t="shared" si="110"/>
        <v>0</v>
      </c>
    </row>
    <row r="6924" spans="1:20" outlineLevel="2" x14ac:dyDescent="0.35">
      <c r="C6924" s="3" t="s">
        <v>10593</v>
      </c>
      <c r="N6924" s="14"/>
      <c r="P6924" s="4">
        <f>SUBTOTAL(9,P6915:P6922)</f>
        <v>69363.179999999993</v>
      </c>
      <c r="Q6924" s="4">
        <f>SUBTOTAL(9,Q6915:Q6922)</f>
        <v>0</v>
      </c>
      <c r="R6924" s="4">
        <f>SUBTOTAL(9,R6915:R6922)</f>
        <v>69363.179999999993</v>
      </c>
      <c r="S6924" s="4">
        <f>SUBTOTAL(9,S6915:S6922)</f>
        <v>0</v>
      </c>
      <c r="T6924" s="21">
        <f t="shared" si="110"/>
        <v>0</v>
      </c>
    </row>
    <row r="6925" spans="1:20" outlineLevel="4" x14ac:dyDescent="0.35">
      <c r="A6925" s="1" t="s">
        <v>1107</v>
      </c>
      <c r="B6925" s="1" t="s">
        <v>1108</v>
      </c>
      <c r="C6925" s="1" t="s">
        <v>8003</v>
      </c>
      <c r="D6925" s="10" t="s">
        <v>8004</v>
      </c>
      <c r="E6925" s="1" t="s">
        <v>8004</v>
      </c>
      <c r="G6925" s="1" t="s">
        <v>1111</v>
      </c>
      <c r="H6925" s="10" t="s">
        <v>1113</v>
      </c>
      <c r="I6925" s="8" t="s">
        <v>1114</v>
      </c>
      <c r="L6925" s="1" t="s">
        <v>23</v>
      </c>
      <c r="M6925" s="1" t="s">
        <v>8005</v>
      </c>
      <c r="N6925" s="14">
        <v>44102</v>
      </c>
      <c r="O6925" s="1" t="s">
        <v>30</v>
      </c>
      <c r="P6925" s="4">
        <v>3835.12</v>
      </c>
      <c r="Q6925" s="4">
        <v>0</v>
      </c>
      <c r="R6925" s="4">
        <v>3835.12</v>
      </c>
      <c r="S6925" s="4">
        <v>0</v>
      </c>
      <c r="T6925" s="21">
        <f t="shared" si="110"/>
        <v>0</v>
      </c>
    </row>
    <row r="6926" spans="1:20" outlineLevel="4" x14ac:dyDescent="0.35">
      <c r="A6926" s="1" t="s">
        <v>1107</v>
      </c>
      <c r="B6926" s="1" t="s">
        <v>1108</v>
      </c>
      <c r="C6926" s="1" t="s">
        <v>8003</v>
      </c>
      <c r="D6926" s="10" t="s">
        <v>8004</v>
      </c>
      <c r="E6926" s="1" t="s">
        <v>8004</v>
      </c>
      <c r="G6926" s="1" t="s">
        <v>1111</v>
      </c>
      <c r="H6926" s="10" t="s">
        <v>1113</v>
      </c>
      <c r="I6926" s="8" t="s">
        <v>1114</v>
      </c>
      <c r="L6926" s="1" t="s">
        <v>23</v>
      </c>
      <c r="M6926" s="1" t="s">
        <v>8006</v>
      </c>
      <c r="N6926" s="14">
        <v>44194</v>
      </c>
      <c r="O6926" s="1" t="s">
        <v>30</v>
      </c>
      <c r="P6926" s="4">
        <v>3835.11</v>
      </c>
      <c r="Q6926" s="4">
        <v>0</v>
      </c>
      <c r="R6926" s="4">
        <v>3835.11</v>
      </c>
      <c r="S6926" s="4">
        <v>0</v>
      </c>
      <c r="T6926" s="21">
        <f t="shared" si="110"/>
        <v>0</v>
      </c>
    </row>
    <row r="6927" spans="1:20" outlineLevel="3" x14ac:dyDescent="0.35">
      <c r="H6927" s="9" t="s">
        <v>11050</v>
      </c>
      <c r="N6927" s="14"/>
      <c r="P6927" s="4">
        <f>SUBTOTAL(9,P6925:P6926)</f>
        <v>7670.23</v>
      </c>
      <c r="Q6927" s="4">
        <f>SUBTOTAL(9,Q6925:Q6926)</f>
        <v>0</v>
      </c>
      <c r="R6927" s="4">
        <f>SUBTOTAL(9,R6925:R6926)</f>
        <v>7670.23</v>
      </c>
      <c r="S6927" s="4">
        <f>SUBTOTAL(9,S6925:S6926)</f>
        <v>0</v>
      </c>
      <c r="T6927" s="21">
        <f t="shared" si="110"/>
        <v>0</v>
      </c>
    </row>
    <row r="6928" spans="1:20" outlineLevel="2" x14ac:dyDescent="0.35">
      <c r="C6928" s="3" t="s">
        <v>10594</v>
      </c>
      <c r="N6928" s="14"/>
      <c r="P6928" s="4">
        <f>SUBTOTAL(9,P6925:P6926)</f>
        <v>7670.23</v>
      </c>
      <c r="Q6928" s="4">
        <f>SUBTOTAL(9,Q6925:Q6926)</f>
        <v>0</v>
      </c>
      <c r="R6928" s="4">
        <f>SUBTOTAL(9,R6925:R6926)</f>
        <v>7670.23</v>
      </c>
      <c r="S6928" s="4">
        <f>SUBTOTAL(9,S6925:S6926)</f>
        <v>0</v>
      </c>
      <c r="T6928" s="21">
        <f t="shared" si="110"/>
        <v>0</v>
      </c>
    </row>
    <row r="6929" spans="1:20" outlineLevel="4" x14ac:dyDescent="0.35">
      <c r="A6929" s="1" t="s">
        <v>1107</v>
      </c>
      <c r="B6929" s="1" t="s">
        <v>1108</v>
      </c>
      <c r="C6929" s="1" t="s">
        <v>8007</v>
      </c>
      <c r="D6929" s="10" t="s">
        <v>8008</v>
      </c>
      <c r="E6929" s="1" t="s">
        <v>8008</v>
      </c>
      <c r="G6929" s="1" t="s">
        <v>1111</v>
      </c>
      <c r="H6929" s="10" t="s">
        <v>1113</v>
      </c>
      <c r="I6929" s="8" t="s">
        <v>1114</v>
      </c>
      <c r="L6929" s="1" t="s">
        <v>23</v>
      </c>
      <c r="M6929" s="1" t="s">
        <v>8009</v>
      </c>
      <c r="N6929" s="14">
        <v>44102</v>
      </c>
      <c r="O6929" s="1" t="s">
        <v>30</v>
      </c>
      <c r="P6929" s="4">
        <v>14929.57</v>
      </c>
      <c r="Q6929" s="4">
        <v>0</v>
      </c>
      <c r="R6929" s="4">
        <v>14929.57</v>
      </c>
      <c r="S6929" s="4">
        <v>0</v>
      </c>
      <c r="T6929" s="21">
        <f t="shared" si="110"/>
        <v>0</v>
      </c>
    </row>
    <row r="6930" spans="1:20" outlineLevel="4" x14ac:dyDescent="0.35">
      <c r="A6930" s="1" t="s">
        <v>1107</v>
      </c>
      <c r="B6930" s="1" t="s">
        <v>1108</v>
      </c>
      <c r="C6930" s="1" t="s">
        <v>8007</v>
      </c>
      <c r="D6930" s="10" t="s">
        <v>8008</v>
      </c>
      <c r="E6930" s="1" t="s">
        <v>8008</v>
      </c>
      <c r="G6930" s="1" t="s">
        <v>1111</v>
      </c>
      <c r="H6930" s="10" t="s">
        <v>1113</v>
      </c>
      <c r="I6930" s="8" t="s">
        <v>1114</v>
      </c>
      <c r="L6930" s="1" t="s">
        <v>23</v>
      </c>
      <c r="M6930" s="1" t="s">
        <v>8010</v>
      </c>
      <c r="N6930" s="14">
        <v>44194</v>
      </c>
      <c r="O6930" s="1" t="s">
        <v>30</v>
      </c>
      <c r="P6930" s="4">
        <v>14929.56</v>
      </c>
      <c r="Q6930" s="4">
        <v>0</v>
      </c>
      <c r="R6930" s="4">
        <v>14929.56</v>
      </c>
      <c r="S6930" s="4">
        <v>0</v>
      </c>
      <c r="T6930" s="21">
        <f t="shared" si="110"/>
        <v>0</v>
      </c>
    </row>
    <row r="6931" spans="1:20" outlineLevel="3" x14ac:dyDescent="0.35">
      <c r="H6931" s="9" t="s">
        <v>11050</v>
      </c>
      <c r="N6931" s="14"/>
      <c r="P6931" s="4">
        <f>SUBTOTAL(9,P6929:P6930)</f>
        <v>29859.129999999997</v>
      </c>
      <c r="Q6931" s="4">
        <f>SUBTOTAL(9,Q6929:Q6930)</f>
        <v>0</v>
      </c>
      <c r="R6931" s="4">
        <f>SUBTOTAL(9,R6929:R6930)</f>
        <v>29859.129999999997</v>
      </c>
      <c r="S6931" s="4">
        <f>SUBTOTAL(9,S6929:S6930)</f>
        <v>0</v>
      </c>
      <c r="T6931" s="21">
        <f t="shared" si="110"/>
        <v>0</v>
      </c>
    </row>
    <row r="6932" spans="1:20" outlineLevel="2" x14ac:dyDescent="0.35">
      <c r="C6932" s="3" t="s">
        <v>10595</v>
      </c>
      <c r="N6932" s="14"/>
      <c r="P6932" s="4">
        <f>SUBTOTAL(9,P6929:P6930)</f>
        <v>29859.129999999997</v>
      </c>
      <c r="Q6932" s="4">
        <f>SUBTOTAL(9,Q6929:Q6930)</f>
        <v>0</v>
      </c>
      <c r="R6932" s="4">
        <f>SUBTOTAL(9,R6929:R6930)</f>
        <v>29859.129999999997</v>
      </c>
      <c r="S6932" s="4">
        <f>SUBTOTAL(9,S6929:S6930)</f>
        <v>0</v>
      </c>
      <c r="T6932" s="21">
        <f t="shared" si="110"/>
        <v>0</v>
      </c>
    </row>
    <row r="6933" spans="1:20" outlineLevel="4" x14ac:dyDescent="0.35">
      <c r="A6933" s="1" t="s">
        <v>1107</v>
      </c>
      <c r="B6933" s="1" t="s">
        <v>1108</v>
      </c>
      <c r="C6933" s="1" t="s">
        <v>8011</v>
      </c>
      <c r="D6933" s="10" t="s">
        <v>8012</v>
      </c>
      <c r="E6933" s="1" t="s">
        <v>8012</v>
      </c>
      <c r="G6933" s="1" t="s">
        <v>1111</v>
      </c>
      <c r="H6933" s="10" t="s">
        <v>1113</v>
      </c>
      <c r="I6933" s="8" t="s">
        <v>1114</v>
      </c>
      <c r="L6933" s="1" t="s">
        <v>23</v>
      </c>
      <c r="M6933" s="1" t="s">
        <v>8013</v>
      </c>
      <c r="N6933" s="14">
        <v>44102</v>
      </c>
      <c r="O6933" s="1" t="s">
        <v>30</v>
      </c>
      <c r="P6933" s="4">
        <v>20599.62</v>
      </c>
      <c r="Q6933" s="4">
        <v>0</v>
      </c>
      <c r="R6933" s="4">
        <v>20599.62</v>
      </c>
      <c r="S6933" s="4">
        <v>0</v>
      </c>
      <c r="T6933" s="21">
        <f t="shared" si="110"/>
        <v>0</v>
      </c>
    </row>
    <row r="6934" spans="1:20" outlineLevel="4" x14ac:dyDescent="0.35">
      <c r="A6934" s="1" t="s">
        <v>1107</v>
      </c>
      <c r="B6934" s="1" t="s">
        <v>1108</v>
      </c>
      <c r="C6934" s="1" t="s">
        <v>8011</v>
      </c>
      <c r="D6934" s="10" t="s">
        <v>8012</v>
      </c>
      <c r="E6934" s="1" t="s">
        <v>8012</v>
      </c>
      <c r="G6934" s="1" t="s">
        <v>1111</v>
      </c>
      <c r="H6934" s="10" t="s">
        <v>1113</v>
      </c>
      <c r="I6934" s="8" t="s">
        <v>1114</v>
      </c>
      <c r="L6934" s="1" t="s">
        <v>23</v>
      </c>
      <c r="M6934" s="1" t="s">
        <v>8014</v>
      </c>
      <c r="N6934" s="14">
        <v>44194</v>
      </c>
      <c r="O6934" s="1" t="s">
        <v>30</v>
      </c>
      <c r="P6934" s="4">
        <v>20599.61</v>
      </c>
      <c r="Q6934" s="4">
        <v>0</v>
      </c>
      <c r="R6934" s="4">
        <v>20599.61</v>
      </c>
      <c r="S6934" s="4">
        <v>0</v>
      </c>
      <c r="T6934" s="21">
        <f t="shared" si="110"/>
        <v>0</v>
      </c>
    </row>
    <row r="6935" spans="1:20" outlineLevel="3" x14ac:dyDescent="0.35">
      <c r="H6935" s="9" t="s">
        <v>11050</v>
      </c>
      <c r="N6935" s="14"/>
      <c r="P6935" s="4">
        <f>SUBTOTAL(9,P6933:P6934)</f>
        <v>41199.229999999996</v>
      </c>
      <c r="Q6935" s="4">
        <f>SUBTOTAL(9,Q6933:Q6934)</f>
        <v>0</v>
      </c>
      <c r="R6935" s="4">
        <f>SUBTOTAL(9,R6933:R6934)</f>
        <v>41199.229999999996</v>
      </c>
      <c r="S6935" s="4">
        <f>SUBTOTAL(9,S6933:S6934)</f>
        <v>0</v>
      </c>
      <c r="T6935" s="21">
        <f t="shared" si="110"/>
        <v>0</v>
      </c>
    </row>
    <row r="6936" spans="1:20" outlineLevel="2" x14ac:dyDescent="0.35">
      <c r="C6936" s="3" t="s">
        <v>10596</v>
      </c>
      <c r="N6936" s="14"/>
      <c r="P6936" s="4">
        <f>SUBTOTAL(9,P6933:P6934)</f>
        <v>41199.229999999996</v>
      </c>
      <c r="Q6936" s="4">
        <f>SUBTOTAL(9,Q6933:Q6934)</f>
        <v>0</v>
      </c>
      <c r="R6936" s="4">
        <f>SUBTOTAL(9,R6933:R6934)</f>
        <v>41199.229999999996</v>
      </c>
      <c r="S6936" s="4">
        <f>SUBTOTAL(9,S6933:S6934)</f>
        <v>0</v>
      </c>
      <c r="T6936" s="21">
        <f t="shared" si="110"/>
        <v>0</v>
      </c>
    </row>
    <row r="6937" spans="1:20" outlineLevel="4" x14ac:dyDescent="0.35">
      <c r="A6937" s="1" t="s">
        <v>1107</v>
      </c>
      <c r="B6937" s="1" t="s">
        <v>1108</v>
      </c>
      <c r="C6937" s="1" t="s">
        <v>8015</v>
      </c>
      <c r="D6937" s="10" t="s">
        <v>8016</v>
      </c>
      <c r="E6937" s="1" t="s">
        <v>8016</v>
      </c>
      <c r="G6937" s="1" t="s">
        <v>1111</v>
      </c>
      <c r="H6937" s="10" t="s">
        <v>1113</v>
      </c>
      <c r="I6937" s="8" t="s">
        <v>1114</v>
      </c>
      <c r="L6937" s="1" t="s">
        <v>23</v>
      </c>
      <c r="M6937" s="1" t="s">
        <v>8017</v>
      </c>
      <c r="N6937" s="14">
        <v>44102</v>
      </c>
      <c r="O6937" s="1" t="s">
        <v>30</v>
      </c>
      <c r="P6937" s="4">
        <v>316922.46000000002</v>
      </c>
      <c r="Q6937" s="4">
        <v>0</v>
      </c>
      <c r="R6937" s="4">
        <v>316922.46000000002</v>
      </c>
      <c r="S6937" s="4">
        <v>0</v>
      </c>
      <c r="T6937" s="21">
        <f t="shared" si="110"/>
        <v>0</v>
      </c>
    </row>
    <row r="6938" spans="1:20" outlineLevel="4" x14ac:dyDescent="0.35">
      <c r="A6938" s="1" t="s">
        <v>1107</v>
      </c>
      <c r="B6938" s="1" t="s">
        <v>1108</v>
      </c>
      <c r="C6938" s="1" t="s">
        <v>8015</v>
      </c>
      <c r="D6938" s="10" t="s">
        <v>8016</v>
      </c>
      <c r="E6938" s="1" t="s">
        <v>8016</v>
      </c>
      <c r="G6938" s="1" t="s">
        <v>1111</v>
      </c>
      <c r="H6938" s="10" t="s">
        <v>1113</v>
      </c>
      <c r="I6938" s="8" t="s">
        <v>1114</v>
      </c>
      <c r="L6938" s="1" t="s">
        <v>23</v>
      </c>
      <c r="M6938" s="1" t="s">
        <v>8018</v>
      </c>
      <c r="N6938" s="14">
        <v>44194</v>
      </c>
      <c r="O6938" s="1" t="s">
        <v>30</v>
      </c>
      <c r="P6938" s="4">
        <v>316922.45</v>
      </c>
      <c r="Q6938" s="4">
        <v>0</v>
      </c>
      <c r="R6938" s="4">
        <v>316922.45</v>
      </c>
      <c r="S6938" s="4">
        <v>0</v>
      </c>
      <c r="T6938" s="21">
        <f t="shared" si="110"/>
        <v>0</v>
      </c>
    </row>
    <row r="6939" spans="1:20" outlineLevel="3" x14ac:dyDescent="0.35">
      <c r="H6939" s="9" t="s">
        <v>11050</v>
      </c>
      <c r="N6939" s="14"/>
      <c r="P6939" s="4">
        <f>SUBTOTAL(9,P6937:P6938)</f>
        <v>633844.91</v>
      </c>
      <c r="Q6939" s="4">
        <f>SUBTOTAL(9,Q6937:Q6938)</f>
        <v>0</v>
      </c>
      <c r="R6939" s="4">
        <f>SUBTOTAL(9,R6937:R6938)</f>
        <v>633844.91</v>
      </c>
      <c r="S6939" s="4">
        <f>SUBTOTAL(9,S6937:S6938)</f>
        <v>0</v>
      </c>
      <c r="T6939" s="21">
        <f t="shared" si="110"/>
        <v>0</v>
      </c>
    </row>
    <row r="6940" spans="1:20" ht="29" outlineLevel="4" x14ac:dyDescent="0.35">
      <c r="A6940" s="1" t="s">
        <v>496</v>
      </c>
      <c r="B6940" s="1" t="s">
        <v>497</v>
      </c>
      <c r="C6940" s="1" t="s">
        <v>8015</v>
      </c>
      <c r="D6940" s="10" t="s">
        <v>8019</v>
      </c>
      <c r="E6940" s="1" t="s">
        <v>8019</v>
      </c>
      <c r="F6940" s="1" t="s">
        <v>499</v>
      </c>
      <c r="H6940" s="10" t="s">
        <v>8022</v>
      </c>
      <c r="I6940" s="8" t="s">
        <v>8023</v>
      </c>
      <c r="L6940" s="1" t="s">
        <v>23</v>
      </c>
      <c r="M6940" s="1" t="s">
        <v>8020</v>
      </c>
      <c r="N6940" s="14">
        <v>44033</v>
      </c>
      <c r="O6940" s="1" t="s">
        <v>8021</v>
      </c>
      <c r="P6940" s="4">
        <v>3584.69</v>
      </c>
      <c r="Q6940" s="4">
        <v>3584.69</v>
      </c>
      <c r="R6940" s="4">
        <v>0</v>
      </c>
      <c r="S6940" s="4">
        <v>0</v>
      </c>
      <c r="T6940" s="21">
        <f t="shared" si="110"/>
        <v>0</v>
      </c>
    </row>
    <row r="6941" spans="1:20" ht="29" outlineLevel="4" x14ac:dyDescent="0.35">
      <c r="A6941" s="1" t="s">
        <v>496</v>
      </c>
      <c r="B6941" s="1" t="s">
        <v>497</v>
      </c>
      <c r="C6941" s="1" t="s">
        <v>8015</v>
      </c>
      <c r="D6941" s="10" t="s">
        <v>8019</v>
      </c>
      <c r="E6941" s="1" t="s">
        <v>8019</v>
      </c>
      <c r="F6941" s="1" t="s">
        <v>499</v>
      </c>
      <c r="H6941" s="10" t="s">
        <v>8022</v>
      </c>
      <c r="I6941" s="8" t="s">
        <v>8023</v>
      </c>
      <c r="L6941" s="1" t="s">
        <v>23</v>
      </c>
      <c r="M6941" s="1" t="s">
        <v>8024</v>
      </c>
      <c r="N6941" s="14">
        <v>44123</v>
      </c>
      <c r="O6941" s="1" t="s">
        <v>8025</v>
      </c>
      <c r="P6941" s="4">
        <v>4130.95</v>
      </c>
      <c r="Q6941" s="4">
        <v>4130.95</v>
      </c>
      <c r="R6941" s="4">
        <v>0</v>
      </c>
      <c r="S6941" s="4">
        <v>0</v>
      </c>
      <c r="T6941" s="21">
        <f t="shared" si="110"/>
        <v>0</v>
      </c>
    </row>
    <row r="6942" spans="1:20" outlineLevel="3" x14ac:dyDescent="0.35">
      <c r="H6942" s="9" t="s">
        <v>12093</v>
      </c>
      <c r="N6942" s="14"/>
      <c r="P6942" s="4">
        <f>SUBTOTAL(9,P6940:P6941)</f>
        <v>7715.6399999999994</v>
      </c>
      <c r="Q6942" s="4">
        <f>SUBTOTAL(9,Q6940:Q6941)</f>
        <v>7715.6399999999994</v>
      </c>
      <c r="R6942" s="4">
        <f>SUBTOTAL(9,R6940:R6941)</f>
        <v>0</v>
      </c>
      <c r="S6942" s="4">
        <f>SUBTOTAL(9,S6940:S6941)</f>
        <v>0</v>
      </c>
      <c r="T6942" s="21">
        <f t="shared" si="110"/>
        <v>0</v>
      </c>
    </row>
    <row r="6943" spans="1:20" ht="29" outlineLevel="4" x14ac:dyDescent="0.35">
      <c r="A6943" s="1" t="s">
        <v>496</v>
      </c>
      <c r="B6943" s="1" t="s">
        <v>497</v>
      </c>
      <c r="C6943" s="1" t="s">
        <v>8015</v>
      </c>
      <c r="D6943" s="10" t="s">
        <v>8019</v>
      </c>
      <c r="E6943" s="1" t="s">
        <v>8019</v>
      </c>
      <c r="F6943" s="1" t="s">
        <v>499</v>
      </c>
      <c r="H6943" s="10" t="s">
        <v>8028</v>
      </c>
      <c r="I6943" s="8" t="s">
        <v>8029</v>
      </c>
      <c r="L6943" s="1" t="s">
        <v>23</v>
      </c>
      <c r="M6943" s="1" t="s">
        <v>8026</v>
      </c>
      <c r="N6943" s="14">
        <v>44235</v>
      </c>
      <c r="O6943" s="1" t="s">
        <v>8027</v>
      </c>
      <c r="P6943" s="4">
        <v>3617.2</v>
      </c>
      <c r="Q6943" s="4">
        <v>3617.2</v>
      </c>
      <c r="R6943" s="4">
        <v>0</v>
      </c>
      <c r="S6943" s="4">
        <v>0</v>
      </c>
      <c r="T6943" s="21">
        <f t="shared" si="110"/>
        <v>0</v>
      </c>
    </row>
    <row r="6944" spans="1:20" ht="29" outlineLevel="4" x14ac:dyDescent="0.35">
      <c r="A6944" s="1" t="s">
        <v>496</v>
      </c>
      <c r="B6944" s="1" t="s">
        <v>497</v>
      </c>
      <c r="C6944" s="1" t="s">
        <v>8015</v>
      </c>
      <c r="D6944" s="10" t="s">
        <v>8019</v>
      </c>
      <c r="E6944" s="1" t="s">
        <v>8019</v>
      </c>
      <c r="F6944" s="1" t="s">
        <v>499</v>
      </c>
      <c r="H6944" s="10" t="s">
        <v>8028</v>
      </c>
      <c r="I6944" s="8" t="s">
        <v>8029</v>
      </c>
      <c r="L6944" s="1" t="s">
        <v>23</v>
      </c>
      <c r="M6944" s="1" t="s">
        <v>8030</v>
      </c>
      <c r="N6944" s="14">
        <v>44312</v>
      </c>
      <c r="O6944" s="1" t="s">
        <v>8031</v>
      </c>
      <c r="P6944" s="4">
        <v>2200.9499999999998</v>
      </c>
      <c r="Q6944" s="4">
        <v>2200.9499999999998</v>
      </c>
      <c r="R6944" s="4">
        <v>0</v>
      </c>
      <c r="S6944" s="4">
        <v>0</v>
      </c>
      <c r="T6944" s="21">
        <f t="shared" si="110"/>
        <v>0</v>
      </c>
    </row>
    <row r="6945" spans="1:20" outlineLevel="3" x14ac:dyDescent="0.35">
      <c r="H6945" s="9" t="s">
        <v>12094</v>
      </c>
      <c r="N6945" s="14"/>
      <c r="P6945" s="4">
        <f>SUBTOTAL(9,P6943:P6944)</f>
        <v>5818.15</v>
      </c>
      <c r="Q6945" s="4">
        <f>SUBTOTAL(9,Q6943:Q6944)</f>
        <v>5818.15</v>
      </c>
      <c r="R6945" s="4">
        <f>SUBTOTAL(9,R6943:R6944)</f>
        <v>0</v>
      </c>
      <c r="S6945" s="4">
        <f>SUBTOTAL(9,S6943:S6944)</f>
        <v>0</v>
      </c>
      <c r="T6945" s="21">
        <f t="shared" si="110"/>
        <v>0</v>
      </c>
    </row>
    <row r="6946" spans="1:20" outlineLevel="2" x14ac:dyDescent="0.35">
      <c r="C6946" s="3" t="s">
        <v>10597</v>
      </c>
      <c r="N6946" s="14"/>
      <c r="P6946" s="4">
        <f>SUBTOTAL(9,P6937:P6944)</f>
        <v>647378.69999999984</v>
      </c>
      <c r="Q6946" s="4">
        <f>SUBTOTAL(9,Q6937:Q6944)</f>
        <v>13533.79</v>
      </c>
      <c r="R6946" s="4">
        <f>SUBTOTAL(9,R6937:R6944)</f>
        <v>633844.91</v>
      </c>
      <c r="S6946" s="4">
        <f>SUBTOTAL(9,S6937:S6944)</f>
        <v>0</v>
      </c>
      <c r="T6946" s="21">
        <f t="shared" si="110"/>
        <v>-2.3283064365386963E-10</v>
      </c>
    </row>
    <row r="6947" spans="1:20" outlineLevel="4" x14ac:dyDescent="0.35">
      <c r="A6947" s="1" t="s">
        <v>1107</v>
      </c>
      <c r="B6947" s="1" t="s">
        <v>1108</v>
      </c>
      <c r="C6947" s="1" t="s">
        <v>8032</v>
      </c>
      <c r="D6947" s="10" t="s">
        <v>8033</v>
      </c>
      <c r="E6947" s="1" t="s">
        <v>8033</v>
      </c>
      <c r="G6947" s="1" t="s">
        <v>1111</v>
      </c>
      <c r="H6947" s="10" t="s">
        <v>1113</v>
      </c>
      <c r="I6947" s="8" t="s">
        <v>1114</v>
      </c>
      <c r="L6947" s="1" t="s">
        <v>23</v>
      </c>
      <c r="M6947" s="1" t="s">
        <v>8034</v>
      </c>
      <c r="N6947" s="14">
        <v>44102</v>
      </c>
      <c r="O6947" s="1" t="s">
        <v>30</v>
      </c>
      <c r="P6947" s="4">
        <v>114184.89</v>
      </c>
      <c r="Q6947" s="4">
        <v>0</v>
      </c>
      <c r="R6947" s="4">
        <v>114184.89</v>
      </c>
      <c r="S6947" s="4">
        <v>0</v>
      </c>
      <c r="T6947" s="21">
        <f t="shared" si="110"/>
        <v>0</v>
      </c>
    </row>
    <row r="6948" spans="1:20" outlineLevel="4" x14ac:dyDescent="0.35">
      <c r="A6948" s="1" t="s">
        <v>1107</v>
      </c>
      <c r="B6948" s="1" t="s">
        <v>1108</v>
      </c>
      <c r="C6948" s="1" t="s">
        <v>8032</v>
      </c>
      <c r="D6948" s="10" t="s">
        <v>8033</v>
      </c>
      <c r="E6948" s="1" t="s">
        <v>8033</v>
      </c>
      <c r="G6948" s="1" t="s">
        <v>1111</v>
      </c>
      <c r="H6948" s="10" t="s">
        <v>1113</v>
      </c>
      <c r="I6948" s="8" t="s">
        <v>1114</v>
      </c>
      <c r="L6948" s="1" t="s">
        <v>23</v>
      </c>
      <c r="M6948" s="1" t="s">
        <v>8035</v>
      </c>
      <c r="N6948" s="14">
        <v>44194</v>
      </c>
      <c r="O6948" s="1" t="s">
        <v>30</v>
      </c>
      <c r="P6948" s="4">
        <v>114184.88</v>
      </c>
      <c r="Q6948" s="4">
        <v>0</v>
      </c>
      <c r="R6948" s="4">
        <v>114184.88</v>
      </c>
      <c r="S6948" s="4">
        <v>0</v>
      </c>
      <c r="T6948" s="21">
        <f t="shared" si="110"/>
        <v>0</v>
      </c>
    </row>
    <row r="6949" spans="1:20" outlineLevel="3" x14ac:dyDescent="0.35">
      <c r="H6949" s="9" t="s">
        <v>11050</v>
      </c>
      <c r="N6949" s="14"/>
      <c r="P6949" s="4">
        <f>SUBTOTAL(9,P6947:P6948)</f>
        <v>228369.77000000002</v>
      </c>
      <c r="Q6949" s="4">
        <f>SUBTOTAL(9,Q6947:Q6948)</f>
        <v>0</v>
      </c>
      <c r="R6949" s="4">
        <f>SUBTOTAL(9,R6947:R6948)</f>
        <v>228369.77000000002</v>
      </c>
      <c r="S6949" s="4">
        <f>SUBTOTAL(9,S6947:S6948)</f>
        <v>0</v>
      </c>
      <c r="T6949" s="21">
        <f t="shared" si="110"/>
        <v>0</v>
      </c>
    </row>
    <row r="6950" spans="1:20" outlineLevel="2" x14ac:dyDescent="0.35">
      <c r="C6950" s="3" t="s">
        <v>10598</v>
      </c>
      <c r="N6950" s="14"/>
      <c r="P6950" s="4">
        <f>SUBTOTAL(9,P6947:P6948)</f>
        <v>228369.77000000002</v>
      </c>
      <c r="Q6950" s="4">
        <f>SUBTOTAL(9,Q6947:Q6948)</f>
        <v>0</v>
      </c>
      <c r="R6950" s="4">
        <f>SUBTOTAL(9,R6947:R6948)</f>
        <v>228369.77000000002</v>
      </c>
      <c r="S6950" s="4">
        <f>SUBTOTAL(9,S6947:S6948)</f>
        <v>0</v>
      </c>
      <c r="T6950" s="21">
        <f t="shared" si="110"/>
        <v>0</v>
      </c>
    </row>
    <row r="6951" spans="1:20" outlineLevel="4" x14ac:dyDescent="0.35">
      <c r="A6951" s="1" t="s">
        <v>1107</v>
      </c>
      <c r="B6951" s="1" t="s">
        <v>1108</v>
      </c>
      <c r="C6951" s="1" t="s">
        <v>8036</v>
      </c>
      <c r="D6951" s="10" t="s">
        <v>8037</v>
      </c>
      <c r="E6951" s="1" t="s">
        <v>8037</v>
      </c>
      <c r="G6951" s="1" t="s">
        <v>1111</v>
      </c>
      <c r="H6951" s="10" t="s">
        <v>1113</v>
      </c>
      <c r="I6951" s="8" t="s">
        <v>1114</v>
      </c>
      <c r="L6951" s="1" t="s">
        <v>23</v>
      </c>
      <c r="M6951" s="1" t="s">
        <v>8038</v>
      </c>
      <c r="N6951" s="14">
        <v>44102</v>
      </c>
      <c r="O6951" s="1" t="s">
        <v>30</v>
      </c>
      <c r="P6951" s="4">
        <v>6856.8</v>
      </c>
      <c r="Q6951" s="4">
        <v>0</v>
      </c>
      <c r="R6951" s="4">
        <v>6856.8</v>
      </c>
      <c r="S6951" s="4">
        <v>0</v>
      </c>
      <c r="T6951" s="21">
        <f t="shared" si="110"/>
        <v>0</v>
      </c>
    </row>
    <row r="6952" spans="1:20" outlineLevel="4" x14ac:dyDescent="0.35">
      <c r="A6952" s="1" t="s">
        <v>1107</v>
      </c>
      <c r="B6952" s="1" t="s">
        <v>1108</v>
      </c>
      <c r="C6952" s="1" t="s">
        <v>8036</v>
      </c>
      <c r="D6952" s="10" t="s">
        <v>8037</v>
      </c>
      <c r="E6952" s="1" t="s">
        <v>8037</v>
      </c>
      <c r="G6952" s="1" t="s">
        <v>1111</v>
      </c>
      <c r="H6952" s="10" t="s">
        <v>1113</v>
      </c>
      <c r="I6952" s="8" t="s">
        <v>1114</v>
      </c>
      <c r="L6952" s="1" t="s">
        <v>23</v>
      </c>
      <c r="M6952" s="1" t="s">
        <v>8039</v>
      </c>
      <c r="N6952" s="14">
        <v>44194</v>
      </c>
      <c r="O6952" s="1" t="s">
        <v>30</v>
      </c>
      <c r="P6952" s="4">
        <v>6856.79</v>
      </c>
      <c r="Q6952" s="4">
        <v>0</v>
      </c>
      <c r="R6952" s="4">
        <v>6856.79</v>
      </c>
      <c r="S6952" s="4">
        <v>0</v>
      </c>
      <c r="T6952" s="21">
        <f t="shared" si="110"/>
        <v>0</v>
      </c>
    </row>
    <row r="6953" spans="1:20" outlineLevel="3" x14ac:dyDescent="0.35">
      <c r="H6953" s="9" t="s">
        <v>11050</v>
      </c>
      <c r="N6953" s="14"/>
      <c r="P6953" s="4">
        <f>SUBTOTAL(9,P6951:P6952)</f>
        <v>13713.59</v>
      </c>
      <c r="Q6953" s="4">
        <f>SUBTOTAL(9,Q6951:Q6952)</f>
        <v>0</v>
      </c>
      <c r="R6953" s="4">
        <f>SUBTOTAL(9,R6951:R6952)</f>
        <v>13713.59</v>
      </c>
      <c r="S6953" s="4">
        <f>SUBTOTAL(9,S6951:S6952)</f>
        <v>0</v>
      </c>
      <c r="T6953" s="21">
        <f t="shared" si="110"/>
        <v>0</v>
      </c>
    </row>
    <row r="6954" spans="1:20" outlineLevel="2" x14ac:dyDescent="0.35">
      <c r="C6954" s="3" t="s">
        <v>10599</v>
      </c>
      <c r="N6954" s="14"/>
      <c r="P6954" s="4">
        <f>SUBTOTAL(9,P6951:P6952)</f>
        <v>13713.59</v>
      </c>
      <c r="Q6954" s="4">
        <f>SUBTOTAL(9,Q6951:Q6952)</f>
        <v>0</v>
      </c>
      <c r="R6954" s="4">
        <f>SUBTOTAL(9,R6951:R6952)</f>
        <v>13713.59</v>
      </c>
      <c r="S6954" s="4">
        <f>SUBTOTAL(9,S6951:S6952)</f>
        <v>0</v>
      </c>
      <c r="T6954" s="21">
        <f t="shared" si="110"/>
        <v>0</v>
      </c>
    </row>
    <row r="6955" spans="1:20" outlineLevel="4" x14ac:dyDescent="0.35">
      <c r="A6955" s="1" t="s">
        <v>1107</v>
      </c>
      <c r="B6955" s="1" t="s">
        <v>1108</v>
      </c>
      <c r="C6955" s="1" t="s">
        <v>8040</v>
      </c>
      <c r="D6955" s="10" t="s">
        <v>8041</v>
      </c>
      <c r="E6955" s="1" t="s">
        <v>8041</v>
      </c>
      <c r="G6955" s="1" t="s">
        <v>1111</v>
      </c>
      <c r="H6955" s="10" t="s">
        <v>1113</v>
      </c>
      <c r="I6955" s="8" t="s">
        <v>1114</v>
      </c>
      <c r="L6955" s="1" t="s">
        <v>23</v>
      </c>
      <c r="M6955" s="1" t="s">
        <v>8042</v>
      </c>
      <c r="N6955" s="14">
        <v>44102</v>
      </c>
      <c r="O6955" s="1" t="s">
        <v>30</v>
      </c>
      <c r="P6955" s="4">
        <v>2642.9</v>
      </c>
      <c r="Q6955" s="4">
        <v>0</v>
      </c>
      <c r="R6955" s="4">
        <v>2642.9</v>
      </c>
      <c r="S6955" s="4">
        <v>0</v>
      </c>
      <c r="T6955" s="21">
        <f t="shared" si="110"/>
        <v>0</v>
      </c>
    </row>
    <row r="6956" spans="1:20" outlineLevel="4" x14ac:dyDescent="0.35">
      <c r="A6956" s="1" t="s">
        <v>1107</v>
      </c>
      <c r="B6956" s="1" t="s">
        <v>1108</v>
      </c>
      <c r="C6956" s="1" t="s">
        <v>8040</v>
      </c>
      <c r="D6956" s="10" t="s">
        <v>8041</v>
      </c>
      <c r="E6956" s="1" t="s">
        <v>8041</v>
      </c>
      <c r="G6956" s="1" t="s">
        <v>1111</v>
      </c>
      <c r="H6956" s="10" t="s">
        <v>1113</v>
      </c>
      <c r="I6956" s="8" t="s">
        <v>1114</v>
      </c>
      <c r="L6956" s="1" t="s">
        <v>23</v>
      </c>
      <c r="M6956" s="1" t="s">
        <v>8043</v>
      </c>
      <c r="N6956" s="14">
        <v>44194</v>
      </c>
      <c r="O6956" s="1" t="s">
        <v>30</v>
      </c>
      <c r="P6956" s="4">
        <v>2642.88</v>
      </c>
      <c r="Q6956" s="4">
        <v>0</v>
      </c>
      <c r="R6956" s="4">
        <v>2642.88</v>
      </c>
      <c r="S6956" s="4">
        <v>0</v>
      </c>
      <c r="T6956" s="21">
        <f t="shared" si="110"/>
        <v>0</v>
      </c>
    </row>
    <row r="6957" spans="1:20" outlineLevel="3" x14ac:dyDescent="0.35">
      <c r="H6957" s="9" t="s">
        <v>11050</v>
      </c>
      <c r="N6957" s="14"/>
      <c r="P6957" s="4">
        <f>SUBTOTAL(9,P6955:P6956)</f>
        <v>5285.7800000000007</v>
      </c>
      <c r="Q6957" s="4">
        <f>SUBTOTAL(9,Q6955:Q6956)</f>
        <v>0</v>
      </c>
      <c r="R6957" s="4">
        <f>SUBTOTAL(9,R6955:R6956)</f>
        <v>5285.7800000000007</v>
      </c>
      <c r="S6957" s="4">
        <f>SUBTOTAL(9,S6955:S6956)</f>
        <v>0</v>
      </c>
      <c r="T6957" s="21">
        <f t="shared" si="110"/>
        <v>0</v>
      </c>
    </row>
    <row r="6958" spans="1:20" outlineLevel="2" x14ac:dyDescent="0.35">
      <c r="C6958" s="3" t="s">
        <v>10600</v>
      </c>
      <c r="N6958" s="14"/>
      <c r="P6958" s="4">
        <f>SUBTOTAL(9,P6955:P6956)</f>
        <v>5285.7800000000007</v>
      </c>
      <c r="Q6958" s="4">
        <f>SUBTOTAL(9,Q6955:Q6956)</f>
        <v>0</v>
      </c>
      <c r="R6958" s="4">
        <f>SUBTOTAL(9,R6955:R6956)</f>
        <v>5285.7800000000007</v>
      </c>
      <c r="S6958" s="4">
        <f>SUBTOTAL(9,S6955:S6956)</f>
        <v>0</v>
      </c>
      <c r="T6958" s="21">
        <f t="shared" si="110"/>
        <v>0</v>
      </c>
    </row>
    <row r="6959" spans="1:20" outlineLevel="4" x14ac:dyDescent="0.35">
      <c r="A6959" s="1" t="s">
        <v>1107</v>
      </c>
      <c r="B6959" s="1" t="s">
        <v>1108</v>
      </c>
      <c r="C6959" s="1" t="s">
        <v>8044</v>
      </c>
      <c r="D6959" s="10" t="s">
        <v>8045</v>
      </c>
      <c r="E6959" s="1" t="s">
        <v>8045</v>
      </c>
      <c r="G6959" s="1" t="s">
        <v>1111</v>
      </c>
      <c r="H6959" s="10" t="s">
        <v>1113</v>
      </c>
      <c r="I6959" s="8" t="s">
        <v>1114</v>
      </c>
      <c r="L6959" s="1" t="s">
        <v>23</v>
      </c>
      <c r="M6959" s="1" t="s">
        <v>8046</v>
      </c>
      <c r="N6959" s="14">
        <v>44102</v>
      </c>
      <c r="O6959" s="1" t="s">
        <v>30</v>
      </c>
      <c r="P6959" s="4">
        <v>49989.8</v>
      </c>
      <c r="Q6959" s="4">
        <v>0</v>
      </c>
      <c r="R6959" s="4">
        <v>49989.8</v>
      </c>
      <c r="S6959" s="4">
        <v>0</v>
      </c>
      <c r="T6959" s="21">
        <f t="shared" si="110"/>
        <v>0</v>
      </c>
    </row>
    <row r="6960" spans="1:20" outlineLevel="4" x14ac:dyDescent="0.35">
      <c r="A6960" s="1" t="s">
        <v>1107</v>
      </c>
      <c r="B6960" s="1" t="s">
        <v>1108</v>
      </c>
      <c r="C6960" s="1" t="s">
        <v>8044</v>
      </c>
      <c r="D6960" s="10" t="s">
        <v>8045</v>
      </c>
      <c r="E6960" s="1" t="s">
        <v>8045</v>
      </c>
      <c r="G6960" s="1" t="s">
        <v>1111</v>
      </c>
      <c r="H6960" s="10" t="s">
        <v>1113</v>
      </c>
      <c r="I6960" s="8" t="s">
        <v>1114</v>
      </c>
      <c r="L6960" s="1" t="s">
        <v>23</v>
      </c>
      <c r="M6960" s="1" t="s">
        <v>8047</v>
      </c>
      <c r="N6960" s="14">
        <v>44194</v>
      </c>
      <c r="O6960" s="1" t="s">
        <v>30</v>
      </c>
      <c r="P6960" s="4">
        <v>49989.79</v>
      </c>
      <c r="Q6960" s="4">
        <v>0</v>
      </c>
      <c r="R6960" s="4">
        <v>49989.79</v>
      </c>
      <c r="S6960" s="4">
        <v>0</v>
      </c>
      <c r="T6960" s="21">
        <f t="shared" si="110"/>
        <v>0</v>
      </c>
    </row>
    <row r="6961" spans="1:20" outlineLevel="3" x14ac:dyDescent="0.35">
      <c r="H6961" s="9" t="s">
        <v>11050</v>
      </c>
      <c r="N6961" s="14"/>
      <c r="P6961" s="4">
        <f>SUBTOTAL(9,P6959:P6960)</f>
        <v>99979.59</v>
      </c>
      <c r="Q6961" s="4">
        <f>SUBTOTAL(9,Q6959:Q6960)</f>
        <v>0</v>
      </c>
      <c r="R6961" s="4">
        <f>SUBTOTAL(9,R6959:R6960)</f>
        <v>99979.59</v>
      </c>
      <c r="S6961" s="4">
        <f>SUBTOTAL(9,S6959:S6960)</f>
        <v>0</v>
      </c>
      <c r="T6961" s="21">
        <f t="shared" si="110"/>
        <v>0</v>
      </c>
    </row>
    <row r="6962" spans="1:20" outlineLevel="2" x14ac:dyDescent="0.35">
      <c r="C6962" s="3" t="s">
        <v>10601</v>
      </c>
      <c r="N6962" s="14"/>
      <c r="P6962" s="4">
        <f>SUBTOTAL(9,P6959:P6960)</f>
        <v>99979.59</v>
      </c>
      <c r="Q6962" s="4">
        <f>SUBTOTAL(9,Q6959:Q6960)</f>
        <v>0</v>
      </c>
      <c r="R6962" s="4">
        <f>SUBTOTAL(9,R6959:R6960)</f>
        <v>99979.59</v>
      </c>
      <c r="S6962" s="4">
        <f>SUBTOTAL(9,S6959:S6960)</f>
        <v>0</v>
      </c>
      <c r="T6962" s="21">
        <f t="shared" si="110"/>
        <v>0</v>
      </c>
    </row>
    <row r="6963" spans="1:20" outlineLevel="4" x14ac:dyDescent="0.35">
      <c r="A6963" s="1" t="s">
        <v>1107</v>
      </c>
      <c r="B6963" s="1" t="s">
        <v>1108</v>
      </c>
      <c r="C6963" s="1" t="s">
        <v>8048</v>
      </c>
      <c r="D6963" s="10" t="s">
        <v>8049</v>
      </c>
      <c r="E6963" s="1" t="s">
        <v>8049</v>
      </c>
      <c r="G6963" s="1" t="s">
        <v>1111</v>
      </c>
      <c r="H6963" s="10" t="s">
        <v>1113</v>
      </c>
      <c r="I6963" s="8" t="s">
        <v>1114</v>
      </c>
      <c r="L6963" s="1" t="s">
        <v>23</v>
      </c>
      <c r="M6963" s="1" t="s">
        <v>8050</v>
      </c>
      <c r="N6963" s="14">
        <v>44102</v>
      </c>
      <c r="O6963" s="1" t="s">
        <v>30</v>
      </c>
      <c r="P6963" s="4">
        <v>203908.8</v>
      </c>
      <c r="Q6963" s="4">
        <v>0</v>
      </c>
      <c r="R6963" s="4">
        <v>203908.8</v>
      </c>
      <c r="S6963" s="4">
        <v>0</v>
      </c>
      <c r="T6963" s="21">
        <f t="shared" si="110"/>
        <v>0</v>
      </c>
    </row>
    <row r="6964" spans="1:20" outlineLevel="4" x14ac:dyDescent="0.35">
      <c r="A6964" s="1" t="s">
        <v>1107</v>
      </c>
      <c r="B6964" s="1" t="s">
        <v>1108</v>
      </c>
      <c r="C6964" s="1" t="s">
        <v>8048</v>
      </c>
      <c r="D6964" s="10" t="s">
        <v>8049</v>
      </c>
      <c r="E6964" s="1" t="s">
        <v>8049</v>
      </c>
      <c r="G6964" s="1" t="s">
        <v>1111</v>
      </c>
      <c r="H6964" s="10" t="s">
        <v>1113</v>
      </c>
      <c r="I6964" s="8" t="s">
        <v>1114</v>
      </c>
      <c r="L6964" s="1" t="s">
        <v>23</v>
      </c>
      <c r="M6964" s="1" t="s">
        <v>8051</v>
      </c>
      <c r="N6964" s="14">
        <v>44194</v>
      </c>
      <c r="O6964" s="1" t="s">
        <v>30</v>
      </c>
      <c r="P6964" s="4">
        <v>203908.8</v>
      </c>
      <c r="Q6964" s="4">
        <v>0</v>
      </c>
      <c r="R6964" s="4">
        <v>203908.8</v>
      </c>
      <c r="S6964" s="4">
        <v>0</v>
      </c>
      <c r="T6964" s="21">
        <f t="shared" si="110"/>
        <v>0</v>
      </c>
    </row>
    <row r="6965" spans="1:20" outlineLevel="3" x14ac:dyDescent="0.35">
      <c r="H6965" s="9" t="s">
        <v>11050</v>
      </c>
      <c r="N6965" s="14"/>
      <c r="P6965" s="4">
        <f>SUBTOTAL(9,P6963:P6964)</f>
        <v>407817.6</v>
      </c>
      <c r="Q6965" s="4">
        <f>SUBTOTAL(9,Q6963:Q6964)</f>
        <v>0</v>
      </c>
      <c r="R6965" s="4">
        <f>SUBTOTAL(9,R6963:R6964)</f>
        <v>407817.6</v>
      </c>
      <c r="S6965" s="4">
        <f>SUBTOTAL(9,S6963:S6964)</f>
        <v>0</v>
      </c>
      <c r="T6965" s="21">
        <f t="shared" si="110"/>
        <v>0</v>
      </c>
    </row>
    <row r="6966" spans="1:20" ht="43.5" outlineLevel="4" x14ac:dyDescent="0.35">
      <c r="A6966" s="1" t="s">
        <v>670</v>
      </c>
      <c r="B6966" s="1" t="s">
        <v>671</v>
      </c>
      <c r="C6966" s="1" t="s">
        <v>8048</v>
      </c>
      <c r="D6966" s="10" t="s">
        <v>8052</v>
      </c>
      <c r="E6966" s="1" t="s">
        <v>8052</v>
      </c>
      <c r="F6966" s="1" t="s">
        <v>12323</v>
      </c>
      <c r="H6966" s="10" t="s">
        <v>8055</v>
      </c>
      <c r="I6966" s="8" t="s">
        <v>12436</v>
      </c>
      <c r="L6966" s="1" t="s">
        <v>23</v>
      </c>
      <c r="M6966" s="1" t="s">
        <v>8053</v>
      </c>
      <c r="N6966" s="14">
        <v>44229</v>
      </c>
      <c r="O6966" s="1" t="s">
        <v>8054</v>
      </c>
      <c r="P6966" s="4">
        <v>1394.89</v>
      </c>
      <c r="Q6966" s="4">
        <v>1394.89</v>
      </c>
      <c r="R6966" s="4">
        <v>0</v>
      </c>
      <c r="S6966" s="4">
        <v>0</v>
      </c>
      <c r="T6966" s="21">
        <f t="shared" si="110"/>
        <v>0</v>
      </c>
    </row>
    <row r="6967" spans="1:20" ht="43.5" outlineLevel="4" x14ac:dyDescent="0.35">
      <c r="A6967" s="1" t="s">
        <v>670</v>
      </c>
      <c r="B6967" s="1" t="s">
        <v>671</v>
      </c>
      <c r="C6967" s="1" t="s">
        <v>8048</v>
      </c>
      <c r="D6967" s="10" t="s">
        <v>8052</v>
      </c>
      <c r="E6967" s="1" t="s">
        <v>8052</v>
      </c>
      <c r="F6967" s="1" t="s">
        <v>12323</v>
      </c>
      <c r="H6967" s="10" t="s">
        <v>8055</v>
      </c>
      <c r="I6967" s="8" t="s">
        <v>12436</v>
      </c>
      <c r="L6967" s="1" t="s">
        <v>23</v>
      </c>
      <c r="M6967" s="1" t="s">
        <v>8056</v>
      </c>
      <c r="N6967" s="14">
        <v>44286</v>
      </c>
      <c r="O6967" s="1" t="s">
        <v>8057</v>
      </c>
      <c r="P6967" s="4">
        <v>6974.44</v>
      </c>
      <c r="Q6967" s="4">
        <v>6974.44</v>
      </c>
      <c r="R6967" s="4">
        <v>0</v>
      </c>
      <c r="S6967" s="4">
        <v>0</v>
      </c>
      <c r="T6967" s="21">
        <f t="shared" si="110"/>
        <v>0</v>
      </c>
    </row>
    <row r="6968" spans="1:20" outlineLevel="3" x14ac:dyDescent="0.35">
      <c r="H6968" s="9" t="s">
        <v>12095</v>
      </c>
      <c r="N6968" s="14"/>
      <c r="P6968" s="4">
        <f>SUBTOTAL(9,P6966:P6967)</f>
        <v>8369.33</v>
      </c>
      <c r="Q6968" s="4">
        <f>SUBTOTAL(9,Q6966:Q6967)</f>
        <v>8369.33</v>
      </c>
      <c r="R6968" s="4">
        <f>SUBTOTAL(9,R6966:R6967)</f>
        <v>0</v>
      </c>
      <c r="S6968" s="4">
        <f>SUBTOTAL(9,S6966:S6967)</f>
        <v>0</v>
      </c>
      <c r="T6968" s="21">
        <f t="shared" si="110"/>
        <v>0</v>
      </c>
    </row>
    <row r="6969" spans="1:20" outlineLevel="4" x14ac:dyDescent="0.35">
      <c r="A6969" s="1" t="s">
        <v>496</v>
      </c>
      <c r="B6969" s="1" t="s">
        <v>497</v>
      </c>
      <c r="C6969" s="1" t="s">
        <v>8048</v>
      </c>
      <c r="D6969" s="10" t="s">
        <v>8058</v>
      </c>
      <c r="E6969" s="1" t="s">
        <v>8058</v>
      </c>
      <c r="F6969" s="1" t="s">
        <v>499</v>
      </c>
      <c r="H6969" s="10" t="s">
        <v>8061</v>
      </c>
      <c r="I6969" s="8" t="s">
        <v>8062</v>
      </c>
      <c r="L6969" s="1" t="s">
        <v>23</v>
      </c>
      <c r="M6969" s="1" t="s">
        <v>8059</v>
      </c>
      <c r="N6969" s="14">
        <v>44042</v>
      </c>
      <c r="O6969" s="1" t="s">
        <v>8060</v>
      </c>
      <c r="P6969" s="4">
        <v>40728.339999999997</v>
      </c>
      <c r="Q6969" s="4">
        <v>40728.339999999997</v>
      </c>
      <c r="R6969" s="4">
        <v>0</v>
      </c>
      <c r="S6969" s="4">
        <v>0</v>
      </c>
      <c r="T6969" s="21">
        <f t="shared" si="110"/>
        <v>0</v>
      </c>
    </row>
    <row r="6970" spans="1:20" outlineLevel="4" x14ac:dyDescent="0.35">
      <c r="A6970" s="1" t="s">
        <v>496</v>
      </c>
      <c r="B6970" s="1" t="s">
        <v>497</v>
      </c>
      <c r="C6970" s="1" t="s">
        <v>8048</v>
      </c>
      <c r="D6970" s="10" t="s">
        <v>8058</v>
      </c>
      <c r="E6970" s="1" t="s">
        <v>8058</v>
      </c>
      <c r="F6970" s="1" t="s">
        <v>499</v>
      </c>
      <c r="H6970" s="10" t="s">
        <v>8061</v>
      </c>
      <c r="I6970" s="8" t="s">
        <v>8062</v>
      </c>
      <c r="L6970" s="1" t="s">
        <v>23</v>
      </c>
      <c r="M6970" s="1" t="s">
        <v>8063</v>
      </c>
      <c r="N6970" s="14">
        <v>44062</v>
      </c>
      <c r="O6970" s="1" t="s">
        <v>8064</v>
      </c>
      <c r="P6970" s="4">
        <v>8286.85</v>
      </c>
      <c r="Q6970" s="4">
        <v>8286.85</v>
      </c>
      <c r="R6970" s="4">
        <v>0</v>
      </c>
      <c r="S6970" s="4">
        <v>0</v>
      </c>
      <c r="T6970" s="21">
        <f t="shared" si="110"/>
        <v>0</v>
      </c>
    </row>
    <row r="6971" spans="1:20" outlineLevel="4" x14ac:dyDescent="0.35">
      <c r="A6971" s="1" t="s">
        <v>496</v>
      </c>
      <c r="B6971" s="1" t="s">
        <v>497</v>
      </c>
      <c r="C6971" s="1" t="s">
        <v>8048</v>
      </c>
      <c r="D6971" s="10" t="s">
        <v>8058</v>
      </c>
      <c r="E6971" s="1" t="s">
        <v>8058</v>
      </c>
      <c r="F6971" s="1" t="s">
        <v>499</v>
      </c>
      <c r="H6971" s="10" t="s">
        <v>8061</v>
      </c>
      <c r="I6971" s="8" t="s">
        <v>8062</v>
      </c>
      <c r="L6971" s="1" t="s">
        <v>23</v>
      </c>
      <c r="M6971" s="1" t="s">
        <v>8065</v>
      </c>
      <c r="N6971" s="14">
        <v>44144</v>
      </c>
      <c r="O6971" s="1" t="s">
        <v>8066</v>
      </c>
      <c r="P6971" s="4">
        <v>13934.82</v>
      </c>
      <c r="Q6971" s="4">
        <v>13934.82</v>
      </c>
      <c r="R6971" s="4">
        <v>0</v>
      </c>
      <c r="S6971" s="4">
        <v>0</v>
      </c>
      <c r="T6971" s="21">
        <f t="shared" si="110"/>
        <v>0</v>
      </c>
    </row>
    <row r="6972" spans="1:20" outlineLevel="3" x14ac:dyDescent="0.35">
      <c r="H6972" s="9" t="s">
        <v>12096</v>
      </c>
      <c r="N6972" s="14"/>
      <c r="P6972" s="4">
        <f>SUBTOTAL(9,P6969:P6971)</f>
        <v>62950.009999999995</v>
      </c>
      <c r="Q6972" s="4">
        <f>SUBTOTAL(9,Q6969:Q6971)</f>
        <v>62950.009999999995</v>
      </c>
      <c r="R6972" s="4">
        <f>SUBTOTAL(9,R6969:R6971)</f>
        <v>0</v>
      </c>
      <c r="S6972" s="4">
        <f>SUBTOTAL(9,S6969:S6971)</f>
        <v>0</v>
      </c>
      <c r="T6972" s="21">
        <f t="shared" si="110"/>
        <v>0</v>
      </c>
    </row>
    <row r="6973" spans="1:20" outlineLevel="2" x14ac:dyDescent="0.35">
      <c r="C6973" s="3" t="s">
        <v>10602</v>
      </c>
      <c r="N6973" s="14"/>
      <c r="P6973" s="4">
        <f>SUBTOTAL(9,P6963:P6971)</f>
        <v>479136.94</v>
      </c>
      <c r="Q6973" s="4">
        <f>SUBTOTAL(9,Q6963:Q6971)</f>
        <v>71319.34</v>
      </c>
      <c r="R6973" s="4">
        <f>SUBTOTAL(9,R6963:R6971)</f>
        <v>407817.6</v>
      </c>
      <c r="S6973" s="4">
        <f>SUBTOTAL(9,S6963:S6971)</f>
        <v>0</v>
      </c>
      <c r="T6973" s="21">
        <f t="shared" si="110"/>
        <v>0</v>
      </c>
    </row>
    <row r="6974" spans="1:20" outlineLevel="4" x14ac:dyDescent="0.35">
      <c r="A6974" s="1" t="s">
        <v>1107</v>
      </c>
      <c r="B6974" s="1" t="s">
        <v>1108</v>
      </c>
      <c r="C6974" s="1" t="s">
        <v>8067</v>
      </c>
      <c r="D6974" s="10" t="s">
        <v>8068</v>
      </c>
      <c r="E6974" s="1" t="s">
        <v>8068</v>
      </c>
      <c r="G6974" s="1" t="s">
        <v>1111</v>
      </c>
      <c r="H6974" s="10" t="s">
        <v>1113</v>
      </c>
      <c r="I6974" s="8" t="s">
        <v>1114</v>
      </c>
      <c r="L6974" s="1" t="s">
        <v>23</v>
      </c>
      <c r="M6974" s="1" t="s">
        <v>8069</v>
      </c>
      <c r="N6974" s="14">
        <v>44102</v>
      </c>
      <c r="O6974" s="1" t="s">
        <v>30</v>
      </c>
      <c r="P6974" s="4">
        <v>30732.560000000001</v>
      </c>
      <c r="Q6974" s="4">
        <v>0</v>
      </c>
      <c r="R6974" s="4">
        <v>30732.560000000001</v>
      </c>
      <c r="S6974" s="4">
        <v>0</v>
      </c>
      <c r="T6974" s="21">
        <f t="shared" si="110"/>
        <v>0</v>
      </c>
    </row>
    <row r="6975" spans="1:20" outlineLevel="4" x14ac:dyDescent="0.35">
      <c r="A6975" s="1" t="s">
        <v>1107</v>
      </c>
      <c r="B6975" s="1" t="s">
        <v>1108</v>
      </c>
      <c r="C6975" s="1" t="s">
        <v>8067</v>
      </c>
      <c r="D6975" s="10" t="s">
        <v>8068</v>
      </c>
      <c r="E6975" s="1" t="s">
        <v>8068</v>
      </c>
      <c r="G6975" s="1" t="s">
        <v>1111</v>
      </c>
      <c r="H6975" s="10" t="s">
        <v>1113</v>
      </c>
      <c r="I6975" s="8" t="s">
        <v>1114</v>
      </c>
      <c r="L6975" s="1" t="s">
        <v>23</v>
      </c>
      <c r="M6975" s="1" t="s">
        <v>8070</v>
      </c>
      <c r="N6975" s="14">
        <v>44194</v>
      </c>
      <c r="O6975" s="1" t="s">
        <v>30</v>
      </c>
      <c r="P6975" s="4">
        <v>30732.560000000001</v>
      </c>
      <c r="Q6975" s="4">
        <v>0</v>
      </c>
      <c r="R6975" s="4">
        <v>30732.560000000001</v>
      </c>
      <c r="S6975" s="4">
        <v>0</v>
      </c>
      <c r="T6975" s="21">
        <f t="shared" si="110"/>
        <v>0</v>
      </c>
    </row>
    <row r="6976" spans="1:20" outlineLevel="3" x14ac:dyDescent="0.35">
      <c r="H6976" s="9" t="s">
        <v>11050</v>
      </c>
      <c r="N6976" s="14"/>
      <c r="P6976" s="4">
        <f>SUBTOTAL(9,P6974:P6975)</f>
        <v>61465.120000000003</v>
      </c>
      <c r="Q6976" s="4">
        <f>SUBTOTAL(9,Q6974:Q6975)</f>
        <v>0</v>
      </c>
      <c r="R6976" s="4">
        <f>SUBTOTAL(9,R6974:R6975)</f>
        <v>61465.120000000003</v>
      </c>
      <c r="S6976" s="4">
        <f>SUBTOTAL(9,S6974:S6975)</f>
        <v>0</v>
      </c>
      <c r="T6976" s="21">
        <f t="shared" si="110"/>
        <v>0</v>
      </c>
    </row>
    <row r="6977" spans="1:20" outlineLevel="2" x14ac:dyDescent="0.35">
      <c r="C6977" s="3" t="s">
        <v>10603</v>
      </c>
      <c r="N6977" s="14"/>
      <c r="P6977" s="4">
        <f>SUBTOTAL(9,P6974:P6975)</f>
        <v>61465.120000000003</v>
      </c>
      <c r="Q6977" s="4">
        <f>SUBTOTAL(9,Q6974:Q6975)</f>
        <v>0</v>
      </c>
      <c r="R6977" s="4">
        <f>SUBTOTAL(9,R6974:R6975)</f>
        <v>61465.120000000003</v>
      </c>
      <c r="S6977" s="4">
        <f>SUBTOTAL(9,S6974:S6975)</f>
        <v>0</v>
      </c>
      <c r="T6977" s="21">
        <f t="shared" si="110"/>
        <v>0</v>
      </c>
    </row>
    <row r="6978" spans="1:20" outlineLevel="4" x14ac:dyDescent="0.35">
      <c r="A6978" s="1" t="s">
        <v>1107</v>
      </c>
      <c r="B6978" s="1" t="s">
        <v>1108</v>
      </c>
      <c r="C6978" s="1" t="s">
        <v>8071</v>
      </c>
      <c r="D6978" s="10" t="s">
        <v>8072</v>
      </c>
      <c r="E6978" s="1" t="s">
        <v>8072</v>
      </c>
      <c r="G6978" s="1" t="s">
        <v>1111</v>
      </c>
      <c r="H6978" s="10" t="s">
        <v>1113</v>
      </c>
      <c r="I6978" s="8" t="s">
        <v>1114</v>
      </c>
      <c r="L6978" s="1" t="s">
        <v>23</v>
      </c>
      <c r="M6978" s="1" t="s">
        <v>8073</v>
      </c>
      <c r="N6978" s="14">
        <v>44102</v>
      </c>
      <c r="O6978" s="1" t="s">
        <v>30</v>
      </c>
      <c r="P6978" s="4">
        <v>41272.81</v>
      </c>
      <c r="Q6978" s="4">
        <v>0</v>
      </c>
      <c r="R6978" s="4">
        <v>41272.81</v>
      </c>
      <c r="S6978" s="4">
        <v>0</v>
      </c>
      <c r="T6978" s="21">
        <f t="shared" si="110"/>
        <v>0</v>
      </c>
    </row>
    <row r="6979" spans="1:20" outlineLevel="4" x14ac:dyDescent="0.35">
      <c r="A6979" s="1" t="s">
        <v>1107</v>
      </c>
      <c r="B6979" s="1" t="s">
        <v>1108</v>
      </c>
      <c r="C6979" s="1" t="s">
        <v>8071</v>
      </c>
      <c r="D6979" s="10" t="s">
        <v>8072</v>
      </c>
      <c r="E6979" s="1" t="s">
        <v>8072</v>
      </c>
      <c r="G6979" s="1" t="s">
        <v>1111</v>
      </c>
      <c r="H6979" s="10" t="s">
        <v>1113</v>
      </c>
      <c r="I6979" s="8" t="s">
        <v>1114</v>
      </c>
      <c r="L6979" s="1" t="s">
        <v>23</v>
      </c>
      <c r="M6979" s="1" t="s">
        <v>8074</v>
      </c>
      <c r="N6979" s="14">
        <v>44194</v>
      </c>
      <c r="O6979" s="1" t="s">
        <v>30</v>
      </c>
      <c r="P6979" s="4">
        <v>41272.81</v>
      </c>
      <c r="Q6979" s="4">
        <v>0</v>
      </c>
      <c r="R6979" s="4">
        <v>41272.81</v>
      </c>
      <c r="S6979" s="4">
        <v>0</v>
      </c>
      <c r="T6979" s="21">
        <f t="shared" si="110"/>
        <v>0</v>
      </c>
    </row>
    <row r="6980" spans="1:20" outlineLevel="3" x14ac:dyDescent="0.35">
      <c r="H6980" s="9" t="s">
        <v>11050</v>
      </c>
      <c r="N6980" s="14"/>
      <c r="P6980" s="4">
        <f>SUBTOTAL(9,P6978:P6979)</f>
        <v>82545.62</v>
      </c>
      <c r="Q6980" s="4">
        <f>SUBTOTAL(9,Q6978:Q6979)</f>
        <v>0</v>
      </c>
      <c r="R6980" s="4">
        <f>SUBTOTAL(9,R6978:R6979)</f>
        <v>82545.62</v>
      </c>
      <c r="S6980" s="4">
        <f>SUBTOTAL(9,S6978:S6979)</f>
        <v>0</v>
      </c>
      <c r="T6980" s="21">
        <f t="shared" si="110"/>
        <v>0</v>
      </c>
    </row>
    <row r="6981" spans="1:20" outlineLevel="2" x14ac:dyDescent="0.35">
      <c r="C6981" s="3" t="s">
        <v>10604</v>
      </c>
      <c r="N6981" s="14"/>
      <c r="P6981" s="4">
        <f>SUBTOTAL(9,P6978:P6979)</f>
        <v>82545.62</v>
      </c>
      <c r="Q6981" s="4">
        <f>SUBTOTAL(9,Q6978:Q6979)</f>
        <v>0</v>
      </c>
      <c r="R6981" s="4">
        <f>SUBTOTAL(9,R6978:R6979)</f>
        <v>82545.62</v>
      </c>
      <c r="S6981" s="4">
        <f>SUBTOTAL(9,S6978:S6979)</f>
        <v>0</v>
      </c>
      <c r="T6981" s="21">
        <f t="shared" si="110"/>
        <v>0</v>
      </c>
    </row>
    <row r="6982" spans="1:20" outlineLevel="4" x14ac:dyDescent="0.35">
      <c r="A6982" s="1" t="s">
        <v>1107</v>
      </c>
      <c r="B6982" s="1" t="s">
        <v>1108</v>
      </c>
      <c r="C6982" s="1" t="s">
        <v>8075</v>
      </c>
      <c r="D6982" s="10" t="s">
        <v>8076</v>
      </c>
      <c r="E6982" s="1" t="s">
        <v>8076</v>
      </c>
      <c r="G6982" s="1" t="s">
        <v>1111</v>
      </c>
      <c r="H6982" s="10" t="s">
        <v>1113</v>
      </c>
      <c r="I6982" s="8" t="s">
        <v>1114</v>
      </c>
      <c r="L6982" s="1" t="s">
        <v>23</v>
      </c>
      <c r="M6982" s="1" t="s">
        <v>8077</v>
      </c>
      <c r="N6982" s="14">
        <v>44102</v>
      </c>
      <c r="O6982" s="1" t="s">
        <v>30</v>
      </c>
      <c r="P6982" s="4">
        <v>31221.46</v>
      </c>
      <c r="Q6982" s="4">
        <v>0</v>
      </c>
      <c r="R6982" s="4">
        <v>31221.46</v>
      </c>
      <c r="S6982" s="4">
        <v>0</v>
      </c>
      <c r="T6982" s="21">
        <f t="shared" si="110"/>
        <v>0</v>
      </c>
    </row>
    <row r="6983" spans="1:20" outlineLevel="4" x14ac:dyDescent="0.35">
      <c r="A6983" s="1" t="s">
        <v>1107</v>
      </c>
      <c r="B6983" s="1" t="s">
        <v>1108</v>
      </c>
      <c r="C6983" s="1" t="s">
        <v>8075</v>
      </c>
      <c r="D6983" s="10" t="s">
        <v>8076</v>
      </c>
      <c r="E6983" s="1" t="s">
        <v>8076</v>
      </c>
      <c r="G6983" s="1" t="s">
        <v>1111</v>
      </c>
      <c r="H6983" s="10" t="s">
        <v>1113</v>
      </c>
      <c r="I6983" s="8" t="s">
        <v>1114</v>
      </c>
      <c r="L6983" s="1" t="s">
        <v>23</v>
      </c>
      <c r="M6983" s="1" t="s">
        <v>8078</v>
      </c>
      <c r="N6983" s="14">
        <v>44194</v>
      </c>
      <c r="O6983" s="1" t="s">
        <v>30</v>
      </c>
      <c r="P6983" s="4">
        <v>31221.45</v>
      </c>
      <c r="Q6983" s="4">
        <v>0</v>
      </c>
      <c r="R6983" s="4">
        <v>31221.45</v>
      </c>
      <c r="S6983" s="4">
        <v>0</v>
      </c>
      <c r="T6983" s="21">
        <f t="shared" si="110"/>
        <v>0</v>
      </c>
    </row>
    <row r="6984" spans="1:20" outlineLevel="3" x14ac:dyDescent="0.35">
      <c r="H6984" s="9" t="s">
        <v>11050</v>
      </c>
      <c r="N6984" s="14"/>
      <c r="P6984" s="4">
        <f>SUBTOTAL(9,P6982:P6983)</f>
        <v>62442.91</v>
      </c>
      <c r="Q6984" s="4">
        <f>SUBTOTAL(9,Q6982:Q6983)</f>
        <v>0</v>
      </c>
      <c r="R6984" s="4">
        <f>SUBTOTAL(9,R6982:R6983)</f>
        <v>62442.91</v>
      </c>
      <c r="S6984" s="4">
        <f>SUBTOTAL(9,S6982:S6983)</f>
        <v>0</v>
      </c>
      <c r="T6984" s="21">
        <f t="shared" si="110"/>
        <v>0</v>
      </c>
    </row>
    <row r="6985" spans="1:20" outlineLevel="2" x14ac:dyDescent="0.35">
      <c r="C6985" s="3" t="s">
        <v>10605</v>
      </c>
      <c r="N6985" s="14"/>
      <c r="P6985" s="4">
        <f>SUBTOTAL(9,P6982:P6983)</f>
        <v>62442.91</v>
      </c>
      <c r="Q6985" s="4">
        <f>SUBTOTAL(9,Q6982:Q6983)</f>
        <v>0</v>
      </c>
      <c r="R6985" s="4">
        <f>SUBTOTAL(9,R6982:R6983)</f>
        <v>62442.91</v>
      </c>
      <c r="S6985" s="4">
        <f>SUBTOTAL(9,S6982:S6983)</f>
        <v>0</v>
      </c>
      <c r="T6985" s="21">
        <f t="shared" ref="T6985:T7048" si="111">P6985-Q6985-R6985-S6985</f>
        <v>0</v>
      </c>
    </row>
    <row r="6986" spans="1:20" outlineLevel="4" x14ac:dyDescent="0.35">
      <c r="A6986" s="1" t="s">
        <v>1107</v>
      </c>
      <c r="B6986" s="1" t="s">
        <v>1108</v>
      </c>
      <c r="C6986" s="1" t="s">
        <v>8079</v>
      </c>
      <c r="D6986" s="10" t="s">
        <v>8080</v>
      </c>
      <c r="E6986" s="1" t="s">
        <v>8080</v>
      </c>
      <c r="G6986" s="1" t="s">
        <v>1111</v>
      </c>
      <c r="H6986" s="10" t="s">
        <v>1113</v>
      </c>
      <c r="I6986" s="8" t="s">
        <v>1114</v>
      </c>
      <c r="L6986" s="1" t="s">
        <v>23</v>
      </c>
      <c r="M6986" s="1" t="s">
        <v>8081</v>
      </c>
      <c r="N6986" s="14">
        <v>44102</v>
      </c>
      <c r="O6986" s="1" t="s">
        <v>30</v>
      </c>
      <c r="P6986" s="4">
        <v>3776.14</v>
      </c>
      <c r="Q6986" s="4">
        <v>0</v>
      </c>
      <c r="R6986" s="4">
        <v>3776.14</v>
      </c>
      <c r="S6986" s="4">
        <v>0</v>
      </c>
      <c r="T6986" s="21">
        <f t="shared" si="111"/>
        <v>0</v>
      </c>
    </row>
    <row r="6987" spans="1:20" outlineLevel="4" x14ac:dyDescent="0.35">
      <c r="A6987" s="1" t="s">
        <v>1107</v>
      </c>
      <c r="B6987" s="1" t="s">
        <v>1108</v>
      </c>
      <c r="C6987" s="1" t="s">
        <v>8079</v>
      </c>
      <c r="D6987" s="10" t="s">
        <v>8080</v>
      </c>
      <c r="E6987" s="1" t="s">
        <v>8080</v>
      </c>
      <c r="G6987" s="1" t="s">
        <v>1111</v>
      </c>
      <c r="H6987" s="10" t="s">
        <v>1113</v>
      </c>
      <c r="I6987" s="8" t="s">
        <v>1114</v>
      </c>
      <c r="L6987" s="1" t="s">
        <v>23</v>
      </c>
      <c r="M6987" s="1" t="s">
        <v>8082</v>
      </c>
      <c r="N6987" s="14">
        <v>44194</v>
      </c>
      <c r="O6987" s="1" t="s">
        <v>30</v>
      </c>
      <c r="P6987" s="4">
        <v>3776.13</v>
      </c>
      <c r="Q6987" s="4">
        <v>0</v>
      </c>
      <c r="R6987" s="4">
        <v>3776.13</v>
      </c>
      <c r="S6987" s="4">
        <v>0</v>
      </c>
      <c r="T6987" s="21">
        <f t="shared" si="111"/>
        <v>0</v>
      </c>
    </row>
    <row r="6988" spans="1:20" outlineLevel="3" x14ac:dyDescent="0.35">
      <c r="H6988" s="9" t="s">
        <v>11050</v>
      </c>
      <c r="N6988" s="14"/>
      <c r="P6988" s="4">
        <f>SUBTOTAL(9,P6986:P6987)</f>
        <v>7552.27</v>
      </c>
      <c r="Q6988" s="4">
        <f>SUBTOTAL(9,Q6986:Q6987)</f>
        <v>0</v>
      </c>
      <c r="R6988" s="4">
        <f>SUBTOTAL(9,R6986:R6987)</f>
        <v>7552.27</v>
      </c>
      <c r="S6988" s="4">
        <f>SUBTOTAL(9,S6986:S6987)</f>
        <v>0</v>
      </c>
      <c r="T6988" s="21">
        <f t="shared" si="111"/>
        <v>0</v>
      </c>
    </row>
    <row r="6989" spans="1:20" outlineLevel="2" x14ac:dyDescent="0.35">
      <c r="C6989" s="3" t="s">
        <v>10606</v>
      </c>
      <c r="N6989" s="14"/>
      <c r="P6989" s="4">
        <f>SUBTOTAL(9,P6986:P6987)</f>
        <v>7552.27</v>
      </c>
      <c r="Q6989" s="4">
        <f>SUBTOTAL(9,Q6986:Q6987)</f>
        <v>0</v>
      </c>
      <c r="R6989" s="4">
        <f>SUBTOTAL(9,R6986:R6987)</f>
        <v>7552.27</v>
      </c>
      <c r="S6989" s="4">
        <f>SUBTOTAL(9,S6986:S6987)</f>
        <v>0</v>
      </c>
      <c r="T6989" s="21">
        <f t="shared" si="111"/>
        <v>0</v>
      </c>
    </row>
    <row r="6990" spans="1:20" outlineLevel="4" x14ac:dyDescent="0.35">
      <c r="A6990" s="1" t="s">
        <v>1107</v>
      </c>
      <c r="B6990" s="1" t="s">
        <v>1108</v>
      </c>
      <c r="C6990" s="1" t="s">
        <v>8083</v>
      </c>
      <c r="D6990" s="10" t="s">
        <v>8084</v>
      </c>
      <c r="E6990" s="1" t="s">
        <v>8084</v>
      </c>
      <c r="G6990" s="1" t="s">
        <v>1111</v>
      </c>
      <c r="H6990" s="10" t="s">
        <v>1113</v>
      </c>
      <c r="I6990" s="8" t="s">
        <v>1114</v>
      </c>
      <c r="L6990" s="1" t="s">
        <v>23</v>
      </c>
      <c r="M6990" s="1" t="s">
        <v>8085</v>
      </c>
      <c r="N6990" s="14">
        <v>44102</v>
      </c>
      <c r="O6990" s="1" t="s">
        <v>30</v>
      </c>
      <c r="P6990" s="4">
        <v>21137.48</v>
      </c>
      <c r="Q6990" s="4">
        <v>0</v>
      </c>
      <c r="R6990" s="4">
        <v>21137.48</v>
      </c>
      <c r="S6990" s="4">
        <v>0</v>
      </c>
      <c r="T6990" s="21">
        <f t="shared" si="111"/>
        <v>0</v>
      </c>
    </row>
    <row r="6991" spans="1:20" outlineLevel="4" x14ac:dyDescent="0.35">
      <c r="A6991" s="1" t="s">
        <v>1107</v>
      </c>
      <c r="B6991" s="1" t="s">
        <v>1108</v>
      </c>
      <c r="C6991" s="1" t="s">
        <v>8083</v>
      </c>
      <c r="D6991" s="10" t="s">
        <v>8084</v>
      </c>
      <c r="E6991" s="1" t="s">
        <v>8084</v>
      </c>
      <c r="G6991" s="1" t="s">
        <v>1111</v>
      </c>
      <c r="H6991" s="10" t="s">
        <v>1113</v>
      </c>
      <c r="I6991" s="8" t="s">
        <v>1114</v>
      </c>
      <c r="L6991" s="1" t="s">
        <v>23</v>
      </c>
      <c r="M6991" s="1" t="s">
        <v>8086</v>
      </c>
      <c r="N6991" s="14">
        <v>44194</v>
      </c>
      <c r="O6991" s="1" t="s">
        <v>30</v>
      </c>
      <c r="P6991" s="4">
        <v>21137.46</v>
      </c>
      <c r="Q6991" s="4">
        <v>0</v>
      </c>
      <c r="R6991" s="4">
        <v>21137.46</v>
      </c>
      <c r="S6991" s="4">
        <v>0</v>
      </c>
      <c r="T6991" s="21">
        <f t="shared" si="111"/>
        <v>0</v>
      </c>
    </row>
    <row r="6992" spans="1:20" outlineLevel="3" x14ac:dyDescent="0.35">
      <c r="H6992" s="9" t="s">
        <v>11050</v>
      </c>
      <c r="N6992" s="14"/>
      <c r="P6992" s="4">
        <f>SUBTOTAL(9,P6990:P6991)</f>
        <v>42274.94</v>
      </c>
      <c r="Q6992" s="4">
        <f>SUBTOTAL(9,Q6990:Q6991)</f>
        <v>0</v>
      </c>
      <c r="R6992" s="4">
        <f>SUBTOTAL(9,R6990:R6991)</f>
        <v>42274.94</v>
      </c>
      <c r="S6992" s="4">
        <f>SUBTOTAL(9,S6990:S6991)</f>
        <v>0</v>
      </c>
      <c r="T6992" s="21">
        <f t="shared" si="111"/>
        <v>0</v>
      </c>
    </row>
    <row r="6993" spans="1:20" outlineLevel="2" x14ac:dyDescent="0.35">
      <c r="C6993" s="3" t="s">
        <v>10607</v>
      </c>
      <c r="N6993" s="14"/>
      <c r="P6993" s="4">
        <f>SUBTOTAL(9,P6990:P6991)</f>
        <v>42274.94</v>
      </c>
      <c r="Q6993" s="4">
        <f>SUBTOTAL(9,Q6990:Q6991)</f>
        <v>0</v>
      </c>
      <c r="R6993" s="4">
        <f>SUBTOTAL(9,R6990:R6991)</f>
        <v>42274.94</v>
      </c>
      <c r="S6993" s="4">
        <f>SUBTOTAL(9,S6990:S6991)</f>
        <v>0</v>
      </c>
      <c r="T6993" s="21">
        <f t="shared" si="111"/>
        <v>0</v>
      </c>
    </row>
    <row r="6994" spans="1:20" outlineLevel="4" x14ac:dyDescent="0.35">
      <c r="A6994" s="1" t="s">
        <v>1107</v>
      </c>
      <c r="B6994" s="1" t="s">
        <v>1108</v>
      </c>
      <c r="C6994" s="1" t="s">
        <v>8087</v>
      </c>
      <c r="D6994" s="10" t="s">
        <v>8088</v>
      </c>
      <c r="E6994" s="1" t="s">
        <v>8088</v>
      </c>
      <c r="G6994" s="1" t="s">
        <v>1111</v>
      </c>
      <c r="H6994" s="10" t="s">
        <v>1113</v>
      </c>
      <c r="I6994" s="8" t="s">
        <v>1114</v>
      </c>
      <c r="L6994" s="1" t="s">
        <v>23</v>
      </c>
      <c r="M6994" s="1" t="s">
        <v>8089</v>
      </c>
      <c r="N6994" s="14">
        <v>44102</v>
      </c>
      <c r="O6994" s="1" t="s">
        <v>30</v>
      </c>
      <c r="P6994" s="4">
        <v>45057.77</v>
      </c>
      <c r="Q6994" s="4">
        <v>0</v>
      </c>
      <c r="R6994" s="4">
        <v>45057.77</v>
      </c>
      <c r="S6994" s="4">
        <v>0</v>
      </c>
      <c r="T6994" s="21">
        <f t="shared" si="111"/>
        <v>0</v>
      </c>
    </row>
    <row r="6995" spans="1:20" outlineLevel="4" x14ac:dyDescent="0.35">
      <c r="A6995" s="1" t="s">
        <v>1107</v>
      </c>
      <c r="B6995" s="1" t="s">
        <v>1108</v>
      </c>
      <c r="C6995" s="1" t="s">
        <v>8087</v>
      </c>
      <c r="D6995" s="10" t="s">
        <v>8088</v>
      </c>
      <c r="E6995" s="1" t="s">
        <v>8088</v>
      </c>
      <c r="G6995" s="1" t="s">
        <v>1111</v>
      </c>
      <c r="H6995" s="10" t="s">
        <v>1113</v>
      </c>
      <c r="I6995" s="8" t="s">
        <v>1114</v>
      </c>
      <c r="L6995" s="1" t="s">
        <v>23</v>
      </c>
      <c r="M6995" s="1" t="s">
        <v>8090</v>
      </c>
      <c r="N6995" s="14">
        <v>44194</v>
      </c>
      <c r="O6995" s="1" t="s">
        <v>30</v>
      </c>
      <c r="P6995" s="4">
        <v>45057.77</v>
      </c>
      <c r="Q6995" s="4">
        <v>0</v>
      </c>
      <c r="R6995" s="4">
        <v>45057.77</v>
      </c>
      <c r="S6995" s="4">
        <v>0</v>
      </c>
      <c r="T6995" s="21">
        <f t="shared" si="111"/>
        <v>0</v>
      </c>
    </row>
    <row r="6996" spans="1:20" outlineLevel="3" x14ac:dyDescent="0.35">
      <c r="H6996" s="9" t="s">
        <v>11050</v>
      </c>
      <c r="N6996" s="14"/>
      <c r="P6996" s="4">
        <f>SUBTOTAL(9,P6994:P6995)</f>
        <v>90115.54</v>
      </c>
      <c r="Q6996" s="4">
        <f>SUBTOTAL(9,Q6994:Q6995)</f>
        <v>0</v>
      </c>
      <c r="R6996" s="4">
        <f>SUBTOTAL(9,R6994:R6995)</f>
        <v>90115.54</v>
      </c>
      <c r="S6996" s="4">
        <f>SUBTOTAL(9,S6994:S6995)</f>
        <v>0</v>
      </c>
      <c r="T6996" s="21">
        <f t="shared" si="111"/>
        <v>0</v>
      </c>
    </row>
    <row r="6997" spans="1:20" outlineLevel="2" x14ac:dyDescent="0.35">
      <c r="C6997" s="3" t="s">
        <v>10608</v>
      </c>
      <c r="N6997" s="14"/>
      <c r="P6997" s="4">
        <f>SUBTOTAL(9,P6994:P6995)</f>
        <v>90115.54</v>
      </c>
      <c r="Q6997" s="4">
        <f>SUBTOTAL(9,Q6994:Q6995)</f>
        <v>0</v>
      </c>
      <c r="R6997" s="4">
        <f>SUBTOTAL(9,R6994:R6995)</f>
        <v>90115.54</v>
      </c>
      <c r="S6997" s="4">
        <f>SUBTOTAL(9,S6994:S6995)</f>
        <v>0</v>
      </c>
      <c r="T6997" s="21">
        <f t="shared" si="111"/>
        <v>0</v>
      </c>
    </row>
    <row r="6998" spans="1:20" outlineLevel="4" x14ac:dyDescent="0.35">
      <c r="A6998" s="1" t="s">
        <v>1107</v>
      </c>
      <c r="B6998" s="1" t="s">
        <v>1108</v>
      </c>
      <c r="C6998" s="1" t="s">
        <v>8091</v>
      </c>
      <c r="D6998" s="10" t="s">
        <v>8092</v>
      </c>
      <c r="E6998" s="1" t="s">
        <v>8092</v>
      </c>
      <c r="G6998" s="1" t="s">
        <v>1111</v>
      </c>
      <c r="H6998" s="10" t="s">
        <v>1113</v>
      </c>
      <c r="I6998" s="8" t="s">
        <v>1114</v>
      </c>
      <c r="L6998" s="1" t="s">
        <v>23</v>
      </c>
      <c r="M6998" s="1" t="s">
        <v>8093</v>
      </c>
      <c r="N6998" s="14">
        <v>44102</v>
      </c>
      <c r="O6998" s="1" t="s">
        <v>30</v>
      </c>
      <c r="P6998" s="4">
        <v>2714.75</v>
      </c>
      <c r="Q6998" s="4">
        <v>0</v>
      </c>
      <c r="R6998" s="4">
        <v>2714.75</v>
      </c>
      <c r="S6998" s="4">
        <v>0</v>
      </c>
      <c r="T6998" s="21">
        <f t="shared" si="111"/>
        <v>0</v>
      </c>
    </row>
    <row r="6999" spans="1:20" outlineLevel="4" x14ac:dyDescent="0.35">
      <c r="A6999" s="1" t="s">
        <v>1107</v>
      </c>
      <c r="B6999" s="1" t="s">
        <v>1108</v>
      </c>
      <c r="C6999" s="1" t="s">
        <v>8091</v>
      </c>
      <c r="D6999" s="10" t="s">
        <v>8092</v>
      </c>
      <c r="E6999" s="1" t="s">
        <v>8092</v>
      </c>
      <c r="G6999" s="1" t="s">
        <v>1111</v>
      </c>
      <c r="H6999" s="10" t="s">
        <v>1113</v>
      </c>
      <c r="I6999" s="8" t="s">
        <v>1114</v>
      </c>
      <c r="L6999" s="1" t="s">
        <v>23</v>
      </c>
      <c r="M6999" s="1" t="s">
        <v>8094</v>
      </c>
      <c r="N6999" s="14">
        <v>44194</v>
      </c>
      <c r="O6999" s="1" t="s">
        <v>30</v>
      </c>
      <c r="P6999" s="4">
        <v>2714.74</v>
      </c>
      <c r="Q6999" s="4">
        <v>0</v>
      </c>
      <c r="R6999" s="4">
        <v>2714.74</v>
      </c>
      <c r="S6999" s="4">
        <v>0</v>
      </c>
      <c r="T6999" s="21">
        <f t="shared" si="111"/>
        <v>0</v>
      </c>
    </row>
    <row r="7000" spans="1:20" outlineLevel="3" x14ac:dyDescent="0.35">
      <c r="H7000" s="9" t="s">
        <v>11050</v>
      </c>
      <c r="N7000" s="14"/>
      <c r="P7000" s="4">
        <f>SUBTOTAL(9,P6998:P6999)</f>
        <v>5429.49</v>
      </c>
      <c r="Q7000" s="4">
        <f>SUBTOTAL(9,Q6998:Q6999)</f>
        <v>0</v>
      </c>
      <c r="R7000" s="4">
        <f>SUBTOTAL(9,R6998:R6999)</f>
        <v>5429.49</v>
      </c>
      <c r="S7000" s="4">
        <f>SUBTOTAL(9,S6998:S6999)</f>
        <v>0</v>
      </c>
      <c r="T7000" s="21">
        <f t="shared" si="111"/>
        <v>0</v>
      </c>
    </row>
    <row r="7001" spans="1:20" outlineLevel="2" x14ac:dyDescent="0.35">
      <c r="C7001" s="3" t="s">
        <v>10609</v>
      </c>
      <c r="N7001" s="14"/>
      <c r="P7001" s="4">
        <f>SUBTOTAL(9,P6998:P6999)</f>
        <v>5429.49</v>
      </c>
      <c r="Q7001" s="4">
        <f>SUBTOTAL(9,Q6998:Q6999)</f>
        <v>0</v>
      </c>
      <c r="R7001" s="4">
        <f>SUBTOTAL(9,R6998:R6999)</f>
        <v>5429.49</v>
      </c>
      <c r="S7001" s="4">
        <f>SUBTOTAL(9,S6998:S6999)</f>
        <v>0</v>
      </c>
      <c r="T7001" s="21">
        <f t="shared" si="111"/>
        <v>0</v>
      </c>
    </row>
    <row r="7002" spans="1:20" outlineLevel="4" x14ac:dyDescent="0.35">
      <c r="A7002" s="1" t="s">
        <v>1107</v>
      </c>
      <c r="B7002" s="1" t="s">
        <v>1108</v>
      </c>
      <c r="C7002" s="1" t="s">
        <v>8095</v>
      </c>
      <c r="D7002" s="10" t="s">
        <v>8096</v>
      </c>
      <c r="E7002" s="1" t="s">
        <v>8096</v>
      </c>
      <c r="G7002" s="1" t="s">
        <v>1111</v>
      </c>
      <c r="H7002" s="10" t="s">
        <v>1113</v>
      </c>
      <c r="I7002" s="8" t="s">
        <v>1114</v>
      </c>
      <c r="L7002" s="1" t="s">
        <v>23</v>
      </c>
      <c r="M7002" s="1" t="s">
        <v>8097</v>
      </c>
      <c r="N7002" s="14">
        <v>44102</v>
      </c>
      <c r="O7002" s="1" t="s">
        <v>30</v>
      </c>
      <c r="P7002" s="4">
        <v>1774.3</v>
      </c>
      <c r="Q7002" s="4">
        <v>0</v>
      </c>
      <c r="R7002" s="4">
        <v>1774.3</v>
      </c>
      <c r="S7002" s="4">
        <v>0</v>
      </c>
      <c r="T7002" s="21">
        <f t="shared" si="111"/>
        <v>0</v>
      </c>
    </row>
    <row r="7003" spans="1:20" outlineLevel="4" x14ac:dyDescent="0.35">
      <c r="A7003" s="1" t="s">
        <v>1107</v>
      </c>
      <c r="B7003" s="1" t="s">
        <v>1108</v>
      </c>
      <c r="C7003" s="1" t="s">
        <v>8095</v>
      </c>
      <c r="D7003" s="10" t="s">
        <v>8096</v>
      </c>
      <c r="E7003" s="1" t="s">
        <v>8096</v>
      </c>
      <c r="G7003" s="1" t="s">
        <v>1111</v>
      </c>
      <c r="H7003" s="10" t="s">
        <v>1113</v>
      </c>
      <c r="I7003" s="8" t="s">
        <v>1114</v>
      </c>
      <c r="L7003" s="1" t="s">
        <v>23</v>
      </c>
      <c r="M7003" s="1" t="s">
        <v>8098</v>
      </c>
      <c r="N7003" s="14">
        <v>44194</v>
      </c>
      <c r="O7003" s="1" t="s">
        <v>30</v>
      </c>
      <c r="P7003" s="4">
        <v>1774.28</v>
      </c>
      <c r="Q7003" s="4">
        <v>0</v>
      </c>
      <c r="R7003" s="4">
        <v>1774.28</v>
      </c>
      <c r="S7003" s="4">
        <v>0</v>
      </c>
      <c r="T7003" s="21">
        <f t="shared" si="111"/>
        <v>0</v>
      </c>
    </row>
    <row r="7004" spans="1:20" outlineLevel="3" x14ac:dyDescent="0.35">
      <c r="H7004" s="9" t="s">
        <v>11050</v>
      </c>
      <c r="N7004" s="14"/>
      <c r="P7004" s="4">
        <f>SUBTOTAL(9,P7002:P7003)</f>
        <v>3548.58</v>
      </c>
      <c r="Q7004" s="4">
        <f>SUBTOTAL(9,Q7002:Q7003)</f>
        <v>0</v>
      </c>
      <c r="R7004" s="4">
        <f>SUBTOTAL(9,R7002:R7003)</f>
        <v>3548.58</v>
      </c>
      <c r="S7004" s="4">
        <f>SUBTOTAL(9,S7002:S7003)</f>
        <v>0</v>
      </c>
      <c r="T7004" s="21">
        <f t="shared" si="111"/>
        <v>0</v>
      </c>
    </row>
    <row r="7005" spans="1:20" outlineLevel="2" x14ac:dyDescent="0.35">
      <c r="C7005" s="3" t="s">
        <v>10610</v>
      </c>
      <c r="N7005" s="14"/>
      <c r="P7005" s="4">
        <f>SUBTOTAL(9,P7002:P7003)</f>
        <v>3548.58</v>
      </c>
      <c r="Q7005" s="4">
        <f>SUBTOTAL(9,Q7002:Q7003)</f>
        <v>0</v>
      </c>
      <c r="R7005" s="4">
        <f>SUBTOTAL(9,R7002:R7003)</f>
        <v>3548.58</v>
      </c>
      <c r="S7005" s="4">
        <f>SUBTOTAL(9,S7002:S7003)</f>
        <v>0</v>
      </c>
      <c r="T7005" s="21">
        <f t="shared" si="111"/>
        <v>0</v>
      </c>
    </row>
    <row r="7006" spans="1:20" outlineLevel="4" x14ac:dyDescent="0.35">
      <c r="A7006" s="1" t="s">
        <v>1107</v>
      </c>
      <c r="B7006" s="1" t="s">
        <v>1108</v>
      </c>
      <c r="C7006" s="1" t="s">
        <v>8099</v>
      </c>
      <c r="D7006" s="10" t="s">
        <v>8100</v>
      </c>
      <c r="E7006" s="1" t="s">
        <v>8100</v>
      </c>
      <c r="G7006" s="1" t="s">
        <v>1111</v>
      </c>
      <c r="H7006" s="10" t="s">
        <v>1113</v>
      </c>
      <c r="I7006" s="8" t="s">
        <v>1114</v>
      </c>
      <c r="L7006" s="1" t="s">
        <v>23</v>
      </c>
      <c r="M7006" s="1" t="s">
        <v>8101</v>
      </c>
      <c r="N7006" s="14">
        <v>44102</v>
      </c>
      <c r="O7006" s="1" t="s">
        <v>30</v>
      </c>
      <c r="P7006" s="4">
        <v>44558.5</v>
      </c>
      <c r="Q7006" s="4">
        <v>0</v>
      </c>
      <c r="R7006" s="4">
        <v>44558.5</v>
      </c>
      <c r="S7006" s="4">
        <v>0</v>
      </c>
      <c r="T7006" s="21">
        <f t="shared" si="111"/>
        <v>0</v>
      </c>
    </row>
    <row r="7007" spans="1:20" outlineLevel="4" x14ac:dyDescent="0.35">
      <c r="A7007" s="1" t="s">
        <v>1107</v>
      </c>
      <c r="B7007" s="1" t="s">
        <v>1108</v>
      </c>
      <c r="C7007" s="1" t="s">
        <v>8099</v>
      </c>
      <c r="D7007" s="10" t="s">
        <v>8100</v>
      </c>
      <c r="E7007" s="1" t="s">
        <v>8100</v>
      </c>
      <c r="G7007" s="1" t="s">
        <v>1111</v>
      </c>
      <c r="H7007" s="10" t="s">
        <v>1113</v>
      </c>
      <c r="I7007" s="8" t="s">
        <v>1114</v>
      </c>
      <c r="L7007" s="1" t="s">
        <v>23</v>
      </c>
      <c r="M7007" s="1" t="s">
        <v>8102</v>
      </c>
      <c r="N7007" s="14">
        <v>44194</v>
      </c>
      <c r="O7007" s="1" t="s">
        <v>30</v>
      </c>
      <c r="P7007" s="4">
        <v>44558.49</v>
      </c>
      <c r="Q7007" s="4">
        <v>0</v>
      </c>
      <c r="R7007" s="4">
        <v>44558.49</v>
      </c>
      <c r="S7007" s="4">
        <v>0</v>
      </c>
      <c r="T7007" s="21">
        <f t="shared" si="111"/>
        <v>0</v>
      </c>
    </row>
    <row r="7008" spans="1:20" outlineLevel="3" x14ac:dyDescent="0.35">
      <c r="H7008" s="9" t="s">
        <v>11050</v>
      </c>
      <c r="N7008" s="14"/>
      <c r="P7008" s="4">
        <f>SUBTOTAL(9,P7006:P7007)</f>
        <v>89116.989999999991</v>
      </c>
      <c r="Q7008" s="4">
        <f>SUBTOTAL(9,Q7006:Q7007)</f>
        <v>0</v>
      </c>
      <c r="R7008" s="4">
        <f>SUBTOTAL(9,R7006:R7007)</f>
        <v>89116.989999999991</v>
      </c>
      <c r="S7008" s="4">
        <f>SUBTOTAL(9,S7006:S7007)</f>
        <v>0</v>
      </c>
      <c r="T7008" s="21">
        <f t="shared" si="111"/>
        <v>0</v>
      </c>
    </row>
    <row r="7009" spans="1:20" outlineLevel="2" x14ac:dyDescent="0.35">
      <c r="C7009" s="3" t="s">
        <v>10611</v>
      </c>
      <c r="N7009" s="14"/>
      <c r="P7009" s="4">
        <f>SUBTOTAL(9,P7006:P7007)</f>
        <v>89116.989999999991</v>
      </c>
      <c r="Q7009" s="4">
        <f>SUBTOTAL(9,Q7006:Q7007)</f>
        <v>0</v>
      </c>
      <c r="R7009" s="4">
        <f>SUBTOTAL(9,R7006:R7007)</f>
        <v>89116.989999999991</v>
      </c>
      <c r="S7009" s="4">
        <f>SUBTOTAL(9,S7006:S7007)</f>
        <v>0</v>
      </c>
      <c r="T7009" s="21">
        <f t="shared" si="111"/>
        <v>0</v>
      </c>
    </row>
    <row r="7010" spans="1:20" outlineLevel="4" x14ac:dyDescent="0.35">
      <c r="A7010" s="1" t="s">
        <v>1107</v>
      </c>
      <c r="B7010" s="1" t="s">
        <v>1108</v>
      </c>
      <c r="C7010" s="1" t="s">
        <v>8103</v>
      </c>
      <c r="D7010" s="10" t="s">
        <v>8104</v>
      </c>
      <c r="E7010" s="1" t="s">
        <v>8104</v>
      </c>
      <c r="G7010" s="1" t="s">
        <v>1111</v>
      </c>
      <c r="H7010" s="10" t="s">
        <v>1113</v>
      </c>
      <c r="I7010" s="8" t="s">
        <v>1114</v>
      </c>
      <c r="L7010" s="1" t="s">
        <v>23</v>
      </c>
      <c r="M7010" s="1" t="s">
        <v>8105</v>
      </c>
      <c r="N7010" s="14">
        <v>44102</v>
      </c>
      <c r="O7010" s="1" t="s">
        <v>30</v>
      </c>
      <c r="P7010" s="4">
        <v>8592.94</v>
      </c>
      <c r="Q7010" s="4">
        <v>0</v>
      </c>
      <c r="R7010" s="4">
        <v>8592.94</v>
      </c>
      <c r="S7010" s="4">
        <v>0</v>
      </c>
      <c r="T7010" s="21">
        <f t="shared" si="111"/>
        <v>0</v>
      </c>
    </row>
    <row r="7011" spans="1:20" outlineLevel="4" x14ac:dyDescent="0.35">
      <c r="A7011" s="1" t="s">
        <v>1107</v>
      </c>
      <c r="B7011" s="1" t="s">
        <v>1108</v>
      </c>
      <c r="C7011" s="1" t="s">
        <v>8103</v>
      </c>
      <c r="D7011" s="10" t="s">
        <v>8104</v>
      </c>
      <c r="E7011" s="1" t="s">
        <v>8104</v>
      </c>
      <c r="G7011" s="1" t="s">
        <v>1111</v>
      </c>
      <c r="H7011" s="10" t="s">
        <v>1113</v>
      </c>
      <c r="I7011" s="8" t="s">
        <v>1114</v>
      </c>
      <c r="L7011" s="1" t="s">
        <v>23</v>
      </c>
      <c r="M7011" s="1" t="s">
        <v>8106</v>
      </c>
      <c r="N7011" s="14">
        <v>44194</v>
      </c>
      <c r="O7011" s="1" t="s">
        <v>30</v>
      </c>
      <c r="P7011" s="4">
        <v>8592.93</v>
      </c>
      <c r="Q7011" s="4">
        <v>0</v>
      </c>
      <c r="R7011" s="4">
        <v>8592.93</v>
      </c>
      <c r="S7011" s="4">
        <v>0</v>
      </c>
      <c r="T7011" s="21">
        <f t="shared" si="111"/>
        <v>0</v>
      </c>
    </row>
    <row r="7012" spans="1:20" outlineLevel="3" x14ac:dyDescent="0.35">
      <c r="H7012" s="9" t="s">
        <v>11050</v>
      </c>
      <c r="N7012" s="14"/>
      <c r="P7012" s="4">
        <f>SUBTOTAL(9,P7010:P7011)</f>
        <v>17185.870000000003</v>
      </c>
      <c r="Q7012" s="4">
        <f>SUBTOTAL(9,Q7010:Q7011)</f>
        <v>0</v>
      </c>
      <c r="R7012" s="4">
        <f>SUBTOTAL(9,R7010:R7011)</f>
        <v>17185.870000000003</v>
      </c>
      <c r="S7012" s="4">
        <f>SUBTOTAL(9,S7010:S7011)</f>
        <v>0</v>
      </c>
      <c r="T7012" s="21">
        <f t="shared" si="111"/>
        <v>0</v>
      </c>
    </row>
    <row r="7013" spans="1:20" outlineLevel="2" x14ac:dyDescent="0.35">
      <c r="C7013" s="3" t="s">
        <v>10612</v>
      </c>
      <c r="N7013" s="14"/>
      <c r="P7013" s="4">
        <f>SUBTOTAL(9,P7010:P7011)</f>
        <v>17185.870000000003</v>
      </c>
      <c r="Q7013" s="4">
        <f>SUBTOTAL(9,Q7010:Q7011)</f>
        <v>0</v>
      </c>
      <c r="R7013" s="4">
        <f>SUBTOTAL(9,R7010:R7011)</f>
        <v>17185.870000000003</v>
      </c>
      <c r="S7013" s="4">
        <f>SUBTOTAL(9,S7010:S7011)</f>
        <v>0</v>
      </c>
      <c r="T7013" s="21">
        <f t="shared" si="111"/>
        <v>0</v>
      </c>
    </row>
    <row r="7014" spans="1:20" outlineLevel="4" x14ac:dyDescent="0.35">
      <c r="A7014" s="1" t="s">
        <v>1107</v>
      </c>
      <c r="B7014" s="1" t="s">
        <v>1108</v>
      </c>
      <c r="C7014" s="1" t="s">
        <v>8107</v>
      </c>
      <c r="D7014" s="10" t="s">
        <v>8108</v>
      </c>
      <c r="E7014" s="1" t="s">
        <v>8108</v>
      </c>
      <c r="G7014" s="1" t="s">
        <v>1111</v>
      </c>
      <c r="H7014" s="10" t="s">
        <v>1113</v>
      </c>
      <c r="I7014" s="8" t="s">
        <v>1114</v>
      </c>
      <c r="L7014" s="1" t="s">
        <v>23</v>
      </c>
      <c r="M7014" s="1" t="s">
        <v>8109</v>
      </c>
      <c r="N7014" s="14">
        <v>44102</v>
      </c>
      <c r="O7014" s="1" t="s">
        <v>30</v>
      </c>
      <c r="P7014" s="4">
        <v>278392.49</v>
      </c>
      <c r="Q7014" s="4">
        <v>0</v>
      </c>
      <c r="R7014" s="4">
        <v>278392.49</v>
      </c>
      <c r="S7014" s="4">
        <v>0</v>
      </c>
      <c r="T7014" s="21">
        <f t="shared" si="111"/>
        <v>0</v>
      </c>
    </row>
    <row r="7015" spans="1:20" outlineLevel="4" x14ac:dyDescent="0.35">
      <c r="A7015" s="1" t="s">
        <v>1107</v>
      </c>
      <c r="B7015" s="1" t="s">
        <v>1108</v>
      </c>
      <c r="C7015" s="1" t="s">
        <v>8107</v>
      </c>
      <c r="D7015" s="10" t="s">
        <v>8108</v>
      </c>
      <c r="E7015" s="1" t="s">
        <v>8108</v>
      </c>
      <c r="G7015" s="1" t="s">
        <v>1111</v>
      </c>
      <c r="H7015" s="10" t="s">
        <v>1113</v>
      </c>
      <c r="I7015" s="8" t="s">
        <v>1114</v>
      </c>
      <c r="L7015" s="1" t="s">
        <v>23</v>
      </c>
      <c r="M7015" s="1" t="s">
        <v>8110</v>
      </c>
      <c r="N7015" s="14">
        <v>44194</v>
      </c>
      <c r="O7015" s="1" t="s">
        <v>30</v>
      </c>
      <c r="P7015" s="4">
        <v>278392.48</v>
      </c>
      <c r="Q7015" s="4">
        <v>0</v>
      </c>
      <c r="R7015" s="4">
        <v>278392.48</v>
      </c>
      <c r="S7015" s="4">
        <v>0</v>
      </c>
      <c r="T7015" s="21">
        <f t="shared" si="111"/>
        <v>0</v>
      </c>
    </row>
    <row r="7016" spans="1:20" outlineLevel="3" x14ac:dyDescent="0.35">
      <c r="H7016" s="9" t="s">
        <v>11050</v>
      </c>
      <c r="N7016" s="14"/>
      <c r="P7016" s="4">
        <f>SUBTOTAL(9,P7014:P7015)</f>
        <v>556784.97</v>
      </c>
      <c r="Q7016" s="4">
        <f>SUBTOTAL(9,Q7014:Q7015)</f>
        <v>0</v>
      </c>
      <c r="R7016" s="4">
        <f>SUBTOTAL(9,R7014:R7015)</f>
        <v>556784.97</v>
      </c>
      <c r="S7016" s="4">
        <f>SUBTOTAL(9,S7014:S7015)</f>
        <v>0</v>
      </c>
      <c r="T7016" s="21">
        <f t="shared" si="111"/>
        <v>0</v>
      </c>
    </row>
    <row r="7017" spans="1:20" ht="29" outlineLevel="4" x14ac:dyDescent="0.35">
      <c r="A7017" s="1" t="s">
        <v>670</v>
      </c>
      <c r="B7017" s="1" t="s">
        <v>671</v>
      </c>
      <c r="C7017" s="1" t="s">
        <v>8107</v>
      </c>
      <c r="D7017" s="10" t="s">
        <v>8111</v>
      </c>
      <c r="E7017" s="1" t="s">
        <v>8111</v>
      </c>
      <c r="F7017" s="1" t="s">
        <v>12323</v>
      </c>
      <c r="H7017" s="10" t="s">
        <v>8114</v>
      </c>
      <c r="I7017" s="8" t="s">
        <v>8115</v>
      </c>
      <c r="L7017" s="1" t="s">
        <v>23</v>
      </c>
      <c r="M7017" s="1" t="s">
        <v>8112</v>
      </c>
      <c r="N7017" s="14">
        <v>44256</v>
      </c>
      <c r="O7017" s="1" t="s">
        <v>8113</v>
      </c>
      <c r="P7017" s="4">
        <v>31824.78</v>
      </c>
      <c r="Q7017" s="4">
        <v>31824.78</v>
      </c>
      <c r="R7017" s="4">
        <v>0</v>
      </c>
      <c r="S7017" s="4">
        <v>0</v>
      </c>
      <c r="T7017" s="21">
        <f t="shared" si="111"/>
        <v>0</v>
      </c>
    </row>
    <row r="7018" spans="1:20" ht="29" outlineLevel="4" x14ac:dyDescent="0.35">
      <c r="A7018" s="1" t="s">
        <v>670</v>
      </c>
      <c r="B7018" s="1" t="s">
        <v>671</v>
      </c>
      <c r="C7018" s="1" t="s">
        <v>8107</v>
      </c>
      <c r="D7018" s="10" t="s">
        <v>8111</v>
      </c>
      <c r="E7018" s="1" t="s">
        <v>8111</v>
      </c>
      <c r="F7018" s="1" t="s">
        <v>12323</v>
      </c>
      <c r="H7018" s="10" t="s">
        <v>8114</v>
      </c>
      <c r="I7018" s="8" t="s">
        <v>8115</v>
      </c>
      <c r="L7018" s="1" t="s">
        <v>23</v>
      </c>
      <c r="M7018" s="1" t="s">
        <v>8116</v>
      </c>
      <c r="N7018" s="14">
        <v>44298</v>
      </c>
      <c r="O7018" s="1" t="s">
        <v>8117</v>
      </c>
      <c r="P7018" s="4">
        <v>4374.33</v>
      </c>
      <c r="Q7018" s="4">
        <v>4374.33</v>
      </c>
      <c r="R7018" s="4">
        <v>0</v>
      </c>
      <c r="S7018" s="4">
        <v>0</v>
      </c>
      <c r="T7018" s="21">
        <f t="shared" si="111"/>
        <v>0</v>
      </c>
    </row>
    <row r="7019" spans="1:20" outlineLevel="3" x14ac:dyDescent="0.35">
      <c r="H7019" s="9" t="s">
        <v>12097</v>
      </c>
      <c r="N7019" s="14"/>
      <c r="P7019" s="4">
        <f>SUBTOTAL(9,P7017:P7018)</f>
        <v>36199.11</v>
      </c>
      <c r="Q7019" s="4">
        <f>SUBTOTAL(9,Q7017:Q7018)</f>
        <v>36199.11</v>
      </c>
      <c r="R7019" s="4">
        <f>SUBTOTAL(9,R7017:R7018)</f>
        <v>0</v>
      </c>
      <c r="S7019" s="4">
        <f>SUBTOTAL(9,S7017:S7018)</f>
        <v>0</v>
      </c>
      <c r="T7019" s="21">
        <f t="shared" si="111"/>
        <v>0</v>
      </c>
    </row>
    <row r="7020" spans="1:20" ht="29" outlineLevel="4" x14ac:dyDescent="0.35">
      <c r="A7020" s="1" t="s">
        <v>670</v>
      </c>
      <c r="B7020" s="1" t="s">
        <v>671</v>
      </c>
      <c r="C7020" s="1" t="s">
        <v>8107</v>
      </c>
      <c r="D7020" s="10" t="s">
        <v>8111</v>
      </c>
      <c r="E7020" s="1" t="s">
        <v>8111</v>
      </c>
      <c r="F7020" s="1" t="s">
        <v>12323</v>
      </c>
      <c r="H7020" s="10" t="s">
        <v>8120</v>
      </c>
      <c r="I7020" s="8" t="s">
        <v>8121</v>
      </c>
      <c r="L7020" s="1" t="s">
        <v>23</v>
      </c>
      <c r="M7020" s="1" t="s">
        <v>8118</v>
      </c>
      <c r="N7020" s="14">
        <v>44375</v>
      </c>
      <c r="O7020" s="1" t="s">
        <v>8119</v>
      </c>
      <c r="P7020" s="4">
        <v>374079.54</v>
      </c>
      <c r="Q7020" s="4">
        <v>374079.54</v>
      </c>
      <c r="R7020" s="4">
        <v>0</v>
      </c>
      <c r="S7020" s="4">
        <v>0</v>
      </c>
      <c r="T7020" s="21">
        <f t="shared" si="111"/>
        <v>0</v>
      </c>
    </row>
    <row r="7021" spans="1:20" outlineLevel="3" x14ac:dyDescent="0.35">
      <c r="H7021" s="9" t="s">
        <v>12098</v>
      </c>
      <c r="N7021" s="14"/>
      <c r="P7021" s="4">
        <f>SUBTOTAL(9,P7020:P7020)</f>
        <v>374079.54</v>
      </c>
      <c r="Q7021" s="4">
        <f>SUBTOTAL(9,Q7020:Q7020)</f>
        <v>374079.54</v>
      </c>
      <c r="R7021" s="4">
        <f>SUBTOTAL(9,R7020:R7020)</f>
        <v>0</v>
      </c>
      <c r="S7021" s="4">
        <f>SUBTOTAL(9,S7020:S7020)</f>
        <v>0</v>
      </c>
      <c r="T7021" s="21">
        <f t="shared" si="111"/>
        <v>0</v>
      </c>
    </row>
    <row r="7022" spans="1:20" ht="29" outlineLevel="4" x14ac:dyDescent="0.35">
      <c r="A7022" s="1" t="s">
        <v>670</v>
      </c>
      <c r="B7022" s="1" t="s">
        <v>671</v>
      </c>
      <c r="C7022" s="1" t="s">
        <v>8107</v>
      </c>
      <c r="D7022" s="10" t="s">
        <v>8111</v>
      </c>
      <c r="E7022" s="1" t="s">
        <v>8111</v>
      </c>
      <c r="F7022" s="1" t="s">
        <v>12323</v>
      </c>
      <c r="H7022" s="10" t="s">
        <v>8124</v>
      </c>
      <c r="I7022" s="8" t="s">
        <v>8125</v>
      </c>
      <c r="L7022" s="1" t="s">
        <v>23</v>
      </c>
      <c r="M7022" s="1" t="s">
        <v>8122</v>
      </c>
      <c r="N7022" s="14">
        <v>44256</v>
      </c>
      <c r="O7022" s="1" t="s">
        <v>8123</v>
      </c>
      <c r="P7022" s="4">
        <v>1094.74</v>
      </c>
      <c r="Q7022" s="4">
        <v>1094.74</v>
      </c>
      <c r="R7022" s="4">
        <v>0</v>
      </c>
      <c r="S7022" s="4">
        <v>0</v>
      </c>
      <c r="T7022" s="21">
        <f t="shared" si="111"/>
        <v>0</v>
      </c>
    </row>
    <row r="7023" spans="1:20" ht="29" outlineLevel="4" x14ac:dyDescent="0.35">
      <c r="A7023" s="1" t="s">
        <v>670</v>
      </c>
      <c r="B7023" s="1" t="s">
        <v>671</v>
      </c>
      <c r="C7023" s="1" t="s">
        <v>8107</v>
      </c>
      <c r="D7023" s="10" t="s">
        <v>8111</v>
      </c>
      <c r="E7023" s="1" t="s">
        <v>8111</v>
      </c>
      <c r="F7023" s="1" t="s">
        <v>12323</v>
      </c>
      <c r="H7023" s="10" t="s">
        <v>8124</v>
      </c>
      <c r="I7023" s="8" t="s">
        <v>8125</v>
      </c>
      <c r="L7023" s="1" t="s">
        <v>23</v>
      </c>
      <c r="M7023" s="1" t="s">
        <v>8126</v>
      </c>
      <c r="N7023" s="14">
        <v>44298</v>
      </c>
      <c r="O7023" s="1" t="s">
        <v>8127</v>
      </c>
      <c r="P7023" s="4">
        <v>4479.87</v>
      </c>
      <c r="Q7023" s="4">
        <v>4479.87</v>
      </c>
      <c r="R7023" s="4">
        <v>0</v>
      </c>
      <c r="S7023" s="4">
        <v>0</v>
      </c>
      <c r="T7023" s="21">
        <f t="shared" si="111"/>
        <v>0</v>
      </c>
    </row>
    <row r="7024" spans="1:20" outlineLevel="3" x14ac:dyDescent="0.35">
      <c r="H7024" s="9" t="s">
        <v>12099</v>
      </c>
      <c r="N7024" s="14"/>
      <c r="P7024" s="4">
        <f>SUBTOTAL(9,P7022:P7023)</f>
        <v>5574.61</v>
      </c>
      <c r="Q7024" s="4">
        <f>SUBTOTAL(9,Q7022:Q7023)</f>
        <v>5574.61</v>
      </c>
      <c r="R7024" s="4">
        <f>SUBTOTAL(9,R7022:R7023)</f>
        <v>0</v>
      </c>
      <c r="S7024" s="4">
        <f>SUBTOTAL(9,S7022:S7023)</f>
        <v>0</v>
      </c>
      <c r="T7024" s="21">
        <f t="shared" si="111"/>
        <v>0</v>
      </c>
    </row>
    <row r="7025" spans="1:20" ht="29" outlineLevel="4" x14ac:dyDescent="0.35">
      <c r="A7025" s="1" t="s">
        <v>670</v>
      </c>
      <c r="B7025" s="1" t="s">
        <v>671</v>
      </c>
      <c r="C7025" s="1" t="s">
        <v>8107</v>
      </c>
      <c r="D7025" s="10" t="s">
        <v>8111</v>
      </c>
      <c r="E7025" s="1" t="s">
        <v>8111</v>
      </c>
      <c r="F7025" s="1" t="s">
        <v>12323</v>
      </c>
      <c r="H7025" s="10" t="s">
        <v>8130</v>
      </c>
      <c r="I7025" s="8" t="s">
        <v>8131</v>
      </c>
      <c r="L7025" s="1" t="s">
        <v>23</v>
      </c>
      <c r="M7025" s="1" t="s">
        <v>8128</v>
      </c>
      <c r="N7025" s="14">
        <v>44256</v>
      </c>
      <c r="O7025" s="1" t="s">
        <v>8129</v>
      </c>
      <c r="P7025" s="4">
        <v>27021.03</v>
      </c>
      <c r="Q7025" s="4">
        <v>27021.03</v>
      </c>
      <c r="R7025" s="4">
        <v>0</v>
      </c>
      <c r="S7025" s="4">
        <v>0</v>
      </c>
      <c r="T7025" s="21">
        <f t="shared" si="111"/>
        <v>0</v>
      </c>
    </row>
    <row r="7026" spans="1:20" ht="29" outlineLevel="4" x14ac:dyDescent="0.35">
      <c r="A7026" s="1" t="s">
        <v>670</v>
      </c>
      <c r="B7026" s="1" t="s">
        <v>671</v>
      </c>
      <c r="C7026" s="1" t="s">
        <v>8107</v>
      </c>
      <c r="D7026" s="10" t="s">
        <v>8111</v>
      </c>
      <c r="E7026" s="1" t="s">
        <v>8111</v>
      </c>
      <c r="F7026" s="1" t="s">
        <v>12323</v>
      </c>
      <c r="H7026" s="10" t="s">
        <v>8130</v>
      </c>
      <c r="I7026" s="8" t="s">
        <v>8131</v>
      </c>
      <c r="L7026" s="1" t="s">
        <v>23</v>
      </c>
      <c r="M7026" s="1" t="s">
        <v>8132</v>
      </c>
      <c r="N7026" s="14">
        <v>44298</v>
      </c>
      <c r="O7026" s="1" t="s">
        <v>8133</v>
      </c>
      <c r="P7026" s="4">
        <v>5506.84</v>
      </c>
      <c r="Q7026" s="4">
        <v>5506.84</v>
      </c>
      <c r="R7026" s="4">
        <v>0</v>
      </c>
      <c r="S7026" s="4">
        <v>0</v>
      </c>
      <c r="T7026" s="21">
        <f t="shared" si="111"/>
        <v>0</v>
      </c>
    </row>
    <row r="7027" spans="1:20" outlineLevel="3" x14ac:dyDescent="0.35">
      <c r="H7027" s="9" t="s">
        <v>12100</v>
      </c>
      <c r="N7027" s="14"/>
      <c r="P7027" s="4">
        <f>SUBTOTAL(9,P7025:P7026)</f>
        <v>32527.87</v>
      </c>
      <c r="Q7027" s="4">
        <f>SUBTOTAL(9,Q7025:Q7026)</f>
        <v>32527.87</v>
      </c>
      <c r="R7027" s="4">
        <f>SUBTOTAL(9,R7025:R7026)</f>
        <v>0</v>
      </c>
      <c r="S7027" s="4">
        <f>SUBTOTAL(9,S7025:S7026)</f>
        <v>0</v>
      </c>
      <c r="T7027" s="21">
        <f t="shared" si="111"/>
        <v>0</v>
      </c>
    </row>
    <row r="7028" spans="1:20" ht="29" outlineLevel="4" x14ac:dyDescent="0.35">
      <c r="A7028" s="1" t="s">
        <v>670</v>
      </c>
      <c r="B7028" s="1" t="s">
        <v>671</v>
      </c>
      <c r="C7028" s="1" t="s">
        <v>8107</v>
      </c>
      <c r="D7028" s="10" t="s">
        <v>8111</v>
      </c>
      <c r="E7028" s="1" t="s">
        <v>8111</v>
      </c>
      <c r="F7028" s="1" t="s">
        <v>12323</v>
      </c>
      <c r="H7028" s="10" t="s">
        <v>8136</v>
      </c>
      <c r="I7028" s="8" t="s">
        <v>8137</v>
      </c>
      <c r="L7028" s="1" t="s">
        <v>23</v>
      </c>
      <c r="M7028" s="1" t="s">
        <v>8134</v>
      </c>
      <c r="N7028" s="14">
        <v>44375</v>
      </c>
      <c r="O7028" s="1" t="s">
        <v>8135</v>
      </c>
      <c r="P7028" s="4">
        <v>10315.93</v>
      </c>
      <c r="Q7028" s="4">
        <v>10315.93</v>
      </c>
      <c r="R7028" s="4">
        <v>0</v>
      </c>
      <c r="S7028" s="4">
        <v>0</v>
      </c>
      <c r="T7028" s="21">
        <f t="shared" si="111"/>
        <v>0</v>
      </c>
    </row>
    <row r="7029" spans="1:20" outlineLevel="3" x14ac:dyDescent="0.35">
      <c r="H7029" s="9" t="s">
        <v>12101</v>
      </c>
      <c r="N7029" s="14"/>
      <c r="P7029" s="4">
        <f>SUBTOTAL(9,P7028:P7028)</f>
        <v>10315.93</v>
      </c>
      <c r="Q7029" s="4">
        <f>SUBTOTAL(9,Q7028:Q7028)</f>
        <v>10315.93</v>
      </c>
      <c r="R7029" s="4">
        <f>SUBTOTAL(9,R7028:R7028)</f>
        <v>0</v>
      </c>
      <c r="S7029" s="4">
        <f>SUBTOTAL(9,S7028:S7028)</f>
        <v>0</v>
      </c>
      <c r="T7029" s="21">
        <f t="shared" si="111"/>
        <v>0</v>
      </c>
    </row>
    <row r="7030" spans="1:20" ht="29" outlineLevel="4" x14ac:dyDescent="0.35">
      <c r="A7030" s="1" t="s">
        <v>670</v>
      </c>
      <c r="B7030" s="1" t="s">
        <v>671</v>
      </c>
      <c r="C7030" s="1" t="s">
        <v>8107</v>
      </c>
      <c r="D7030" s="10" t="s">
        <v>8111</v>
      </c>
      <c r="E7030" s="1" t="s">
        <v>8111</v>
      </c>
      <c r="F7030" s="1" t="s">
        <v>12323</v>
      </c>
      <c r="H7030" s="10" t="s">
        <v>8140</v>
      </c>
      <c r="I7030" s="8" t="s">
        <v>8141</v>
      </c>
      <c r="L7030" s="1" t="s">
        <v>23</v>
      </c>
      <c r="M7030" s="1" t="s">
        <v>8138</v>
      </c>
      <c r="N7030" s="14">
        <v>44298</v>
      </c>
      <c r="O7030" s="1" t="s">
        <v>8139</v>
      </c>
      <c r="P7030" s="4">
        <v>5004.41</v>
      </c>
      <c r="Q7030" s="4">
        <v>5004.41</v>
      </c>
      <c r="R7030" s="4">
        <v>0</v>
      </c>
      <c r="S7030" s="4">
        <v>0</v>
      </c>
      <c r="T7030" s="21">
        <f t="shared" si="111"/>
        <v>0</v>
      </c>
    </row>
    <row r="7031" spans="1:20" ht="29" outlineLevel="4" x14ac:dyDescent="0.35">
      <c r="A7031" s="1" t="s">
        <v>670</v>
      </c>
      <c r="B7031" s="1" t="s">
        <v>671</v>
      </c>
      <c r="C7031" s="1" t="s">
        <v>8107</v>
      </c>
      <c r="D7031" s="10" t="s">
        <v>8111</v>
      </c>
      <c r="E7031" s="1" t="s">
        <v>8111</v>
      </c>
      <c r="F7031" s="1" t="s">
        <v>12323</v>
      </c>
      <c r="H7031" s="10" t="s">
        <v>8140</v>
      </c>
      <c r="I7031" s="8" t="s">
        <v>8141</v>
      </c>
      <c r="L7031" s="1" t="s">
        <v>23</v>
      </c>
      <c r="M7031" s="1" t="s">
        <v>8142</v>
      </c>
      <c r="N7031" s="14">
        <v>44256</v>
      </c>
      <c r="O7031" s="1" t="s">
        <v>8143</v>
      </c>
      <c r="P7031" s="4">
        <v>13415.43</v>
      </c>
      <c r="Q7031" s="4">
        <v>13415.43</v>
      </c>
      <c r="R7031" s="4">
        <v>0</v>
      </c>
      <c r="S7031" s="4">
        <v>0</v>
      </c>
      <c r="T7031" s="21">
        <f t="shared" si="111"/>
        <v>0</v>
      </c>
    </row>
    <row r="7032" spans="1:20" outlineLevel="3" x14ac:dyDescent="0.35">
      <c r="H7032" s="9" t="s">
        <v>12102</v>
      </c>
      <c r="N7032" s="14"/>
      <c r="P7032" s="4">
        <f>SUBTOTAL(9,P7030:P7031)</f>
        <v>18419.84</v>
      </c>
      <c r="Q7032" s="4">
        <f>SUBTOTAL(9,Q7030:Q7031)</f>
        <v>18419.84</v>
      </c>
      <c r="R7032" s="4">
        <f>SUBTOTAL(9,R7030:R7031)</f>
        <v>0</v>
      </c>
      <c r="S7032" s="4">
        <f>SUBTOTAL(9,S7030:S7031)</f>
        <v>0</v>
      </c>
      <c r="T7032" s="21">
        <f t="shared" si="111"/>
        <v>0</v>
      </c>
    </row>
    <row r="7033" spans="1:20" ht="29" outlineLevel="4" x14ac:dyDescent="0.35">
      <c r="A7033" s="1" t="s">
        <v>670</v>
      </c>
      <c r="B7033" s="1" t="s">
        <v>671</v>
      </c>
      <c r="C7033" s="1" t="s">
        <v>8107</v>
      </c>
      <c r="D7033" s="10" t="s">
        <v>8111</v>
      </c>
      <c r="E7033" s="1" t="s">
        <v>8111</v>
      </c>
      <c r="F7033" s="1" t="s">
        <v>12323</v>
      </c>
      <c r="H7033" s="10" t="s">
        <v>8146</v>
      </c>
      <c r="I7033" s="8" t="s">
        <v>8147</v>
      </c>
      <c r="L7033" s="1" t="s">
        <v>23</v>
      </c>
      <c r="M7033" s="1" t="s">
        <v>8144</v>
      </c>
      <c r="N7033" s="14">
        <v>44375</v>
      </c>
      <c r="O7033" s="1" t="s">
        <v>8145</v>
      </c>
      <c r="P7033" s="4">
        <v>15302.88</v>
      </c>
      <c r="Q7033" s="4">
        <v>15302.88</v>
      </c>
      <c r="R7033" s="4">
        <v>0</v>
      </c>
      <c r="S7033" s="4">
        <v>0</v>
      </c>
      <c r="T7033" s="21">
        <f t="shared" si="111"/>
        <v>0</v>
      </c>
    </row>
    <row r="7034" spans="1:20" outlineLevel="3" x14ac:dyDescent="0.35">
      <c r="H7034" s="9" t="s">
        <v>12103</v>
      </c>
      <c r="N7034" s="14"/>
      <c r="P7034" s="4">
        <f>SUBTOTAL(9,P7033:P7033)</f>
        <v>15302.88</v>
      </c>
      <c r="Q7034" s="4">
        <f>SUBTOTAL(9,Q7033:Q7033)</f>
        <v>15302.88</v>
      </c>
      <c r="R7034" s="4">
        <f>SUBTOTAL(9,R7033:R7033)</f>
        <v>0</v>
      </c>
      <c r="S7034" s="4">
        <f>SUBTOTAL(9,S7033:S7033)</f>
        <v>0</v>
      </c>
      <c r="T7034" s="21">
        <f t="shared" si="111"/>
        <v>0</v>
      </c>
    </row>
    <row r="7035" spans="1:20" outlineLevel="2" x14ac:dyDescent="0.35">
      <c r="C7035" s="3" t="s">
        <v>10613</v>
      </c>
      <c r="N7035" s="14"/>
      <c r="P7035" s="4">
        <f>SUBTOTAL(9,P7014:P7033)</f>
        <v>1049204.75</v>
      </c>
      <c r="Q7035" s="4">
        <f>SUBTOTAL(9,Q7014:Q7033)</f>
        <v>492419.77999999991</v>
      </c>
      <c r="R7035" s="4">
        <f>SUBTOTAL(9,R7014:R7033)</f>
        <v>556784.97</v>
      </c>
      <c r="S7035" s="4">
        <f>SUBTOTAL(9,S7014:S7033)</f>
        <v>0</v>
      </c>
      <c r="T7035" s="21">
        <f t="shared" si="111"/>
        <v>1.1641532182693481E-10</v>
      </c>
    </row>
    <row r="7036" spans="1:20" outlineLevel="4" x14ac:dyDescent="0.35">
      <c r="A7036" s="1" t="s">
        <v>1107</v>
      </c>
      <c r="B7036" s="1" t="s">
        <v>1108</v>
      </c>
      <c r="C7036" s="1" t="s">
        <v>8148</v>
      </c>
      <c r="D7036" s="10" t="s">
        <v>8149</v>
      </c>
      <c r="E7036" s="1" t="s">
        <v>8149</v>
      </c>
      <c r="G7036" s="1" t="s">
        <v>1111</v>
      </c>
      <c r="H7036" s="10" t="s">
        <v>1113</v>
      </c>
      <c r="I7036" s="8" t="s">
        <v>1114</v>
      </c>
      <c r="L7036" s="1" t="s">
        <v>23</v>
      </c>
      <c r="M7036" s="1" t="s">
        <v>8150</v>
      </c>
      <c r="N7036" s="14">
        <v>44102</v>
      </c>
      <c r="O7036" s="1" t="s">
        <v>30</v>
      </c>
      <c r="P7036" s="4">
        <v>6791.65</v>
      </c>
      <c r="Q7036" s="4">
        <v>0</v>
      </c>
      <c r="R7036" s="4">
        <v>6791.65</v>
      </c>
      <c r="S7036" s="4">
        <v>0</v>
      </c>
      <c r="T7036" s="21">
        <f t="shared" si="111"/>
        <v>0</v>
      </c>
    </row>
    <row r="7037" spans="1:20" outlineLevel="4" x14ac:dyDescent="0.35">
      <c r="A7037" s="1" t="s">
        <v>1107</v>
      </c>
      <c r="B7037" s="1" t="s">
        <v>1108</v>
      </c>
      <c r="C7037" s="1" t="s">
        <v>8148</v>
      </c>
      <c r="D7037" s="10" t="s">
        <v>8149</v>
      </c>
      <c r="E7037" s="1" t="s">
        <v>8149</v>
      </c>
      <c r="G7037" s="1" t="s">
        <v>1111</v>
      </c>
      <c r="H7037" s="10" t="s">
        <v>1113</v>
      </c>
      <c r="I7037" s="8" t="s">
        <v>1114</v>
      </c>
      <c r="L7037" s="1" t="s">
        <v>23</v>
      </c>
      <c r="M7037" s="1" t="s">
        <v>8151</v>
      </c>
      <c r="N7037" s="14">
        <v>44194</v>
      </c>
      <c r="O7037" s="1" t="s">
        <v>30</v>
      </c>
      <c r="P7037" s="4">
        <v>6791.64</v>
      </c>
      <c r="Q7037" s="4">
        <v>0</v>
      </c>
      <c r="R7037" s="4">
        <v>6791.64</v>
      </c>
      <c r="S7037" s="4">
        <v>0</v>
      </c>
      <c r="T7037" s="21">
        <f t="shared" si="111"/>
        <v>0</v>
      </c>
    </row>
    <row r="7038" spans="1:20" outlineLevel="3" x14ac:dyDescent="0.35">
      <c r="H7038" s="9" t="s">
        <v>11050</v>
      </c>
      <c r="N7038" s="14"/>
      <c r="P7038" s="4">
        <f>SUBTOTAL(9,P7036:P7037)</f>
        <v>13583.29</v>
      </c>
      <c r="Q7038" s="4">
        <f>SUBTOTAL(9,Q7036:Q7037)</f>
        <v>0</v>
      </c>
      <c r="R7038" s="4">
        <f>SUBTOTAL(9,R7036:R7037)</f>
        <v>13583.29</v>
      </c>
      <c r="S7038" s="4">
        <f>SUBTOTAL(9,S7036:S7037)</f>
        <v>0</v>
      </c>
      <c r="T7038" s="21">
        <f t="shared" si="111"/>
        <v>0</v>
      </c>
    </row>
    <row r="7039" spans="1:20" outlineLevel="2" x14ac:dyDescent="0.35">
      <c r="C7039" s="3" t="s">
        <v>10614</v>
      </c>
      <c r="N7039" s="14"/>
      <c r="P7039" s="4">
        <f>SUBTOTAL(9,P7036:P7037)</f>
        <v>13583.29</v>
      </c>
      <c r="Q7039" s="4">
        <f>SUBTOTAL(9,Q7036:Q7037)</f>
        <v>0</v>
      </c>
      <c r="R7039" s="4">
        <f>SUBTOTAL(9,R7036:R7037)</f>
        <v>13583.29</v>
      </c>
      <c r="S7039" s="4">
        <f>SUBTOTAL(9,S7036:S7037)</f>
        <v>0</v>
      </c>
      <c r="T7039" s="21">
        <f t="shared" si="111"/>
        <v>0</v>
      </c>
    </row>
    <row r="7040" spans="1:20" outlineLevel="4" x14ac:dyDescent="0.35">
      <c r="A7040" s="1" t="s">
        <v>1107</v>
      </c>
      <c r="B7040" s="1" t="s">
        <v>1108</v>
      </c>
      <c r="C7040" s="1" t="s">
        <v>8152</v>
      </c>
      <c r="D7040" s="10" t="s">
        <v>8153</v>
      </c>
      <c r="E7040" s="1" t="s">
        <v>8153</v>
      </c>
      <c r="G7040" s="1" t="s">
        <v>1111</v>
      </c>
      <c r="H7040" s="10" t="s">
        <v>1113</v>
      </c>
      <c r="I7040" s="8" t="s">
        <v>1114</v>
      </c>
      <c r="L7040" s="1" t="s">
        <v>23</v>
      </c>
      <c r="M7040" s="1" t="s">
        <v>8154</v>
      </c>
      <c r="N7040" s="14">
        <v>44102</v>
      </c>
      <c r="O7040" s="1" t="s">
        <v>30</v>
      </c>
      <c r="P7040" s="4">
        <v>165876.54</v>
      </c>
      <c r="Q7040" s="4">
        <v>0</v>
      </c>
      <c r="R7040" s="4">
        <v>165876.54</v>
      </c>
      <c r="S7040" s="4">
        <v>0</v>
      </c>
      <c r="T7040" s="21">
        <f t="shared" si="111"/>
        <v>0</v>
      </c>
    </row>
    <row r="7041" spans="1:20" outlineLevel="4" x14ac:dyDescent="0.35">
      <c r="A7041" s="1" t="s">
        <v>1107</v>
      </c>
      <c r="B7041" s="1" t="s">
        <v>1108</v>
      </c>
      <c r="C7041" s="1" t="s">
        <v>8152</v>
      </c>
      <c r="D7041" s="10" t="s">
        <v>8153</v>
      </c>
      <c r="E7041" s="1" t="s">
        <v>8153</v>
      </c>
      <c r="G7041" s="1" t="s">
        <v>1111</v>
      </c>
      <c r="H7041" s="10" t="s">
        <v>1113</v>
      </c>
      <c r="I7041" s="8" t="s">
        <v>1114</v>
      </c>
      <c r="L7041" s="1" t="s">
        <v>23</v>
      </c>
      <c r="M7041" s="1" t="s">
        <v>8155</v>
      </c>
      <c r="N7041" s="14">
        <v>44194</v>
      </c>
      <c r="O7041" s="1" t="s">
        <v>30</v>
      </c>
      <c r="P7041" s="4">
        <v>165876.53</v>
      </c>
      <c r="Q7041" s="4">
        <v>0</v>
      </c>
      <c r="R7041" s="4">
        <v>165876.53</v>
      </c>
      <c r="S7041" s="4">
        <v>0</v>
      </c>
      <c r="T7041" s="21">
        <f t="shared" si="111"/>
        <v>0</v>
      </c>
    </row>
    <row r="7042" spans="1:20" outlineLevel="3" x14ac:dyDescent="0.35">
      <c r="H7042" s="9" t="s">
        <v>11050</v>
      </c>
      <c r="N7042" s="14"/>
      <c r="P7042" s="4">
        <f>SUBTOTAL(9,P7040:P7041)</f>
        <v>331753.07</v>
      </c>
      <c r="Q7042" s="4">
        <f>SUBTOTAL(9,Q7040:Q7041)</f>
        <v>0</v>
      </c>
      <c r="R7042" s="4">
        <f>SUBTOTAL(9,R7040:R7041)</f>
        <v>331753.07</v>
      </c>
      <c r="S7042" s="4">
        <f>SUBTOTAL(9,S7040:S7041)</f>
        <v>0</v>
      </c>
      <c r="T7042" s="21">
        <f t="shared" si="111"/>
        <v>0</v>
      </c>
    </row>
    <row r="7043" spans="1:20" ht="29" outlineLevel="4" x14ac:dyDescent="0.35">
      <c r="A7043" s="1" t="s">
        <v>670</v>
      </c>
      <c r="B7043" s="1" t="s">
        <v>671</v>
      </c>
      <c r="C7043" s="1" t="s">
        <v>8152</v>
      </c>
      <c r="D7043" s="10" t="s">
        <v>8156</v>
      </c>
      <c r="E7043" s="1" t="s">
        <v>8156</v>
      </c>
      <c r="F7043" s="1" t="s">
        <v>12323</v>
      </c>
      <c r="H7043" s="10" t="s">
        <v>8158</v>
      </c>
      <c r="I7043" s="8" t="s">
        <v>8159</v>
      </c>
      <c r="L7043" s="1" t="s">
        <v>23</v>
      </c>
      <c r="M7043" s="1" t="s">
        <v>8157</v>
      </c>
      <c r="N7043" s="14">
        <v>44371</v>
      </c>
      <c r="O7043" s="1" t="s">
        <v>30</v>
      </c>
      <c r="P7043" s="4">
        <v>975.73</v>
      </c>
      <c r="Q7043" s="4">
        <v>975.73</v>
      </c>
      <c r="R7043" s="4">
        <v>0</v>
      </c>
      <c r="S7043" s="4">
        <v>0</v>
      </c>
      <c r="T7043" s="21">
        <f t="shared" si="111"/>
        <v>0</v>
      </c>
    </row>
    <row r="7044" spans="1:20" ht="29" outlineLevel="4" x14ac:dyDescent="0.35">
      <c r="A7044" s="1" t="s">
        <v>670</v>
      </c>
      <c r="B7044" s="1" t="s">
        <v>671</v>
      </c>
      <c r="C7044" s="1" t="s">
        <v>8152</v>
      </c>
      <c r="D7044" s="10" t="s">
        <v>8156</v>
      </c>
      <c r="E7044" s="1" t="s">
        <v>8156</v>
      </c>
      <c r="F7044" s="1" t="s">
        <v>12323</v>
      </c>
      <c r="H7044" s="10" t="s">
        <v>8158</v>
      </c>
      <c r="I7044" s="8" t="s">
        <v>8159</v>
      </c>
      <c r="L7044" s="1" t="s">
        <v>23</v>
      </c>
      <c r="M7044" s="1" t="s">
        <v>8160</v>
      </c>
      <c r="N7044" s="14">
        <v>44033</v>
      </c>
      <c r="O7044" s="1" t="s">
        <v>30</v>
      </c>
      <c r="P7044" s="4">
        <v>6287.35</v>
      </c>
      <c r="Q7044" s="4">
        <v>6287.35</v>
      </c>
      <c r="R7044" s="4">
        <v>0</v>
      </c>
      <c r="S7044" s="4">
        <v>0</v>
      </c>
      <c r="T7044" s="21">
        <f t="shared" si="111"/>
        <v>0</v>
      </c>
    </row>
    <row r="7045" spans="1:20" ht="29" outlineLevel="4" x14ac:dyDescent="0.35">
      <c r="A7045" s="1" t="s">
        <v>670</v>
      </c>
      <c r="B7045" s="1" t="s">
        <v>671</v>
      </c>
      <c r="C7045" s="1" t="s">
        <v>8152</v>
      </c>
      <c r="D7045" s="10" t="s">
        <v>8156</v>
      </c>
      <c r="E7045" s="1" t="s">
        <v>8156</v>
      </c>
      <c r="F7045" s="1" t="s">
        <v>12323</v>
      </c>
      <c r="H7045" s="10" t="s">
        <v>8158</v>
      </c>
      <c r="I7045" s="8" t="s">
        <v>8159</v>
      </c>
      <c r="L7045" s="1" t="s">
        <v>23</v>
      </c>
      <c r="M7045" s="1" t="s">
        <v>8161</v>
      </c>
      <c r="N7045" s="14">
        <v>44097</v>
      </c>
      <c r="O7045" s="1" t="s">
        <v>30</v>
      </c>
      <c r="P7045" s="4">
        <v>487.86</v>
      </c>
      <c r="Q7045" s="4">
        <v>487.86</v>
      </c>
      <c r="R7045" s="4">
        <v>0</v>
      </c>
      <c r="S7045" s="4">
        <v>0</v>
      </c>
      <c r="T7045" s="21">
        <f t="shared" si="111"/>
        <v>0</v>
      </c>
    </row>
    <row r="7046" spans="1:20" ht="29" outlineLevel="4" x14ac:dyDescent="0.35">
      <c r="A7046" s="1" t="s">
        <v>670</v>
      </c>
      <c r="B7046" s="1" t="s">
        <v>671</v>
      </c>
      <c r="C7046" s="1" t="s">
        <v>8152</v>
      </c>
      <c r="D7046" s="10" t="s">
        <v>8156</v>
      </c>
      <c r="E7046" s="1" t="s">
        <v>8156</v>
      </c>
      <c r="F7046" s="1" t="s">
        <v>12323</v>
      </c>
      <c r="H7046" s="10" t="s">
        <v>8158</v>
      </c>
      <c r="I7046" s="8" t="s">
        <v>8159</v>
      </c>
      <c r="L7046" s="1" t="s">
        <v>23</v>
      </c>
      <c r="M7046" s="1" t="s">
        <v>8162</v>
      </c>
      <c r="N7046" s="14">
        <v>44159</v>
      </c>
      <c r="O7046" s="1" t="s">
        <v>30</v>
      </c>
      <c r="P7046" s="4">
        <v>2750.77</v>
      </c>
      <c r="Q7046" s="4">
        <v>2750.77</v>
      </c>
      <c r="R7046" s="4">
        <v>0</v>
      </c>
      <c r="S7046" s="4">
        <v>0</v>
      </c>
      <c r="T7046" s="21">
        <f t="shared" si="111"/>
        <v>0</v>
      </c>
    </row>
    <row r="7047" spans="1:20" ht="29" outlineLevel="4" x14ac:dyDescent="0.35">
      <c r="A7047" s="1" t="s">
        <v>670</v>
      </c>
      <c r="B7047" s="1" t="s">
        <v>671</v>
      </c>
      <c r="C7047" s="1" t="s">
        <v>8152</v>
      </c>
      <c r="D7047" s="10" t="s">
        <v>8156</v>
      </c>
      <c r="E7047" s="1" t="s">
        <v>8156</v>
      </c>
      <c r="F7047" s="1" t="s">
        <v>12323</v>
      </c>
      <c r="H7047" s="10" t="s">
        <v>8158</v>
      </c>
      <c r="I7047" s="8" t="s">
        <v>8159</v>
      </c>
      <c r="L7047" s="1" t="s">
        <v>23</v>
      </c>
      <c r="M7047" s="1" t="s">
        <v>8163</v>
      </c>
      <c r="N7047" s="14">
        <v>44358</v>
      </c>
      <c r="O7047" s="1" t="s">
        <v>30</v>
      </c>
      <c r="P7047" s="4">
        <v>9412.16</v>
      </c>
      <c r="Q7047" s="4">
        <v>9412.16</v>
      </c>
      <c r="R7047" s="4">
        <v>0</v>
      </c>
      <c r="S7047" s="4">
        <v>0</v>
      </c>
      <c r="T7047" s="21">
        <f t="shared" si="111"/>
        <v>0</v>
      </c>
    </row>
    <row r="7048" spans="1:20" outlineLevel="3" x14ac:dyDescent="0.35">
      <c r="H7048" s="9" t="s">
        <v>12104</v>
      </c>
      <c r="N7048" s="14"/>
      <c r="P7048" s="4">
        <f>SUBTOTAL(9,P7043:P7047)</f>
        <v>19913.87</v>
      </c>
      <c r="Q7048" s="4">
        <f>SUBTOTAL(9,Q7043:Q7047)</f>
        <v>19913.87</v>
      </c>
      <c r="R7048" s="4">
        <f>SUBTOTAL(9,R7043:R7047)</f>
        <v>0</v>
      </c>
      <c r="S7048" s="4">
        <f>SUBTOTAL(9,S7043:S7047)</f>
        <v>0</v>
      </c>
      <c r="T7048" s="21">
        <f t="shared" si="111"/>
        <v>0</v>
      </c>
    </row>
    <row r="7049" spans="1:20" ht="29" outlineLevel="4" x14ac:dyDescent="0.35">
      <c r="A7049" s="1" t="s">
        <v>670</v>
      </c>
      <c r="B7049" s="1" t="s">
        <v>671</v>
      </c>
      <c r="C7049" s="1" t="s">
        <v>8152</v>
      </c>
      <c r="D7049" s="10" t="s">
        <v>8156</v>
      </c>
      <c r="E7049" s="1" t="s">
        <v>8156</v>
      </c>
      <c r="F7049" s="1" t="s">
        <v>12323</v>
      </c>
      <c r="H7049" s="10" t="s">
        <v>8165</v>
      </c>
      <c r="I7049" s="8" t="s">
        <v>8166</v>
      </c>
      <c r="L7049" s="1" t="s">
        <v>23</v>
      </c>
      <c r="M7049" s="1" t="s">
        <v>8164</v>
      </c>
      <c r="N7049" s="14">
        <v>44153</v>
      </c>
      <c r="O7049" s="1" t="s">
        <v>30</v>
      </c>
      <c r="P7049" s="4">
        <v>50174.400000000001</v>
      </c>
      <c r="Q7049" s="4">
        <v>50174.400000000001</v>
      </c>
      <c r="R7049" s="4">
        <v>0</v>
      </c>
      <c r="S7049" s="4">
        <v>0</v>
      </c>
      <c r="T7049" s="21">
        <f t="shared" ref="T7049:T7112" si="112">P7049-Q7049-R7049-S7049</f>
        <v>0</v>
      </c>
    </row>
    <row r="7050" spans="1:20" ht="29" outlineLevel="4" x14ac:dyDescent="0.35">
      <c r="A7050" s="1" t="s">
        <v>670</v>
      </c>
      <c r="B7050" s="1" t="s">
        <v>671</v>
      </c>
      <c r="C7050" s="1" t="s">
        <v>8152</v>
      </c>
      <c r="D7050" s="10" t="s">
        <v>8156</v>
      </c>
      <c r="E7050" s="1" t="s">
        <v>8156</v>
      </c>
      <c r="F7050" s="1" t="s">
        <v>12323</v>
      </c>
      <c r="H7050" s="10" t="s">
        <v>8165</v>
      </c>
      <c r="I7050" s="8" t="s">
        <v>8166</v>
      </c>
      <c r="L7050" s="1" t="s">
        <v>23</v>
      </c>
      <c r="M7050" s="1" t="s">
        <v>8167</v>
      </c>
      <c r="N7050" s="14">
        <v>44292</v>
      </c>
      <c r="O7050" s="1" t="s">
        <v>30</v>
      </c>
      <c r="P7050" s="4">
        <v>27780</v>
      </c>
      <c r="Q7050" s="4">
        <v>27780</v>
      </c>
      <c r="R7050" s="4">
        <v>0</v>
      </c>
      <c r="S7050" s="4">
        <v>0</v>
      </c>
      <c r="T7050" s="21">
        <f t="shared" si="112"/>
        <v>0</v>
      </c>
    </row>
    <row r="7051" spans="1:20" outlineLevel="3" x14ac:dyDescent="0.35">
      <c r="H7051" s="9" t="s">
        <v>12105</v>
      </c>
      <c r="N7051" s="14"/>
      <c r="P7051" s="4">
        <f>SUBTOTAL(9,P7049:P7050)</f>
        <v>77954.399999999994</v>
      </c>
      <c r="Q7051" s="4">
        <f>SUBTOTAL(9,Q7049:Q7050)</f>
        <v>77954.399999999994</v>
      </c>
      <c r="R7051" s="4">
        <f>SUBTOTAL(9,R7049:R7050)</f>
        <v>0</v>
      </c>
      <c r="S7051" s="4">
        <f>SUBTOTAL(9,S7049:S7050)</f>
        <v>0</v>
      </c>
      <c r="T7051" s="21">
        <f t="shared" si="112"/>
        <v>0</v>
      </c>
    </row>
    <row r="7052" spans="1:20" outlineLevel="2" x14ac:dyDescent="0.35">
      <c r="C7052" s="3" t="s">
        <v>10615</v>
      </c>
      <c r="N7052" s="14"/>
      <c r="P7052" s="4">
        <f>SUBTOTAL(9,P7040:P7050)</f>
        <v>429621.33999999997</v>
      </c>
      <c r="Q7052" s="4">
        <f>SUBTOTAL(9,Q7040:Q7050)</f>
        <v>97868.27</v>
      </c>
      <c r="R7052" s="4">
        <f>SUBTOTAL(9,R7040:R7050)</f>
        <v>331753.07</v>
      </c>
      <c r="S7052" s="4">
        <f>SUBTOTAL(9,S7040:S7050)</f>
        <v>0</v>
      </c>
      <c r="T7052" s="21">
        <f t="shared" si="112"/>
        <v>-5.8207660913467407E-11</v>
      </c>
    </row>
    <row r="7053" spans="1:20" outlineLevel="4" x14ac:dyDescent="0.35">
      <c r="A7053" s="1" t="s">
        <v>1107</v>
      </c>
      <c r="B7053" s="1" t="s">
        <v>1108</v>
      </c>
      <c r="C7053" s="1" t="s">
        <v>8168</v>
      </c>
      <c r="D7053" s="10" t="s">
        <v>8169</v>
      </c>
      <c r="E7053" s="1" t="s">
        <v>8169</v>
      </c>
      <c r="G7053" s="1" t="s">
        <v>1111</v>
      </c>
      <c r="H7053" s="10" t="s">
        <v>1113</v>
      </c>
      <c r="I7053" s="8" t="s">
        <v>1114</v>
      </c>
      <c r="L7053" s="1" t="s">
        <v>23</v>
      </c>
      <c r="M7053" s="1" t="s">
        <v>8170</v>
      </c>
      <c r="N7053" s="14">
        <v>44102</v>
      </c>
      <c r="O7053" s="1" t="s">
        <v>30</v>
      </c>
      <c r="P7053" s="4">
        <v>40853.43</v>
      </c>
      <c r="Q7053" s="4">
        <v>0</v>
      </c>
      <c r="R7053" s="4">
        <v>40853.43</v>
      </c>
      <c r="S7053" s="4">
        <v>0</v>
      </c>
      <c r="T7053" s="21">
        <f t="shared" si="112"/>
        <v>0</v>
      </c>
    </row>
    <row r="7054" spans="1:20" outlineLevel="4" x14ac:dyDescent="0.35">
      <c r="A7054" s="1" t="s">
        <v>1107</v>
      </c>
      <c r="B7054" s="1" t="s">
        <v>1108</v>
      </c>
      <c r="C7054" s="1" t="s">
        <v>8168</v>
      </c>
      <c r="D7054" s="10" t="s">
        <v>8169</v>
      </c>
      <c r="E7054" s="1" t="s">
        <v>8169</v>
      </c>
      <c r="G7054" s="1" t="s">
        <v>1111</v>
      </c>
      <c r="H7054" s="10" t="s">
        <v>1113</v>
      </c>
      <c r="I7054" s="8" t="s">
        <v>1114</v>
      </c>
      <c r="L7054" s="1" t="s">
        <v>23</v>
      </c>
      <c r="M7054" s="1" t="s">
        <v>8171</v>
      </c>
      <c r="N7054" s="14">
        <v>44194</v>
      </c>
      <c r="O7054" s="1" t="s">
        <v>30</v>
      </c>
      <c r="P7054" s="4">
        <v>40853.43</v>
      </c>
      <c r="Q7054" s="4">
        <v>0</v>
      </c>
      <c r="R7054" s="4">
        <v>40853.43</v>
      </c>
      <c r="S7054" s="4">
        <v>0</v>
      </c>
      <c r="T7054" s="21">
        <f t="shared" si="112"/>
        <v>0</v>
      </c>
    </row>
    <row r="7055" spans="1:20" outlineLevel="3" x14ac:dyDescent="0.35">
      <c r="H7055" s="9" t="s">
        <v>11050</v>
      </c>
      <c r="N7055" s="14"/>
      <c r="P7055" s="4">
        <f>SUBTOTAL(9,P7053:P7054)</f>
        <v>81706.86</v>
      </c>
      <c r="Q7055" s="4">
        <f>SUBTOTAL(9,Q7053:Q7054)</f>
        <v>0</v>
      </c>
      <c r="R7055" s="4">
        <f>SUBTOTAL(9,R7053:R7054)</f>
        <v>81706.86</v>
      </c>
      <c r="S7055" s="4">
        <f>SUBTOTAL(9,S7053:S7054)</f>
        <v>0</v>
      </c>
      <c r="T7055" s="21">
        <f t="shared" si="112"/>
        <v>0</v>
      </c>
    </row>
    <row r="7056" spans="1:20" outlineLevel="2" x14ac:dyDescent="0.35">
      <c r="C7056" s="3" t="s">
        <v>10616</v>
      </c>
      <c r="N7056" s="14"/>
      <c r="P7056" s="4">
        <f>SUBTOTAL(9,P7053:P7054)</f>
        <v>81706.86</v>
      </c>
      <c r="Q7056" s="4">
        <f>SUBTOTAL(9,Q7053:Q7054)</f>
        <v>0</v>
      </c>
      <c r="R7056" s="4">
        <f>SUBTOTAL(9,R7053:R7054)</f>
        <v>81706.86</v>
      </c>
      <c r="S7056" s="4">
        <f>SUBTOTAL(9,S7053:S7054)</f>
        <v>0</v>
      </c>
      <c r="T7056" s="21">
        <f t="shared" si="112"/>
        <v>0</v>
      </c>
    </row>
    <row r="7057" spans="1:20" outlineLevel="4" x14ac:dyDescent="0.35">
      <c r="A7057" s="1" t="s">
        <v>1107</v>
      </c>
      <c r="B7057" s="1" t="s">
        <v>1108</v>
      </c>
      <c r="C7057" s="1" t="s">
        <v>8172</v>
      </c>
      <c r="D7057" s="10" t="s">
        <v>8173</v>
      </c>
      <c r="E7057" s="1" t="s">
        <v>8173</v>
      </c>
      <c r="G7057" s="1" t="s">
        <v>1111</v>
      </c>
      <c r="H7057" s="10" t="s">
        <v>1113</v>
      </c>
      <c r="I7057" s="8" t="s">
        <v>1114</v>
      </c>
      <c r="L7057" s="1" t="s">
        <v>23</v>
      </c>
      <c r="M7057" s="1" t="s">
        <v>8174</v>
      </c>
      <c r="N7057" s="14">
        <v>44102</v>
      </c>
      <c r="O7057" s="1" t="s">
        <v>30</v>
      </c>
      <c r="P7057" s="4">
        <v>8138.33</v>
      </c>
      <c r="Q7057" s="4">
        <v>0</v>
      </c>
      <c r="R7057" s="4">
        <v>8138.33</v>
      </c>
      <c r="S7057" s="4">
        <v>0</v>
      </c>
      <c r="T7057" s="21">
        <f t="shared" si="112"/>
        <v>0</v>
      </c>
    </row>
    <row r="7058" spans="1:20" outlineLevel="4" x14ac:dyDescent="0.35">
      <c r="A7058" s="1" t="s">
        <v>1107</v>
      </c>
      <c r="B7058" s="1" t="s">
        <v>1108</v>
      </c>
      <c r="C7058" s="1" t="s">
        <v>8172</v>
      </c>
      <c r="D7058" s="10" t="s">
        <v>8173</v>
      </c>
      <c r="E7058" s="1" t="s">
        <v>8173</v>
      </c>
      <c r="G7058" s="1" t="s">
        <v>1111</v>
      </c>
      <c r="H7058" s="10" t="s">
        <v>1113</v>
      </c>
      <c r="I7058" s="8" t="s">
        <v>1114</v>
      </c>
      <c r="L7058" s="1" t="s">
        <v>23</v>
      </c>
      <c r="M7058" s="1" t="s">
        <v>8175</v>
      </c>
      <c r="N7058" s="14">
        <v>44194</v>
      </c>
      <c r="O7058" s="1" t="s">
        <v>30</v>
      </c>
      <c r="P7058" s="4">
        <v>8138.32</v>
      </c>
      <c r="Q7058" s="4">
        <v>0</v>
      </c>
      <c r="R7058" s="4">
        <v>8138.32</v>
      </c>
      <c r="S7058" s="4">
        <v>0</v>
      </c>
      <c r="T7058" s="21">
        <f t="shared" si="112"/>
        <v>0</v>
      </c>
    </row>
    <row r="7059" spans="1:20" outlineLevel="3" x14ac:dyDescent="0.35">
      <c r="H7059" s="9" t="s">
        <v>11050</v>
      </c>
      <c r="N7059" s="14"/>
      <c r="P7059" s="4">
        <f>SUBTOTAL(9,P7057:P7058)</f>
        <v>16276.65</v>
      </c>
      <c r="Q7059" s="4">
        <f>SUBTOTAL(9,Q7057:Q7058)</f>
        <v>0</v>
      </c>
      <c r="R7059" s="4">
        <f>SUBTOTAL(9,R7057:R7058)</f>
        <v>16276.65</v>
      </c>
      <c r="S7059" s="4">
        <f>SUBTOTAL(9,S7057:S7058)</f>
        <v>0</v>
      </c>
      <c r="T7059" s="21">
        <f t="shared" si="112"/>
        <v>0</v>
      </c>
    </row>
    <row r="7060" spans="1:20" outlineLevel="2" x14ac:dyDescent="0.35">
      <c r="C7060" s="3" t="s">
        <v>10617</v>
      </c>
      <c r="N7060" s="14"/>
      <c r="P7060" s="4">
        <f>SUBTOTAL(9,P7057:P7058)</f>
        <v>16276.65</v>
      </c>
      <c r="Q7060" s="4">
        <f>SUBTOTAL(9,Q7057:Q7058)</f>
        <v>0</v>
      </c>
      <c r="R7060" s="4">
        <f>SUBTOTAL(9,R7057:R7058)</f>
        <v>16276.65</v>
      </c>
      <c r="S7060" s="4">
        <f>SUBTOTAL(9,S7057:S7058)</f>
        <v>0</v>
      </c>
      <c r="T7060" s="21">
        <f t="shared" si="112"/>
        <v>0</v>
      </c>
    </row>
    <row r="7061" spans="1:20" outlineLevel="4" x14ac:dyDescent="0.35">
      <c r="A7061" s="1" t="s">
        <v>1107</v>
      </c>
      <c r="B7061" s="1" t="s">
        <v>1108</v>
      </c>
      <c r="C7061" s="1" t="s">
        <v>8176</v>
      </c>
      <c r="D7061" s="10" t="s">
        <v>8177</v>
      </c>
      <c r="E7061" s="1" t="s">
        <v>8177</v>
      </c>
      <c r="G7061" s="1" t="s">
        <v>1111</v>
      </c>
      <c r="H7061" s="10" t="s">
        <v>1113</v>
      </c>
      <c r="I7061" s="8" t="s">
        <v>1114</v>
      </c>
      <c r="L7061" s="1" t="s">
        <v>23</v>
      </c>
      <c r="M7061" s="1" t="s">
        <v>8178</v>
      </c>
      <c r="N7061" s="14">
        <v>44102</v>
      </c>
      <c r="O7061" s="1" t="s">
        <v>30</v>
      </c>
      <c r="P7061" s="4">
        <v>49989.85</v>
      </c>
      <c r="Q7061" s="4">
        <v>0</v>
      </c>
      <c r="R7061" s="4">
        <v>49989.85</v>
      </c>
      <c r="S7061" s="4">
        <v>0</v>
      </c>
      <c r="T7061" s="21">
        <f t="shared" si="112"/>
        <v>0</v>
      </c>
    </row>
    <row r="7062" spans="1:20" outlineLevel="4" x14ac:dyDescent="0.35">
      <c r="A7062" s="1" t="s">
        <v>1107</v>
      </c>
      <c r="B7062" s="1" t="s">
        <v>1108</v>
      </c>
      <c r="C7062" s="1" t="s">
        <v>8176</v>
      </c>
      <c r="D7062" s="10" t="s">
        <v>8177</v>
      </c>
      <c r="E7062" s="1" t="s">
        <v>8177</v>
      </c>
      <c r="G7062" s="1" t="s">
        <v>1111</v>
      </c>
      <c r="H7062" s="10" t="s">
        <v>1113</v>
      </c>
      <c r="I7062" s="8" t="s">
        <v>1114</v>
      </c>
      <c r="L7062" s="1" t="s">
        <v>23</v>
      </c>
      <c r="M7062" s="1" t="s">
        <v>8179</v>
      </c>
      <c r="N7062" s="14">
        <v>44194</v>
      </c>
      <c r="O7062" s="1" t="s">
        <v>30</v>
      </c>
      <c r="P7062" s="4">
        <v>49989.84</v>
      </c>
      <c r="Q7062" s="4">
        <v>0</v>
      </c>
      <c r="R7062" s="4">
        <v>49989.84</v>
      </c>
      <c r="S7062" s="4">
        <v>0</v>
      </c>
      <c r="T7062" s="21">
        <f t="shared" si="112"/>
        <v>0</v>
      </c>
    </row>
    <row r="7063" spans="1:20" outlineLevel="3" x14ac:dyDescent="0.35">
      <c r="H7063" s="9" t="s">
        <v>11050</v>
      </c>
      <c r="N7063" s="14"/>
      <c r="P7063" s="4">
        <f>SUBTOTAL(9,P7061:P7062)</f>
        <v>99979.69</v>
      </c>
      <c r="Q7063" s="4">
        <f>SUBTOTAL(9,Q7061:Q7062)</f>
        <v>0</v>
      </c>
      <c r="R7063" s="4">
        <f>SUBTOTAL(9,R7061:R7062)</f>
        <v>99979.69</v>
      </c>
      <c r="S7063" s="4">
        <f>SUBTOTAL(9,S7061:S7062)</f>
        <v>0</v>
      </c>
      <c r="T7063" s="21">
        <f t="shared" si="112"/>
        <v>0</v>
      </c>
    </row>
    <row r="7064" spans="1:20" ht="29" outlineLevel="4" x14ac:dyDescent="0.35">
      <c r="A7064" s="1" t="s">
        <v>496</v>
      </c>
      <c r="B7064" s="1" t="s">
        <v>497</v>
      </c>
      <c r="C7064" s="1" t="s">
        <v>8176</v>
      </c>
      <c r="D7064" s="10" t="s">
        <v>8177</v>
      </c>
      <c r="E7064" s="1" t="s">
        <v>8180</v>
      </c>
      <c r="F7064" s="1" t="s">
        <v>499</v>
      </c>
      <c r="H7064" s="10" t="s">
        <v>8183</v>
      </c>
      <c r="I7064" s="8" t="s">
        <v>8184</v>
      </c>
      <c r="L7064" s="1" t="s">
        <v>23</v>
      </c>
      <c r="M7064" s="1" t="s">
        <v>8185</v>
      </c>
      <c r="N7064" s="14">
        <v>44082</v>
      </c>
      <c r="O7064" s="1" t="s">
        <v>8186</v>
      </c>
      <c r="P7064" s="4">
        <v>2449.6999999999998</v>
      </c>
      <c r="Q7064" s="4">
        <v>2449.6999999999998</v>
      </c>
      <c r="R7064" s="4">
        <v>0</v>
      </c>
      <c r="S7064" s="4">
        <v>0</v>
      </c>
      <c r="T7064" s="21">
        <f t="shared" si="112"/>
        <v>0</v>
      </c>
    </row>
    <row r="7065" spans="1:20" ht="29" outlineLevel="4" x14ac:dyDescent="0.35">
      <c r="A7065" s="1" t="s">
        <v>496</v>
      </c>
      <c r="B7065" s="1" t="s">
        <v>497</v>
      </c>
      <c r="C7065" s="1" t="s">
        <v>8176</v>
      </c>
      <c r="D7065" s="10" t="s">
        <v>8177</v>
      </c>
      <c r="E7065" s="1" t="s">
        <v>8180</v>
      </c>
      <c r="F7065" s="1" t="s">
        <v>499</v>
      </c>
      <c r="H7065" s="10" t="s">
        <v>8183</v>
      </c>
      <c r="I7065" s="8" t="s">
        <v>8184</v>
      </c>
      <c r="L7065" s="1" t="s">
        <v>23</v>
      </c>
      <c r="M7065" s="1" t="s">
        <v>8181</v>
      </c>
      <c r="N7065" s="14">
        <v>44125</v>
      </c>
      <c r="O7065" s="1" t="s">
        <v>8182</v>
      </c>
      <c r="P7065" s="4">
        <v>793.35</v>
      </c>
      <c r="Q7065" s="4">
        <v>793.35</v>
      </c>
      <c r="R7065" s="4">
        <v>0</v>
      </c>
      <c r="S7065" s="4">
        <v>0</v>
      </c>
      <c r="T7065" s="21">
        <f t="shared" si="112"/>
        <v>0</v>
      </c>
    </row>
    <row r="7066" spans="1:20" outlineLevel="3" x14ac:dyDescent="0.35">
      <c r="H7066" s="9" t="s">
        <v>12106</v>
      </c>
      <c r="N7066" s="14"/>
      <c r="P7066" s="4">
        <f>SUBTOTAL(9,P7064:P7065)</f>
        <v>3243.0499999999997</v>
      </c>
      <c r="Q7066" s="4">
        <f>SUBTOTAL(9,Q7064:Q7065)</f>
        <v>3243.0499999999997</v>
      </c>
      <c r="R7066" s="4">
        <f>SUBTOTAL(9,R7064:R7065)</f>
        <v>0</v>
      </c>
      <c r="S7066" s="4">
        <f>SUBTOTAL(9,S7064:S7065)</f>
        <v>0</v>
      </c>
      <c r="T7066" s="21">
        <f t="shared" si="112"/>
        <v>0</v>
      </c>
    </row>
    <row r="7067" spans="1:20" outlineLevel="2" x14ac:dyDescent="0.35">
      <c r="C7067" s="3" t="s">
        <v>10618</v>
      </c>
      <c r="N7067" s="14"/>
      <c r="P7067" s="4">
        <f>SUBTOTAL(9,P7061:P7065)</f>
        <v>103222.74</v>
      </c>
      <c r="Q7067" s="4">
        <f>SUBTOTAL(9,Q7061:Q7065)</f>
        <v>3243.0499999999997</v>
      </c>
      <c r="R7067" s="4">
        <f>SUBTOTAL(9,R7061:R7065)</f>
        <v>99979.69</v>
      </c>
      <c r="S7067" s="4">
        <f>SUBTOTAL(9,S7061:S7065)</f>
        <v>0</v>
      </c>
      <c r="T7067" s="21">
        <f t="shared" si="112"/>
        <v>0</v>
      </c>
    </row>
    <row r="7068" spans="1:20" outlineLevel="4" x14ac:dyDescent="0.35">
      <c r="A7068" s="1" t="s">
        <v>1107</v>
      </c>
      <c r="B7068" s="1" t="s">
        <v>1108</v>
      </c>
      <c r="C7068" s="1" t="s">
        <v>8187</v>
      </c>
      <c r="D7068" s="10" t="s">
        <v>8188</v>
      </c>
      <c r="E7068" s="1" t="s">
        <v>8188</v>
      </c>
      <c r="G7068" s="1" t="s">
        <v>1111</v>
      </c>
      <c r="H7068" s="10" t="s">
        <v>1113</v>
      </c>
      <c r="I7068" s="8" t="s">
        <v>1114</v>
      </c>
      <c r="L7068" s="1" t="s">
        <v>23</v>
      </c>
      <c r="M7068" s="1" t="s">
        <v>8189</v>
      </c>
      <c r="N7068" s="14">
        <v>44102</v>
      </c>
      <c r="O7068" s="1" t="s">
        <v>30</v>
      </c>
      <c r="P7068" s="4">
        <v>2260.87</v>
      </c>
      <c r="Q7068" s="4">
        <v>0</v>
      </c>
      <c r="R7068" s="4">
        <v>2260.87</v>
      </c>
      <c r="S7068" s="4">
        <v>0</v>
      </c>
      <c r="T7068" s="21">
        <f t="shared" si="112"/>
        <v>0</v>
      </c>
    </row>
    <row r="7069" spans="1:20" outlineLevel="4" x14ac:dyDescent="0.35">
      <c r="A7069" s="1" t="s">
        <v>1107</v>
      </c>
      <c r="B7069" s="1" t="s">
        <v>1108</v>
      </c>
      <c r="C7069" s="1" t="s">
        <v>8187</v>
      </c>
      <c r="D7069" s="10" t="s">
        <v>8188</v>
      </c>
      <c r="E7069" s="1" t="s">
        <v>8188</v>
      </c>
      <c r="G7069" s="1" t="s">
        <v>1111</v>
      </c>
      <c r="H7069" s="10" t="s">
        <v>1113</v>
      </c>
      <c r="I7069" s="8" t="s">
        <v>1114</v>
      </c>
      <c r="L7069" s="1" t="s">
        <v>23</v>
      </c>
      <c r="M7069" s="1" t="s">
        <v>8190</v>
      </c>
      <c r="N7069" s="14">
        <v>44194</v>
      </c>
      <c r="O7069" s="1" t="s">
        <v>30</v>
      </c>
      <c r="P7069" s="4">
        <v>2260.87</v>
      </c>
      <c r="Q7069" s="4">
        <v>0</v>
      </c>
      <c r="R7069" s="4">
        <v>2260.87</v>
      </c>
      <c r="S7069" s="4">
        <v>0</v>
      </c>
      <c r="T7069" s="21">
        <f t="shared" si="112"/>
        <v>0</v>
      </c>
    </row>
    <row r="7070" spans="1:20" outlineLevel="3" x14ac:dyDescent="0.35">
      <c r="H7070" s="9" t="s">
        <v>11050</v>
      </c>
      <c r="N7070" s="14"/>
      <c r="P7070" s="4">
        <f>SUBTOTAL(9,P7068:P7069)</f>
        <v>4521.74</v>
      </c>
      <c r="Q7070" s="4">
        <f>SUBTOTAL(9,Q7068:Q7069)</f>
        <v>0</v>
      </c>
      <c r="R7070" s="4">
        <f>SUBTOTAL(9,R7068:R7069)</f>
        <v>4521.74</v>
      </c>
      <c r="S7070" s="4">
        <f>SUBTOTAL(9,S7068:S7069)</f>
        <v>0</v>
      </c>
      <c r="T7070" s="21">
        <f t="shared" si="112"/>
        <v>0</v>
      </c>
    </row>
    <row r="7071" spans="1:20" outlineLevel="2" x14ac:dyDescent="0.35">
      <c r="C7071" s="3" t="s">
        <v>10619</v>
      </c>
      <c r="N7071" s="14"/>
      <c r="P7071" s="4">
        <f>SUBTOTAL(9,P7068:P7069)</f>
        <v>4521.74</v>
      </c>
      <c r="Q7071" s="4">
        <f>SUBTOTAL(9,Q7068:Q7069)</f>
        <v>0</v>
      </c>
      <c r="R7071" s="4">
        <f>SUBTOTAL(9,R7068:R7069)</f>
        <v>4521.74</v>
      </c>
      <c r="S7071" s="4">
        <f>SUBTOTAL(9,S7068:S7069)</f>
        <v>0</v>
      </c>
      <c r="T7071" s="21">
        <f t="shared" si="112"/>
        <v>0</v>
      </c>
    </row>
    <row r="7072" spans="1:20" outlineLevel="4" x14ac:dyDescent="0.35">
      <c r="A7072" s="1" t="s">
        <v>1107</v>
      </c>
      <c r="B7072" s="1" t="s">
        <v>1108</v>
      </c>
      <c r="C7072" s="1" t="s">
        <v>8191</v>
      </c>
      <c r="D7072" s="10" t="s">
        <v>8192</v>
      </c>
      <c r="E7072" s="1" t="s">
        <v>8192</v>
      </c>
      <c r="G7072" s="1" t="s">
        <v>1111</v>
      </c>
      <c r="H7072" s="10" t="s">
        <v>1113</v>
      </c>
      <c r="I7072" s="8" t="s">
        <v>1114</v>
      </c>
      <c r="L7072" s="1" t="s">
        <v>23</v>
      </c>
      <c r="M7072" s="1" t="s">
        <v>8193</v>
      </c>
      <c r="N7072" s="14">
        <v>44102</v>
      </c>
      <c r="O7072" s="1" t="s">
        <v>30</v>
      </c>
      <c r="P7072" s="4">
        <v>10814.8</v>
      </c>
      <c r="Q7072" s="4">
        <v>0</v>
      </c>
      <c r="R7072" s="4">
        <v>10814.8</v>
      </c>
      <c r="S7072" s="4">
        <v>0</v>
      </c>
      <c r="T7072" s="21">
        <f t="shared" si="112"/>
        <v>0</v>
      </c>
    </row>
    <row r="7073" spans="1:20" outlineLevel="4" x14ac:dyDescent="0.35">
      <c r="A7073" s="1" t="s">
        <v>1107</v>
      </c>
      <c r="B7073" s="1" t="s">
        <v>1108</v>
      </c>
      <c r="C7073" s="1" t="s">
        <v>8191</v>
      </c>
      <c r="D7073" s="10" t="s">
        <v>8192</v>
      </c>
      <c r="E7073" s="1" t="s">
        <v>8192</v>
      </c>
      <c r="G7073" s="1" t="s">
        <v>1111</v>
      </c>
      <c r="H7073" s="10" t="s">
        <v>1113</v>
      </c>
      <c r="I7073" s="8" t="s">
        <v>1114</v>
      </c>
      <c r="L7073" s="1" t="s">
        <v>23</v>
      </c>
      <c r="M7073" s="1" t="s">
        <v>8194</v>
      </c>
      <c r="N7073" s="14">
        <v>44194</v>
      </c>
      <c r="O7073" s="1" t="s">
        <v>30</v>
      </c>
      <c r="P7073" s="4">
        <v>10814.8</v>
      </c>
      <c r="Q7073" s="4">
        <v>0</v>
      </c>
      <c r="R7073" s="4">
        <v>10814.8</v>
      </c>
      <c r="S7073" s="4">
        <v>0</v>
      </c>
      <c r="T7073" s="21">
        <f t="shared" si="112"/>
        <v>0</v>
      </c>
    </row>
    <row r="7074" spans="1:20" outlineLevel="3" x14ac:dyDescent="0.35">
      <c r="H7074" s="9" t="s">
        <v>11050</v>
      </c>
      <c r="N7074" s="14"/>
      <c r="P7074" s="4">
        <f>SUBTOTAL(9,P7072:P7073)</f>
        <v>21629.599999999999</v>
      </c>
      <c r="Q7074" s="4">
        <f>SUBTOTAL(9,Q7072:Q7073)</f>
        <v>0</v>
      </c>
      <c r="R7074" s="4">
        <f>SUBTOTAL(9,R7072:R7073)</f>
        <v>21629.599999999999</v>
      </c>
      <c r="S7074" s="4">
        <f>SUBTOTAL(9,S7072:S7073)</f>
        <v>0</v>
      </c>
      <c r="T7074" s="21">
        <f t="shared" si="112"/>
        <v>0</v>
      </c>
    </row>
    <row r="7075" spans="1:20" outlineLevel="2" x14ac:dyDescent="0.35">
      <c r="C7075" s="3" t="s">
        <v>10620</v>
      </c>
      <c r="N7075" s="14"/>
      <c r="P7075" s="4">
        <f>SUBTOTAL(9,P7072:P7073)</f>
        <v>21629.599999999999</v>
      </c>
      <c r="Q7075" s="4">
        <f>SUBTOTAL(9,Q7072:Q7073)</f>
        <v>0</v>
      </c>
      <c r="R7075" s="4">
        <f>SUBTOTAL(9,R7072:R7073)</f>
        <v>21629.599999999999</v>
      </c>
      <c r="S7075" s="4">
        <f>SUBTOTAL(9,S7072:S7073)</f>
        <v>0</v>
      </c>
      <c r="T7075" s="21">
        <f t="shared" si="112"/>
        <v>0</v>
      </c>
    </row>
    <row r="7076" spans="1:20" outlineLevel="4" x14ac:dyDescent="0.35">
      <c r="A7076" s="1" t="s">
        <v>1107</v>
      </c>
      <c r="B7076" s="1" t="s">
        <v>1108</v>
      </c>
      <c r="C7076" s="1" t="s">
        <v>8195</v>
      </c>
      <c r="D7076" s="10" t="s">
        <v>8196</v>
      </c>
      <c r="E7076" s="1" t="s">
        <v>8196</v>
      </c>
      <c r="G7076" s="1" t="s">
        <v>1111</v>
      </c>
      <c r="H7076" s="10" t="s">
        <v>1113</v>
      </c>
      <c r="I7076" s="8" t="s">
        <v>1114</v>
      </c>
      <c r="L7076" s="1" t="s">
        <v>23</v>
      </c>
      <c r="M7076" s="1" t="s">
        <v>8197</v>
      </c>
      <c r="N7076" s="14">
        <v>44102</v>
      </c>
      <c r="O7076" s="1" t="s">
        <v>30</v>
      </c>
      <c r="P7076" s="4">
        <v>65655.990000000005</v>
      </c>
      <c r="Q7076" s="4">
        <v>0</v>
      </c>
      <c r="R7076" s="4">
        <v>65655.990000000005</v>
      </c>
      <c r="S7076" s="4">
        <v>0</v>
      </c>
      <c r="T7076" s="21">
        <f t="shared" si="112"/>
        <v>0</v>
      </c>
    </row>
    <row r="7077" spans="1:20" outlineLevel="4" x14ac:dyDescent="0.35">
      <c r="A7077" s="1" t="s">
        <v>1107</v>
      </c>
      <c r="B7077" s="1" t="s">
        <v>1108</v>
      </c>
      <c r="C7077" s="1" t="s">
        <v>8195</v>
      </c>
      <c r="D7077" s="10" t="s">
        <v>8196</v>
      </c>
      <c r="E7077" s="1" t="s">
        <v>8196</v>
      </c>
      <c r="G7077" s="1" t="s">
        <v>1111</v>
      </c>
      <c r="H7077" s="10" t="s">
        <v>1113</v>
      </c>
      <c r="I7077" s="8" t="s">
        <v>1114</v>
      </c>
      <c r="L7077" s="1" t="s">
        <v>23</v>
      </c>
      <c r="M7077" s="1" t="s">
        <v>8198</v>
      </c>
      <c r="N7077" s="14">
        <v>44194</v>
      </c>
      <c r="O7077" s="1" t="s">
        <v>30</v>
      </c>
      <c r="P7077" s="4">
        <v>65655.990000000005</v>
      </c>
      <c r="Q7077" s="4">
        <v>0</v>
      </c>
      <c r="R7077" s="4">
        <v>65655.990000000005</v>
      </c>
      <c r="S7077" s="4">
        <v>0</v>
      </c>
      <c r="T7077" s="21">
        <f t="shared" si="112"/>
        <v>0</v>
      </c>
    </row>
    <row r="7078" spans="1:20" outlineLevel="3" x14ac:dyDescent="0.35">
      <c r="H7078" s="9" t="s">
        <v>11050</v>
      </c>
      <c r="N7078" s="14"/>
      <c r="P7078" s="4">
        <f>SUBTOTAL(9,P7076:P7077)</f>
        <v>131311.98000000001</v>
      </c>
      <c r="Q7078" s="4">
        <f>SUBTOTAL(9,Q7076:Q7077)</f>
        <v>0</v>
      </c>
      <c r="R7078" s="4">
        <f>SUBTOTAL(9,R7076:R7077)</f>
        <v>131311.98000000001</v>
      </c>
      <c r="S7078" s="4">
        <f>SUBTOTAL(9,S7076:S7077)</f>
        <v>0</v>
      </c>
      <c r="T7078" s="21">
        <f t="shared" si="112"/>
        <v>0</v>
      </c>
    </row>
    <row r="7079" spans="1:20" outlineLevel="2" x14ac:dyDescent="0.35">
      <c r="C7079" s="3" t="s">
        <v>10621</v>
      </c>
      <c r="N7079" s="14"/>
      <c r="P7079" s="4">
        <f>SUBTOTAL(9,P7076:P7077)</f>
        <v>131311.98000000001</v>
      </c>
      <c r="Q7079" s="4">
        <f>SUBTOTAL(9,Q7076:Q7077)</f>
        <v>0</v>
      </c>
      <c r="R7079" s="4">
        <f>SUBTOTAL(9,R7076:R7077)</f>
        <v>131311.98000000001</v>
      </c>
      <c r="S7079" s="4">
        <f>SUBTOTAL(9,S7076:S7077)</f>
        <v>0</v>
      </c>
      <c r="T7079" s="21">
        <f t="shared" si="112"/>
        <v>0</v>
      </c>
    </row>
    <row r="7080" spans="1:20" outlineLevel="4" x14ac:dyDescent="0.35">
      <c r="A7080" s="1" t="s">
        <v>1107</v>
      </c>
      <c r="B7080" s="1" t="s">
        <v>1108</v>
      </c>
      <c r="C7080" s="1" t="s">
        <v>8199</v>
      </c>
      <c r="D7080" s="10" t="s">
        <v>8200</v>
      </c>
      <c r="E7080" s="1" t="s">
        <v>8200</v>
      </c>
      <c r="G7080" s="1" t="s">
        <v>1111</v>
      </c>
      <c r="H7080" s="10" t="s">
        <v>1113</v>
      </c>
      <c r="I7080" s="8" t="s">
        <v>1114</v>
      </c>
      <c r="L7080" s="1" t="s">
        <v>23</v>
      </c>
      <c r="M7080" s="1" t="s">
        <v>8201</v>
      </c>
      <c r="N7080" s="14">
        <v>44102</v>
      </c>
      <c r="O7080" s="1" t="s">
        <v>30</v>
      </c>
      <c r="P7080" s="4">
        <v>45223.99</v>
      </c>
      <c r="Q7080" s="4">
        <v>0</v>
      </c>
      <c r="R7080" s="4">
        <v>45223.99</v>
      </c>
      <c r="S7080" s="4">
        <v>0</v>
      </c>
      <c r="T7080" s="21">
        <f t="shared" si="112"/>
        <v>0</v>
      </c>
    </row>
    <row r="7081" spans="1:20" outlineLevel="4" x14ac:dyDescent="0.35">
      <c r="A7081" s="1" t="s">
        <v>1107</v>
      </c>
      <c r="B7081" s="1" t="s">
        <v>1108</v>
      </c>
      <c r="C7081" s="1" t="s">
        <v>8199</v>
      </c>
      <c r="D7081" s="10" t="s">
        <v>8200</v>
      </c>
      <c r="E7081" s="1" t="s">
        <v>8200</v>
      </c>
      <c r="G7081" s="1" t="s">
        <v>1111</v>
      </c>
      <c r="H7081" s="10" t="s">
        <v>1113</v>
      </c>
      <c r="I7081" s="8" t="s">
        <v>1114</v>
      </c>
      <c r="L7081" s="1" t="s">
        <v>23</v>
      </c>
      <c r="M7081" s="1" t="s">
        <v>8202</v>
      </c>
      <c r="N7081" s="14">
        <v>44194</v>
      </c>
      <c r="O7081" s="1" t="s">
        <v>30</v>
      </c>
      <c r="P7081" s="4">
        <v>45223.99</v>
      </c>
      <c r="Q7081" s="4">
        <v>0</v>
      </c>
      <c r="R7081" s="4">
        <v>45223.99</v>
      </c>
      <c r="S7081" s="4">
        <v>0</v>
      </c>
      <c r="T7081" s="21">
        <f t="shared" si="112"/>
        <v>0</v>
      </c>
    </row>
    <row r="7082" spans="1:20" outlineLevel="3" x14ac:dyDescent="0.35">
      <c r="H7082" s="9" t="s">
        <v>11050</v>
      </c>
      <c r="N7082" s="14"/>
      <c r="P7082" s="4">
        <f>SUBTOTAL(9,P7080:P7081)</f>
        <v>90447.98</v>
      </c>
      <c r="Q7082" s="4">
        <f>SUBTOTAL(9,Q7080:Q7081)</f>
        <v>0</v>
      </c>
      <c r="R7082" s="4">
        <f>SUBTOTAL(9,R7080:R7081)</f>
        <v>90447.98</v>
      </c>
      <c r="S7082" s="4">
        <f>SUBTOTAL(9,S7080:S7081)</f>
        <v>0</v>
      </c>
      <c r="T7082" s="21">
        <f t="shared" si="112"/>
        <v>0</v>
      </c>
    </row>
    <row r="7083" spans="1:20" ht="29" outlineLevel="4" x14ac:dyDescent="0.35">
      <c r="A7083" s="1" t="s">
        <v>670</v>
      </c>
      <c r="B7083" s="1" t="s">
        <v>671</v>
      </c>
      <c r="C7083" s="1" t="s">
        <v>8199</v>
      </c>
      <c r="D7083" s="10" t="s">
        <v>8203</v>
      </c>
      <c r="E7083" s="1" t="s">
        <v>8203</v>
      </c>
      <c r="G7083" s="1" t="s">
        <v>957</v>
      </c>
      <c r="H7083" s="10" t="s">
        <v>8206</v>
      </c>
      <c r="I7083" s="8" t="s">
        <v>12437</v>
      </c>
      <c r="L7083" s="1" t="s">
        <v>23</v>
      </c>
      <c r="M7083" s="1" t="s">
        <v>8204</v>
      </c>
      <c r="N7083" s="14">
        <v>44088</v>
      </c>
      <c r="O7083" s="1" t="s">
        <v>8205</v>
      </c>
      <c r="P7083" s="4">
        <v>100000</v>
      </c>
      <c r="Q7083" s="4">
        <v>0</v>
      </c>
      <c r="R7083" s="4">
        <v>100000</v>
      </c>
      <c r="S7083" s="4">
        <v>0</v>
      </c>
      <c r="T7083" s="21">
        <f t="shared" si="112"/>
        <v>0</v>
      </c>
    </row>
    <row r="7084" spans="1:20" outlineLevel="3" x14ac:dyDescent="0.35">
      <c r="H7084" s="9" t="s">
        <v>12107</v>
      </c>
      <c r="N7084" s="14"/>
      <c r="P7084" s="4">
        <f>SUBTOTAL(9,P7083:P7083)</f>
        <v>100000</v>
      </c>
      <c r="Q7084" s="4">
        <f>SUBTOTAL(9,Q7083:Q7083)</f>
        <v>0</v>
      </c>
      <c r="R7084" s="4">
        <f>SUBTOTAL(9,R7083:R7083)</f>
        <v>100000</v>
      </c>
      <c r="S7084" s="4">
        <f>SUBTOTAL(9,S7083:S7083)</f>
        <v>0</v>
      </c>
      <c r="T7084" s="21">
        <f t="shared" si="112"/>
        <v>0</v>
      </c>
    </row>
    <row r="7085" spans="1:20" outlineLevel="2" x14ac:dyDescent="0.35">
      <c r="C7085" s="3" t="s">
        <v>10622</v>
      </c>
      <c r="N7085" s="14"/>
      <c r="P7085" s="4">
        <f>SUBTOTAL(9,P7080:P7083)</f>
        <v>190447.97999999998</v>
      </c>
      <c r="Q7085" s="4">
        <f>SUBTOTAL(9,Q7080:Q7083)</f>
        <v>0</v>
      </c>
      <c r="R7085" s="4">
        <f>SUBTOTAL(9,R7080:R7083)</f>
        <v>190447.97999999998</v>
      </c>
      <c r="S7085" s="4">
        <f>SUBTOTAL(9,S7080:S7083)</f>
        <v>0</v>
      </c>
      <c r="T7085" s="21">
        <f t="shared" si="112"/>
        <v>0</v>
      </c>
    </row>
    <row r="7086" spans="1:20" outlineLevel="4" x14ac:dyDescent="0.35">
      <c r="A7086" s="1" t="s">
        <v>1107</v>
      </c>
      <c r="B7086" s="1" t="s">
        <v>1108</v>
      </c>
      <c r="C7086" s="1" t="s">
        <v>8207</v>
      </c>
      <c r="D7086" s="10" t="s">
        <v>8208</v>
      </c>
      <c r="E7086" s="1" t="s">
        <v>8208</v>
      </c>
      <c r="G7086" s="1" t="s">
        <v>1111</v>
      </c>
      <c r="H7086" s="10" t="s">
        <v>1113</v>
      </c>
      <c r="I7086" s="8" t="s">
        <v>1114</v>
      </c>
      <c r="L7086" s="1" t="s">
        <v>23</v>
      </c>
      <c r="M7086" s="1" t="s">
        <v>8209</v>
      </c>
      <c r="N7086" s="14">
        <v>44102</v>
      </c>
      <c r="O7086" s="1" t="s">
        <v>30</v>
      </c>
      <c r="P7086" s="4">
        <v>4328.0200000000004</v>
      </c>
      <c r="Q7086" s="4">
        <v>0</v>
      </c>
      <c r="R7086" s="4">
        <v>4328.0200000000004</v>
      </c>
      <c r="S7086" s="4">
        <v>0</v>
      </c>
      <c r="T7086" s="21">
        <f t="shared" si="112"/>
        <v>0</v>
      </c>
    </row>
    <row r="7087" spans="1:20" outlineLevel="4" x14ac:dyDescent="0.35">
      <c r="A7087" s="1" t="s">
        <v>1107</v>
      </c>
      <c r="B7087" s="1" t="s">
        <v>1108</v>
      </c>
      <c r="C7087" s="1" t="s">
        <v>8207</v>
      </c>
      <c r="D7087" s="10" t="s">
        <v>8208</v>
      </c>
      <c r="E7087" s="1" t="s">
        <v>8208</v>
      </c>
      <c r="G7087" s="1" t="s">
        <v>1111</v>
      </c>
      <c r="H7087" s="10" t="s">
        <v>1113</v>
      </c>
      <c r="I7087" s="8" t="s">
        <v>1114</v>
      </c>
      <c r="L7087" s="1" t="s">
        <v>23</v>
      </c>
      <c r="M7087" s="1" t="s">
        <v>8210</v>
      </c>
      <c r="N7087" s="14">
        <v>44194</v>
      </c>
      <c r="O7087" s="1" t="s">
        <v>30</v>
      </c>
      <c r="P7087" s="4">
        <v>4328</v>
      </c>
      <c r="Q7087" s="4">
        <v>0</v>
      </c>
      <c r="R7087" s="4">
        <v>4328</v>
      </c>
      <c r="S7087" s="4">
        <v>0</v>
      </c>
      <c r="T7087" s="21">
        <f t="shared" si="112"/>
        <v>0</v>
      </c>
    </row>
    <row r="7088" spans="1:20" outlineLevel="3" x14ac:dyDescent="0.35">
      <c r="H7088" s="9" t="s">
        <v>11050</v>
      </c>
      <c r="N7088" s="14"/>
      <c r="P7088" s="4">
        <f>SUBTOTAL(9,P7086:P7087)</f>
        <v>8656.02</v>
      </c>
      <c r="Q7088" s="4">
        <f>SUBTOTAL(9,Q7086:Q7087)</f>
        <v>0</v>
      </c>
      <c r="R7088" s="4">
        <f>SUBTOTAL(9,R7086:R7087)</f>
        <v>8656.02</v>
      </c>
      <c r="S7088" s="4">
        <f>SUBTOTAL(9,S7086:S7087)</f>
        <v>0</v>
      </c>
      <c r="T7088" s="21">
        <f t="shared" si="112"/>
        <v>0</v>
      </c>
    </row>
    <row r="7089" spans="1:20" outlineLevel="2" x14ac:dyDescent="0.35">
      <c r="C7089" s="3" t="s">
        <v>10623</v>
      </c>
      <c r="N7089" s="14"/>
      <c r="P7089" s="4">
        <f>SUBTOTAL(9,P7086:P7087)</f>
        <v>8656.02</v>
      </c>
      <c r="Q7089" s="4">
        <f>SUBTOTAL(9,Q7086:Q7087)</f>
        <v>0</v>
      </c>
      <c r="R7089" s="4">
        <f>SUBTOTAL(9,R7086:R7087)</f>
        <v>8656.02</v>
      </c>
      <c r="S7089" s="4">
        <f>SUBTOTAL(9,S7086:S7087)</f>
        <v>0</v>
      </c>
      <c r="T7089" s="21">
        <f t="shared" si="112"/>
        <v>0</v>
      </c>
    </row>
    <row r="7090" spans="1:20" outlineLevel="4" x14ac:dyDescent="0.35">
      <c r="A7090" s="1" t="s">
        <v>1107</v>
      </c>
      <c r="B7090" s="1" t="s">
        <v>1108</v>
      </c>
      <c r="C7090" s="1" t="s">
        <v>8211</v>
      </c>
      <c r="D7090" s="10" t="s">
        <v>8212</v>
      </c>
      <c r="E7090" s="1" t="s">
        <v>8212</v>
      </c>
      <c r="G7090" s="1" t="s">
        <v>1111</v>
      </c>
      <c r="H7090" s="10" t="s">
        <v>1113</v>
      </c>
      <c r="I7090" s="8" t="s">
        <v>1114</v>
      </c>
      <c r="L7090" s="1" t="s">
        <v>23</v>
      </c>
      <c r="M7090" s="1" t="s">
        <v>8213</v>
      </c>
      <c r="N7090" s="14">
        <v>44102</v>
      </c>
      <c r="O7090" s="1" t="s">
        <v>30</v>
      </c>
      <c r="P7090" s="4">
        <v>14416.51</v>
      </c>
      <c r="Q7090" s="4">
        <v>0</v>
      </c>
      <c r="R7090" s="4">
        <v>14416.51</v>
      </c>
      <c r="S7090" s="4">
        <v>0</v>
      </c>
      <c r="T7090" s="21">
        <f t="shared" si="112"/>
        <v>0</v>
      </c>
    </row>
    <row r="7091" spans="1:20" outlineLevel="4" x14ac:dyDescent="0.35">
      <c r="A7091" s="1" t="s">
        <v>1107</v>
      </c>
      <c r="B7091" s="1" t="s">
        <v>1108</v>
      </c>
      <c r="C7091" s="1" t="s">
        <v>8211</v>
      </c>
      <c r="D7091" s="10" t="s">
        <v>8212</v>
      </c>
      <c r="E7091" s="1" t="s">
        <v>8212</v>
      </c>
      <c r="G7091" s="1" t="s">
        <v>1111</v>
      </c>
      <c r="H7091" s="10" t="s">
        <v>1113</v>
      </c>
      <c r="I7091" s="8" t="s">
        <v>1114</v>
      </c>
      <c r="L7091" s="1" t="s">
        <v>23</v>
      </c>
      <c r="M7091" s="1" t="s">
        <v>8214</v>
      </c>
      <c r="N7091" s="14">
        <v>44194</v>
      </c>
      <c r="O7091" s="1" t="s">
        <v>30</v>
      </c>
      <c r="P7091" s="4">
        <v>14416.5</v>
      </c>
      <c r="Q7091" s="4">
        <v>0</v>
      </c>
      <c r="R7091" s="4">
        <v>14416.5</v>
      </c>
      <c r="S7091" s="4">
        <v>0</v>
      </c>
      <c r="T7091" s="21">
        <f t="shared" si="112"/>
        <v>0</v>
      </c>
    </row>
    <row r="7092" spans="1:20" outlineLevel="3" x14ac:dyDescent="0.35">
      <c r="H7092" s="9" t="s">
        <v>11050</v>
      </c>
      <c r="N7092" s="14"/>
      <c r="P7092" s="4">
        <f>SUBTOTAL(9,P7090:P7091)</f>
        <v>28833.010000000002</v>
      </c>
      <c r="Q7092" s="4">
        <f>SUBTOTAL(9,Q7090:Q7091)</f>
        <v>0</v>
      </c>
      <c r="R7092" s="4">
        <f>SUBTOTAL(9,R7090:R7091)</f>
        <v>28833.010000000002</v>
      </c>
      <c r="S7092" s="4">
        <f>SUBTOTAL(9,S7090:S7091)</f>
        <v>0</v>
      </c>
      <c r="T7092" s="21">
        <f t="shared" si="112"/>
        <v>0</v>
      </c>
    </row>
    <row r="7093" spans="1:20" outlineLevel="2" x14ac:dyDescent="0.35">
      <c r="C7093" s="3" t="s">
        <v>10624</v>
      </c>
      <c r="N7093" s="14"/>
      <c r="P7093" s="4">
        <f>SUBTOTAL(9,P7090:P7091)</f>
        <v>28833.010000000002</v>
      </c>
      <c r="Q7093" s="4">
        <f>SUBTOTAL(9,Q7090:Q7091)</f>
        <v>0</v>
      </c>
      <c r="R7093" s="4">
        <f>SUBTOTAL(9,R7090:R7091)</f>
        <v>28833.010000000002</v>
      </c>
      <c r="S7093" s="4">
        <f>SUBTOTAL(9,S7090:S7091)</f>
        <v>0</v>
      </c>
      <c r="T7093" s="21">
        <f t="shared" si="112"/>
        <v>0</v>
      </c>
    </row>
    <row r="7094" spans="1:20" outlineLevel="4" x14ac:dyDescent="0.35">
      <c r="A7094" s="1" t="s">
        <v>1107</v>
      </c>
      <c r="B7094" s="1" t="s">
        <v>1108</v>
      </c>
      <c r="C7094" s="1" t="s">
        <v>8215</v>
      </c>
      <c r="D7094" s="10" t="s">
        <v>8216</v>
      </c>
      <c r="E7094" s="1" t="s">
        <v>8216</v>
      </c>
      <c r="G7094" s="1" t="s">
        <v>1111</v>
      </c>
      <c r="H7094" s="10" t="s">
        <v>1113</v>
      </c>
      <c r="I7094" s="8" t="s">
        <v>1114</v>
      </c>
      <c r="L7094" s="1" t="s">
        <v>23</v>
      </c>
      <c r="M7094" s="1" t="s">
        <v>8217</v>
      </c>
      <c r="N7094" s="14">
        <v>44102</v>
      </c>
      <c r="O7094" s="1" t="s">
        <v>30</v>
      </c>
      <c r="P7094" s="4">
        <v>1793.04</v>
      </c>
      <c r="Q7094" s="4">
        <v>0</v>
      </c>
      <c r="R7094" s="4">
        <v>1793.04</v>
      </c>
      <c r="S7094" s="4">
        <v>0</v>
      </c>
      <c r="T7094" s="21">
        <f t="shared" si="112"/>
        <v>0</v>
      </c>
    </row>
    <row r="7095" spans="1:20" outlineLevel="4" x14ac:dyDescent="0.35">
      <c r="A7095" s="1" t="s">
        <v>1107</v>
      </c>
      <c r="B7095" s="1" t="s">
        <v>1108</v>
      </c>
      <c r="C7095" s="1" t="s">
        <v>8215</v>
      </c>
      <c r="D7095" s="10" t="s">
        <v>8216</v>
      </c>
      <c r="E7095" s="1" t="s">
        <v>8216</v>
      </c>
      <c r="G7095" s="1" t="s">
        <v>1111</v>
      </c>
      <c r="H7095" s="10" t="s">
        <v>1113</v>
      </c>
      <c r="I7095" s="8" t="s">
        <v>1114</v>
      </c>
      <c r="L7095" s="1" t="s">
        <v>23</v>
      </c>
      <c r="M7095" s="1" t="s">
        <v>8218</v>
      </c>
      <c r="N7095" s="14">
        <v>44194</v>
      </c>
      <c r="O7095" s="1" t="s">
        <v>30</v>
      </c>
      <c r="P7095" s="4">
        <v>1793.02</v>
      </c>
      <c r="Q7095" s="4">
        <v>0</v>
      </c>
      <c r="R7095" s="4">
        <v>1793.02</v>
      </c>
      <c r="S7095" s="4">
        <v>0</v>
      </c>
      <c r="T7095" s="21">
        <f t="shared" si="112"/>
        <v>0</v>
      </c>
    </row>
    <row r="7096" spans="1:20" outlineLevel="3" x14ac:dyDescent="0.35">
      <c r="H7096" s="9" t="s">
        <v>11050</v>
      </c>
      <c r="N7096" s="14"/>
      <c r="P7096" s="4">
        <f>SUBTOTAL(9,P7094:P7095)</f>
        <v>3586.06</v>
      </c>
      <c r="Q7096" s="4">
        <f>SUBTOTAL(9,Q7094:Q7095)</f>
        <v>0</v>
      </c>
      <c r="R7096" s="4">
        <f>SUBTOTAL(9,R7094:R7095)</f>
        <v>3586.06</v>
      </c>
      <c r="S7096" s="4">
        <f>SUBTOTAL(9,S7094:S7095)</f>
        <v>0</v>
      </c>
      <c r="T7096" s="21">
        <f t="shared" si="112"/>
        <v>0</v>
      </c>
    </row>
    <row r="7097" spans="1:20" outlineLevel="2" x14ac:dyDescent="0.35">
      <c r="C7097" s="3" t="s">
        <v>10625</v>
      </c>
      <c r="N7097" s="14"/>
      <c r="P7097" s="4">
        <f>SUBTOTAL(9,P7094:P7095)</f>
        <v>3586.06</v>
      </c>
      <c r="Q7097" s="4">
        <f>SUBTOTAL(9,Q7094:Q7095)</f>
        <v>0</v>
      </c>
      <c r="R7097" s="4">
        <f>SUBTOTAL(9,R7094:R7095)</f>
        <v>3586.06</v>
      </c>
      <c r="S7097" s="4">
        <f>SUBTOTAL(9,S7094:S7095)</f>
        <v>0</v>
      </c>
      <c r="T7097" s="21">
        <f t="shared" si="112"/>
        <v>0</v>
      </c>
    </row>
    <row r="7098" spans="1:20" outlineLevel="4" x14ac:dyDescent="0.35">
      <c r="A7098" s="1" t="s">
        <v>1107</v>
      </c>
      <c r="B7098" s="1" t="s">
        <v>1108</v>
      </c>
      <c r="C7098" s="1" t="s">
        <v>8219</v>
      </c>
      <c r="D7098" s="10" t="s">
        <v>8220</v>
      </c>
      <c r="E7098" s="1" t="s">
        <v>8220</v>
      </c>
      <c r="G7098" s="1" t="s">
        <v>1111</v>
      </c>
      <c r="H7098" s="10" t="s">
        <v>1113</v>
      </c>
      <c r="I7098" s="8" t="s">
        <v>1114</v>
      </c>
      <c r="L7098" s="1" t="s">
        <v>23</v>
      </c>
      <c r="M7098" s="1" t="s">
        <v>8221</v>
      </c>
      <c r="N7098" s="14">
        <v>44102</v>
      </c>
      <c r="O7098" s="1" t="s">
        <v>30</v>
      </c>
      <c r="P7098" s="4">
        <v>6395.19</v>
      </c>
      <c r="Q7098" s="4">
        <v>0</v>
      </c>
      <c r="R7098" s="4">
        <v>6395.19</v>
      </c>
      <c r="S7098" s="4">
        <v>0</v>
      </c>
      <c r="T7098" s="21">
        <f t="shared" si="112"/>
        <v>0</v>
      </c>
    </row>
    <row r="7099" spans="1:20" outlineLevel="4" x14ac:dyDescent="0.35">
      <c r="A7099" s="1" t="s">
        <v>1107</v>
      </c>
      <c r="B7099" s="1" t="s">
        <v>1108</v>
      </c>
      <c r="C7099" s="1" t="s">
        <v>8219</v>
      </c>
      <c r="D7099" s="10" t="s">
        <v>8220</v>
      </c>
      <c r="E7099" s="1" t="s">
        <v>8220</v>
      </c>
      <c r="G7099" s="1" t="s">
        <v>1111</v>
      </c>
      <c r="H7099" s="10" t="s">
        <v>1113</v>
      </c>
      <c r="I7099" s="8" t="s">
        <v>1114</v>
      </c>
      <c r="L7099" s="1" t="s">
        <v>23</v>
      </c>
      <c r="M7099" s="1" t="s">
        <v>8222</v>
      </c>
      <c r="N7099" s="14">
        <v>44194</v>
      </c>
      <c r="O7099" s="1" t="s">
        <v>30</v>
      </c>
      <c r="P7099" s="4">
        <v>6395.18</v>
      </c>
      <c r="Q7099" s="4">
        <v>0</v>
      </c>
      <c r="R7099" s="4">
        <v>6395.18</v>
      </c>
      <c r="S7099" s="4">
        <v>0</v>
      </c>
      <c r="T7099" s="21">
        <f t="shared" si="112"/>
        <v>0</v>
      </c>
    </row>
    <row r="7100" spans="1:20" outlineLevel="3" x14ac:dyDescent="0.35">
      <c r="H7100" s="9" t="s">
        <v>11050</v>
      </c>
      <c r="N7100" s="14"/>
      <c r="P7100" s="4">
        <f>SUBTOTAL(9,P7098:P7099)</f>
        <v>12790.369999999999</v>
      </c>
      <c r="Q7100" s="4">
        <f>SUBTOTAL(9,Q7098:Q7099)</f>
        <v>0</v>
      </c>
      <c r="R7100" s="4">
        <f>SUBTOTAL(9,R7098:R7099)</f>
        <v>12790.369999999999</v>
      </c>
      <c r="S7100" s="4">
        <f>SUBTOTAL(9,S7098:S7099)</f>
        <v>0</v>
      </c>
      <c r="T7100" s="21">
        <f t="shared" si="112"/>
        <v>0</v>
      </c>
    </row>
    <row r="7101" spans="1:20" outlineLevel="2" x14ac:dyDescent="0.35">
      <c r="C7101" s="3" t="s">
        <v>10626</v>
      </c>
      <c r="N7101" s="14"/>
      <c r="P7101" s="4">
        <f>SUBTOTAL(9,P7098:P7099)</f>
        <v>12790.369999999999</v>
      </c>
      <c r="Q7101" s="4">
        <f>SUBTOTAL(9,Q7098:Q7099)</f>
        <v>0</v>
      </c>
      <c r="R7101" s="4">
        <f>SUBTOTAL(9,R7098:R7099)</f>
        <v>12790.369999999999</v>
      </c>
      <c r="S7101" s="4">
        <f>SUBTOTAL(9,S7098:S7099)</f>
        <v>0</v>
      </c>
      <c r="T7101" s="21">
        <f t="shared" si="112"/>
        <v>0</v>
      </c>
    </row>
    <row r="7102" spans="1:20" outlineLevel="4" x14ac:dyDescent="0.35">
      <c r="A7102" s="1" t="s">
        <v>1107</v>
      </c>
      <c r="B7102" s="1" t="s">
        <v>1108</v>
      </c>
      <c r="C7102" s="1" t="s">
        <v>8223</v>
      </c>
      <c r="D7102" s="10" t="s">
        <v>8224</v>
      </c>
      <c r="E7102" s="1" t="s">
        <v>8224</v>
      </c>
      <c r="G7102" s="1" t="s">
        <v>1111</v>
      </c>
      <c r="H7102" s="10" t="s">
        <v>1113</v>
      </c>
      <c r="I7102" s="8" t="s">
        <v>1114</v>
      </c>
      <c r="L7102" s="1" t="s">
        <v>23</v>
      </c>
      <c r="M7102" s="1" t="s">
        <v>8225</v>
      </c>
      <c r="N7102" s="14">
        <v>44102</v>
      </c>
      <c r="O7102" s="1" t="s">
        <v>30</v>
      </c>
      <c r="P7102" s="4">
        <v>2163.16</v>
      </c>
      <c r="Q7102" s="4">
        <v>0</v>
      </c>
      <c r="R7102" s="4">
        <v>2163.16</v>
      </c>
      <c r="S7102" s="4">
        <v>0</v>
      </c>
      <c r="T7102" s="21">
        <f t="shared" si="112"/>
        <v>0</v>
      </c>
    </row>
    <row r="7103" spans="1:20" outlineLevel="4" x14ac:dyDescent="0.35">
      <c r="A7103" s="1" t="s">
        <v>1107</v>
      </c>
      <c r="B7103" s="1" t="s">
        <v>1108</v>
      </c>
      <c r="C7103" s="1" t="s">
        <v>8223</v>
      </c>
      <c r="D7103" s="10" t="s">
        <v>8224</v>
      </c>
      <c r="E7103" s="1" t="s">
        <v>8224</v>
      </c>
      <c r="G7103" s="1" t="s">
        <v>1111</v>
      </c>
      <c r="H7103" s="10" t="s">
        <v>1113</v>
      </c>
      <c r="I7103" s="8" t="s">
        <v>1114</v>
      </c>
      <c r="L7103" s="1" t="s">
        <v>23</v>
      </c>
      <c r="M7103" s="1" t="s">
        <v>8226</v>
      </c>
      <c r="N7103" s="14">
        <v>44194</v>
      </c>
      <c r="O7103" s="1" t="s">
        <v>30</v>
      </c>
      <c r="P7103" s="4">
        <v>2163.14</v>
      </c>
      <c r="Q7103" s="4">
        <v>0</v>
      </c>
      <c r="R7103" s="4">
        <v>2163.14</v>
      </c>
      <c r="S7103" s="4">
        <v>0</v>
      </c>
      <c r="T7103" s="21">
        <f t="shared" si="112"/>
        <v>0</v>
      </c>
    </row>
    <row r="7104" spans="1:20" outlineLevel="3" x14ac:dyDescent="0.35">
      <c r="H7104" s="9" t="s">
        <v>11050</v>
      </c>
      <c r="N7104" s="14"/>
      <c r="P7104" s="4">
        <f>SUBTOTAL(9,P7102:P7103)</f>
        <v>4326.2999999999993</v>
      </c>
      <c r="Q7104" s="4">
        <f>SUBTOTAL(9,Q7102:Q7103)</f>
        <v>0</v>
      </c>
      <c r="R7104" s="4">
        <f>SUBTOTAL(9,R7102:R7103)</f>
        <v>4326.2999999999993</v>
      </c>
      <c r="S7104" s="4">
        <f>SUBTOTAL(9,S7102:S7103)</f>
        <v>0</v>
      </c>
      <c r="T7104" s="21">
        <f t="shared" si="112"/>
        <v>0</v>
      </c>
    </row>
    <row r="7105" spans="1:20" outlineLevel="2" x14ac:dyDescent="0.35">
      <c r="C7105" s="3" t="s">
        <v>10627</v>
      </c>
      <c r="N7105" s="14"/>
      <c r="P7105" s="4">
        <f>SUBTOTAL(9,P7102:P7103)</f>
        <v>4326.2999999999993</v>
      </c>
      <c r="Q7105" s="4">
        <f>SUBTOTAL(9,Q7102:Q7103)</f>
        <v>0</v>
      </c>
      <c r="R7105" s="4">
        <f>SUBTOTAL(9,R7102:R7103)</f>
        <v>4326.2999999999993</v>
      </c>
      <c r="S7105" s="4">
        <f>SUBTOTAL(9,S7102:S7103)</f>
        <v>0</v>
      </c>
      <c r="T7105" s="21">
        <f t="shared" si="112"/>
        <v>0</v>
      </c>
    </row>
    <row r="7106" spans="1:20" outlineLevel="4" x14ac:dyDescent="0.35">
      <c r="A7106" s="1" t="s">
        <v>1107</v>
      </c>
      <c r="B7106" s="1" t="s">
        <v>1108</v>
      </c>
      <c r="C7106" s="1" t="s">
        <v>8227</v>
      </c>
      <c r="D7106" s="10" t="s">
        <v>8228</v>
      </c>
      <c r="E7106" s="1" t="s">
        <v>8228</v>
      </c>
      <c r="G7106" s="1" t="s">
        <v>1111</v>
      </c>
      <c r="H7106" s="10" t="s">
        <v>1113</v>
      </c>
      <c r="I7106" s="8" t="s">
        <v>1114</v>
      </c>
      <c r="L7106" s="1" t="s">
        <v>23</v>
      </c>
      <c r="M7106" s="1" t="s">
        <v>8229</v>
      </c>
      <c r="N7106" s="14">
        <v>44102</v>
      </c>
      <c r="O7106" s="1" t="s">
        <v>30</v>
      </c>
      <c r="P7106" s="4">
        <v>32224.7</v>
      </c>
      <c r="Q7106" s="4">
        <v>0</v>
      </c>
      <c r="R7106" s="4">
        <v>32224.7</v>
      </c>
      <c r="S7106" s="4">
        <v>0</v>
      </c>
      <c r="T7106" s="21">
        <f t="shared" si="112"/>
        <v>0</v>
      </c>
    </row>
    <row r="7107" spans="1:20" outlineLevel="4" x14ac:dyDescent="0.35">
      <c r="A7107" s="1" t="s">
        <v>1107</v>
      </c>
      <c r="B7107" s="1" t="s">
        <v>1108</v>
      </c>
      <c r="C7107" s="1" t="s">
        <v>8227</v>
      </c>
      <c r="D7107" s="10" t="s">
        <v>8228</v>
      </c>
      <c r="E7107" s="1" t="s">
        <v>8228</v>
      </c>
      <c r="G7107" s="1" t="s">
        <v>1111</v>
      </c>
      <c r="H7107" s="10" t="s">
        <v>1113</v>
      </c>
      <c r="I7107" s="8" t="s">
        <v>1114</v>
      </c>
      <c r="L7107" s="1" t="s">
        <v>23</v>
      </c>
      <c r="M7107" s="1" t="s">
        <v>8230</v>
      </c>
      <c r="N7107" s="14">
        <v>44194</v>
      </c>
      <c r="O7107" s="1" t="s">
        <v>30</v>
      </c>
      <c r="P7107" s="4">
        <v>32224.7</v>
      </c>
      <c r="Q7107" s="4">
        <v>0</v>
      </c>
      <c r="R7107" s="4">
        <v>32224.7</v>
      </c>
      <c r="S7107" s="4">
        <v>0</v>
      </c>
      <c r="T7107" s="21">
        <f t="shared" si="112"/>
        <v>0</v>
      </c>
    </row>
    <row r="7108" spans="1:20" outlineLevel="3" x14ac:dyDescent="0.35">
      <c r="H7108" s="9" t="s">
        <v>11050</v>
      </c>
      <c r="N7108" s="14"/>
      <c r="P7108" s="4">
        <f>SUBTOTAL(9,P7106:P7107)</f>
        <v>64449.4</v>
      </c>
      <c r="Q7108" s="4">
        <f>SUBTOTAL(9,Q7106:Q7107)</f>
        <v>0</v>
      </c>
      <c r="R7108" s="4">
        <f>SUBTOTAL(9,R7106:R7107)</f>
        <v>64449.4</v>
      </c>
      <c r="S7108" s="4">
        <f>SUBTOTAL(9,S7106:S7107)</f>
        <v>0</v>
      </c>
      <c r="T7108" s="21">
        <f t="shared" si="112"/>
        <v>0</v>
      </c>
    </row>
    <row r="7109" spans="1:20" outlineLevel="2" x14ac:dyDescent="0.35">
      <c r="C7109" s="3" t="s">
        <v>10628</v>
      </c>
      <c r="N7109" s="14"/>
      <c r="P7109" s="4">
        <f>SUBTOTAL(9,P7106:P7107)</f>
        <v>64449.4</v>
      </c>
      <c r="Q7109" s="4">
        <f>SUBTOTAL(9,Q7106:Q7107)</f>
        <v>0</v>
      </c>
      <c r="R7109" s="4">
        <f>SUBTOTAL(9,R7106:R7107)</f>
        <v>64449.4</v>
      </c>
      <c r="S7109" s="4">
        <f>SUBTOTAL(9,S7106:S7107)</f>
        <v>0</v>
      </c>
      <c r="T7109" s="21">
        <f t="shared" si="112"/>
        <v>0</v>
      </c>
    </row>
    <row r="7110" spans="1:20" outlineLevel="4" x14ac:dyDescent="0.35">
      <c r="A7110" s="1" t="s">
        <v>1107</v>
      </c>
      <c r="B7110" s="1" t="s">
        <v>1108</v>
      </c>
      <c r="C7110" s="1" t="s">
        <v>8231</v>
      </c>
      <c r="D7110" s="10" t="s">
        <v>8232</v>
      </c>
      <c r="E7110" s="1" t="s">
        <v>8232</v>
      </c>
      <c r="G7110" s="1" t="s">
        <v>1111</v>
      </c>
      <c r="H7110" s="10" t="s">
        <v>1113</v>
      </c>
      <c r="I7110" s="8" t="s">
        <v>1114</v>
      </c>
      <c r="L7110" s="1" t="s">
        <v>23</v>
      </c>
      <c r="M7110" s="1" t="s">
        <v>8233</v>
      </c>
      <c r="N7110" s="14">
        <v>44102</v>
      </c>
      <c r="O7110" s="1" t="s">
        <v>30</v>
      </c>
      <c r="P7110" s="4">
        <v>18293.54</v>
      </c>
      <c r="Q7110" s="4">
        <v>0</v>
      </c>
      <c r="R7110" s="4">
        <v>18293.54</v>
      </c>
      <c r="S7110" s="4">
        <v>0</v>
      </c>
      <c r="T7110" s="21">
        <f t="shared" si="112"/>
        <v>0</v>
      </c>
    </row>
    <row r="7111" spans="1:20" outlineLevel="4" x14ac:dyDescent="0.35">
      <c r="A7111" s="1" t="s">
        <v>1107</v>
      </c>
      <c r="B7111" s="1" t="s">
        <v>1108</v>
      </c>
      <c r="C7111" s="1" t="s">
        <v>8231</v>
      </c>
      <c r="D7111" s="10" t="s">
        <v>8232</v>
      </c>
      <c r="E7111" s="1" t="s">
        <v>8232</v>
      </c>
      <c r="G7111" s="1" t="s">
        <v>1111</v>
      </c>
      <c r="H7111" s="10" t="s">
        <v>1113</v>
      </c>
      <c r="I7111" s="8" t="s">
        <v>1114</v>
      </c>
      <c r="L7111" s="1" t="s">
        <v>23</v>
      </c>
      <c r="M7111" s="1" t="s">
        <v>8234</v>
      </c>
      <c r="N7111" s="14">
        <v>44194</v>
      </c>
      <c r="O7111" s="1" t="s">
        <v>30</v>
      </c>
      <c r="P7111" s="4">
        <v>18293.53</v>
      </c>
      <c r="Q7111" s="4">
        <v>0</v>
      </c>
      <c r="R7111" s="4">
        <v>18293.53</v>
      </c>
      <c r="S7111" s="4">
        <v>0</v>
      </c>
      <c r="T7111" s="21">
        <f t="shared" si="112"/>
        <v>0</v>
      </c>
    </row>
    <row r="7112" spans="1:20" outlineLevel="3" x14ac:dyDescent="0.35">
      <c r="H7112" s="9" t="s">
        <v>11050</v>
      </c>
      <c r="N7112" s="14"/>
      <c r="P7112" s="4">
        <f>SUBTOTAL(9,P7110:P7111)</f>
        <v>36587.07</v>
      </c>
      <c r="Q7112" s="4">
        <f>SUBTOTAL(9,Q7110:Q7111)</f>
        <v>0</v>
      </c>
      <c r="R7112" s="4">
        <f>SUBTOTAL(9,R7110:R7111)</f>
        <v>36587.07</v>
      </c>
      <c r="S7112" s="4">
        <f>SUBTOTAL(9,S7110:S7111)</f>
        <v>0</v>
      </c>
      <c r="T7112" s="21">
        <f t="shared" si="112"/>
        <v>0</v>
      </c>
    </row>
    <row r="7113" spans="1:20" outlineLevel="2" x14ac:dyDescent="0.35">
      <c r="C7113" s="3" t="s">
        <v>10629</v>
      </c>
      <c r="N7113" s="14"/>
      <c r="P7113" s="4">
        <f>SUBTOTAL(9,P7110:P7111)</f>
        <v>36587.07</v>
      </c>
      <c r="Q7113" s="4">
        <f>SUBTOTAL(9,Q7110:Q7111)</f>
        <v>0</v>
      </c>
      <c r="R7113" s="4">
        <f>SUBTOTAL(9,R7110:R7111)</f>
        <v>36587.07</v>
      </c>
      <c r="S7113" s="4">
        <f>SUBTOTAL(9,S7110:S7111)</f>
        <v>0</v>
      </c>
      <c r="T7113" s="21">
        <f t="shared" ref="T7113:T7176" si="113">P7113-Q7113-R7113-S7113</f>
        <v>0</v>
      </c>
    </row>
    <row r="7114" spans="1:20" outlineLevel="4" x14ac:dyDescent="0.35">
      <c r="A7114" s="1" t="s">
        <v>1107</v>
      </c>
      <c r="B7114" s="1" t="s">
        <v>1108</v>
      </c>
      <c r="C7114" s="1" t="s">
        <v>8235</v>
      </c>
      <c r="D7114" s="10" t="s">
        <v>8236</v>
      </c>
      <c r="E7114" s="1" t="s">
        <v>8236</v>
      </c>
      <c r="G7114" s="1" t="s">
        <v>1111</v>
      </c>
      <c r="H7114" s="10" t="s">
        <v>1113</v>
      </c>
      <c r="I7114" s="8" t="s">
        <v>1114</v>
      </c>
      <c r="L7114" s="1" t="s">
        <v>23</v>
      </c>
      <c r="M7114" s="1" t="s">
        <v>8237</v>
      </c>
      <c r="N7114" s="14">
        <v>44102</v>
      </c>
      <c r="O7114" s="1" t="s">
        <v>30</v>
      </c>
      <c r="P7114" s="4">
        <v>16309.78</v>
      </c>
      <c r="Q7114" s="4">
        <v>0</v>
      </c>
      <c r="R7114" s="4">
        <v>16309.78</v>
      </c>
      <c r="S7114" s="4">
        <v>0</v>
      </c>
      <c r="T7114" s="21">
        <f t="shared" si="113"/>
        <v>0</v>
      </c>
    </row>
    <row r="7115" spans="1:20" outlineLevel="4" x14ac:dyDescent="0.35">
      <c r="A7115" s="1" t="s">
        <v>1107</v>
      </c>
      <c r="B7115" s="1" t="s">
        <v>1108</v>
      </c>
      <c r="C7115" s="1" t="s">
        <v>8235</v>
      </c>
      <c r="D7115" s="10" t="s">
        <v>8236</v>
      </c>
      <c r="E7115" s="1" t="s">
        <v>8236</v>
      </c>
      <c r="G7115" s="1" t="s">
        <v>1111</v>
      </c>
      <c r="H7115" s="10" t="s">
        <v>1113</v>
      </c>
      <c r="I7115" s="8" t="s">
        <v>1114</v>
      </c>
      <c r="L7115" s="1" t="s">
        <v>23</v>
      </c>
      <c r="M7115" s="1" t="s">
        <v>8238</v>
      </c>
      <c r="N7115" s="14">
        <v>44194</v>
      </c>
      <c r="O7115" s="1" t="s">
        <v>30</v>
      </c>
      <c r="P7115" s="4">
        <v>16309.78</v>
      </c>
      <c r="Q7115" s="4">
        <v>0</v>
      </c>
      <c r="R7115" s="4">
        <v>16309.78</v>
      </c>
      <c r="S7115" s="4">
        <v>0</v>
      </c>
      <c r="T7115" s="21">
        <f t="shared" si="113"/>
        <v>0</v>
      </c>
    </row>
    <row r="7116" spans="1:20" outlineLevel="3" x14ac:dyDescent="0.35">
      <c r="H7116" s="9" t="s">
        <v>11050</v>
      </c>
      <c r="N7116" s="14"/>
      <c r="P7116" s="4">
        <f>SUBTOTAL(9,P7114:P7115)</f>
        <v>32619.56</v>
      </c>
      <c r="Q7116" s="4">
        <f>SUBTOTAL(9,Q7114:Q7115)</f>
        <v>0</v>
      </c>
      <c r="R7116" s="4">
        <f>SUBTOTAL(9,R7114:R7115)</f>
        <v>32619.56</v>
      </c>
      <c r="S7116" s="4">
        <f>SUBTOTAL(9,S7114:S7115)</f>
        <v>0</v>
      </c>
      <c r="T7116" s="21">
        <f t="shared" si="113"/>
        <v>0</v>
      </c>
    </row>
    <row r="7117" spans="1:20" outlineLevel="2" x14ac:dyDescent="0.35">
      <c r="C7117" s="3" t="s">
        <v>10630</v>
      </c>
      <c r="N7117" s="14"/>
      <c r="P7117" s="4">
        <f>SUBTOTAL(9,P7114:P7115)</f>
        <v>32619.56</v>
      </c>
      <c r="Q7117" s="4">
        <f>SUBTOTAL(9,Q7114:Q7115)</f>
        <v>0</v>
      </c>
      <c r="R7117" s="4">
        <f>SUBTOTAL(9,R7114:R7115)</f>
        <v>32619.56</v>
      </c>
      <c r="S7117" s="4">
        <f>SUBTOTAL(9,S7114:S7115)</f>
        <v>0</v>
      </c>
      <c r="T7117" s="21">
        <f t="shared" si="113"/>
        <v>0</v>
      </c>
    </row>
    <row r="7118" spans="1:20" outlineLevel="4" x14ac:dyDescent="0.35">
      <c r="A7118" s="1" t="s">
        <v>1107</v>
      </c>
      <c r="B7118" s="1" t="s">
        <v>1108</v>
      </c>
      <c r="C7118" s="1" t="s">
        <v>8239</v>
      </c>
      <c r="D7118" s="10" t="s">
        <v>8240</v>
      </c>
      <c r="E7118" s="1" t="s">
        <v>8240</v>
      </c>
      <c r="G7118" s="1" t="s">
        <v>1111</v>
      </c>
      <c r="H7118" s="10" t="s">
        <v>1113</v>
      </c>
      <c r="I7118" s="8" t="s">
        <v>1114</v>
      </c>
      <c r="L7118" s="1" t="s">
        <v>23</v>
      </c>
      <c r="M7118" s="1" t="s">
        <v>8241</v>
      </c>
      <c r="N7118" s="14">
        <v>44102</v>
      </c>
      <c r="O7118" s="1" t="s">
        <v>30</v>
      </c>
      <c r="P7118" s="4">
        <v>51236.959999999999</v>
      </c>
      <c r="Q7118" s="4">
        <v>0</v>
      </c>
      <c r="R7118" s="4">
        <v>51236.959999999999</v>
      </c>
      <c r="S7118" s="4">
        <v>0</v>
      </c>
      <c r="T7118" s="21">
        <f t="shared" si="113"/>
        <v>0</v>
      </c>
    </row>
    <row r="7119" spans="1:20" outlineLevel="4" x14ac:dyDescent="0.35">
      <c r="A7119" s="1" t="s">
        <v>1107</v>
      </c>
      <c r="B7119" s="1" t="s">
        <v>1108</v>
      </c>
      <c r="C7119" s="1" t="s">
        <v>8239</v>
      </c>
      <c r="D7119" s="10" t="s">
        <v>8240</v>
      </c>
      <c r="E7119" s="1" t="s">
        <v>8240</v>
      </c>
      <c r="G7119" s="1" t="s">
        <v>1111</v>
      </c>
      <c r="H7119" s="10" t="s">
        <v>1113</v>
      </c>
      <c r="I7119" s="8" t="s">
        <v>1114</v>
      </c>
      <c r="L7119" s="1" t="s">
        <v>23</v>
      </c>
      <c r="M7119" s="1" t="s">
        <v>8242</v>
      </c>
      <c r="N7119" s="14">
        <v>44194</v>
      </c>
      <c r="O7119" s="1" t="s">
        <v>30</v>
      </c>
      <c r="P7119" s="4">
        <v>51236.95</v>
      </c>
      <c r="Q7119" s="4">
        <v>0</v>
      </c>
      <c r="R7119" s="4">
        <v>51236.95</v>
      </c>
      <c r="S7119" s="4">
        <v>0</v>
      </c>
      <c r="T7119" s="21">
        <f t="shared" si="113"/>
        <v>0</v>
      </c>
    </row>
    <row r="7120" spans="1:20" outlineLevel="3" x14ac:dyDescent="0.35">
      <c r="H7120" s="9" t="s">
        <v>11050</v>
      </c>
      <c r="N7120" s="14"/>
      <c r="P7120" s="4">
        <f>SUBTOTAL(9,P7118:P7119)</f>
        <v>102473.91</v>
      </c>
      <c r="Q7120" s="4">
        <f>SUBTOTAL(9,Q7118:Q7119)</f>
        <v>0</v>
      </c>
      <c r="R7120" s="4">
        <f>SUBTOTAL(9,R7118:R7119)</f>
        <v>102473.91</v>
      </c>
      <c r="S7120" s="4">
        <f>SUBTOTAL(9,S7118:S7119)</f>
        <v>0</v>
      </c>
      <c r="T7120" s="21">
        <f t="shared" si="113"/>
        <v>0</v>
      </c>
    </row>
    <row r="7121" spans="1:20" outlineLevel="2" x14ac:dyDescent="0.35">
      <c r="C7121" s="3" t="s">
        <v>10631</v>
      </c>
      <c r="N7121" s="14"/>
      <c r="P7121" s="4">
        <f>SUBTOTAL(9,P7118:P7119)</f>
        <v>102473.91</v>
      </c>
      <c r="Q7121" s="4">
        <f>SUBTOTAL(9,Q7118:Q7119)</f>
        <v>0</v>
      </c>
      <c r="R7121" s="4">
        <f>SUBTOTAL(9,R7118:R7119)</f>
        <v>102473.91</v>
      </c>
      <c r="S7121" s="4">
        <f>SUBTOTAL(9,S7118:S7119)</f>
        <v>0</v>
      </c>
      <c r="T7121" s="21">
        <f t="shared" si="113"/>
        <v>0</v>
      </c>
    </row>
    <row r="7122" spans="1:20" outlineLevel="4" x14ac:dyDescent="0.35">
      <c r="A7122" s="1" t="s">
        <v>1107</v>
      </c>
      <c r="B7122" s="1" t="s">
        <v>1108</v>
      </c>
      <c r="C7122" s="1" t="s">
        <v>8243</v>
      </c>
      <c r="D7122" s="10" t="s">
        <v>8244</v>
      </c>
      <c r="E7122" s="1" t="s">
        <v>8244</v>
      </c>
      <c r="G7122" s="1" t="s">
        <v>1111</v>
      </c>
      <c r="H7122" s="10" t="s">
        <v>1113</v>
      </c>
      <c r="I7122" s="8" t="s">
        <v>1114</v>
      </c>
      <c r="L7122" s="1" t="s">
        <v>23</v>
      </c>
      <c r="M7122" s="1" t="s">
        <v>8245</v>
      </c>
      <c r="N7122" s="14">
        <v>44102</v>
      </c>
      <c r="O7122" s="1" t="s">
        <v>30</v>
      </c>
      <c r="P7122" s="4">
        <v>16333.44</v>
      </c>
      <c r="Q7122" s="4">
        <v>0</v>
      </c>
      <c r="R7122" s="4">
        <v>16333.44</v>
      </c>
      <c r="S7122" s="4">
        <v>0</v>
      </c>
      <c r="T7122" s="21">
        <f t="shared" si="113"/>
        <v>0</v>
      </c>
    </row>
    <row r="7123" spans="1:20" outlineLevel="4" x14ac:dyDescent="0.35">
      <c r="A7123" s="1" t="s">
        <v>1107</v>
      </c>
      <c r="B7123" s="1" t="s">
        <v>1108</v>
      </c>
      <c r="C7123" s="1" t="s">
        <v>8243</v>
      </c>
      <c r="D7123" s="10" t="s">
        <v>8244</v>
      </c>
      <c r="E7123" s="1" t="s">
        <v>8244</v>
      </c>
      <c r="G7123" s="1" t="s">
        <v>1111</v>
      </c>
      <c r="H7123" s="10" t="s">
        <v>1113</v>
      </c>
      <c r="I7123" s="8" t="s">
        <v>1114</v>
      </c>
      <c r="L7123" s="1" t="s">
        <v>23</v>
      </c>
      <c r="M7123" s="1" t="s">
        <v>8246</v>
      </c>
      <c r="N7123" s="14">
        <v>44194</v>
      </c>
      <c r="O7123" s="1" t="s">
        <v>30</v>
      </c>
      <c r="P7123" s="4">
        <v>16333.43</v>
      </c>
      <c r="Q7123" s="4">
        <v>0</v>
      </c>
      <c r="R7123" s="4">
        <v>16333.43</v>
      </c>
      <c r="S7123" s="4">
        <v>0</v>
      </c>
      <c r="T7123" s="21">
        <f t="shared" si="113"/>
        <v>0</v>
      </c>
    </row>
    <row r="7124" spans="1:20" outlineLevel="3" x14ac:dyDescent="0.35">
      <c r="H7124" s="9" t="s">
        <v>11050</v>
      </c>
      <c r="N7124" s="14"/>
      <c r="P7124" s="4">
        <f>SUBTOTAL(9,P7122:P7123)</f>
        <v>32666.870000000003</v>
      </c>
      <c r="Q7124" s="4">
        <f>SUBTOTAL(9,Q7122:Q7123)</f>
        <v>0</v>
      </c>
      <c r="R7124" s="4">
        <f>SUBTOTAL(9,R7122:R7123)</f>
        <v>32666.870000000003</v>
      </c>
      <c r="S7124" s="4">
        <f>SUBTOTAL(9,S7122:S7123)</f>
        <v>0</v>
      </c>
      <c r="T7124" s="21">
        <f t="shared" si="113"/>
        <v>0</v>
      </c>
    </row>
    <row r="7125" spans="1:20" outlineLevel="2" x14ac:dyDescent="0.35">
      <c r="C7125" s="3" t="s">
        <v>10632</v>
      </c>
      <c r="N7125" s="14"/>
      <c r="P7125" s="4">
        <f>SUBTOTAL(9,P7122:P7123)</f>
        <v>32666.870000000003</v>
      </c>
      <c r="Q7125" s="4">
        <f>SUBTOTAL(9,Q7122:Q7123)</f>
        <v>0</v>
      </c>
      <c r="R7125" s="4">
        <f>SUBTOTAL(9,R7122:R7123)</f>
        <v>32666.870000000003</v>
      </c>
      <c r="S7125" s="4">
        <f>SUBTOTAL(9,S7122:S7123)</f>
        <v>0</v>
      </c>
      <c r="T7125" s="21">
        <f t="shared" si="113"/>
        <v>0</v>
      </c>
    </row>
    <row r="7126" spans="1:20" outlineLevel="4" x14ac:dyDescent="0.35">
      <c r="A7126" s="1" t="s">
        <v>1107</v>
      </c>
      <c r="B7126" s="1" t="s">
        <v>1108</v>
      </c>
      <c r="C7126" s="1" t="s">
        <v>8247</v>
      </c>
      <c r="D7126" s="10" t="s">
        <v>8248</v>
      </c>
      <c r="E7126" s="1" t="s">
        <v>8248</v>
      </c>
      <c r="G7126" s="1" t="s">
        <v>1111</v>
      </c>
      <c r="H7126" s="10" t="s">
        <v>1113</v>
      </c>
      <c r="I7126" s="8" t="s">
        <v>1114</v>
      </c>
      <c r="L7126" s="1" t="s">
        <v>23</v>
      </c>
      <c r="M7126" s="1" t="s">
        <v>8249</v>
      </c>
      <c r="N7126" s="14">
        <v>44102</v>
      </c>
      <c r="O7126" s="1" t="s">
        <v>30</v>
      </c>
      <c r="P7126" s="4">
        <v>26560.82</v>
      </c>
      <c r="Q7126" s="4">
        <v>0</v>
      </c>
      <c r="R7126" s="4">
        <v>26560.82</v>
      </c>
      <c r="S7126" s="4">
        <v>0</v>
      </c>
      <c r="T7126" s="21">
        <f t="shared" si="113"/>
        <v>0</v>
      </c>
    </row>
    <row r="7127" spans="1:20" outlineLevel="4" x14ac:dyDescent="0.35">
      <c r="A7127" s="1" t="s">
        <v>1107</v>
      </c>
      <c r="B7127" s="1" t="s">
        <v>1108</v>
      </c>
      <c r="C7127" s="1" t="s">
        <v>8247</v>
      </c>
      <c r="D7127" s="10" t="s">
        <v>8248</v>
      </c>
      <c r="E7127" s="1" t="s">
        <v>8248</v>
      </c>
      <c r="G7127" s="1" t="s">
        <v>1111</v>
      </c>
      <c r="H7127" s="10" t="s">
        <v>1113</v>
      </c>
      <c r="I7127" s="8" t="s">
        <v>1114</v>
      </c>
      <c r="L7127" s="1" t="s">
        <v>23</v>
      </c>
      <c r="M7127" s="1" t="s">
        <v>8250</v>
      </c>
      <c r="N7127" s="14">
        <v>44194</v>
      </c>
      <c r="O7127" s="1" t="s">
        <v>30</v>
      </c>
      <c r="P7127" s="4">
        <v>26560.799999999999</v>
      </c>
      <c r="Q7127" s="4">
        <v>0</v>
      </c>
      <c r="R7127" s="4">
        <v>26560.799999999999</v>
      </c>
      <c r="S7127" s="4">
        <v>0</v>
      </c>
      <c r="T7127" s="21">
        <f t="shared" si="113"/>
        <v>0</v>
      </c>
    </row>
    <row r="7128" spans="1:20" outlineLevel="3" x14ac:dyDescent="0.35">
      <c r="H7128" s="9" t="s">
        <v>11050</v>
      </c>
      <c r="N7128" s="14"/>
      <c r="P7128" s="4">
        <f>SUBTOTAL(9,P7126:P7127)</f>
        <v>53121.619999999995</v>
      </c>
      <c r="Q7128" s="4">
        <f>SUBTOTAL(9,Q7126:Q7127)</f>
        <v>0</v>
      </c>
      <c r="R7128" s="4">
        <f>SUBTOTAL(9,R7126:R7127)</f>
        <v>53121.619999999995</v>
      </c>
      <c r="S7128" s="4">
        <f>SUBTOTAL(9,S7126:S7127)</f>
        <v>0</v>
      </c>
      <c r="T7128" s="21">
        <f t="shared" si="113"/>
        <v>0</v>
      </c>
    </row>
    <row r="7129" spans="1:20" outlineLevel="2" x14ac:dyDescent="0.35">
      <c r="C7129" s="3" t="s">
        <v>10633</v>
      </c>
      <c r="N7129" s="14"/>
      <c r="P7129" s="4">
        <f>SUBTOTAL(9,P7126:P7127)</f>
        <v>53121.619999999995</v>
      </c>
      <c r="Q7129" s="4">
        <f>SUBTOTAL(9,Q7126:Q7127)</f>
        <v>0</v>
      </c>
      <c r="R7129" s="4">
        <f>SUBTOTAL(9,R7126:R7127)</f>
        <v>53121.619999999995</v>
      </c>
      <c r="S7129" s="4">
        <f>SUBTOTAL(9,S7126:S7127)</f>
        <v>0</v>
      </c>
      <c r="T7129" s="21">
        <f t="shared" si="113"/>
        <v>0</v>
      </c>
    </row>
    <row r="7130" spans="1:20" outlineLevel="4" x14ac:dyDescent="0.35">
      <c r="A7130" s="1" t="s">
        <v>1107</v>
      </c>
      <c r="B7130" s="1" t="s">
        <v>1108</v>
      </c>
      <c r="C7130" s="1" t="s">
        <v>8251</v>
      </c>
      <c r="D7130" s="10" t="s">
        <v>8252</v>
      </c>
      <c r="E7130" s="1" t="s">
        <v>8252</v>
      </c>
      <c r="G7130" s="1" t="s">
        <v>1111</v>
      </c>
      <c r="H7130" s="10" t="s">
        <v>1113</v>
      </c>
      <c r="I7130" s="8" t="s">
        <v>1114</v>
      </c>
      <c r="L7130" s="1" t="s">
        <v>23</v>
      </c>
      <c r="M7130" s="1" t="s">
        <v>8253</v>
      </c>
      <c r="N7130" s="14">
        <v>44102</v>
      </c>
      <c r="O7130" s="1" t="s">
        <v>30</v>
      </c>
      <c r="P7130" s="4">
        <v>10797.91</v>
      </c>
      <c r="Q7130" s="4">
        <v>0</v>
      </c>
      <c r="R7130" s="4">
        <v>10797.91</v>
      </c>
      <c r="S7130" s="4">
        <v>0</v>
      </c>
      <c r="T7130" s="21">
        <f t="shared" si="113"/>
        <v>0</v>
      </c>
    </row>
    <row r="7131" spans="1:20" outlineLevel="4" x14ac:dyDescent="0.35">
      <c r="A7131" s="1" t="s">
        <v>1107</v>
      </c>
      <c r="B7131" s="1" t="s">
        <v>1108</v>
      </c>
      <c r="C7131" s="1" t="s">
        <v>8251</v>
      </c>
      <c r="D7131" s="10" t="s">
        <v>8252</v>
      </c>
      <c r="E7131" s="1" t="s">
        <v>8252</v>
      </c>
      <c r="G7131" s="1" t="s">
        <v>1111</v>
      </c>
      <c r="H7131" s="10" t="s">
        <v>1113</v>
      </c>
      <c r="I7131" s="8" t="s">
        <v>1114</v>
      </c>
      <c r="L7131" s="1" t="s">
        <v>23</v>
      </c>
      <c r="M7131" s="1" t="s">
        <v>8254</v>
      </c>
      <c r="N7131" s="14">
        <v>44194</v>
      </c>
      <c r="O7131" s="1" t="s">
        <v>30</v>
      </c>
      <c r="P7131" s="4">
        <v>10797.91</v>
      </c>
      <c r="Q7131" s="4">
        <v>0</v>
      </c>
      <c r="R7131" s="4">
        <v>10797.91</v>
      </c>
      <c r="S7131" s="4">
        <v>0</v>
      </c>
      <c r="T7131" s="21">
        <f t="shared" si="113"/>
        <v>0</v>
      </c>
    </row>
    <row r="7132" spans="1:20" outlineLevel="3" x14ac:dyDescent="0.35">
      <c r="H7132" s="9" t="s">
        <v>11050</v>
      </c>
      <c r="N7132" s="14"/>
      <c r="P7132" s="4">
        <f>SUBTOTAL(9,P7130:P7131)</f>
        <v>21595.82</v>
      </c>
      <c r="Q7132" s="4">
        <f>SUBTOTAL(9,Q7130:Q7131)</f>
        <v>0</v>
      </c>
      <c r="R7132" s="4">
        <f>SUBTOTAL(9,R7130:R7131)</f>
        <v>21595.82</v>
      </c>
      <c r="S7132" s="4">
        <f>SUBTOTAL(9,S7130:S7131)</f>
        <v>0</v>
      </c>
      <c r="T7132" s="21">
        <f t="shared" si="113"/>
        <v>0</v>
      </c>
    </row>
    <row r="7133" spans="1:20" outlineLevel="2" x14ac:dyDescent="0.35">
      <c r="C7133" s="3" t="s">
        <v>10634</v>
      </c>
      <c r="N7133" s="14"/>
      <c r="P7133" s="4">
        <f>SUBTOTAL(9,P7130:P7131)</f>
        <v>21595.82</v>
      </c>
      <c r="Q7133" s="4">
        <f>SUBTOTAL(9,Q7130:Q7131)</f>
        <v>0</v>
      </c>
      <c r="R7133" s="4">
        <f>SUBTOTAL(9,R7130:R7131)</f>
        <v>21595.82</v>
      </c>
      <c r="S7133" s="4">
        <f>SUBTOTAL(9,S7130:S7131)</f>
        <v>0</v>
      </c>
      <c r="T7133" s="21">
        <f t="shared" si="113"/>
        <v>0</v>
      </c>
    </row>
    <row r="7134" spans="1:20" outlineLevel="4" x14ac:dyDescent="0.35">
      <c r="A7134" s="1" t="s">
        <v>1107</v>
      </c>
      <c r="B7134" s="1" t="s">
        <v>1108</v>
      </c>
      <c r="C7134" s="1" t="s">
        <v>8255</v>
      </c>
      <c r="D7134" s="10" t="s">
        <v>8256</v>
      </c>
      <c r="E7134" s="1" t="s">
        <v>8256</v>
      </c>
      <c r="G7134" s="1" t="s">
        <v>1111</v>
      </c>
      <c r="H7134" s="10" t="s">
        <v>1113</v>
      </c>
      <c r="I7134" s="8" t="s">
        <v>1114</v>
      </c>
      <c r="L7134" s="1" t="s">
        <v>23</v>
      </c>
      <c r="M7134" s="1" t="s">
        <v>8257</v>
      </c>
      <c r="N7134" s="14">
        <v>44102</v>
      </c>
      <c r="O7134" s="1" t="s">
        <v>30</v>
      </c>
      <c r="P7134" s="4">
        <v>31401.48</v>
      </c>
      <c r="Q7134" s="4">
        <v>0</v>
      </c>
      <c r="R7134" s="4">
        <v>31401.48</v>
      </c>
      <c r="S7134" s="4">
        <v>0</v>
      </c>
      <c r="T7134" s="21">
        <f t="shared" si="113"/>
        <v>0</v>
      </c>
    </row>
    <row r="7135" spans="1:20" outlineLevel="4" x14ac:dyDescent="0.35">
      <c r="A7135" s="1" t="s">
        <v>1107</v>
      </c>
      <c r="B7135" s="1" t="s">
        <v>1108</v>
      </c>
      <c r="C7135" s="1" t="s">
        <v>8255</v>
      </c>
      <c r="D7135" s="10" t="s">
        <v>8256</v>
      </c>
      <c r="E7135" s="1" t="s">
        <v>8256</v>
      </c>
      <c r="G7135" s="1" t="s">
        <v>1111</v>
      </c>
      <c r="H7135" s="10" t="s">
        <v>1113</v>
      </c>
      <c r="I7135" s="8" t="s">
        <v>1114</v>
      </c>
      <c r="L7135" s="1" t="s">
        <v>23</v>
      </c>
      <c r="M7135" s="1" t="s">
        <v>8258</v>
      </c>
      <c r="N7135" s="14">
        <v>44194</v>
      </c>
      <c r="O7135" s="1" t="s">
        <v>30</v>
      </c>
      <c r="P7135" s="4">
        <v>31401.47</v>
      </c>
      <c r="Q7135" s="4">
        <v>0</v>
      </c>
      <c r="R7135" s="4">
        <v>31401.47</v>
      </c>
      <c r="S7135" s="4">
        <v>0</v>
      </c>
      <c r="T7135" s="21">
        <f t="shared" si="113"/>
        <v>0</v>
      </c>
    </row>
    <row r="7136" spans="1:20" outlineLevel="3" x14ac:dyDescent="0.35">
      <c r="H7136" s="9" t="s">
        <v>11050</v>
      </c>
      <c r="N7136" s="14"/>
      <c r="P7136" s="4">
        <f>SUBTOTAL(9,P7134:P7135)</f>
        <v>62802.95</v>
      </c>
      <c r="Q7136" s="4">
        <f>SUBTOTAL(9,Q7134:Q7135)</f>
        <v>0</v>
      </c>
      <c r="R7136" s="4">
        <f>SUBTOTAL(9,R7134:R7135)</f>
        <v>62802.95</v>
      </c>
      <c r="S7136" s="4">
        <f>SUBTOTAL(9,S7134:S7135)</f>
        <v>0</v>
      </c>
      <c r="T7136" s="21">
        <f t="shared" si="113"/>
        <v>0</v>
      </c>
    </row>
    <row r="7137" spans="1:20" outlineLevel="2" x14ac:dyDescent="0.35">
      <c r="C7137" s="3" t="s">
        <v>10635</v>
      </c>
      <c r="N7137" s="14"/>
      <c r="P7137" s="4">
        <f>SUBTOTAL(9,P7134:P7135)</f>
        <v>62802.95</v>
      </c>
      <c r="Q7137" s="4">
        <f>SUBTOTAL(9,Q7134:Q7135)</f>
        <v>0</v>
      </c>
      <c r="R7137" s="4">
        <f>SUBTOTAL(9,R7134:R7135)</f>
        <v>62802.95</v>
      </c>
      <c r="S7137" s="4">
        <f>SUBTOTAL(9,S7134:S7135)</f>
        <v>0</v>
      </c>
      <c r="T7137" s="21">
        <f t="shared" si="113"/>
        <v>0</v>
      </c>
    </row>
    <row r="7138" spans="1:20" outlineLevel="4" x14ac:dyDescent="0.35">
      <c r="A7138" s="1" t="s">
        <v>1107</v>
      </c>
      <c r="B7138" s="1" t="s">
        <v>1108</v>
      </c>
      <c r="C7138" s="1" t="s">
        <v>8259</v>
      </c>
      <c r="D7138" s="10" t="s">
        <v>8260</v>
      </c>
      <c r="E7138" s="1" t="s">
        <v>8260</v>
      </c>
      <c r="G7138" s="1" t="s">
        <v>1111</v>
      </c>
      <c r="H7138" s="10" t="s">
        <v>1113</v>
      </c>
      <c r="I7138" s="8" t="s">
        <v>1114</v>
      </c>
      <c r="L7138" s="1" t="s">
        <v>23</v>
      </c>
      <c r="M7138" s="1" t="s">
        <v>8261</v>
      </c>
      <c r="N7138" s="14">
        <v>44102</v>
      </c>
      <c r="O7138" s="1" t="s">
        <v>30</v>
      </c>
      <c r="P7138" s="4">
        <v>362342.27</v>
      </c>
      <c r="Q7138" s="4">
        <v>0</v>
      </c>
      <c r="R7138" s="4">
        <v>362342.27</v>
      </c>
      <c r="S7138" s="4">
        <v>0</v>
      </c>
      <c r="T7138" s="21">
        <f t="shared" si="113"/>
        <v>0</v>
      </c>
    </row>
    <row r="7139" spans="1:20" outlineLevel="4" x14ac:dyDescent="0.35">
      <c r="A7139" s="1" t="s">
        <v>1107</v>
      </c>
      <c r="B7139" s="1" t="s">
        <v>1108</v>
      </c>
      <c r="C7139" s="1" t="s">
        <v>8259</v>
      </c>
      <c r="D7139" s="10" t="s">
        <v>8260</v>
      </c>
      <c r="E7139" s="1" t="s">
        <v>8260</v>
      </c>
      <c r="G7139" s="1" t="s">
        <v>1111</v>
      </c>
      <c r="H7139" s="10" t="s">
        <v>1113</v>
      </c>
      <c r="I7139" s="8" t="s">
        <v>1114</v>
      </c>
      <c r="L7139" s="1" t="s">
        <v>23</v>
      </c>
      <c r="M7139" s="1" t="s">
        <v>8262</v>
      </c>
      <c r="N7139" s="14">
        <v>44194</v>
      </c>
      <c r="O7139" s="1" t="s">
        <v>30</v>
      </c>
      <c r="P7139" s="4">
        <v>362342.26</v>
      </c>
      <c r="Q7139" s="4">
        <v>0</v>
      </c>
      <c r="R7139" s="4">
        <v>362342.26</v>
      </c>
      <c r="S7139" s="4">
        <v>0</v>
      </c>
      <c r="T7139" s="21">
        <f t="shared" si="113"/>
        <v>0</v>
      </c>
    </row>
    <row r="7140" spans="1:20" outlineLevel="3" x14ac:dyDescent="0.35">
      <c r="H7140" s="9" t="s">
        <v>11050</v>
      </c>
      <c r="N7140" s="14"/>
      <c r="P7140" s="4">
        <f>SUBTOTAL(9,P7138:P7139)</f>
        <v>724684.53</v>
      </c>
      <c r="Q7140" s="4">
        <f>SUBTOTAL(9,Q7138:Q7139)</f>
        <v>0</v>
      </c>
      <c r="R7140" s="4">
        <f>SUBTOTAL(9,R7138:R7139)</f>
        <v>724684.53</v>
      </c>
      <c r="S7140" s="4">
        <f>SUBTOTAL(9,S7138:S7139)</f>
        <v>0</v>
      </c>
      <c r="T7140" s="21">
        <f t="shared" si="113"/>
        <v>0</v>
      </c>
    </row>
    <row r="7141" spans="1:20" ht="29" outlineLevel="4" x14ac:dyDescent="0.35">
      <c r="A7141" s="1" t="s">
        <v>670</v>
      </c>
      <c r="B7141" s="1" t="s">
        <v>671</v>
      </c>
      <c r="C7141" s="1" t="s">
        <v>8259</v>
      </c>
      <c r="D7141" s="10" t="s">
        <v>8263</v>
      </c>
      <c r="E7141" s="1" t="s">
        <v>8263</v>
      </c>
      <c r="F7141" s="1" t="s">
        <v>12322</v>
      </c>
      <c r="H7141" s="10" t="s">
        <v>8266</v>
      </c>
      <c r="I7141" s="8" t="s">
        <v>12438</v>
      </c>
      <c r="L7141" s="1" t="s">
        <v>23</v>
      </c>
      <c r="M7141" s="1" t="s">
        <v>8264</v>
      </c>
      <c r="N7141" s="14">
        <v>44137</v>
      </c>
      <c r="O7141" s="1" t="s">
        <v>8265</v>
      </c>
      <c r="P7141" s="4">
        <v>112800</v>
      </c>
      <c r="Q7141" s="4">
        <v>112800</v>
      </c>
      <c r="R7141" s="4">
        <v>0</v>
      </c>
      <c r="S7141" s="4">
        <v>0</v>
      </c>
      <c r="T7141" s="21">
        <f t="shared" si="113"/>
        <v>0</v>
      </c>
    </row>
    <row r="7142" spans="1:20" ht="29" outlineLevel="4" x14ac:dyDescent="0.35">
      <c r="A7142" s="1" t="s">
        <v>670</v>
      </c>
      <c r="B7142" s="1" t="s">
        <v>671</v>
      </c>
      <c r="C7142" s="1" t="s">
        <v>8259</v>
      </c>
      <c r="D7142" s="10" t="s">
        <v>8263</v>
      </c>
      <c r="E7142" s="1" t="s">
        <v>8263</v>
      </c>
      <c r="F7142" s="1" t="s">
        <v>12322</v>
      </c>
      <c r="H7142" s="10" t="s">
        <v>8266</v>
      </c>
      <c r="I7142" s="8" t="s">
        <v>12438</v>
      </c>
      <c r="L7142" s="1" t="s">
        <v>23</v>
      </c>
      <c r="M7142" s="1" t="s">
        <v>8267</v>
      </c>
      <c r="N7142" s="14">
        <v>44375</v>
      </c>
      <c r="O7142" s="1" t="s">
        <v>8268</v>
      </c>
      <c r="P7142" s="4">
        <v>7040</v>
      </c>
      <c r="Q7142" s="4">
        <v>7040</v>
      </c>
      <c r="R7142" s="4">
        <v>0</v>
      </c>
      <c r="S7142" s="4">
        <v>0</v>
      </c>
      <c r="T7142" s="21">
        <f t="shared" si="113"/>
        <v>0</v>
      </c>
    </row>
    <row r="7143" spans="1:20" outlineLevel="3" x14ac:dyDescent="0.35">
      <c r="H7143" s="9" t="s">
        <v>12108</v>
      </c>
      <c r="N7143" s="14"/>
      <c r="P7143" s="4">
        <f>SUBTOTAL(9,P7141:P7142)</f>
        <v>119840</v>
      </c>
      <c r="Q7143" s="4">
        <f>SUBTOTAL(9,Q7141:Q7142)</f>
        <v>119840</v>
      </c>
      <c r="R7143" s="4">
        <f>SUBTOTAL(9,R7141:R7142)</f>
        <v>0</v>
      </c>
      <c r="S7143" s="4">
        <f>SUBTOTAL(9,S7141:S7142)</f>
        <v>0</v>
      </c>
      <c r="T7143" s="21">
        <f t="shared" si="113"/>
        <v>0</v>
      </c>
    </row>
    <row r="7144" spans="1:20" ht="29" outlineLevel="4" x14ac:dyDescent="0.35">
      <c r="A7144" s="1" t="s">
        <v>670</v>
      </c>
      <c r="B7144" s="1" t="s">
        <v>671</v>
      </c>
      <c r="C7144" s="1" t="s">
        <v>8259</v>
      </c>
      <c r="D7144" s="10" t="s">
        <v>8263</v>
      </c>
      <c r="E7144" s="1" t="s">
        <v>8263</v>
      </c>
      <c r="G7144" s="1" t="s">
        <v>957</v>
      </c>
      <c r="H7144" s="10" t="s">
        <v>8271</v>
      </c>
      <c r="I7144" s="8" t="s">
        <v>8272</v>
      </c>
      <c r="L7144" s="1" t="s">
        <v>23</v>
      </c>
      <c r="M7144" s="1" t="s">
        <v>8269</v>
      </c>
      <c r="N7144" s="14">
        <v>44314</v>
      </c>
      <c r="O7144" s="1" t="s">
        <v>8270</v>
      </c>
      <c r="P7144" s="4">
        <v>124311.11</v>
      </c>
      <c r="Q7144" s="4">
        <v>0</v>
      </c>
      <c r="R7144" s="4">
        <v>124311.11</v>
      </c>
      <c r="S7144" s="4">
        <v>0</v>
      </c>
      <c r="T7144" s="21">
        <f t="shared" si="113"/>
        <v>0</v>
      </c>
    </row>
    <row r="7145" spans="1:20" ht="29" outlineLevel="4" x14ac:dyDescent="0.35">
      <c r="A7145" s="1" t="s">
        <v>670</v>
      </c>
      <c r="B7145" s="1" t="s">
        <v>671</v>
      </c>
      <c r="C7145" s="1" t="s">
        <v>8259</v>
      </c>
      <c r="D7145" s="10" t="s">
        <v>8263</v>
      </c>
      <c r="E7145" s="1" t="s">
        <v>8263</v>
      </c>
      <c r="G7145" s="1" t="s">
        <v>72</v>
      </c>
      <c r="H7145" s="10" t="s">
        <v>8271</v>
      </c>
      <c r="I7145" s="8" t="s">
        <v>8272</v>
      </c>
      <c r="L7145" s="1" t="s">
        <v>23</v>
      </c>
      <c r="M7145" s="1" t="s">
        <v>8269</v>
      </c>
      <c r="N7145" s="14">
        <v>44314</v>
      </c>
      <c r="O7145" s="1" t="s">
        <v>8270</v>
      </c>
      <c r="P7145" s="4">
        <v>688.89</v>
      </c>
      <c r="Q7145" s="4">
        <v>0</v>
      </c>
      <c r="R7145" s="4">
        <v>0</v>
      </c>
      <c r="S7145" s="4">
        <v>688.89</v>
      </c>
      <c r="T7145" s="21">
        <f t="shared" si="113"/>
        <v>0</v>
      </c>
    </row>
    <row r="7146" spans="1:20" outlineLevel="3" x14ac:dyDescent="0.35">
      <c r="H7146" s="9" t="s">
        <v>12109</v>
      </c>
      <c r="N7146" s="14"/>
      <c r="P7146" s="4">
        <f>SUBTOTAL(9,P7144:P7145)</f>
        <v>125000</v>
      </c>
      <c r="Q7146" s="4">
        <f>SUBTOTAL(9,Q7144:Q7145)</f>
        <v>0</v>
      </c>
      <c r="R7146" s="4">
        <f>SUBTOTAL(9,R7144:R7145)</f>
        <v>124311.11</v>
      </c>
      <c r="S7146" s="4">
        <f>SUBTOTAL(9,S7144:S7145)</f>
        <v>688.89</v>
      </c>
      <c r="T7146" s="21">
        <f t="shared" si="113"/>
        <v>0</v>
      </c>
    </row>
    <row r="7147" spans="1:20" ht="29" outlineLevel="4" x14ac:dyDescent="0.35">
      <c r="A7147" s="1" t="s">
        <v>496</v>
      </c>
      <c r="B7147" s="1" t="s">
        <v>497</v>
      </c>
      <c r="C7147" s="1" t="s">
        <v>8259</v>
      </c>
      <c r="D7147" s="10" t="s">
        <v>8263</v>
      </c>
      <c r="E7147" s="1" t="s">
        <v>8263</v>
      </c>
      <c r="F7147" s="1" t="s">
        <v>499</v>
      </c>
      <c r="H7147" s="10" t="s">
        <v>8275</v>
      </c>
      <c r="I7147" s="8" t="s">
        <v>8276</v>
      </c>
      <c r="L7147" s="1" t="s">
        <v>23</v>
      </c>
      <c r="M7147" s="1" t="s">
        <v>8273</v>
      </c>
      <c r="N7147" s="14">
        <v>44217</v>
      </c>
      <c r="O7147" s="1" t="s">
        <v>8274</v>
      </c>
      <c r="P7147" s="4">
        <v>24799.94</v>
      </c>
      <c r="Q7147" s="4">
        <v>24799.94</v>
      </c>
      <c r="R7147" s="4">
        <v>0</v>
      </c>
      <c r="S7147" s="4">
        <v>0</v>
      </c>
      <c r="T7147" s="21">
        <f t="shared" si="113"/>
        <v>0</v>
      </c>
    </row>
    <row r="7148" spans="1:20" ht="29" outlineLevel="4" x14ac:dyDescent="0.35">
      <c r="A7148" s="1" t="s">
        <v>496</v>
      </c>
      <c r="B7148" s="1" t="s">
        <v>497</v>
      </c>
      <c r="C7148" s="1" t="s">
        <v>8259</v>
      </c>
      <c r="D7148" s="10" t="s">
        <v>8263</v>
      </c>
      <c r="E7148" s="1" t="s">
        <v>8263</v>
      </c>
      <c r="F7148" s="1" t="s">
        <v>499</v>
      </c>
      <c r="H7148" s="10" t="s">
        <v>8275</v>
      </c>
      <c r="I7148" s="8" t="s">
        <v>8276</v>
      </c>
      <c r="L7148" s="1" t="s">
        <v>23</v>
      </c>
      <c r="M7148" s="1" t="s">
        <v>8277</v>
      </c>
      <c r="N7148" s="14">
        <v>44312</v>
      </c>
      <c r="O7148" s="1" t="s">
        <v>8278</v>
      </c>
      <c r="P7148" s="4">
        <v>22345.8</v>
      </c>
      <c r="Q7148" s="4">
        <v>22345.8</v>
      </c>
      <c r="R7148" s="4">
        <v>0</v>
      </c>
      <c r="S7148" s="4">
        <v>0</v>
      </c>
      <c r="T7148" s="21">
        <f t="shared" si="113"/>
        <v>0</v>
      </c>
    </row>
    <row r="7149" spans="1:20" ht="29" outlineLevel="4" x14ac:dyDescent="0.35">
      <c r="A7149" s="1" t="s">
        <v>496</v>
      </c>
      <c r="B7149" s="1" t="s">
        <v>497</v>
      </c>
      <c r="C7149" s="1" t="s">
        <v>8259</v>
      </c>
      <c r="D7149" s="10" t="s">
        <v>8263</v>
      </c>
      <c r="E7149" s="1" t="s">
        <v>8263</v>
      </c>
      <c r="F7149" s="1" t="s">
        <v>499</v>
      </c>
      <c r="H7149" s="10" t="s">
        <v>8275</v>
      </c>
      <c r="I7149" s="8" t="s">
        <v>8276</v>
      </c>
      <c r="L7149" s="1" t="s">
        <v>23</v>
      </c>
      <c r="M7149" s="1" t="s">
        <v>8279</v>
      </c>
      <c r="N7149" s="14">
        <v>44342</v>
      </c>
      <c r="O7149" s="1" t="s">
        <v>8280</v>
      </c>
      <c r="P7149" s="4">
        <v>72609.53</v>
      </c>
      <c r="Q7149" s="4">
        <v>72609.53</v>
      </c>
      <c r="R7149" s="4">
        <v>0</v>
      </c>
      <c r="S7149" s="4">
        <v>0</v>
      </c>
      <c r="T7149" s="21">
        <f t="shared" si="113"/>
        <v>0</v>
      </c>
    </row>
    <row r="7150" spans="1:20" outlineLevel="3" x14ac:dyDescent="0.35">
      <c r="H7150" s="9" t="s">
        <v>12110</v>
      </c>
      <c r="N7150" s="14"/>
      <c r="P7150" s="4">
        <f>SUBTOTAL(9,P7147:P7149)</f>
        <v>119755.26999999999</v>
      </c>
      <c r="Q7150" s="4">
        <f>SUBTOTAL(9,Q7147:Q7149)</f>
        <v>119755.26999999999</v>
      </c>
      <c r="R7150" s="4">
        <f>SUBTOTAL(9,R7147:R7149)</f>
        <v>0</v>
      </c>
      <c r="S7150" s="4">
        <f>SUBTOTAL(9,S7147:S7149)</f>
        <v>0</v>
      </c>
      <c r="T7150" s="21">
        <f t="shared" si="113"/>
        <v>0</v>
      </c>
    </row>
    <row r="7151" spans="1:20" outlineLevel="2" x14ac:dyDescent="0.35">
      <c r="C7151" s="3" t="s">
        <v>10636</v>
      </c>
      <c r="N7151" s="14"/>
      <c r="P7151" s="4">
        <f>SUBTOTAL(9,P7138:P7149)</f>
        <v>1089279.8</v>
      </c>
      <c r="Q7151" s="4">
        <f>SUBTOTAL(9,Q7138:Q7149)</f>
        <v>239595.27</v>
      </c>
      <c r="R7151" s="4">
        <f>SUBTOTAL(9,R7138:R7149)</f>
        <v>848995.64</v>
      </c>
      <c r="S7151" s="4">
        <f>SUBTOTAL(9,S7138:S7149)</f>
        <v>688.89</v>
      </c>
      <c r="T7151" s="21">
        <f t="shared" si="113"/>
        <v>1.3983481039758772E-11</v>
      </c>
    </row>
    <row r="7152" spans="1:20" outlineLevel="4" x14ac:dyDescent="0.35">
      <c r="A7152" s="1" t="s">
        <v>1107</v>
      </c>
      <c r="B7152" s="1" t="s">
        <v>1108</v>
      </c>
      <c r="C7152" s="1" t="s">
        <v>8281</v>
      </c>
      <c r="D7152" s="10" t="s">
        <v>8282</v>
      </c>
      <c r="E7152" s="1" t="s">
        <v>8282</v>
      </c>
      <c r="G7152" s="1" t="s">
        <v>1111</v>
      </c>
      <c r="H7152" s="10" t="s">
        <v>1113</v>
      </c>
      <c r="I7152" s="8" t="s">
        <v>1114</v>
      </c>
      <c r="L7152" s="1" t="s">
        <v>23</v>
      </c>
      <c r="M7152" s="1" t="s">
        <v>8283</v>
      </c>
      <c r="N7152" s="14">
        <v>44102</v>
      </c>
      <c r="O7152" s="1" t="s">
        <v>30</v>
      </c>
      <c r="P7152" s="4">
        <v>34514.410000000003</v>
      </c>
      <c r="Q7152" s="4">
        <v>0</v>
      </c>
      <c r="R7152" s="4">
        <v>34514.410000000003</v>
      </c>
      <c r="S7152" s="4">
        <v>0</v>
      </c>
      <c r="T7152" s="21">
        <f t="shared" si="113"/>
        <v>0</v>
      </c>
    </row>
    <row r="7153" spans="1:20" outlineLevel="4" x14ac:dyDescent="0.35">
      <c r="A7153" s="1" t="s">
        <v>1107</v>
      </c>
      <c r="B7153" s="1" t="s">
        <v>1108</v>
      </c>
      <c r="C7153" s="1" t="s">
        <v>8281</v>
      </c>
      <c r="D7153" s="10" t="s">
        <v>8282</v>
      </c>
      <c r="E7153" s="1" t="s">
        <v>8282</v>
      </c>
      <c r="G7153" s="1" t="s">
        <v>1111</v>
      </c>
      <c r="H7153" s="10" t="s">
        <v>1113</v>
      </c>
      <c r="I7153" s="8" t="s">
        <v>1114</v>
      </c>
      <c r="L7153" s="1" t="s">
        <v>23</v>
      </c>
      <c r="M7153" s="1" t="s">
        <v>8284</v>
      </c>
      <c r="N7153" s="14">
        <v>44194</v>
      </c>
      <c r="O7153" s="1" t="s">
        <v>30</v>
      </c>
      <c r="P7153" s="4">
        <v>34514.400000000001</v>
      </c>
      <c r="Q7153" s="4">
        <v>0</v>
      </c>
      <c r="R7153" s="4">
        <v>34514.400000000001</v>
      </c>
      <c r="S7153" s="4">
        <v>0</v>
      </c>
      <c r="T7153" s="21">
        <f t="shared" si="113"/>
        <v>0</v>
      </c>
    </row>
    <row r="7154" spans="1:20" outlineLevel="3" x14ac:dyDescent="0.35">
      <c r="H7154" s="9" t="s">
        <v>11050</v>
      </c>
      <c r="N7154" s="14"/>
      <c r="P7154" s="4">
        <f>SUBTOTAL(9,P7152:P7153)</f>
        <v>69028.81</v>
      </c>
      <c r="Q7154" s="4">
        <f>SUBTOTAL(9,Q7152:Q7153)</f>
        <v>0</v>
      </c>
      <c r="R7154" s="4">
        <f>SUBTOTAL(9,R7152:R7153)</f>
        <v>69028.81</v>
      </c>
      <c r="S7154" s="4">
        <f>SUBTOTAL(9,S7152:S7153)</f>
        <v>0</v>
      </c>
      <c r="T7154" s="21">
        <f t="shared" si="113"/>
        <v>0</v>
      </c>
    </row>
    <row r="7155" spans="1:20" outlineLevel="2" x14ac:dyDescent="0.35">
      <c r="C7155" s="3" t="s">
        <v>10637</v>
      </c>
      <c r="N7155" s="14"/>
      <c r="P7155" s="4">
        <f>SUBTOTAL(9,P7152:P7153)</f>
        <v>69028.81</v>
      </c>
      <c r="Q7155" s="4">
        <f>SUBTOTAL(9,Q7152:Q7153)</f>
        <v>0</v>
      </c>
      <c r="R7155" s="4">
        <f>SUBTOTAL(9,R7152:R7153)</f>
        <v>69028.81</v>
      </c>
      <c r="S7155" s="4">
        <f>SUBTOTAL(9,S7152:S7153)</f>
        <v>0</v>
      </c>
      <c r="T7155" s="21">
        <f t="shared" si="113"/>
        <v>0</v>
      </c>
    </row>
    <row r="7156" spans="1:20" outlineLevel="4" x14ac:dyDescent="0.35">
      <c r="A7156" s="1" t="s">
        <v>1107</v>
      </c>
      <c r="B7156" s="1" t="s">
        <v>1108</v>
      </c>
      <c r="C7156" s="1" t="s">
        <v>8285</v>
      </c>
      <c r="D7156" s="10" t="s">
        <v>8286</v>
      </c>
      <c r="E7156" s="1" t="s">
        <v>8286</v>
      </c>
      <c r="G7156" s="1" t="s">
        <v>1111</v>
      </c>
      <c r="H7156" s="10" t="s">
        <v>1113</v>
      </c>
      <c r="I7156" s="8" t="s">
        <v>1114</v>
      </c>
      <c r="L7156" s="1" t="s">
        <v>23</v>
      </c>
      <c r="M7156" s="1" t="s">
        <v>8287</v>
      </c>
      <c r="N7156" s="14">
        <v>44102</v>
      </c>
      <c r="O7156" s="1" t="s">
        <v>30</v>
      </c>
      <c r="P7156" s="4">
        <v>33288.449999999997</v>
      </c>
      <c r="Q7156" s="4">
        <v>0</v>
      </c>
      <c r="R7156" s="4">
        <v>33288.449999999997</v>
      </c>
      <c r="S7156" s="4">
        <v>0</v>
      </c>
      <c r="T7156" s="21">
        <f t="shared" si="113"/>
        <v>0</v>
      </c>
    </row>
    <row r="7157" spans="1:20" outlineLevel="4" x14ac:dyDescent="0.35">
      <c r="A7157" s="1" t="s">
        <v>1107</v>
      </c>
      <c r="B7157" s="1" t="s">
        <v>1108</v>
      </c>
      <c r="C7157" s="1" t="s">
        <v>8285</v>
      </c>
      <c r="D7157" s="10" t="s">
        <v>8286</v>
      </c>
      <c r="E7157" s="1" t="s">
        <v>8286</v>
      </c>
      <c r="G7157" s="1" t="s">
        <v>1111</v>
      </c>
      <c r="H7157" s="10" t="s">
        <v>1113</v>
      </c>
      <c r="I7157" s="8" t="s">
        <v>1114</v>
      </c>
      <c r="L7157" s="1" t="s">
        <v>23</v>
      </c>
      <c r="M7157" s="1" t="s">
        <v>8288</v>
      </c>
      <c r="N7157" s="14">
        <v>44194</v>
      </c>
      <c r="O7157" s="1" t="s">
        <v>30</v>
      </c>
      <c r="P7157" s="4">
        <v>33288.44</v>
      </c>
      <c r="Q7157" s="4">
        <v>0</v>
      </c>
      <c r="R7157" s="4">
        <v>33288.44</v>
      </c>
      <c r="S7157" s="4">
        <v>0</v>
      </c>
      <c r="T7157" s="21">
        <f t="shared" si="113"/>
        <v>0</v>
      </c>
    </row>
    <row r="7158" spans="1:20" outlineLevel="3" x14ac:dyDescent="0.35">
      <c r="H7158" s="9" t="s">
        <v>11050</v>
      </c>
      <c r="N7158" s="14"/>
      <c r="P7158" s="4">
        <f>SUBTOTAL(9,P7156:P7157)</f>
        <v>66576.89</v>
      </c>
      <c r="Q7158" s="4">
        <f>SUBTOTAL(9,Q7156:Q7157)</f>
        <v>0</v>
      </c>
      <c r="R7158" s="4">
        <f>SUBTOTAL(9,R7156:R7157)</f>
        <v>66576.89</v>
      </c>
      <c r="S7158" s="4">
        <f>SUBTOTAL(9,S7156:S7157)</f>
        <v>0</v>
      </c>
      <c r="T7158" s="21">
        <f t="shared" si="113"/>
        <v>0</v>
      </c>
    </row>
    <row r="7159" spans="1:20" outlineLevel="2" x14ac:dyDescent="0.35">
      <c r="C7159" s="3" t="s">
        <v>10638</v>
      </c>
      <c r="N7159" s="14"/>
      <c r="P7159" s="4">
        <f>SUBTOTAL(9,P7156:P7157)</f>
        <v>66576.89</v>
      </c>
      <c r="Q7159" s="4">
        <f>SUBTOTAL(9,Q7156:Q7157)</f>
        <v>0</v>
      </c>
      <c r="R7159" s="4">
        <f>SUBTOTAL(9,R7156:R7157)</f>
        <v>66576.89</v>
      </c>
      <c r="S7159" s="4">
        <f>SUBTOTAL(9,S7156:S7157)</f>
        <v>0</v>
      </c>
      <c r="T7159" s="21">
        <f t="shared" si="113"/>
        <v>0</v>
      </c>
    </row>
    <row r="7160" spans="1:20" outlineLevel="4" x14ac:dyDescent="0.35">
      <c r="A7160" s="1" t="s">
        <v>1107</v>
      </c>
      <c r="B7160" s="1" t="s">
        <v>1108</v>
      </c>
      <c r="C7160" s="1" t="s">
        <v>8289</v>
      </c>
      <c r="D7160" s="10" t="s">
        <v>8290</v>
      </c>
      <c r="E7160" s="1" t="s">
        <v>8290</v>
      </c>
      <c r="G7160" s="1" t="s">
        <v>1111</v>
      </c>
      <c r="H7160" s="10" t="s">
        <v>1113</v>
      </c>
      <c r="I7160" s="8" t="s">
        <v>1114</v>
      </c>
      <c r="L7160" s="1" t="s">
        <v>23</v>
      </c>
      <c r="M7160" s="1" t="s">
        <v>8291</v>
      </c>
      <c r="N7160" s="14">
        <v>44102</v>
      </c>
      <c r="O7160" s="1" t="s">
        <v>30</v>
      </c>
      <c r="P7160" s="4">
        <v>15723.23</v>
      </c>
      <c r="Q7160" s="4">
        <v>0</v>
      </c>
      <c r="R7160" s="4">
        <v>15723.23</v>
      </c>
      <c r="S7160" s="4">
        <v>0</v>
      </c>
      <c r="T7160" s="21">
        <f t="shared" si="113"/>
        <v>0</v>
      </c>
    </row>
    <row r="7161" spans="1:20" outlineLevel="4" x14ac:dyDescent="0.35">
      <c r="A7161" s="1" t="s">
        <v>1107</v>
      </c>
      <c r="B7161" s="1" t="s">
        <v>1108</v>
      </c>
      <c r="C7161" s="1" t="s">
        <v>8289</v>
      </c>
      <c r="D7161" s="10" t="s">
        <v>8290</v>
      </c>
      <c r="E7161" s="1" t="s">
        <v>8290</v>
      </c>
      <c r="G7161" s="1" t="s">
        <v>1111</v>
      </c>
      <c r="H7161" s="10" t="s">
        <v>1113</v>
      </c>
      <c r="I7161" s="8" t="s">
        <v>1114</v>
      </c>
      <c r="L7161" s="1" t="s">
        <v>23</v>
      </c>
      <c r="M7161" s="1" t="s">
        <v>8292</v>
      </c>
      <c r="N7161" s="14">
        <v>44194</v>
      </c>
      <c r="O7161" s="1" t="s">
        <v>30</v>
      </c>
      <c r="P7161" s="4">
        <v>15723.21</v>
      </c>
      <c r="Q7161" s="4">
        <v>0</v>
      </c>
      <c r="R7161" s="4">
        <v>15723.21</v>
      </c>
      <c r="S7161" s="4">
        <v>0</v>
      </c>
      <c r="T7161" s="21">
        <f t="shared" si="113"/>
        <v>0</v>
      </c>
    </row>
    <row r="7162" spans="1:20" outlineLevel="3" x14ac:dyDescent="0.35">
      <c r="H7162" s="9" t="s">
        <v>11050</v>
      </c>
      <c r="N7162" s="14"/>
      <c r="P7162" s="4">
        <f>SUBTOTAL(9,P7160:P7161)</f>
        <v>31446.44</v>
      </c>
      <c r="Q7162" s="4">
        <f>SUBTOTAL(9,Q7160:Q7161)</f>
        <v>0</v>
      </c>
      <c r="R7162" s="4">
        <f>SUBTOTAL(9,R7160:R7161)</f>
        <v>31446.44</v>
      </c>
      <c r="S7162" s="4">
        <f>SUBTOTAL(9,S7160:S7161)</f>
        <v>0</v>
      </c>
      <c r="T7162" s="21">
        <f t="shared" si="113"/>
        <v>0</v>
      </c>
    </row>
    <row r="7163" spans="1:20" outlineLevel="2" x14ac:dyDescent="0.35">
      <c r="C7163" s="3" t="s">
        <v>10639</v>
      </c>
      <c r="N7163" s="14"/>
      <c r="P7163" s="4">
        <f>SUBTOTAL(9,P7160:P7161)</f>
        <v>31446.44</v>
      </c>
      <c r="Q7163" s="4">
        <f>SUBTOTAL(9,Q7160:Q7161)</f>
        <v>0</v>
      </c>
      <c r="R7163" s="4">
        <f>SUBTOTAL(9,R7160:R7161)</f>
        <v>31446.44</v>
      </c>
      <c r="S7163" s="4">
        <f>SUBTOTAL(9,S7160:S7161)</f>
        <v>0</v>
      </c>
      <c r="T7163" s="21">
        <f t="shared" si="113"/>
        <v>0</v>
      </c>
    </row>
    <row r="7164" spans="1:20" outlineLevel="4" x14ac:dyDescent="0.35">
      <c r="A7164" s="1" t="s">
        <v>1107</v>
      </c>
      <c r="B7164" s="1" t="s">
        <v>1108</v>
      </c>
      <c r="C7164" s="1" t="s">
        <v>8293</v>
      </c>
      <c r="D7164" s="10" t="s">
        <v>8294</v>
      </c>
      <c r="E7164" s="1" t="s">
        <v>8294</v>
      </c>
      <c r="G7164" s="1" t="s">
        <v>1111</v>
      </c>
      <c r="H7164" s="10" t="s">
        <v>1113</v>
      </c>
      <c r="I7164" s="8" t="s">
        <v>1114</v>
      </c>
      <c r="L7164" s="1" t="s">
        <v>23</v>
      </c>
      <c r="M7164" s="1" t="s">
        <v>8295</v>
      </c>
      <c r="N7164" s="14">
        <v>44102</v>
      </c>
      <c r="O7164" s="1" t="s">
        <v>30</v>
      </c>
      <c r="P7164" s="4">
        <v>9186.7000000000007</v>
      </c>
      <c r="Q7164" s="4">
        <v>0</v>
      </c>
      <c r="R7164" s="4">
        <v>9186.7000000000007</v>
      </c>
      <c r="S7164" s="4">
        <v>0</v>
      </c>
      <c r="T7164" s="21">
        <f t="shared" si="113"/>
        <v>0</v>
      </c>
    </row>
    <row r="7165" spans="1:20" outlineLevel="4" x14ac:dyDescent="0.35">
      <c r="A7165" s="1" t="s">
        <v>1107</v>
      </c>
      <c r="B7165" s="1" t="s">
        <v>1108</v>
      </c>
      <c r="C7165" s="1" t="s">
        <v>8293</v>
      </c>
      <c r="D7165" s="10" t="s">
        <v>8294</v>
      </c>
      <c r="E7165" s="1" t="s">
        <v>8294</v>
      </c>
      <c r="G7165" s="1" t="s">
        <v>1111</v>
      </c>
      <c r="H7165" s="10" t="s">
        <v>1113</v>
      </c>
      <c r="I7165" s="8" t="s">
        <v>1114</v>
      </c>
      <c r="L7165" s="1" t="s">
        <v>23</v>
      </c>
      <c r="M7165" s="1" t="s">
        <v>8296</v>
      </c>
      <c r="N7165" s="14">
        <v>44194</v>
      </c>
      <c r="O7165" s="1" t="s">
        <v>30</v>
      </c>
      <c r="P7165" s="4">
        <v>9186.69</v>
      </c>
      <c r="Q7165" s="4">
        <v>0</v>
      </c>
      <c r="R7165" s="4">
        <v>9186.69</v>
      </c>
      <c r="S7165" s="4">
        <v>0</v>
      </c>
      <c r="T7165" s="21">
        <f t="shared" si="113"/>
        <v>0</v>
      </c>
    </row>
    <row r="7166" spans="1:20" outlineLevel="3" x14ac:dyDescent="0.35">
      <c r="H7166" s="9" t="s">
        <v>11050</v>
      </c>
      <c r="N7166" s="14"/>
      <c r="P7166" s="4">
        <f>SUBTOTAL(9,P7164:P7165)</f>
        <v>18373.39</v>
      </c>
      <c r="Q7166" s="4">
        <f>SUBTOTAL(9,Q7164:Q7165)</f>
        <v>0</v>
      </c>
      <c r="R7166" s="4">
        <f>SUBTOTAL(9,R7164:R7165)</f>
        <v>18373.39</v>
      </c>
      <c r="S7166" s="4">
        <f>SUBTOTAL(9,S7164:S7165)</f>
        <v>0</v>
      </c>
      <c r="T7166" s="21">
        <f t="shared" si="113"/>
        <v>0</v>
      </c>
    </row>
    <row r="7167" spans="1:20" outlineLevel="2" x14ac:dyDescent="0.35">
      <c r="C7167" s="3" t="s">
        <v>10640</v>
      </c>
      <c r="N7167" s="14"/>
      <c r="P7167" s="4">
        <f>SUBTOTAL(9,P7164:P7165)</f>
        <v>18373.39</v>
      </c>
      <c r="Q7167" s="4">
        <f>SUBTOTAL(9,Q7164:Q7165)</f>
        <v>0</v>
      </c>
      <c r="R7167" s="4">
        <f>SUBTOTAL(9,R7164:R7165)</f>
        <v>18373.39</v>
      </c>
      <c r="S7167" s="4">
        <f>SUBTOTAL(9,S7164:S7165)</f>
        <v>0</v>
      </c>
      <c r="T7167" s="21">
        <f t="shared" si="113"/>
        <v>0</v>
      </c>
    </row>
    <row r="7168" spans="1:20" outlineLevel="4" x14ac:dyDescent="0.35">
      <c r="A7168" s="1" t="s">
        <v>1107</v>
      </c>
      <c r="B7168" s="1" t="s">
        <v>1108</v>
      </c>
      <c r="C7168" s="1" t="s">
        <v>8297</v>
      </c>
      <c r="D7168" s="10" t="s">
        <v>8298</v>
      </c>
      <c r="E7168" s="1" t="s">
        <v>8298</v>
      </c>
      <c r="G7168" s="1" t="s">
        <v>1111</v>
      </c>
      <c r="H7168" s="10" t="s">
        <v>1113</v>
      </c>
      <c r="I7168" s="8" t="s">
        <v>1114</v>
      </c>
      <c r="L7168" s="1" t="s">
        <v>23</v>
      </c>
      <c r="M7168" s="1" t="s">
        <v>8299</v>
      </c>
      <c r="N7168" s="14">
        <v>44102</v>
      </c>
      <c r="O7168" s="1" t="s">
        <v>30</v>
      </c>
      <c r="P7168" s="4">
        <v>1713.63</v>
      </c>
      <c r="Q7168" s="4">
        <v>0</v>
      </c>
      <c r="R7168" s="4">
        <v>1713.63</v>
      </c>
      <c r="S7168" s="4">
        <v>0</v>
      </c>
      <c r="T7168" s="21">
        <f t="shared" si="113"/>
        <v>0</v>
      </c>
    </row>
    <row r="7169" spans="1:20" outlineLevel="4" x14ac:dyDescent="0.35">
      <c r="A7169" s="1" t="s">
        <v>1107</v>
      </c>
      <c r="B7169" s="1" t="s">
        <v>1108</v>
      </c>
      <c r="C7169" s="1" t="s">
        <v>8297</v>
      </c>
      <c r="D7169" s="10" t="s">
        <v>8298</v>
      </c>
      <c r="E7169" s="1" t="s">
        <v>8298</v>
      </c>
      <c r="G7169" s="1" t="s">
        <v>1111</v>
      </c>
      <c r="H7169" s="10" t="s">
        <v>1113</v>
      </c>
      <c r="I7169" s="8" t="s">
        <v>1114</v>
      </c>
      <c r="L7169" s="1" t="s">
        <v>23</v>
      </c>
      <c r="M7169" s="1" t="s">
        <v>8300</v>
      </c>
      <c r="N7169" s="14">
        <v>44194</v>
      </c>
      <c r="O7169" s="1" t="s">
        <v>30</v>
      </c>
      <c r="P7169" s="4">
        <v>1713.62</v>
      </c>
      <c r="Q7169" s="4">
        <v>0</v>
      </c>
      <c r="R7169" s="4">
        <v>1713.62</v>
      </c>
      <c r="S7169" s="4">
        <v>0</v>
      </c>
      <c r="T7169" s="21">
        <f t="shared" si="113"/>
        <v>0</v>
      </c>
    </row>
    <row r="7170" spans="1:20" outlineLevel="3" x14ac:dyDescent="0.35">
      <c r="H7170" s="9" t="s">
        <v>11050</v>
      </c>
      <c r="N7170" s="14"/>
      <c r="P7170" s="4">
        <f>SUBTOTAL(9,P7168:P7169)</f>
        <v>3427.25</v>
      </c>
      <c r="Q7170" s="4">
        <f>SUBTOTAL(9,Q7168:Q7169)</f>
        <v>0</v>
      </c>
      <c r="R7170" s="4">
        <f>SUBTOTAL(9,R7168:R7169)</f>
        <v>3427.25</v>
      </c>
      <c r="S7170" s="4">
        <f>SUBTOTAL(9,S7168:S7169)</f>
        <v>0</v>
      </c>
      <c r="T7170" s="21">
        <f t="shared" si="113"/>
        <v>0</v>
      </c>
    </row>
    <row r="7171" spans="1:20" outlineLevel="2" x14ac:dyDescent="0.35">
      <c r="C7171" s="3" t="s">
        <v>10641</v>
      </c>
      <c r="N7171" s="14"/>
      <c r="P7171" s="4">
        <f>SUBTOTAL(9,P7168:P7169)</f>
        <v>3427.25</v>
      </c>
      <c r="Q7171" s="4">
        <f>SUBTOTAL(9,Q7168:Q7169)</f>
        <v>0</v>
      </c>
      <c r="R7171" s="4">
        <f>SUBTOTAL(9,R7168:R7169)</f>
        <v>3427.25</v>
      </c>
      <c r="S7171" s="4">
        <f>SUBTOTAL(9,S7168:S7169)</f>
        <v>0</v>
      </c>
      <c r="T7171" s="21">
        <f t="shared" si="113"/>
        <v>0</v>
      </c>
    </row>
    <row r="7172" spans="1:20" outlineLevel="4" x14ac:dyDescent="0.35">
      <c r="A7172" s="1" t="s">
        <v>1107</v>
      </c>
      <c r="B7172" s="1" t="s">
        <v>1108</v>
      </c>
      <c r="C7172" s="1" t="s">
        <v>8301</v>
      </c>
      <c r="D7172" s="10" t="s">
        <v>8302</v>
      </c>
      <c r="E7172" s="1" t="s">
        <v>8302</v>
      </c>
      <c r="G7172" s="1" t="s">
        <v>1111</v>
      </c>
      <c r="H7172" s="10" t="s">
        <v>1113</v>
      </c>
      <c r="I7172" s="8" t="s">
        <v>1114</v>
      </c>
      <c r="L7172" s="1" t="s">
        <v>23</v>
      </c>
      <c r="M7172" s="1" t="s">
        <v>8303</v>
      </c>
      <c r="N7172" s="14">
        <v>44102</v>
      </c>
      <c r="O7172" s="1" t="s">
        <v>30</v>
      </c>
      <c r="P7172" s="4">
        <v>1561.45</v>
      </c>
      <c r="Q7172" s="4">
        <v>0</v>
      </c>
      <c r="R7172" s="4">
        <v>1561.45</v>
      </c>
      <c r="S7172" s="4">
        <v>0</v>
      </c>
      <c r="T7172" s="21">
        <f t="shared" si="113"/>
        <v>0</v>
      </c>
    </row>
    <row r="7173" spans="1:20" outlineLevel="4" x14ac:dyDescent="0.35">
      <c r="A7173" s="1" t="s">
        <v>1107</v>
      </c>
      <c r="B7173" s="1" t="s">
        <v>1108</v>
      </c>
      <c r="C7173" s="1" t="s">
        <v>8301</v>
      </c>
      <c r="D7173" s="10" t="s">
        <v>8302</v>
      </c>
      <c r="E7173" s="1" t="s">
        <v>8302</v>
      </c>
      <c r="G7173" s="1" t="s">
        <v>1111</v>
      </c>
      <c r="H7173" s="10" t="s">
        <v>1113</v>
      </c>
      <c r="I7173" s="8" t="s">
        <v>1114</v>
      </c>
      <c r="L7173" s="1" t="s">
        <v>23</v>
      </c>
      <c r="M7173" s="1" t="s">
        <v>8304</v>
      </c>
      <c r="N7173" s="14">
        <v>44194</v>
      </c>
      <c r="O7173" s="1" t="s">
        <v>30</v>
      </c>
      <c r="P7173" s="4">
        <v>1561.43</v>
      </c>
      <c r="Q7173" s="4">
        <v>0</v>
      </c>
      <c r="R7173" s="4">
        <v>1561.43</v>
      </c>
      <c r="S7173" s="4">
        <v>0</v>
      </c>
      <c r="T7173" s="21">
        <f t="shared" si="113"/>
        <v>0</v>
      </c>
    </row>
    <row r="7174" spans="1:20" outlineLevel="3" x14ac:dyDescent="0.35">
      <c r="H7174" s="9" t="s">
        <v>11050</v>
      </c>
      <c r="N7174" s="14"/>
      <c r="P7174" s="4">
        <f>SUBTOTAL(9,P7172:P7173)</f>
        <v>3122.88</v>
      </c>
      <c r="Q7174" s="4">
        <f>SUBTOTAL(9,Q7172:Q7173)</f>
        <v>0</v>
      </c>
      <c r="R7174" s="4">
        <f>SUBTOTAL(9,R7172:R7173)</f>
        <v>3122.88</v>
      </c>
      <c r="S7174" s="4">
        <f>SUBTOTAL(9,S7172:S7173)</f>
        <v>0</v>
      </c>
      <c r="T7174" s="21">
        <f t="shared" si="113"/>
        <v>0</v>
      </c>
    </row>
    <row r="7175" spans="1:20" outlineLevel="2" x14ac:dyDescent="0.35">
      <c r="C7175" s="3" t="s">
        <v>10642</v>
      </c>
      <c r="N7175" s="14"/>
      <c r="P7175" s="4">
        <f>SUBTOTAL(9,P7172:P7173)</f>
        <v>3122.88</v>
      </c>
      <c r="Q7175" s="4">
        <f>SUBTOTAL(9,Q7172:Q7173)</f>
        <v>0</v>
      </c>
      <c r="R7175" s="4">
        <f>SUBTOTAL(9,R7172:R7173)</f>
        <v>3122.88</v>
      </c>
      <c r="S7175" s="4">
        <f>SUBTOTAL(9,S7172:S7173)</f>
        <v>0</v>
      </c>
      <c r="T7175" s="21">
        <f t="shared" si="113"/>
        <v>0</v>
      </c>
    </row>
    <row r="7176" spans="1:20" outlineLevel="4" x14ac:dyDescent="0.35">
      <c r="A7176" s="1" t="s">
        <v>1107</v>
      </c>
      <c r="B7176" s="1" t="s">
        <v>1108</v>
      </c>
      <c r="C7176" s="1" t="s">
        <v>8305</v>
      </c>
      <c r="D7176" s="10" t="s">
        <v>8306</v>
      </c>
      <c r="E7176" s="1" t="s">
        <v>8306</v>
      </c>
      <c r="G7176" s="1" t="s">
        <v>1111</v>
      </c>
      <c r="H7176" s="10" t="s">
        <v>1113</v>
      </c>
      <c r="I7176" s="8" t="s">
        <v>1114</v>
      </c>
      <c r="L7176" s="1" t="s">
        <v>23</v>
      </c>
      <c r="M7176" s="1" t="s">
        <v>8307</v>
      </c>
      <c r="N7176" s="14">
        <v>44102</v>
      </c>
      <c r="O7176" s="1" t="s">
        <v>30</v>
      </c>
      <c r="P7176" s="4">
        <v>2980.29</v>
      </c>
      <c r="Q7176" s="4">
        <v>0</v>
      </c>
      <c r="R7176" s="4">
        <v>2980.29</v>
      </c>
      <c r="S7176" s="4">
        <v>0</v>
      </c>
      <c r="T7176" s="21">
        <f t="shared" si="113"/>
        <v>0</v>
      </c>
    </row>
    <row r="7177" spans="1:20" outlineLevel="4" x14ac:dyDescent="0.35">
      <c r="A7177" s="1" t="s">
        <v>1107</v>
      </c>
      <c r="B7177" s="1" t="s">
        <v>1108</v>
      </c>
      <c r="C7177" s="1" t="s">
        <v>8305</v>
      </c>
      <c r="D7177" s="10" t="s">
        <v>8306</v>
      </c>
      <c r="E7177" s="1" t="s">
        <v>8306</v>
      </c>
      <c r="G7177" s="1" t="s">
        <v>1111</v>
      </c>
      <c r="H7177" s="10" t="s">
        <v>1113</v>
      </c>
      <c r="I7177" s="8" t="s">
        <v>1114</v>
      </c>
      <c r="L7177" s="1" t="s">
        <v>23</v>
      </c>
      <c r="M7177" s="1" t="s">
        <v>8308</v>
      </c>
      <c r="N7177" s="14">
        <v>44194</v>
      </c>
      <c r="O7177" s="1" t="s">
        <v>30</v>
      </c>
      <c r="P7177" s="4">
        <v>2980.27</v>
      </c>
      <c r="Q7177" s="4">
        <v>0</v>
      </c>
      <c r="R7177" s="4">
        <v>2980.27</v>
      </c>
      <c r="S7177" s="4">
        <v>0</v>
      </c>
      <c r="T7177" s="21">
        <f t="shared" ref="T7177:T7240" si="114">P7177-Q7177-R7177-S7177</f>
        <v>0</v>
      </c>
    </row>
    <row r="7178" spans="1:20" outlineLevel="3" x14ac:dyDescent="0.35">
      <c r="H7178" s="9" t="s">
        <v>11050</v>
      </c>
      <c r="N7178" s="14"/>
      <c r="P7178" s="4">
        <f>SUBTOTAL(9,P7176:P7177)</f>
        <v>5960.5599999999995</v>
      </c>
      <c r="Q7178" s="4">
        <f>SUBTOTAL(9,Q7176:Q7177)</f>
        <v>0</v>
      </c>
      <c r="R7178" s="4">
        <f>SUBTOTAL(9,R7176:R7177)</f>
        <v>5960.5599999999995</v>
      </c>
      <c r="S7178" s="4">
        <f>SUBTOTAL(9,S7176:S7177)</f>
        <v>0</v>
      </c>
      <c r="T7178" s="21">
        <f t="shared" si="114"/>
        <v>0</v>
      </c>
    </row>
    <row r="7179" spans="1:20" outlineLevel="2" x14ac:dyDescent="0.35">
      <c r="C7179" s="3" t="s">
        <v>10643</v>
      </c>
      <c r="N7179" s="14"/>
      <c r="P7179" s="4">
        <f>SUBTOTAL(9,P7176:P7177)</f>
        <v>5960.5599999999995</v>
      </c>
      <c r="Q7179" s="4">
        <f>SUBTOTAL(9,Q7176:Q7177)</f>
        <v>0</v>
      </c>
      <c r="R7179" s="4">
        <f>SUBTOTAL(9,R7176:R7177)</f>
        <v>5960.5599999999995</v>
      </c>
      <c r="S7179" s="4">
        <f>SUBTOTAL(9,S7176:S7177)</f>
        <v>0</v>
      </c>
      <c r="T7179" s="21">
        <f t="shared" si="114"/>
        <v>0</v>
      </c>
    </row>
    <row r="7180" spans="1:20" outlineLevel="4" x14ac:dyDescent="0.35">
      <c r="A7180" s="1" t="s">
        <v>1107</v>
      </c>
      <c r="B7180" s="1" t="s">
        <v>1108</v>
      </c>
      <c r="C7180" s="1" t="s">
        <v>8309</v>
      </c>
      <c r="D7180" s="10" t="s">
        <v>8310</v>
      </c>
      <c r="E7180" s="1" t="s">
        <v>8310</v>
      </c>
      <c r="G7180" s="1" t="s">
        <v>1111</v>
      </c>
      <c r="H7180" s="10" t="s">
        <v>1113</v>
      </c>
      <c r="I7180" s="8" t="s">
        <v>1114</v>
      </c>
      <c r="L7180" s="1" t="s">
        <v>23</v>
      </c>
      <c r="M7180" s="1" t="s">
        <v>8311</v>
      </c>
      <c r="N7180" s="14">
        <v>44102</v>
      </c>
      <c r="O7180" s="1" t="s">
        <v>30</v>
      </c>
      <c r="P7180" s="4">
        <v>6288.34</v>
      </c>
      <c r="Q7180" s="4">
        <v>0</v>
      </c>
      <c r="R7180" s="4">
        <v>6288.34</v>
      </c>
      <c r="S7180" s="4">
        <v>0</v>
      </c>
      <c r="T7180" s="21">
        <f t="shared" si="114"/>
        <v>0</v>
      </c>
    </row>
    <row r="7181" spans="1:20" outlineLevel="4" x14ac:dyDescent="0.35">
      <c r="A7181" s="1" t="s">
        <v>1107</v>
      </c>
      <c r="B7181" s="1" t="s">
        <v>1108</v>
      </c>
      <c r="C7181" s="1" t="s">
        <v>8309</v>
      </c>
      <c r="D7181" s="10" t="s">
        <v>8310</v>
      </c>
      <c r="E7181" s="1" t="s">
        <v>8310</v>
      </c>
      <c r="G7181" s="1" t="s">
        <v>1111</v>
      </c>
      <c r="H7181" s="10" t="s">
        <v>1113</v>
      </c>
      <c r="I7181" s="8" t="s">
        <v>1114</v>
      </c>
      <c r="L7181" s="1" t="s">
        <v>23</v>
      </c>
      <c r="M7181" s="1" t="s">
        <v>8312</v>
      </c>
      <c r="N7181" s="14">
        <v>44194</v>
      </c>
      <c r="O7181" s="1" t="s">
        <v>30</v>
      </c>
      <c r="P7181" s="4">
        <v>6288.33</v>
      </c>
      <c r="Q7181" s="4">
        <v>0</v>
      </c>
      <c r="R7181" s="4">
        <v>6288.33</v>
      </c>
      <c r="S7181" s="4">
        <v>0</v>
      </c>
      <c r="T7181" s="21">
        <f t="shared" si="114"/>
        <v>0</v>
      </c>
    </row>
    <row r="7182" spans="1:20" outlineLevel="3" x14ac:dyDescent="0.35">
      <c r="H7182" s="9" t="s">
        <v>11050</v>
      </c>
      <c r="N7182" s="14"/>
      <c r="P7182" s="4">
        <f>SUBTOTAL(9,P7180:P7181)</f>
        <v>12576.67</v>
      </c>
      <c r="Q7182" s="4">
        <f>SUBTOTAL(9,Q7180:Q7181)</f>
        <v>0</v>
      </c>
      <c r="R7182" s="4">
        <f>SUBTOTAL(9,R7180:R7181)</f>
        <v>12576.67</v>
      </c>
      <c r="S7182" s="4">
        <f>SUBTOTAL(9,S7180:S7181)</f>
        <v>0</v>
      </c>
      <c r="T7182" s="21">
        <f t="shared" si="114"/>
        <v>0</v>
      </c>
    </row>
    <row r="7183" spans="1:20" outlineLevel="2" x14ac:dyDescent="0.35">
      <c r="C7183" s="3" t="s">
        <v>10644</v>
      </c>
      <c r="N7183" s="14"/>
      <c r="P7183" s="4">
        <f>SUBTOTAL(9,P7180:P7181)</f>
        <v>12576.67</v>
      </c>
      <c r="Q7183" s="4">
        <f>SUBTOTAL(9,Q7180:Q7181)</f>
        <v>0</v>
      </c>
      <c r="R7183" s="4">
        <f>SUBTOTAL(9,R7180:R7181)</f>
        <v>12576.67</v>
      </c>
      <c r="S7183" s="4">
        <f>SUBTOTAL(9,S7180:S7181)</f>
        <v>0</v>
      </c>
      <c r="T7183" s="21">
        <f t="shared" si="114"/>
        <v>0</v>
      </c>
    </row>
    <row r="7184" spans="1:20" outlineLevel="4" x14ac:dyDescent="0.35">
      <c r="A7184" s="1" t="s">
        <v>1107</v>
      </c>
      <c r="B7184" s="1" t="s">
        <v>1108</v>
      </c>
      <c r="C7184" s="1" t="s">
        <v>8313</v>
      </c>
      <c r="D7184" s="10" t="s">
        <v>8314</v>
      </c>
      <c r="E7184" s="1" t="s">
        <v>8314</v>
      </c>
      <c r="G7184" s="1" t="s">
        <v>1111</v>
      </c>
      <c r="H7184" s="10" t="s">
        <v>1113</v>
      </c>
      <c r="I7184" s="8" t="s">
        <v>1114</v>
      </c>
      <c r="L7184" s="1" t="s">
        <v>23</v>
      </c>
      <c r="M7184" s="1" t="s">
        <v>8315</v>
      </c>
      <c r="N7184" s="14">
        <v>44102</v>
      </c>
      <c r="O7184" s="1" t="s">
        <v>30</v>
      </c>
      <c r="P7184" s="4">
        <v>2946.34</v>
      </c>
      <c r="Q7184" s="4">
        <v>0</v>
      </c>
      <c r="R7184" s="4">
        <v>2946.34</v>
      </c>
      <c r="S7184" s="4">
        <v>0</v>
      </c>
      <c r="T7184" s="21">
        <f t="shared" si="114"/>
        <v>0</v>
      </c>
    </row>
    <row r="7185" spans="1:20" outlineLevel="4" x14ac:dyDescent="0.35">
      <c r="A7185" s="1" t="s">
        <v>1107</v>
      </c>
      <c r="B7185" s="1" t="s">
        <v>1108</v>
      </c>
      <c r="C7185" s="1" t="s">
        <v>8313</v>
      </c>
      <c r="D7185" s="10" t="s">
        <v>8314</v>
      </c>
      <c r="E7185" s="1" t="s">
        <v>8314</v>
      </c>
      <c r="G7185" s="1" t="s">
        <v>1111</v>
      </c>
      <c r="H7185" s="10" t="s">
        <v>1113</v>
      </c>
      <c r="I7185" s="8" t="s">
        <v>1114</v>
      </c>
      <c r="L7185" s="1" t="s">
        <v>23</v>
      </c>
      <c r="M7185" s="1" t="s">
        <v>8316</v>
      </c>
      <c r="N7185" s="14">
        <v>44194</v>
      </c>
      <c r="O7185" s="1" t="s">
        <v>30</v>
      </c>
      <c r="P7185" s="4">
        <v>2946.33</v>
      </c>
      <c r="Q7185" s="4">
        <v>0</v>
      </c>
      <c r="R7185" s="4">
        <v>2946.33</v>
      </c>
      <c r="S7185" s="4">
        <v>0</v>
      </c>
      <c r="T7185" s="21">
        <f t="shared" si="114"/>
        <v>0</v>
      </c>
    </row>
    <row r="7186" spans="1:20" outlineLevel="3" x14ac:dyDescent="0.35">
      <c r="H7186" s="9" t="s">
        <v>11050</v>
      </c>
      <c r="N7186" s="14"/>
      <c r="P7186" s="4">
        <f>SUBTOTAL(9,P7184:P7185)</f>
        <v>5892.67</v>
      </c>
      <c r="Q7186" s="4">
        <f>SUBTOTAL(9,Q7184:Q7185)</f>
        <v>0</v>
      </c>
      <c r="R7186" s="4">
        <f>SUBTOTAL(9,R7184:R7185)</f>
        <v>5892.67</v>
      </c>
      <c r="S7186" s="4">
        <f>SUBTOTAL(9,S7184:S7185)</f>
        <v>0</v>
      </c>
      <c r="T7186" s="21">
        <f t="shared" si="114"/>
        <v>0</v>
      </c>
    </row>
    <row r="7187" spans="1:20" outlineLevel="2" x14ac:dyDescent="0.35">
      <c r="C7187" s="3" t="s">
        <v>10645</v>
      </c>
      <c r="N7187" s="14"/>
      <c r="P7187" s="4">
        <f>SUBTOTAL(9,P7184:P7185)</f>
        <v>5892.67</v>
      </c>
      <c r="Q7187" s="4">
        <f>SUBTOTAL(9,Q7184:Q7185)</f>
        <v>0</v>
      </c>
      <c r="R7187" s="4">
        <f>SUBTOTAL(9,R7184:R7185)</f>
        <v>5892.67</v>
      </c>
      <c r="S7187" s="4">
        <f>SUBTOTAL(9,S7184:S7185)</f>
        <v>0</v>
      </c>
      <c r="T7187" s="21">
        <f t="shared" si="114"/>
        <v>0</v>
      </c>
    </row>
    <row r="7188" spans="1:20" outlineLevel="4" x14ac:dyDescent="0.35">
      <c r="A7188" s="1" t="s">
        <v>1107</v>
      </c>
      <c r="B7188" s="1" t="s">
        <v>1108</v>
      </c>
      <c r="C7188" s="1" t="s">
        <v>8317</v>
      </c>
      <c r="D7188" s="10" t="s">
        <v>8318</v>
      </c>
      <c r="E7188" s="1" t="s">
        <v>8318</v>
      </c>
      <c r="G7188" s="1" t="s">
        <v>1111</v>
      </c>
      <c r="H7188" s="10" t="s">
        <v>1113</v>
      </c>
      <c r="I7188" s="8" t="s">
        <v>1114</v>
      </c>
      <c r="L7188" s="1" t="s">
        <v>23</v>
      </c>
      <c r="M7188" s="1" t="s">
        <v>8319</v>
      </c>
      <c r="N7188" s="14">
        <v>44102</v>
      </c>
      <c r="O7188" s="1" t="s">
        <v>30</v>
      </c>
      <c r="P7188" s="4">
        <v>12247.01</v>
      </c>
      <c r="Q7188" s="4">
        <v>0</v>
      </c>
      <c r="R7188" s="4">
        <v>12247.01</v>
      </c>
      <c r="S7188" s="4">
        <v>0</v>
      </c>
      <c r="T7188" s="21">
        <f t="shared" si="114"/>
        <v>0</v>
      </c>
    </row>
    <row r="7189" spans="1:20" outlineLevel="4" x14ac:dyDescent="0.35">
      <c r="A7189" s="1" t="s">
        <v>1107</v>
      </c>
      <c r="B7189" s="1" t="s">
        <v>1108</v>
      </c>
      <c r="C7189" s="1" t="s">
        <v>8317</v>
      </c>
      <c r="D7189" s="10" t="s">
        <v>8318</v>
      </c>
      <c r="E7189" s="1" t="s">
        <v>8318</v>
      </c>
      <c r="G7189" s="1" t="s">
        <v>1111</v>
      </c>
      <c r="H7189" s="10" t="s">
        <v>1113</v>
      </c>
      <c r="I7189" s="8" t="s">
        <v>1114</v>
      </c>
      <c r="L7189" s="1" t="s">
        <v>23</v>
      </c>
      <c r="M7189" s="1" t="s">
        <v>8320</v>
      </c>
      <c r="N7189" s="14">
        <v>44194</v>
      </c>
      <c r="O7189" s="1" t="s">
        <v>30</v>
      </c>
      <c r="P7189" s="4">
        <v>12247</v>
      </c>
      <c r="Q7189" s="4">
        <v>0</v>
      </c>
      <c r="R7189" s="4">
        <v>12247</v>
      </c>
      <c r="S7189" s="4">
        <v>0</v>
      </c>
      <c r="T7189" s="21">
        <f t="shared" si="114"/>
        <v>0</v>
      </c>
    </row>
    <row r="7190" spans="1:20" outlineLevel="3" x14ac:dyDescent="0.35">
      <c r="H7190" s="9" t="s">
        <v>11050</v>
      </c>
      <c r="N7190" s="14"/>
      <c r="P7190" s="4">
        <f>SUBTOTAL(9,P7188:P7189)</f>
        <v>24494.010000000002</v>
      </c>
      <c r="Q7190" s="4">
        <f>SUBTOTAL(9,Q7188:Q7189)</f>
        <v>0</v>
      </c>
      <c r="R7190" s="4">
        <f>SUBTOTAL(9,R7188:R7189)</f>
        <v>24494.010000000002</v>
      </c>
      <c r="S7190" s="4">
        <f>SUBTOTAL(9,S7188:S7189)</f>
        <v>0</v>
      </c>
      <c r="T7190" s="21">
        <f t="shared" si="114"/>
        <v>0</v>
      </c>
    </row>
    <row r="7191" spans="1:20" outlineLevel="2" x14ac:dyDescent="0.35">
      <c r="C7191" s="3" t="s">
        <v>10646</v>
      </c>
      <c r="N7191" s="14"/>
      <c r="P7191" s="4">
        <f>SUBTOTAL(9,P7188:P7189)</f>
        <v>24494.010000000002</v>
      </c>
      <c r="Q7191" s="4">
        <f>SUBTOTAL(9,Q7188:Q7189)</f>
        <v>0</v>
      </c>
      <c r="R7191" s="4">
        <f>SUBTOTAL(9,R7188:R7189)</f>
        <v>24494.010000000002</v>
      </c>
      <c r="S7191" s="4">
        <f>SUBTOTAL(9,S7188:S7189)</f>
        <v>0</v>
      </c>
      <c r="T7191" s="21">
        <f t="shared" si="114"/>
        <v>0</v>
      </c>
    </row>
    <row r="7192" spans="1:20" outlineLevel="4" x14ac:dyDescent="0.35">
      <c r="A7192" s="1" t="s">
        <v>1107</v>
      </c>
      <c r="B7192" s="1" t="s">
        <v>1108</v>
      </c>
      <c r="C7192" s="1" t="s">
        <v>8321</v>
      </c>
      <c r="D7192" s="10" t="s">
        <v>8322</v>
      </c>
      <c r="E7192" s="1" t="s">
        <v>8322</v>
      </c>
      <c r="G7192" s="1" t="s">
        <v>1111</v>
      </c>
      <c r="H7192" s="10" t="s">
        <v>1113</v>
      </c>
      <c r="I7192" s="8" t="s">
        <v>1114</v>
      </c>
      <c r="L7192" s="1" t="s">
        <v>23</v>
      </c>
      <c r="M7192" s="1" t="s">
        <v>8323</v>
      </c>
      <c r="N7192" s="14">
        <v>44102</v>
      </c>
      <c r="O7192" s="1" t="s">
        <v>30</v>
      </c>
      <c r="P7192" s="4">
        <v>44206.48</v>
      </c>
      <c r="Q7192" s="4">
        <v>0</v>
      </c>
      <c r="R7192" s="4">
        <v>44206.48</v>
      </c>
      <c r="S7192" s="4">
        <v>0</v>
      </c>
      <c r="T7192" s="21">
        <f t="shared" si="114"/>
        <v>0</v>
      </c>
    </row>
    <row r="7193" spans="1:20" outlineLevel="4" x14ac:dyDescent="0.35">
      <c r="A7193" s="1" t="s">
        <v>1107</v>
      </c>
      <c r="B7193" s="1" t="s">
        <v>1108</v>
      </c>
      <c r="C7193" s="1" t="s">
        <v>8321</v>
      </c>
      <c r="D7193" s="10" t="s">
        <v>8322</v>
      </c>
      <c r="E7193" s="1" t="s">
        <v>8322</v>
      </c>
      <c r="G7193" s="1" t="s">
        <v>1111</v>
      </c>
      <c r="H7193" s="10" t="s">
        <v>1113</v>
      </c>
      <c r="I7193" s="8" t="s">
        <v>1114</v>
      </c>
      <c r="L7193" s="1" t="s">
        <v>23</v>
      </c>
      <c r="M7193" s="1" t="s">
        <v>8324</v>
      </c>
      <c r="N7193" s="14">
        <v>44194</v>
      </c>
      <c r="O7193" s="1" t="s">
        <v>30</v>
      </c>
      <c r="P7193" s="4">
        <v>44206.47</v>
      </c>
      <c r="Q7193" s="4">
        <v>0</v>
      </c>
      <c r="R7193" s="4">
        <v>44206.47</v>
      </c>
      <c r="S7193" s="4">
        <v>0</v>
      </c>
      <c r="T7193" s="21">
        <f t="shared" si="114"/>
        <v>0</v>
      </c>
    </row>
    <row r="7194" spans="1:20" outlineLevel="3" x14ac:dyDescent="0.35">
      <c r="H7194" s="9" t="s">
        <v>11050</v>
      </c>
      <c r="N7194" s="14"/>
      <c r="P7194" s="4">
        <f>SUBTOTAL(9,P7192:P7193)</f>
        <v>88412.950000000012</v>
      </c>
      <c r="Q7194" s="4">
        <f>SUBTOTAL(9,Q7192:Q7193)</f>
        <v>0</v>
      </c>
      <c r="R7194" s="4">
        <f>SUBTOTAL(9,R7192:R7193)</f>
        <v>88412.950000000012</v>
      </c>
      <c r="S7194" s="4">
        <f>SUBTOTAL(9,S7192:S7193)</f>
        <v>0</v>
      </c>
      <c r="T7194" s="21">
        <f t="shared" si="114"/>
        <v>0</v>
      </c>
    </row>
    <row r="7195" spans="1:20" outlineLevel="2" x14ac:dyDescent="0.35">
      <c r="C7195" s="3" t="s">
        <v>10647</v>
      </c>
      <c r="N7195" s="14"/>
      <c r="P7195" s="4">
        <f>SUBTOTAL(9,P7192:P7193)</f>
        <v>88412.950000000012</v>
      </c>
      <c r="Q7195" s="4">
        <f>SUBTOTAL(9,Q7192:Q7193)</f>
        <v>0</v>
      </c>
      <c r="R7195" s="4">
        <f>SUBTOTAL(9,R7192:R7193)</f>
        <v>88412.950000000012</v>
      </c>
      <c r="S7195" s="4">
        <f>SUBTOTAL(9,S7192:S7193)</f>
        <v>0</v>
      </c>
      <c r="T7195" s="21">
        <f t="shared" si="114"/>
        <v>0</v>
      </c>
    </row>
    <row r="7196" spans="1:20" outlineLevel="4" x14ac:dyDescent="0.35">
      <c r="A7196" s="1" t="s">
        <v>1107</v>
      </c>
      <c r="B7196" s="1" t="s">
        <v>1108</v>
      </c>
      <c r="C7196" s="1" t="s">
        <v>8325</v>
      </c>
      <c r="D7196" s="10" t="s">
        <v>8326</v>
      </c>
      <c r="E7196" s="1" t="s">
        <v>8326</v>
      </c>
      <c r="G7196" s="1" t="s">
        <v>1111</v>
      </c>
      <c r="H7196" s="10" t="s">
        <v>1113</v>
      </c>
      <c r="I7196" s="8" t="s">
        <v>1114</v>
      </c>
      <c r="L7196" s="1" t="s">
        <v>23</v>
      </c>
      <c r="M7196" s="1" t="s">
        <v>8327</v>
      </c>
      <c r="N7196" s="14">
        <v>44102</v>
      </c>
      <c r="O7196" s="1" t="s">
        <v>30</v>
      </c>
      <c r="P7196" s="4">
        <v>8731.76</v>
      </c>
      <c r="Q7196" s="4">
        <v>0</v>
      </c>
      <c r="R7196" s="4">
        <v>8731.76</v>
      </c>
      <c r="S7196" s="4">
        <v>0</v>
      </c>
      <c r="T7196" s="21">
        <f t="shared" si="114"/>
        <v>0</v>
      </c>
    </row>
    <row r="7197" spans="1:20" outlineLevel="4" x14ac:dyDescent="0.35">
      <c r="A7197" s="1" t="s">
        <v>1107</v>
      </c>
      <c r="B7197" s="1" t="s">
        <v>1108</v>
      </c>
      <c r="C7197" s="1" t="s">
        <v>8325</v>
      </c>
      <c r="D7197" s="10" t="s">
        <v>8326</v>
      </c>
      <c r="E7197" s="1" t="s">
        <v>8326</v>
      </c>
      <c r="G7197" s="1" t="s">
        <v>1111</v>
      </c>
      <c r="H7197" s="10" t="s">
        <v>1113</v>
      </c>
      <c r="I7197" s="8" t="s">
        <v>1114</v>
      </c>
      <c r="L7197" s="1" t="s">
        <v>23</v>
      </c>
      <c r="M7197" s="1" t="s">
        <v>8328</v>
      </c>
      <c r="N7197" s="14">
        <v>44194</v>
      </c>
      <c r="O7197" s="1" t="s">
        <v>30</v>
      </c>
      <c r="P7197" s="4">
        <v>8731.75</v>
      </c>
      <c r="Q7197" s="4">
        <v>0</v>
      </c>
      <c r="R7197" s="4">
        <v>8731.75</v>
      </c>
      <c r="S7197" s="4">
        <v>0</v>
      </c>
      <c r="T7197" s="21">
        <f t="shared" si="114"/>
        <v>0</v>
      </c>
    </row>
    <row r="7198" spans="1:20" outlineLevel="3" x14ac:dyDescent="0.35">
      <c r="H7198" s="9" t="s">
        <v>11050</v>
      </c>
      <c r="N7198" s="14"/>
      <c r="P7198" s="4">
        <f>SUBTOTAL(9,P7196:P7197)</f>
        <v>17463.510000000002</v>
      </c>
      <c r="Q7198" s="4">
        <f>SUBTOTAL(9,Q7196:Q7197)</f>
        <v>0</v>
      </c>
      <c r="R7198" s="4">
        <f>SUBTOTAL(9,R7196:R7197)</f>
        <v>17463.510000000002</v>
      </c>
      <c r="S7198" s="4">
        <f>SUBTOTAL(9,S7196:S7197)</f>
        <v>0</v>
      </c>
      <c r="T7198" s="21">
        <f t="shared" si="114"/>
        <v>0</v>
      </c>
    </row>
    <row r="7199" spans="1:20" outlineLevel="2" x14ac:dyDescent="0.35">
      <c r="C7199" s="3" t="s">
        <v>10648</v>
      </c>
      <c r="N7199" s="14"/>
      <c r="P7199" s="4">
        <f>SUBTOTAL(9,P7196:P7197)</f>
        <v>17463.510000000002</v>
      </c>
      <c r="Q7199" s="4">
        <f>SUBTOTAL(9,Q7196:Q7197)</f>
        <v>0</v>
      </c>
      <c r="R7199" s="4">
        <f>SUBTOTAL(9,R7196:R7197)</f>
        <v>17463.510000000002</v>
      </c>
      <c r="S7199" s="4">
        <f>SUBTOTAL(9,S7196:S7197)</f>
        <v>0</v>
      </c>
      <c r="T7199" s="21">
        <f t="shared" si="114"/>
        <v>0</v>
      </c>
    </row>
    <row r="7200" spans="1:20" outlineLevel="4" x14ac:dyDescent="0.35">
      <c r="A7200" s="1" t="s">
        <v>1107</v>
      </c>
      <c r="B7200" s="1" t="s">
        <v>1108</v>
      </c>
      <c r="C7200" s="1" t="s">
        <v>8329</v>
      </c>
      <c r="D7200" s="10" t="s">
        <v>8330</v>
      </c>
      <c r="E7200" s="1" t="s">
        <v>8330</v>
      </c>
      <c r="G7200" s="1" t="s">
        <v>1111</v>
      </c>
      <c r="H7200" s="10" t="s">
        <v>1113</v>
      </c>
      <c r="I7200" s="8" t="s">
        <v>1114</v>
      </c>
      <c r="L7200" s="1" t="s">
        <v>23</v>
      </c>
      <c r="M7200" s="1" t="s">
        <v>8331</v>
      </c>
      <c r="N7200" s="14">
        <v>44102</v>
      </c>
      <c r="O7200" s="1" t="s">
        <v>30</v>
      </c>
      <c r="P7200" s="4">
        <v>342423.98</v>
      </c>
      <c r="Q7200" s="4">
        <v>0</v>
      </c>
      <c r="R7200" s="4">
        <v>342423.98</v>
      </c>
      <c r="S7200" s="4">
        <v>0</v>
      </c>
      <c r="T7200" s="21">
        <f t="shared" si="114"/>
        <v>0</v>
      </c>
    </row>
    <row r="7201" spans="1:20" outlineLevel="4" x14ac:dyDescent="0.35">
      <c r="A7201" s="1" t="s">
        <v>1107</v>
      </c>
      <c r="B7201" s="1" t="s">
        <v>1108</v>
      </c>
      <c r="C7201" s="1" t="s">
        <v>8329</v>
      </c>
      <c r="D7201" s="10" t="s">
        <v>8330</v>
      </c>
      <c r="E7201" s="1" t="s">
        <v>8330</v>
      </c>
      <c r="G7201" s="1" t="s">
        <v>1111</v>
      </c>
      <c r="H7201" s="10" t="s">
        <v>1113</v>
      </c>
      <c r="I7201" s="8" t="s">
        <v>1114</v>
      </c>
      <c r="L7201" s="1" t="s">
        <v>23</v>
      </c>
      <c r="M7201" s="1" t="s">
        <v>8332</v>
      </c>
      <c r="N7201" s="14">
        <v>44194</v>
      </c>
      <c r="O7201" s="1" t="s">
        <v>30</v>
      </c>
      <c r="P7201" s="4">
        <v>342423.98</v>
      </c>
      <c r="Q7201" s="4">
        <v>0</v>
      </c>
      <c r="R7201" s="4">
        <v>342423.98</v>
      </c>
      <c r="S7201" s="4">
        <v>0</v>
      </c>
      <c r="T7201" s="21">
        <f t="shared" si="114"/>
        <v>0</v>
      </c>
    </row>
    <row r="7202" spans="1:20" outlineLevel="3" x14ac:dyDescent="0.35">
      <c r="H7202" s="9" t="s">
        <v>11050</v>
      </c>
      <c r="N7202" s="14"/>
      <c r="P7202" s="4">
        <f>SUBTOTAL(9,P7200:P7201)</f>
        <v>684847.96</v>
      </c>
      <c r="Q7202" s="4">
        <f>SUBTOTAL(9,Q7200:Q7201)</f>
        <v>0</v>
      </c>
      <c r="R7202" s="4">
        <f>SUBTOTAL(9,R7200:R7201)</f>
        <v>684847.96</v>
      </c>
      <c r="S7202" s="4">
        <f>SUBTOTAL(9,S7200:S7201)</f>
        <v>0</v>
      </c>
      <c r="T7202" s="21">
        <f t="shared" si="114"/>
        <v>0</v>
      </c>
    </row>
    <row r="7203" spans="1:20" outlineLevel="2" x14ac:dyDescent="0.35">
      <c r="C7203" s="3" t="s">
        <v>10649</v>
      </c>
      <c r="N7203" s="14"/>
      <c r="P7203" s="4">
        <f>SUBTOTAL(9,P7200:P7201)</f>
        <v>684847.96</v>
      </c>
      <c r="Q7203" s="4">
        <f>SUBTOTAL(9,Q7200:Q7201)</f>
        <v>0</v>
      </c>
      <c r="R7203" s="4">
        <f>SUBTOTAL(9,R7200:R7201)</f>
        <v>684847.96</v>
      </c>
      <c r="S7203" s="4">
        <f>SUBTOTAL(9,S7200:S7201)</f>
        <v>0</v>
      </c>
      <c r="T7203" s="21">
        <f t="shared" si="114"/>
        <v>0</v>
      </c>
    </row>
    <row r="7204" spans="1:20" outlineLevel="4" x14ac:dyDescent="0.35">
      <c r="A7204" s="1" t="s">
        <v>1107</v>
      </c>
      <c r="B7204" s="1" t="s">
        <v>1108</v>
      </c>
      <c r="C7204" s="1" t="s">
        <v>8333</v>
      </c>
      <c r="D7204" s="10" t="s">
        <v>8334</v>
      </c>
      <c r="E7204" s="1" t="s">
        <v>8334</v>
      </c>
      <c r="G7204" s="1" t="s">
        <v>1111</v>
      </c>
      <c r="H7204" s="10" t="s">
        <v>1113</v>
      </c>
      <c r="I7204" s="8" t="s">
        <v>1114</v>
      </c>
      <c r="L7204" s="1" t="s">
        <v>23</v>
      </c>
      <c r="M7204" s="1" t="s">
        <v>8335</v>
      </c>
      <c r="N7204" s="14">
        <v>44102</v>
      </c>
      <c r="O7204" s="1" t="s">
        <v>30</v>
      </c>
      <c r="P7204" s="4">
        <v>74577.13</v>
      </c>
      <c r="Q7204" s="4">
        <v>0</v>
      </c>
      <c r="R7204" s="4">
        <v>74577.13</v>
      </c>
      <c r="S7204" s="4">
        <v>0</v>
      </c>
      <c r="T7204" s="21">
        <f t="shared" si="114"/>
        <v>0</v>
      </c>
    </row>
    <row r="7205" spans="1:20" outlineLevel="4" x14ac:dyDescent="0.35">
      <c r="A7205" s="1" t="s">
        <v>1107</v>
      </c>
      <c r="B7205" s="1" t="s">
        <v>1108</v>
      </c>
      <c r="C7205" s="1" t="s">
        <v>8333</v>
      </c>
      <c r="D7205" s="10" t="s">
        <v>8334</v>
      </c>
      <c r="E7205" s="1" t="s">
        <v>8334</v>
      </c>
      <c r="G7205" s="1" t="s">
        <v>1111</v>
      </c>
      <c r="H7205" s="10" t="s">
        <v>1113</v>
      </c>
      <c r="I7205" s="8" t="s">
        <v>1114</v>
      </c>
      <c r="L7205" s="1" t="s">
        <v>23</v>
      </c>
      <c r="M7205" s="1" t="s">
        <v>8336</v>
      </c>
      <c r="N7205" s="14">
        <v>44194</v>
      </c>
      <c r="O7205" s="1" t="s">
        <v>30</v>
      </c>
      <c r="P7205" s="4">
        <v>74577.119999999995</v>
      </c>
      <c r="Q7205" s="4">
        <v>0</v>
      </c>
      <c r="R7205" s="4">
        <v>74577.119999999995</v>
      </c>
      <c r="S7205" s="4">
        <v>0</v>
      </c>
      <c r="T7205" s="21">
        <f t="shared" si="114"/>
        <v>0</v>
      </c>
    </row>
    <row r="7206" spans="1:20" outlineLevel="3" x14ac:dyDescent="0.35">
      <c r="H7206" s="9" t="s">
        <v>11050</v>
      </c>
      <c r="N7206" s="14"/>
      <c r="P7206" s="4">
        <f>SUBTOTAL(9,P7204:P7205)</f>
        <v>149154.25</v>
      </c>
      <c r="Q7206" s="4">
        <f>SUBTOTAL(9,Q7204:Q7205)</f>
        <v>0</v>
      </c>
      <c r="R7206" s="4">
        <f>SUBTOTAL(9,R7204:R7205)</f>
        <v>149154.25</v>
      </c>
      <c r="S7206" s="4">
        <f>SUBTOTAL(9,S7204:S7205)</f>
        <v>0</v>
      </c>
      <c r="T7206" s="21">
        <f t="shared" si="114"/>
        <v>0</v>
      </c>
    </row>
    <row r="7207" spans="1:20" outlineLevel="2" x14ac:dyDescent="0.35">
      <c r="C7207" s="3" t="s">
        <v>10650</v>
      </c>
      <c r="N7207" s="14"/>
      <c r="P7207" s="4">
        <f>SUBTOTAL(9,P7204:P7205)</f>
        <v>149154.25</v>
      </c>
      <c r="Q7207" s="4">
        <f>SUBTOTAL(9,Q7204:Q7205)</f>
        <v>0</v>
      </c>
      <c r="R7207" s="4">
        <f>SUBTOTAL(9,R7204:R7205)</f>
        <v>149154.25</v>
      </c>
      <c r="S7207" s="4">
        <f>SUBTOTAL(9,S7204:S7205)</f>
        <v>0</v>
      </c>
      <c r="T7207" s="21">
        <f t="shared" si="114"/>
        <v>0</v>
      </c>
    </row>
    <row r="7208" spans="1:20" outlineLevel="4" x14ac:dyDescent="0.35">
      <c r="A7208" s="1" t="s">
        <v>1107</v>
      </c>
      <c r="B7208" s="1" t="s">
        <v>1108</v>
      </c>
      <c r="C7208" s="1" t="s">
        <v>8337</v>
      </c>
      <c r="D7208" s="10" t="s">
        <v>8338</v>
      </c>
      <c r="E7208" s="1" t="s">
        <v>8338</v>
      </c>
      <c r="G7208" s="1" t="s">
        <v>1111</v>
      </c>
      <c r="H7208" s="10" t="s">
        <v>1113</v>
      </c>
      <c r="I7208" s="8" t="s">
        <v>1114</v>
      </c>
      <c r="L7208" s="1" t="s">
        <v>23</v>
      </c>
      <c r="M7208" s="1" t="s">
        <v>8339</v>
      </c>
      <c r="N7208" s="14">
        <v>44102</v>
      </c>
      <c r="O7208" s="1" t="s">
        <v>30</v>
      </c>
      <c r="P7208" s="4">
        <v>20043.53</v>
      </c>
      <c r="Q7208" s="4">
        <v>0</v>
      </c>
      <c r="R7208" s="4">
        <v>20043.53</v>
      </c>
      <c r="S7208" s="4">
        <v>0</v>
      </c>
      <c r="T7208" s="21">
        <f t="shared" si="114"/>
        <v>0</v>
      </c>
    </row>
    <row r="7209" spans="1:20" outlineLevel="4" x14ac:dyDescent="0.35">
      <c r="A7209" s="1" t="s">
        <v>1107</v>
      </c>
      <c r="B7209" s="1" t="s">
        <v>1108</v>
      </c>
      <c r="C7209" s="1" t="s">
        <v>8337</v>
      </c>
      <c r="D7209" s="10" t="s">
        <v>8338</v>
      </c>
      <c r="E7209" s="1" t="s">
        <v>8338</v>
      </c>
      <c r="G7209" s="1" t="s">
        <v>1111</v>
      </c>
      <c r="H7209" s="10" t="s">
        <v>1113</v>
      </c>
      <c r="I7209" s="8" t="s">
        <v>1114</v>
      </c>
      <c r="L7209" s="1" t="s">
        <v>23</v>
      </c>
      <c r="M7209" s="1" t="s">
        <v>8340</v>
      </c>
      <c r="N7209" s="14">
        <v>44194</v>
      </c>
      <c r="O7209" s="1" t="s">
        <v>30</v>
      </c>
      <c r="P7209" s="4">
        <v>20043.509999999998</v>
      </c>
      <c r="Q7209" s="4">
        <v>0</v>
      </c>
      <c r="R7209" s="4">
        <v>20043.509999999998</v>
      </c>
      <c r="S7209" s="4">
        <v>0</v>
      </c>
      <c r="T7209" s="21">
        <f t="shared" si="114"/>
        <v>0</v>
      </c>
    </row>
    <row r="7210" spans="1:20" outlineLevel="3" x14ac:dyDescent="0.35">
      <c r="H7210" s="9" t="s">
        <v>11050</v>
      </c>
      <c r="N7210" s="14"/>
      <c r="P7210" s="4">
        <f>SUBTOTAL(9,P7208:P7209)</f>
        <v>40087.039999999994</v>
      </c>
      <c r="Q7210" s="4">
        <f>SUBTOTAL(9,Q7208:Q7209)</f>
        <v>0</v>
      </c>
      <c r="R7210" s="4">
        <f>SUBTOTAL(9,R7208:R7209)</f>
        <v>40087.039999999994</v>
      </c>
      <c r="S7210" s="4">
        <f>SUBTOTAL(9,S7208:S7209)</f>
        <v>0</v>
      </c>
      <c r="T7210" s="21">
        <f t="shared" si="114"/>
        <v>0</v>
      </c>
    </row>
    <row r="7211" spans="1:20" outlineLevel="2" x14ac:dyDescent="0.35">
      <c r="C7211" s="3" t="s">
        <v>10651</v>
      </c>
      <c r="N7211" s="14"/>
      <c r="P7211" s="4">
        <f>SUBTOTAL(9,P7208:P7209)</f>
        <v>40087.039999999994</v>
      </c>
      <c r="Q7211" s="4">
        <f>SUBTOTAL(9,Q7208:Q7209)</f>
        <v>0</v>
      </c>
      <c r="R7211" s="4">
        <f>SUBTOTAL(9,R7208:R7209)</f>
        <v>40087.039999999994</v>
      </c>
      <c r="S7211" s="4">
        <f>SUBTOTAL(9,S7208:S7209)</f>
        <v>0</v>
      </c>
      <c r="T7211" s="21">
        <f t="shared" si="114"/>
        <v>0</v>
      </c>
    </row>
    <row r="7212" spans="1:20" outlineLevel="4" x14ac:dyDescent="0.35">
      <c r="A7212" s="1" t="s">
        <v>1107</v>
      </c>
      <c r="B7212" s="1" t="s">
        <v>1108</v>
      </c>
      <c r="C7212" s="1" t="s">
        <v>8341</v>
      </c>
      <c r="D7212" s="10" t="s">
        <v>8342</v>
      </c>
      <c r="E7212" s="1" t="s">
        <v>8342</v>
      </c>
      <c r="G7212" s="1" t="s">
        <v>1111</v>
      </c>
      <c r="H7212" s="10" t="s">
        <v>1113</v>
      </c>
      <c r="I7212" s="8" t="s">
        <v>1114</v>
      </c>
      <c r="L7212" s="1" t="s">
        <v>23</v>
      </c>
      <c r="M7212" s="1" t="s">
        <v>8343</v>
      </c>
      <c r="N7212" s="14">
        <v>44102</v>
      </c>
      <c r="O7212" s="1" t="s">
        <v>30</v>
      </c>
      <c r="P7212" s="4">
        <v>507968.99</v>
      </c>
      <c r="Q7212" s="4">
        <v>0</v>
      </c>
      <c r="R7212" s="4">
        <v>507968.99</v>
      </c>
      <c r="S7212" s="4">
        <v>0</v>
      </c>
      <c r="T7212" s="21">
        <f t="shared" si="114"/>
        <v>0</v>
      </c>
    </row>
    <row r="7213" spans="1:20" outlineLevel="4" x14ac:dyDescent="0.35">
      <c r="A7213" s="1" t="s">
        <v>1107</v>
      </c>
      <c r="B7213" s="1" t="s">
        <v>1108</v>
      </c>
      <c r="C7213" s="1" t="s">
        <v>8341</v>
      </c>
      <c r="D7213" s="10" t="s">
        <v>8342</v>
      </c>
      <c r="E7213" s="1" t="s">
        <v>8342</v>
      </c>
      <c r="G7213" s="1" t="s">
        <v>1111</v>
      </c>
      <c r="H7213" s="10" t="s">
        <v>1113</v>
      </c>
      <c r="I7213" s="8" t="s">
        <v>1114</v>
      </c>
      <c r="L7213" s="1" t="s">
        <v>23</v>
      </c>
      <c r="M7213" s="1" t="s">
        <v>8344</v>
      </c>
      <c r="N7213" s="14">
        <v>44194</v>
      </c>
      <c r="O7213" s="1" t="s">
        <v>30</v>
      </c>
      <c r="P7213" s="4">
        <v>507968.97</v>
      </c>
      <c r="Q7213" s="4">
        <v>0</v>
      </c>
      <c r="R7213" s="4">
        <v>507968.97</v>
      </c>
      <c r="S7213" s="4">
        <v>0</v>
      </c>
      <c r="T7213" s="21">
        <f t="shared" si="114"/>
        <v>0</v>
      </c>
    </row>
    <row r="7214" spans="1:20" outlineLevel="3" x14ac:dyDescent="0.35">
      <c r="H7214" s="9" t="s">
        <v>11050</v>
      </c>
      <c r="N7214" s="14"/>
      <c r="P7214" s="4">
        <f>SUBTOTAL(9,P7212:P7213)</f>
        <v>1015937.96</v>
      </c>
      <c r="Q7214" s="4">
        <f>SUBTOTAL(9,Q7212:Q7213)</f>
        <v>0</v>
      </c>
      <c r="R7214" s="4">
        <f>SUBTOTAL(9,R7212:R7213)</f>
        <v>1015937.96</v>
      </c>
      <c r="S7214" s="4">
        <f>SUBTOTAL(9,S7212:S7213)</f>
        <v>0</v>
      </c>
      <c r="T7214" s="21">
        <f t="shared" si="114"/>
        <v>0</v>
      </c>
    </row>
    <row r="7215" spans="1:20" ht="29" outlineLevel="4" x14ac:dyDescent="0.35">
      <c r="A7215" s="1" t="s">
        <v>670</v>
      </c>
      <c r="B7215" s="1" t="s">
        <v>671</v>
      </c>
      <c r="C7215" s="1" t="s">
        <v>8341</v>
      </c>
      <c r="D7215" s="10" t="s">
        <v>8345</v>
      </c>
      <c r="E7215" s="1" t="s">
        <v>8345</v>
      </c>
      <c r="F7215" s="1" t="s">
        <v>12323</v>
      </c>
      <c r="H7215" s="10" t="s">
        <v>8347</v>
      </c>
      <c r="I7215" s="8" t="s">
        <v>8348</v>
      </c>
      <c r="L7215" s="1" t="s">
        <v>23</v>
      </c>
      <c r="M7215" s="1" t="s">
        <v>8346</v>
      </c>
      <c r="N7215" s="14">
        <v>44266</v>
      </c>
      <c r="O7215" s="1" t="s">
        <v>30</v>
      </c>
      <c r="P7215" s="4">
        <v>1678.67</v>
      </c>
      <c r="Q7215" s="4">
        <v>1678.67</v>
      </c>
      <c r="R7215" s="4">
        <v>0</v>
      </c>
      <c r="S7215" s="4">
        <v>0</v>
      </c>
      <c r="T7215" s="21">
        <f t="shared" si="114"/>
        <v>0</v>
      </c>
    </row>
    <row r="7216" spans="1:20" outlineLevel="3" x14ac:dyDescent="0.35">
      <c r="H7216" s="9" t="s">
        <v>12111</v>
      </c>
      <c r="N7216" s="14"/>
      <c r="P7216" s="4">
        <f>SUBTOTAL(9,P7215:P7215)</f>
        <v>1678.67</v>
      </c>
      <c r="Q7216" s="4">
        <f>SUBTOTAL(9,Q7215:Q7215)</f>
        <v>1678.67</v>
      </c>
      <c r="R7216" s="4">
        <f>SUBTOTAL(9,R7215:R7215)</f>
        <v>0</v>
      </c>
      <c r="S7216" s="4">
        <f>SUBTOTAL(9,S7215:S7215)</f>
        <v>0</v>
      </c>
      <c r="T7216" s="21">
        <f t="shared" si="114"/>
        <v>0</v>
      </c>
    </row>
    <row r="7217" spans="1:20" ht="29" outlineLevel="4" x14ac:dyDescent="0.35">
      <c r="A7217" s="1" t="s">
        <v>670</v>
      </c>
      <c r="B7217" s="1" t="s">
        <v>671</v>
      </c>
      <c r="C7217" s="1" t="s">
        <v>8341</v>
      </c>
      <c r="D7217" s="10" t="s">
        <v>8345</v>
      </c>
      <c r="E7217" s="1" t="s">
        <v>8345</v>
      </c>
      <c r="F7217" s="1" t="s">
        <v>12323</v>
      </c>
      <c r="H7217" s="10" t="s">
        <v>8350</v>
      </c>
      <c r="I7217" s="8" t="s">
        <v>8351</v>
      </c>
      <c r="L7217" s="1" t="s">
        <v>23</v>
      </c>
      <c r="M7217" s="1" t="s">
        <v>8349</v>
      </c>
      <c r="N7217" s="14">
        <v>44266</v>
      </c>
      <c r="O7217" s="1" t="s">
        <v>30</v>
      </c>
      <c r="P7217" s="4">
        <v>267497.13</v>
      </c>
      <c r="Q7217" s="4">
        <v>267497.13</v>
      </c>
      <c r="R7217" s="4">
        <v>0</v>
      </c>
      <c r="S7217" s="4">
        <v>0</v>
      </c>
      <c r="T7217" s="21">
        <f t="shared" si="114"/>
        <v>0</v>
      </c>
    </row>
    <row r="7218" spans="1:20" ht="29" outlineLevel="4" x14ac:dyDescent="0.35">
      <c r="A7218" s="1" t="s">
        <v>670</v>
      </c>
      <c r="B7218" s="1" t="s">
        <v>671</v>
      </c>
      <c r="C7218" s="1" t="s">
        <v>8341</v>
      </c>
      <c r="D7218" s="10" t="s">
        <v>8345</v>
      </c>
      <c r="E7218" s="1" t="s">
        <v>8345</v>
      </c>
      <c r="F7218" s="1" t="s">
        <v>12323</v>
      </c>
      <c r="H7218" s="10" t="s">
        <v>8350</v>
      </c>
      <c r="I7218" s="8" t="s">
        <v>8351</v>
      </c>
      <c r="L7218" s="1" t="s">
        <v>23</v>
      </c>
      <c r="M7218" s="1" t="s">
        <v>8346</v>
      </c>
      <c r="N7218" s="14">
        <v>44266</v>
      </c>
      <c r="O7218" s="1" t="s">
        <v>30</v>
      </c>
      <c r="P7218" s="4">
        <v>928582.9</v>
      </c>
      <c r="Q7218" s="4">
        <v>928582.9</v>
      </c>
      <c r="R7218" s="4">
        <v>0</v>
      </c>
      <c r="S7218" s="4">
        <v>0</v>
      </c>
      <c r="T7218" s="21">
        <f t="shared" si="114"/>
        <v>0</v>
      </c>
    </row>
    <row r="7219" spans="1:20" outlineLevel="3" x14ac:dyDescent="0.35">
      <c r="H7219" s="9" t="s">
        <v>12112</v>
      </c>
      <c r="N7219" s="14"/>
      <c r="P7219" s="4">
        <f>SUBTOTAL(9,P7217:P7218)</f>
        <v>1196080.03</v>
      </c>
      <c r="Q7219" s="4">
        <f>SUBTOTAL(9,Q7217:Q7218)</f>
        <v>1196080.03</v>
      </c>
      <c r="R7219" s="4">
        <f>SUBTOTAL(9,R7217:R7218)</f>
        <v>0</v>
      </c>
      <c r="S7219" s="4">
        <f>SUBTOTAL(9,S7217:S7218)</f>
        <v>0</v>
      </c>
      <c r="T7219" s="21">
        <f t="shared" si="114"/>
        <v>0</v>
      </c>
    </row>
    <row r="7220" spans="1:20" ht="29" outlineLevel="4" x14ac:dyDescent="0.35">
      <c r="A7220" s="1" t="s">
        <v>670</v>
      </c>
      <c r="B7220" s="1" t="s">
        <v>671</v>
      </c>
      <c r="C7220" s="1" t="s">
        <v>8341</v>
      </c>
      <c r="D7220" s="10" t="s">
        <v>8345</v>
      </c>
      <c r="E7220" s="1" t="s">
        <v>8345</v>
      </c>
      <c r="F7220" s="1" t="s">
        <v>12323</v>
      </c>
      <c r="H7220" s="10" t="s">
        <v>8353</v>
      </c>
      <c r="I7220" s="8" t="s">
        <v>8354</v>
      </c>
      <c r="L7220" s="1" t="s">
        <v>23</v>
      </c>
      <c r="M7220" s="1" t="s">
        <v>8352</v>
      </c>
      <c r="N7220" s="14">
        <v>44236</v>
      </c>
      <c r="O7220" s="1" t="s">
        <v>30</v>
      </c>
      <c r="P7220" s="4">
        <v>1429725.75</v>
      </c>
      <c r="Q7220" s="4">
        <v>1429725.75</v>
      </c>
      <c r="R7220" s="4">
        <v>0</v>
      </c>
      <c r="S7220" s="4">
        <v>0</v>
      </c>
      <c r="T7220" s="21">
        <f t="shared" si="114"/>
        <v>0</v>
      </c>
    </row>
    <row r="7221" spans="1:20" outlineLevel="3" x14ac:dyDescent="0.35">
      <c r="H7221" s="9" t="s">
        <v>12113</v>
      </c>
      <c r="N7221" s="14"/>
      <c r="P7221" s="4">
        <f>SUBTOTAL(9,P7220:P7220)</f>
        <v>1429725.75</v>
      </c>
      <c r="Q7221" s="4">
        <f>SUBTOTAL(9,Q7220:Q7220)</f>
        <v>1429725.75</v>
      </c>
      <c r="R7221" s="4">
        <f>SUBTOTAL(9,R7220:R7220)</f>
        <v>0</v>
      </c>
      <c r="S7221" s="4">
        <f>SUBTOTAL(9,S7220:S7220)</f>
        <v>0</v>
      </c>
      <c r="T7221" s="21">
        <f t="shared" si="114"/>
        <v>0</v>
      </c>
    </row>
    <row r="7222" spans="1:20" outlineLevel="4" x14ac:dyDescent="0.35">
      <c r="A7222" s="1" t="s">
        <v>670</v>
      </c>
      <c r="B7222" s="1" t="s">
        <v>671</v>
      </c>
      <c r="C7222" s="1" t="s">
        <v>8341</v>
      </c>
      <c r="D7222" s="10" t="s">
        <v>8345</v>
      </c>
      <c r="E7222" s="1" t="s">
        <v>8345</v>
      </c>
      <c r="F7222" s="1" t="s">
        <v>12323</v>
      </c>
      <c r="H7222" s="10" t="s">
        <v>8356</v>
      </c>
      <c r="I7222" s="8" t="s">
        <v>8357</v>
      </c>
      <c r="L7222" s="1" t="s">
        <v>23</v>
      </c>
      <c r="M7222" s="1" t="s">
        <v>8355</v>
      </c>
      <c r="N7222" s="14">
        <v>44266</v>
      </c>
      <c r="O7222" s="1" t="s">
        <v>30</v>
      </c>
      <c r="P7222" s="4">
        <v>174861.83</v>
      </c>
      <c r="Q7222" s="4">
        <v>174861.83</v>
      </c>
      <c r="R7222" s="4">
        <v>0</v>
      </c>
      <c r="S7222" s="4">
        <v>0</v>
      </c>
      <c r="T7222" s="21">
        <f t="shared" si="114"/>
        <v>0</v>
      </c>
    </row>
    <row r="7223" spans="1:20" outlineLevel="3" x14ac:dyDescent="0.35">
      <c r="H7223" s="9" t="s">
        <v>12114</v>
      </c>
      <c r="N7223" s="14"/>
      <c r="P7223" s="4">
        <f>SUBTOTAL(9,P7222:P7222)</f>
        <v>174861.83</v>
      </c>
      <c r="Q7223" s="4">
        <f>SUBTOTAL(9,Q7222:Q7222)</f>
        <v>174861.83</v>
      </c>
      <c r="R7223" s="4">
        <f>SUBTOTAL(9,R7222:R7222)</f>
        <v>0</v>
      </c>
      <c r="S7223" s="4">
        <f>SUBTOTAL(9,S7222:S7222)</f>
        <v>0</v>
      </c>
      <c r="T7223" s="21">
        <f t="shared" si="114"/>
        <v>0</v>
      </c>
    </row>
    <row r="7224" spans="1:20" ht="29" outlineLevel="4" x14ac:dyDescent="0.35">
      <c r="A7224" s="1" t="s">
        <v>670</v>
      </c>
      <c r="B7224" s="1" t="s">
        <v>671</v>
      </c>
      <c r="C7224" s="1" t="s">
        <v>8341</v>
      </c>
      <c r="D7224" s="10" t="s">
        <v>8345</v>
      </c>
      <c r="E7224" s="1" t="s">
        <v>8345</v>
      </c>
      <c r="F7224" s="1" t="s">
        <v>12323</v>
      </c>
      <c r="H7224" s="10" t="s">
        <v>8359</v>
      </c>
      <c r="I7224" s="8" t="s">
        <v>8360</v>
      </c>
      <c r="L7224" s="1" t="s">
        <v>23</v>
      </c>
      <c r="M7224" s="1" t="s">
        <v>8358</v>
      </c>
      <c r="N7224" s="14">
        <v>44130</v>
      </c>
      <c r="O7224" s="1" t="s">
        <v>30</v>
      </c>
      <c r="P7224" s="4">
        <v>577872.54</v>
      </c>
      <c r="Q7224" s="4">
        <v>577872.54</v>
      </c>
      <c r="R7224" s="4">
        <v>0</v>
      </c>
      <c r="S7224" s="4">
        <v>0</v>
      </c>
      <c r="T7224" s="21">
        <f t="shared" si="114"/>
        <v>0</v>
      </c>
    </row>
    <row r="7225" spans="1:20" outlineLevel="3" x14ac:dyDescent="0.35">
      <c r="H7225" s="9" t="s">
        <v>12115</v>
      </c>
      <c r="N7225" s="14"/>
      <c r="P7225" s="4">
        <f>SUBTOTAL(9,P7224:P7224)</f>
        <v>577872.54</v>
      </c>
      <c r="Q7225" s="4">
        <f>SUBTOTAL(9,Q7224:Q7224)</f>
        <v>577872.54</v>
      </c>
      <c r="R7225" s="4">
        <f>SUBTOTAL(9,R7224:R7224)</f>
        <v>0</v>
      </c>
      <c r="S7225" s="4">
        <f>SUBTOTAL(9,S7224:S7224)</f>
        <v>0</v>
      </c>
      <c r="T7225" s="21">
        <f t="shared" si="114"/>
        <v>0</v>
      </c>
    </row>
    <row r="7226" spans="1:20" ht="29" outlineLevel="4" x14ac:dyDescent="0.35">
      <c r="A7226" s="1" t="s">
        <v>670</v>
      </c>
      <c r="B7226" s="1" t="s">
        <v>671</v>
      </c>
      <c r="C7226" s="1" t="s">
        <v>8341</v>
      </c>
      <c r="D7226" s="10" t="s">
        <v>8345</v>
      </c>
      <c r="E7226" s="1" t="s">
        <v>8345</v>
      </c>
      <c r="G7226" s="1" t="s">
        <v>957</v>
      </c>
      <c r="H7226" s="10" t="s">
        <v>8362</v>
      </c>
      <c r="I7226" s="8" t="s">
        <v>8363</v>
      </c>
      <c r="L7226" s="1" t="s">
        <v>23</v>
      </c>
      <c r="M7226" s="1" t="s">
        <v>8361</v>
      </c>
      <c r="N7226" s="14">
        <v>44236</v>
      </c>
      <c r="O7226" s="1" t="s">
        <v>30</v>
      </c>
      <c r="P7226" s="4">
        <v>192016.5</v>
      </c>
      <c r="Q7226" s="4">
        <v>0</v>
      </c>
      <c r="R7226" s="4">
        <v>192016.5</v>
      </c>
      <c r="S7226" s="4">
        <v>0</v>
      </c>
      <c r="T7226" s="21">
        <f t="shared" si="114"/>
        <v>0</v>
      </c>
    </row>
    <row r="7227" spans="1:20" ht="29" outlineLevel="4" x14ac:dyDescent="0.35">
      <c r="A7227" s="1" t="s">
        <v>670</v>
      </c>
      <c r="B7227" s="1" t="s">
        <v>671</v>
      </c>
      <c r="C7227" s="1" t="s">
        <v>8341</v>
      </c>
      <c r="D7227" s="10" t="s">
        <v>8345</v>
      </c>
      <c r="E7227" s="1" t="s">
        <v>8345</v>
      </c>
      <c r="F7227" s="1" t="s">
        <v>12323</v>
      </c>
      <c r="H7227" s="10" t="s">
        <v>8362</v>
      </c>
      <c r="I7227" s="8" t="s">
        <v>8363</v>
      </c>
      <c r="L7227" s="1" t="s">
        <v>23</v>
      </c>
      <c r="M7227" s="1" t="s">
        <v>8361</v>
      </c>
      <c r="N7227" s="14">
        <v>44236</v>
      </c>
      <c r="O7227" s="1" t="s">
        <v>30</v>
      </c>
      <c r="P7227" s="4">
        <v>653627.13</v>
      </c>
      <c r="Q7227" s="4">
        <v>653627.13</v>
      </c>
      <c r="R7227" s="4">
        <v>0</v>
      </c>
      <c r="S7227" s="4">
        <v>0</v>
      </c>
      <c r="T7227" s="21">
        <f t="shared" si="114"/>
        <v>0</v>
      </c>
    </row>
    <row r="7228" spans="1:20" outlineLevel="3" x14ac:dyDescent="0.35">
      <c r="H7228" s="9" t="s">
        <v>12116</v>
      </c>
      <c r="N7228" s="14"/>
      <c r="P7228" s="4">
        <f>SUBTOTAL(9,P7226:P7227)</f>
        <v>845643.63</v>
      </c>
      <c r="Q7228" s="4">
        <f>SUBTOTAL(9,Q7226:Q7227)</f>
        <v>653627.13</v>
      </c>
      <c r="R7228" s="4">
        <f>SUBTOTAL(9,R7226:R7227)</f>
        <v>192016.5</v>
      </c>
      <c r="S7228" s="4">
        <f>SUBTOTAL(9,S7226:S7227)</f>
        <v>0</v>
      </c>
      <c r="T7228" s="21">
        <f t="shared" si="114"/>
        <v>0</v>
      </c>
    </row>
    <row r="7229" spans="1:20" ht="43.5" outlineLevel="4" x14ac:dyDescent="0.35">
      <c r="A7229" s="1" t="s">
        <v>670</v>
      </c>
      <c r="B7229" s="1" t="s">
        <v>671</v>
      </c>
      <c r="C7229" s="1" t="s">
        <v>8341</v>
      </c>
      <c r="D7229" s="10" t="s">
        <v>8345</v>
      </c>
      <c r="E7229" s="1" t="s">
        <v>8345</v>
      </c>
      <c r="F7229" s="1" t="s">
        <v>12319</v>
      </c>
      <c r="H7229" s="10" t="s">
        <v>8365</v>
      </c>
      <c r="I7229" s="8" t="s">
        <v>12439</v>
      </c>
      <c r="L7229" s="1" t="s">
        <v>23</v>
      </c>
      <c r="M7229" s="1" t="s">
        <v>8364</v>
      </c>
      <c r="N7229" s="14">
        <v>44013</v>
      </c>
      <c r="O7229" s="1" t="s">
        <v>30</v>
      </c>
      <c r="P7229" s="4">
        <v>1710</v>
      </c>
      <c r="Q7229" s="4">
        <v>1710</v>
      </c>
      <c r="R7229" s="4">
        <v>0</v>
      </c>
      <c r="S7229" s="4">
        <v>0</v>
      </c>
      <c r="T7229" s="21">
        <f t="shared" si="114"/>
        <v>0</v>
      </c>
    </row>
    <row r="7230" spans="1:20" ht="43.5" outlineLevel="4" x14ac:dyDescent="0.35">
      <c r="A7230" s="1" t="s">
        <v>670</v>
      </c>
      <c r="B7230" s="1" t="s">
        <v>671</v>
      </c>
      <c r="C7230" s="1" t="s">
        <v>8341</v>
      </c>
      <c r="D7230" s="10" t="s">
        <v>8345</v>
      </c>
      <c r="E7230" s="1" t="s">
        <v>8345</v>
      </c>
      <c r="F7230" s="1" t="s">
        <v>12319</v>
      </c>
      <c r="H7230" s="10" t="s">
        <v>8365</v>
      </c>
      <c r="I7230" s="8" t="s">
        <v>12439</v>
      </c>
      <c r="L7230" s="1" t="s">
        <v>23</v>
      </c>
      <c r="M7230" s="1" t="s">
        <v>8366</v>
      </c>
      <c r="N7230" s="14">
        <v>44105</v>
      </c>
      <c r="O7230" s="1" t="s">
        <v>30</v>
      </c>
      <c r="P7230" s="4">
        <v>16324</v>
      </c>
      <c r="Q7230" s="4">
        <v>16324</v>
      </c>
      <c r="R7230" s="4">
        <v>0</v>
      </c>
      <c r="S7230" s="4">
        <v>0</v>
      </c>
      <c r="T7230" s="21">
        <f t="shared" si="114"/>
        <v>0</v>
      </c>
    </row>
    <row r="7231" spans="1:20" ht="43.5" outlineLevel="4" x14ac:dyDescent="0.35">
      <c r="A7231" s="1" t="s">
        <v>670</v>
      </c>
      <c r="B7231" s="1" t="s">
        <v>671</v>
      </c>
      <c r="C7231" s="1" t="s">
        <v>8341</v>
      </c>
      <c r="D7231" s="10" t="s">
        <v>8345</v>
      </c>
      <c r="E7231" s="1" t="s">
        <v>8345</v>
      </c>
      <c r="F7231" s="1" t="s">
        <v>12319</v>
      </c>
      <c r="H7231" s="10" t="s">
        <v>8365</v>
      </c>
      <c r="I7231" s="8" t="s">
        <v>12439</v>
      </c>
      <c r="L7231" s="1" t="s">
        <v>23</v>
      </c>
      <c r="M7231" s="1" t="s">
        <v>8367</v>
      </c>
      <c r="N7231" s="14">
        <v>44237</v>
      </c>
      <c r="O7231" s="1" t="s">
        <v>30</v>
      </c>
      <c r="P7231" s="4">
        <v>5731.59</v>
      </c>
      <c r="Q7231" s="4">
        <v>5731.59</v>
      </c>
      <c r="R7231" s="4">
        <v>0</v>
      </c>
      <c r="S7231" s="4">
        <v>0</v>
      </c>
      <c r="T7231" s="21">
        <f t="shared" si="114"/>
        <v>0</v>
      </c>
    </row>
    <row r="7232" spans="1:20" outlineLevel="3" x14ac:dyDescent="0.35">
      <c r="H7232" s="9" t="s">
        <v>12117</v>
      </c>
      <c r="N7232" s="14"/>
      <c r="P7232" s="4">
        <f>SUBTOTAL(9,P7229:P7231)</f>
        <v>23765.59</v>
      </c>
      <c r="Q7232" s="4">
        <f>SUBTOTAL(9,Q7229:Q7231)</f>
        <v>23765.59</v>
      </c>
      <c r="R7232" s="4">
        <f>SUBTOTAL(9,R7229:R7231)</f>
        <v>0</v>
      </c>
      <c r="S7232" s="4">
        <f>SUBTOTAL(9,S7229:S7231)</f>
        <v>0</v>
      </c>
      <c r="T7232" s="21">
        <f t="shared" si="114"/>
        <v>0</v>
      </c>
    </row>
    <row r="7233" spans="1:20" ht="29" outlineLevel="4" x14ac:dyDescent="0.35">
      <c r="A7233" s="1" t="s">
        <v>496</v>
      </c>
      <c r="B7233" s="1" t="s">
        <v>497</v>
      </c>
      <c r="C7233" s="1" t="s">
        <v>8341</v>
      </c>
      <c r="D7233" s="10" t="s">
        <v>8345</v>
      </c>
      <c r="E7233" s="1" t="s">
        <v>8345</v>
      </c>
      <c r="F7233" s="1" t="s">
        <v>499</v>
      </c>
      <c r="H7233" s="10" t="s">
        <v>8369</v>
      </c>
      <c r="I7233" s="8" t="s">
        <v>8370</v>
      </c>
      <c r="L7233" s="1" t="s">
        <v>23</v>
      </c>
      <c r="M7233" s="1" t="s">
        <v>8371</v>
      </c>
      <c r="N7233" s="14">
        <v>44019</v>
      </c>
      <c r="O7233" s="1" t="s">
        <v>30</v>
      </c>
      <c r="P7233" s="4">
        <v>76204.490000000005</v>
      </c>
      <c r="Q7233" s="4">
        <v>76204.490000000005</v>
      </c>
      <c r="R7233" s="4">
        <v>0</v>
      </c>
      <c r="S7233" s="4">
        <v>0</v>
      </c>
      <c r="T7233" s="21">
        <f t="shared" si="114"/>
        <v>0</v>
      </c>
    </row>
    <row r="7234" spans="1:20" ht="29" outlineLevel="4" x14ac:dyDescent="0.35">
      <c r="A7234" s="1" t="s">
        <v>496</v>
      </c>
      <c r="B7234" s="1" t="s">
        <v>497</v>
      </c>
      <c r="C7234" s="1" t="s">
        <v>8341</v>
      </c>
      <c r="D7234" s="10" t="s">
        <v>8345</v>
      </c>
      <c r="E7234" s="1" t="s">
        <v>8345</v>
      </c>
      <c r="F7234" s="1" t="s">
        <v>499</v>
      </c>
      <c r="H7234" s="10" t="s">
        <v>8369</v>
      </c>
      <c r="I7234" s="8" t="s">
        <v>8370</v>
      </c>
      <c r="L7234" s="1" t="s">
        <v>23</v>
      </c>
      <c r="M7234" s="1" t="s">
        <v>8368</v>
      </c>
      <c r="N7234" s="14">
        <v>44053</v>
      </c>
      <c r="O7234" s="1" t="s">
        <v>30</v>
      </c>
      <c r="P7234" s="4">
        <v>12076.7</v>
      </c>
      <c r="Q7234" s="4">
        <v>12076.7</v>
      </c>
      <c r="R7234" s="4">
        <v>0</v>
      </c>
      <c r="S7234" s="4">
        <v>0</v>
      </c>
      <c r="T7234" s="21">
        <f t="shared" si="114"/>
        <v>0</v>
      </c>
    </row>
    <row r="7235" spans="1:20" ht="29" outlineLevel="4" x14ac:dyDescent="0.35">
      <c r="A7235" s="1" t="s">
        <v>496</v>
      </c>
      <c r="B7235" s="1" t="s">
        <v>497</v>
      </c>
      <c r="C7235" s="1" t="s">
        <v>8341</v>
      </c>
      <c r="D7235" s="10" t="s">
        <v>8345</v>
      </c>
      <c r="E7235" s="1" t="s">
        <v>8345</v>
      </c>
      <c r="F7235" s="1" t="s">
        <v>499</v>
      </c>
      <c r="H7235" s="10" t="s">
        <v>8369</v>
      </c>
      <c r="I7235" s="8" t="s">
        <v>8370</v>
      </c>
      <c r="L7235" s="1" t="s">
        <v>23</v>
      </c>
      <c r="M7235" s="1" t="s">
        <v>8372</v>
      </c>
      <c r="N7235" s="14">
        <v>44076</v>
      </c>
      <c r="O7235" s="1" t="s">
        <v>30</v>
      </c>
      <c r="P7235" s="4">
        <v>7825.82</v>
      </c>
      <c r="Q7235" s="4">
        <v>7825.82</v>
      </c>
      <c r="R7235" s="4">
        <v>0</v>
      </c>
      <c r="S7235" s="4">
        <v>0</v>
      </c>
      <c r="T7235" s="21">
        <f t="shared" si="114"/>
        <v>0</v>
      </c>
    </row>
    <row r="7236" spans="1:20" ht="29" outlineLevel="4" x14ac:dyDescent="0.35">
      <c r="A7236" s="1" t="s">
        <v>496</v>
      </c>
      <c r="B7236" s="1" t="s">
        <v>497</v>
      </c>
      <c r="C7236" s="1" t="s">
        <v>8341</v>
      </c>
      <c r="D7236" s="10" t="s">
        <v>8345</v>
      </c>
      <c r="E7236" s="1" t="s">
        <v>8345</v>
      </c>
      <c r="F7236" s="1" t="s">
        <v>499</v>
      </c>
      <c r="H7236" s="10" t="s">
        <v>8369</v>
      </c>
      <c r="I7236" s="8" t="s">
        <v>8370</v>
      </c>
      <c r="L7236" s="1" t="s">
        <v>23</v>
      </c>
      <c r="M7236" s="1" t="s">
        <v>8373</v>
      </c>
      <c r="N7236" s="14">
        <v>44117</v>
      </c>
      <c r="O7236" s="1" t="s">
        <v>30</v>
      </c>
      <c r="P7236" s="4">
        <v>12833.32</v>
      </c>
      <c r="Q7236" s="4">
        <v>12833.32</v>
      </c>
      <c r="R7236" s="4">
        <v>0</v>
      </c>
      <c r="S7236" s="4">
        <v>0</v>
      </c>
      <c r="T7236" s="21">
        <f t="shared" si="114"/>
        <v>0</v>
      </c>
    </row>
    <row r="7237" spans="1:20" outlineLevel="3" x14ac:dyDescent="0.35">
      <c r="H7237" s="9" t="s">
        <v>12118</v>
      </c>
      <c r="N7237" s="14"/>
      <c r="P7237" s="4">
        <f>SUBTOTAL(9,P7233:P7236)</f>
        <v>108940.33000000002</v>
      </c>
      <c r="Q7237" s="4">
        <f>SUBTOTAL(9,Q7233:Q7236)</f>
        <v>108940.33000000002</v>
      </c>
      <c r="R7237" s="4">
        <f>SUBTOTAL(9,R7233:R7236)</f>
        <v>0</v>
      </c>
      <c r="S7237" s="4">
        <f>SUBTOTAL(9,S7233:S7236)</f>
        <v>0</v>
      </c>
      <c r="T7237" s="21">
        <f t="shared" si="114"/>
        <v>0</v>
      </c>
    </row>
    <row r="7238" spans="1:20" ht="29" outlineLevel="4" x14ac:dyDescent="0.35">
      <c r="A7238" s="1" t="s">
        <v>670</v>
      </c>
      <c r="B7238" s="1" t="s">
        <v>671</v>
      </c>
      <c r="C7238" s="1" t="s">
        <v>8341</v>
      </c>
      <c r="D7238" s="10" t="s">
        <v>8345</v>
      </c>
      <c r="E7238" s="1" t="s">
        <v>8345</v>
      </c>
      <c r="F7238" s="1" t="s">
        <v>1984</v>
      </c>
      <c r="H7238" s="10" t="s">
        <v>8375</v>
      </c>
      <c r="I7238" s="8" t="s">
        <v>8376</v>
      </c>
      <c r="L7238" s="1" t="s">
        <v>23</v>
      </c>
      <c r="M7238" s="1" t="s">
        <v>8374</v>
      </c>
      <c r="N7238" s="14">
        <v>44343</v>
      </c>
      <c r="O7238" s="1" t="s">
        <v>30</v>
      </c>
      <c r="P7238" s="4">
        <v>242624.56</v>
      </c>
      <c r="Q7238" s="4">
        <v>242624.56</v>
      </c>
      <c r="R7238" s="4">
        <v>0</v>
      </c>
      <c r="S7238" s="4">
        <v>0</v>
      </c>
      <c r="T7238" s="21">
        <f t="shared" si="114"/>
        <v>0</v>
      </c>
    </row>
    <row r="7239" spans="1:20" ht="29" outlineLevel="4" x14ac:dyDescent="0.35">
      <c r="A7239" s="1" t="s">
        <v>670</v>
      </c>
      <c r="B7239" s="1" t="s">
        <v>671</v>
      </c>
      <c r="C7239" s="1" t="s">
        <v>8341</v>
      </c>
      <c r="D7239" s="10" t="s">
        <v>8345</v>
      </c>
      <c r="E7239" s="1" t="s">
        <v>8345</v>
      </c>
      <c r="F7239" s="1" t="s">
        <v>1984</v>
      </c>
      <c r="H7239" s="10" t="s">
        <v>8375</v>
      </c>
      <c r="I7239" s="8" t="s">
        <v>8376</v>
      </c>
      <c r="L7239" s="1" t="s">
        <v>23</v>
      </c>
      <c r="M7239" s="1" t="s">
        <v>8377</v>
      </c>
      <c r="N7239" s="14">
        <v>44365</v>
      </c>
      <c r="O7239" s="1" t="s">
        <v>30</v>
      </c>
      <c r="P7239" s="4">
        <v>166006.28</v>
      </c>
      <c r="Q7239" s="4">
        <v>166006.28</v>
      </c>
      <c r="R7239" s="4">
        <v>0</v>
      </c>
      <c r="S7239" s="4">
        <v>0</v>
      </c>
      <c r="T7239" s="21">
        <f t="shared" si="114"/>
        <v>0</v>
      </c>
    </row>
    <row r="7240" spans="1:20" outlineLevel="3" x14ac:dyDescent="0.35">
      <c r="H7240" s="9" t="s">
        <v>12119</v>
      </c>
      <c r="N7240" s="14"/>
      <c r="P7240" s="4">
        <f>SUBTOTAL(9,P7238:P7239)</f>
        <v>408630.83999999997</v>
      </c>
      <c r="Q7240" s="4">
        <f>SUBTOTAL(9,Q7238:Q7239)</f>
        <v>408630.83999999997</v>
      </c>
      <c r="R7240" s="4">
        <f>SUBTOTAL(9,R7238:R7239)</f>
        <v>0</v>
      </c>
      <c r="S7240" s="4">
        <f>SUBTOTAL(9,S7238:S7239)</f>
        <v>0</v>
      </c>
      <c r="T7240" s="21">
        <f t="shared" si="114"/>
        <v>0</v>
      </c>
    </row>
    <row r="7241" spans="1:20" ht="29" outlineLevel="4" x14ac:dyDescent="0.35">
      <c r="A7241" s="1" t="s">
        <v>496</v>
      </c>
      <c r="B7241" s="1" t="s">
        <v>497</v>
      </c>
      <c r="C7241" s="1" t="s">
        <v>8341</v>
      </c>
      <c r="D7241" s="10" t="s">
        <v>8345</v>
      </c>
      <c r="E7241" s="1" t="s">
        <v>8345</v>
      </c>
      <c r="F7241" s="1" t="s">
        <v>499</v>
      </c>
      <c r="H7241" s="10" t="s">
        <v>8379</v>
      </c>
      <c r="I7241" s="8" t="s">
        <v>8380</v>
      </c>
      <c r="L7241" s="1" t="s">
        <v>23</v>
      </c>
      <c r="M7241" s="1" t="s">
        <v>8378</v>
      </c>
      <c r="N7241" s="14">
        <v>44151</v>
      </c>
      <c r="O7241" s="1" t="s">
        <v>30</v>
      </c>
      <c r="P7241" s="4">
        <v>8432.7800000000007</v>
      </c>
      <c r="Q7241" s="4">
        <v>8432.7800000000007</v>
      </c>
      <c r="R7241" s="4">
        <v>0</v>
      </c>
      <c r="S7241" s="4">
        <v>0</v>
      </c>
      <c r="T7241" s="21">
        <f t="shared" ref="T7241:T7304" si="115">P7241-Q7241-R7241-S7241</f>
        <v>0</v>
      </c>
    </row>
    <row r="7242" spans="1:20" ht="29" outlineLevel="4" x14ac:dyDescent="0.35">
      <c r="A7242" s="1" t="s">
        <v>496</v>
      </c>
      <c r="B7242" s="1" t="s">
        <v>497</v>
      </c>
      <c r="C7242" s="1" t="s">
        <v>8341</v>
      </c>
      <c r="D7242" s="10" t="s">
        <v>8345</v>
      </c>
      <c r="E7242" s="1" t="s">
        <v>8345</v>
      </c>
      <c r="F7242" s="1" t="s">
        <v>499</v>
      </c>
      <c r="H7242" s="10" t="s">
        <v>8379</v>
      </c>
      <c r="I7242" s="8" t="s">
        <v>8380</v>
      </c>
      <c r="L7242" s="1" t="s">
        <v>23</v>
      </c>
      <c r="M7242" s="1" t="s">
        <v>8381</v>
      </c>
      <c r="N7242" s="14">
        <v>44174</v>
      </c>
      <c r="O7242" s="1" t="s">
        <v>30</v>
      </c>
      <c r="P7242" s="4">
        <v>6235.5</v>
      </c>
      <c r="Q7242" s="4">
        <v>6235.5</v>
      </c>
      <c r="R7242" s="4">
        <v>0</v>
      </c>
      <c r="S7242" s="4">
        <v>0</v>
      </c>
      <c r="T7242" s="21">
        <f t="shared" si="115"/>
        <v>0</v>
      </c>
    </row>
    <row r="7243" spans="1:20" ht="29" outlineLevel="4" x14ac:dyDescent="0.35">
      <c r="A7243" s="1" t="s">
        <v>496</v>
      </c>
      <c r="B7243" s="1" t="s">
        <v>497</v>
      </c>
      <c r="C7243" s="1" t="s">
        <v>8341</v>
      </c>
      <c r="D7243" s="10" t="s">
        <v>8345</v>
      </c>
      <c r="E7243" s="1" t="s">
        <v>8345</v>
      </c>
      <c r="F7243" s="1" t="s">
        <v>499</v>
      </c>
      <c r="H7243" s="10" t="s">
        <v>8379</v>
      </c>
      <c r="I7243" s="8" t="s">
        <v>8380</v>
      </c>
      <c r="L7243" s="1" t="s">
        <v>23</v>
      </c>
      <c r="M7243" s="1" t="s">
        <v>8382</v>
      </c>
      <c r="N7243" s="14">
        <v>44208</v>
      </c>
      <c r="O7243" s="1" t="s">
        <v>30</v>
      </c>
      <c r="P7243" s="4">
        <v>6026.08</v>
      </c>
      <c r="Q7243" s="4">
        <v>6026.08</v>
      </c>
      <c r="R7243" s="4">
        <v>0</v>
      </c>
      <c r="S7243" s="4">
        <v>0</v>
      </c>
      <c r="T7243" s="21">
        <f t="shared" si="115"/>
        <v>0</v>
      </c>
    </row>
    <row r="7244" spans="1:20" ht="29" outlineLevel="4" x14ac:dyDescent="0.35">
      <c r="A7244" s="1" t="s">
        <v>496</v>
      </c>
      <c r="B7244" s="1" t="s">
        <v>497</v>
      </c>
      <c r="C7244" s="1" t="s">
        <v>8341</v>
      </c>
      <c r="D7244" s="10" t="s">
        <v>8345</v>
      </c>
      <c r="E7244" s="1" t="s">
        <v>8345</v>
      </c>
      <c r="F7244" s="1" t="s">
        <v>499</v>
      </c>
      <c r="H7244" s="10" t="s">
        <v>8379</v>
      </c>
      <c r="I7244" s="8" t="s">
        <v>8380</v>
      </c>
      <c r="L7244" s="1" t="s">
        <v>23</v>
      </c>
      <c r="M7244" s="1" t="s">
        <v>8383</v>
      </c>
      <c r="N7244" s="14">
        <v>44236</v>
      </c>
      <c r="O7244" s="1" t="s">
        <v>30</v>
      </c>
      <c r="P7244" s="4">
        <v>3463.25</v>
      </c>
      <c r="Q7244" s="4">
        <v>3463.25</v>
      </c>
      <c r="R7244" s="4">
        <v>0</v>
      </c>
      <c r="S7244" s="4">
        <v>0</v>
      </c>
      <c r="T7244" s="21">
        <f t="shared" si="115"/>
        <v>0</v>
      </c>
    </row>
    <row r="7245" spans="1:20" ht="29" outlineLevel="4" x14ac:dyDescent="0.35">
      <c r="A7245" s="1" t="s">
        <v>496</v>
      </c>
      <c r="B7245" s="1" t="s">
        <v>497</v>
      </c>
      <c r="C7245" s="1" t="s">
        <v>8341</v>
      </c>
      <c r="D7245" s="10" t="s">
        <v>8345</v>
      </c>
      <c r="E7245" s="1" t="s">
        <v>8345</v>
      </c>
      <c r="F7245" s="1" t="s">
        <v>499</v>
      </c>
      <c r="H7245" s="10" t="s">
        <v>8379</v>
      </c>
      <c r="I7245" s="8" t="s">
        <v>8380</v>
      </c>
      <c r="L7245" s="1" t="s">
        <v>23</v>
      </c>
      <c r="M7245" s="1" t="s">
        <v>8384</v>
      </c>
      <c r="N7245" s="14">
        <v>44264</v>
      </c>
      <c r="O7245" s="1" t="s">
        <v>30</v>
      </c>
      <c r="P7245" s="4">
        <v>7393.04</v>
      </c>
      <c r="Q7245" s="4">
        <v>7393.04</v>
      </c>
      <c r="R7245" s="4">
        <v>0</v>
      </c>
      <c r="S7245" s="4">
        <v>0</v>
      </c>
      <c r="T7245" s="21">
        <f t="shared" si="115"/>
        <v>0</v>
      </c>
    </row>
    <row r="7246" spans="1:20" ht="29" outlineLevel="4" x14ac:dyDescent="0.35">
      <c r="A7246" s="1" t="s">
        <v>496</v>
      </c>
      <c r="B7246" s="1" t="s">
        <v>497</v>
      </c>
      <c r="C7246" s="1" t="s">
        <v>8341</v>
      </c>
      <c r="D7246" s="10" t="s">
        <v>8345</v>
      </c>
      <c r="E7246" s="1" t="s">
        <v>8345</v>
      </c>
      <c r="F7246" s="1" t="s">
        <v>499</v>
      </c>
      <c r="H7246" s="10" t="s">
        <v>8379</v>
      </c>
      <c r="I7246" s="8" t="s">
        <v>8380</v>
      </c>
      <c r="L7246" s="1" t="s">
        <v>23</v>
      </c>
      <c r="M7246" s="1" t="s">
        <v>8385</v>
      </c>
      <c r="N7246" s="14">
        <v>44298</v>
      </c>
      <c r="O7246" s="1" t="s">
        <v>30</v>
      </c>
      <c r="P7246" s="4">
        <v>7631.52</v>
      </c>
      <c r="Q7246" s="4">
        <v>7631.52</v>
      </c>
      <c r="R7246" s="4">
        <v>0</v>
      </c>
      <c r="S7246" s="4">
        <v>0</v>
      </c>
      <c r="T7246" s="21">
        <f t="shared" si="115"/>
        <v>0</v>
      </c>
    </row>
    <row r="7247" spans="1:20" ht="29" outlineLevel="4" x14ac:dyDescent="0.35">
      <c r="A7247" s="1" t="s">
        <v>496</v>
      </c>
      <c r="B7247" s="1" t="s">
        <v>497</v>
      </c>
      <c r="C7247" s="1" t="s">
        <v>8341</v>
      </c>
      <c r="D7247" s="10" t="s">
        <v>8345</v>
      </c>
      <c r="E7247" s="1" t="s">
        <v>8345</v>
      </c>
      <c r="F7247" s="1" t="s">
        <v>499</v>
      </c>
      <c r="H7247" s="10" t="s">
        <v>8379</v>
      </c>
      <c r="I7247" s="8" t="s">
        <v>8380</v>
      </c>
      <c r="L7247" s="1" t="s">
        <v>23</v>
      </c>
      <c r="M7247" s="1" t="s">
        <v>8386</v>
      </c>
      <c r="N7247" s="14">
        <v>44328</v>
      </c>
      <c r="O7247" s="1" t="s">
        <v>30</v>
      </c>
      <c r="P7247" s="4">
        <v>5737.32</v>
      </c>
      <c r="Q7247" s="4">
        <v>5737.32</v>
      </c>
      <c r="R7247" s="4">
        <v>0</v>
      </c>
      <c r="S7247" s="4">
        <v>0</v>
      </c>
      <c r="T7247" s="21">
        <f t="shared" si="115"/>
        <v>0</v>
      </c>
    </row>
    <row r="7248" spans="1:20" ht="29" outlineLevel="4" x14ac:dyDescent="0.35">
      <c r="A7248" s="1" t="s">
        <v>496</v>
      </c>
      <c r="B7248" s="1" t="s">
        <v>497</v>
      </c>
      <c r="C7248" s="1" t="s">
        <v>8341</v>
      </c>
      <c r="D7248" s="10" t="s">
        <v>8345</v>
      </c>
      <c r="E7248" s="1" t="s">
        <v>8345</v>
      </c>
      <c r="F7248" s="1" t="s">
        <v>499</v>
      </c>
      <c r="H7248" s="10" t="s">
        <v>8379</v>
      </c>
      <c r="I7248" s="8" t="s">
        <v>8380</v>
      </c>
      <c r="L7248" s="1" t="s">
        <v>23</v>
      </c>
      <c r="M7248" s="1" t="s">
        <v>8387</v>
      </c>
      <c r="N7248" s="14">
        <v>44362</v>
      </c>
      <c r="O7248" s="1" t="s">
        <v>30</v>
      </c>
      <c r="P7248" s="4">
        <v>9484.9699999999993</v>
      </c>
      <c r="Q7248" s="4">
        <v>9484.9699999999993</v>
      </c>
      <c r="R7248" s="4">
        <v>0</v>
      </c>
      <c r="S7248" s="4">
        <v>0</v>
      </c>
      <c r="T7248" s="21">
        <f t="shared" si="115"/>
        <v>0</v>
      </c>
    </row>
    <row r="7249" spans="1:20" outlineLevel="3" x14ac:dyDescent="0.35">
      <c r="H7249" s="9" t="s">
        <v>12120</v>
      </c>
      <c r="N7249" s="14"/>
      <c r="P7249" s="4">
        <f>SUBTOTAL(9,P7241:P7248)</f>
        <v>54404.46</v>
      </c>
      <c r="Q7249" s="4">
        <f>SUBTOTAL(9,Q7241:Q7248)</f>
        <v>54404.46</v>
      </c>
      <c r="R7249" s="4">
        <f>SUBTOTAL(9,R7241:R7248)</f>
        <v>0</v>
      </c>
      <c r="S7249" s="4">
        <f>SUBTOTAL(9,S7241:S7248)</f>
        <v>0</v>
      </c>
      <c r="T7249" s="21">
        <f t="shared" si="115"/>
        <v>0</v>
      </c>
    </row>
    <row r="7250" spans="1:20" outlineLevel="2" x14ac:dyDescent="0.35">
      <c r="C7250" s="3" t="s">
        <v>10652</v>
      </c>
      <c r="N7250" s="14"/>
      <c r="P7250" s="4">
        <f>SUBTOTAL(9,P7212:P7248)</f>
        <v>5837541.6300000008</v>
      </c>
      <c r="Q7250" s="4">
        <f>SUBTOTAL(9,Q7212:Q7248)</f>
        <v>4629587.17</v>
      </c>
      <c r="R7250" s="4">
        <f>SUBTOTAL(9,R7212:R7248)</f>
        <v>1207954.46</v>
      </c>
      <c r="S7250" s="4">
        <f>SUBTOTAL(9,S7212:S7248)</f>
        <v>0</v>
      </c>
      <c r="T7250" s="21">
        <f t="shared" si="115"/>
        <v>9.3132257461547852E-10</v>
      </c>
    </row>
    <row r="7251" spans="1:20" outlineLevel="4" x14ac:dyDescent="0.35">
      <c r="A7251" s="1" t="s">
        <v>1107</v>
      </c>
      <c r="B7251" s="1" t="s">
        <v>1108</v>
      </c>
      <c r="C7251" s="1" t="s">
        <v>8388</v>
      </c>
      <c r="D7251" s="10" t="s">
        <v>8389</v>
      </c>
      <c r="E7251" s="1" t="s">
        <v>8389</v>
      </c>
      <c r="G7251" s="1" t="s">
        <v>1111</v>
      </c>
      <c r="H7251" s="10" t="s">
        <v>1113</v>
      </c>
      <c r="I7251" s="8" t="s">
        <v>1114</v>
      </c>
      <c r="L7251" s="1" t="s">
        <v>23</v>
      </c>
      <c r="M7251" s="1" t="s">
        <v>8390</v>
      </c>
      <c r="N7251" s="14">
        <v>44102</v>
      </c>
      <c r="O7251" s="1" t="s">
        <v>30</v>
      </c>
      <c r="P7251" s="4">
        <v>125240.61</v>
      </c>
      <c r="Q7251" s="4">
        <v>0</v>
      </c>
      <c r="R7251" s="4">
        <v>125240.61</v>
      </c>
      <c r="S7251" s="4">
        <v>0</v>
      </c>
      <c r="T7251" s="21">
        <f t="shared" si="115"/>
        <v>0</v>
      </c>
    </row>
    <row r="7252" spans="1:20" outlineLevel="4" x14ac:dyDescent="0.35">
      <c r="A7252" s="1" t="s">
        <v>1107</v>
      </c>
      <c r="B7252" s="1" t="s">
        <v>1108</v>
      </c>
      <c r="C7252" s="1" t="s">
        <v>8388</v>
      </c>
      <c r="D7252" s="10" t="s">
        <v>8389</v>
      </c>
      <c r="E7252" s="1" t="s">
        <v>8389</v>
      </c>
      <c r="G7252" s="1" t="s">
        <v>1111</v>
      </c>
      <c r="H7252" s="10" t="s">
        <v>1113</v>
      </c>
      <c r="I7252" s="8" t="s">
        <v>1114</v>
      </c>
      <c r="L7252" s="1" t="s">
        <v>23</v>
      </c>
      <c r="M7252" s="1" t="s">
        <v>8391</v>
      </c>
      <c r="N7252" s="14">
        <v>44194</v>
      </c>
      <c r="O7252" s="1" t="s">
        <v>30</v>
      </c>
      <c r="P7252" s="4">
        <v>125240.6</v>
      </c>
      <c r="Q7252" s="4">
        <v>0</v>
      </c>
      <c r="R7252" s="4">
        <v>125240.6</v>
      </c>
      <c r="S7252" s="4">
        <v>0</v>
      </c>
      <c r="T7252" s="21">
        <f t="shared" si="115"/>
        <v>0</v>
      </c>
    </row>
    <row r="7253" spans="1:20" outlineLevel="3" x14ac:dyDescent="0.35">
      <c r="H7253" s="9" t="s">
        <v>11050</v>
      </c>
      <c r="N7253" s="14"/>
      <c r="P7253" s="4">
        <f>SUBTOTAL(9,P7251:P7252)</f>
        <v>250481.21000000002</v>
      </c>
      <c r="Q7253" s="4">
        <f>SUBTOTAL(9,Q7251:Q7252)</f>
        <v>0</v>
      </c>
      <c r="R7253" s="4">
        <f>SUBTOTAL(9,R7251:R7252)</f>
        <v>250481.21000000002</v>
      </c>
      <c r="S7253" s="4">
        <f>SUBTOTAL(9,S7251:S7252)</f>
        <v>0</v>
      </c>
      <c r="T7253" s="21">
        <f t="shared" si="115"/>
        <v>0</v>
      </c>
    </row>
    <row r="7254" spans="1:20" outlineLevel="2" x14ac:dyDescent="0.35">
      <c r="C7254" s="3" t="s">
        <v>10653</v>
      </c>
      <c r="N7254" s="14"/>
      <c r="P7254" s="4">
        <f>SUBTOTAL(9,P7251:P7252)</f>
        <v>250481.21000000002</v>
      </c>
      <c r="Q7254" s="4">
        <f>SUBTOTAL(9,Q7251:Q7252)</f>
        <v>0</v>
      </c>
      <c r="R7254" s="4">
        <f>SUBTOTAL(9,R7251:R7252)</f>
        <v>250481.21000000002</v>
      </c>
      <c r="S7254" s="4">
        <f>SUBTOTAL(9,S7251:S7252)</f>
        <v>0</v>
      </c>
      <c r="T7254" s="21">
        <f t="shared" si="115"/>
        <v>0</v>
      </c>
    </row>
    <row r="7255" spans="1:20" outlineLevel="4" x14ac:dyDescent="0.35">
      <c r="A7255" s="1" t="s">
        <v>1107</v>
      </c>
      <c r="B7255" s="1" t="s">
        <v>1108</v>
      </c>
      <c r="C7255" s="1" t="s">
        <v>8392</v>
      </c>
      <c r="D7255" s="10" t="s">
        <v>8393</v>
      </c>
      <c r="E7255" s="1" t="s">
        <v>8393</v>
      </c>
      <c r="G7255" s="1" t="s">
        <v>1111</v>
      </c>
      <c r="H7255" s="10" t="s">
        <v>1113</v>
      </c>
      <c r="I7255" s="8" t="s">
        <v>1114</v>
      </c>
      <c r="L7255" s="1" t="s">
        <v>23</v>
      </c>
      <c r="M7255" s="1" t="s">
        <v>8394</v>
      </c>
      <c r="N7255" s="14">
        <v>44102</v>
      </c>
      <c r="O7255" s="1" t="s">
        <v>30</v>
      </c>
      <c r="P7255" s="4">
        <v>291368.73</v>
      </c>
      <c r="Q7255" s="4">
        <v>0</v>
      </c>
      <c r="R7255" s="4">
        <v>291368.73</v>
      </c>
      <c r="S7255" s="4">
        <v>0</v>
      </c>
      <c r="T7255" s="21">
        <f t="shared" si="115"/>
        <v>0</v>
      </c>
    </row>
    <row r="7256" spans="1:20" outlineLevel="4" x14ac:dyDescent="0.35">
      <c r="A7256" s="1" t="s">
        <v>1107</v>
      </c>
      <c r="B7256" s="1" t="s">
        <v>1108</v>
      </c>
      <c r="C7256" s="1" t="s">
        <v>8392</v>
      </c>
      <c r="D7256" s="10" t="s">
        <v>8393</v>
      </c>
      <c r="E7256" s="1" t="s">
        <v>8393</v>
      </c>
      <c r="G7256" s="1" t="s">
        <v>1111</v>
      </c>
      <c r="H7256" s="10" t="s">
        <v>1113</v>
      </c>
      <c r="I7256" s="8" t="s">
        <v>1114</v>
      </c>
      <c r="L7256" s="1" t="s">
        <v>23</v>
      </c>
      <c r="M7256" s="1" t="s">
        <v>8395</v>
      </c>
      <c r="N7256" s="14">
        <v>44194</v>
      </c>
      <c r="O7256" s="1" t="s">
        <v>30</v>
      </c>
      <c r="P7256" s="4">
        <v>291368.71000000002</v>
      </c>
      <c r="Q7256" s="4">
        <v>0</v>
      </c>
      <c r="R7256" s="4">
        <v>291368.71000000002</v>
      </c>
      <c r="S7256" s="4">
        <v>0</v>
      </c>
      <c r="T7256" s="21">
        <f t="shared" si="115"/>
        <v>0</v>
      </c>
    </row>
    <row r="7257" spans="1:20" outlineLevel="3" x14ac:dyDescent="0.35">
      <c r="H7257" s="9" t="s">
        <v>11050</v>
      </c>
      <c r="N7257" s="14"/>
      <c r="P7257" s="4">
        <f>SUBTOTAL(9,P7255:P7256)</f>
        <v>582737.43999999994</v>
      </c>
      <c r="Q7257" s="4">
        <f>SUBTOTAL(9,Q7255:Q7256)</f>
        <v>0</v>
      </c>
      <c r="R7257" s="4">
        <f>SUBTOTAL(9,R7255:R7256)</f>
        <v>582737.43999999994</v>
      </c>
      <c r="S7257" s="4">
        <f>SUBTOTAL(9,S7255:S7256)</f>
        <v>0</v>
      </c>
      <c r="T7257" s="21">
        <f t="shared" si="115"/>
        <v>0</v>
      </c>
    </row>
    <row r="7258" spans="1:20" ht="29" outlineLevel="4" x14ac:dyDescent="0.35">
      <c r="A7258" s="1" t="s">
        <v>670</v>
      </c>
      <c r="B7258" s="1" t="s">
        <v>671</v>
      </c>
      <c r="C7258" s="1" t="s">
        <v>8392</v>
      </c>
      <c r="D7258" s="10" t="s">
        <v>8396</v>
      </c>
      <c r="E7258" s="1" t="s">
        <v>8396</v>
      </c>
      <c r="F7258" s="1" t="s">
        <v>12323</v>
      </c>
      <c r="H7258" s="10" t="s">
        <v>8399</v>
      </c>
      <c r="I7258" s="8" t="s">
        <v>12440</v>
      </c>
      <c r="L7258" s="1" t="s">
        <v>23</v>
      </c>
      <c r="M7258" s="1" t="s">
        <v>8397</v>
      </c>
      <c r="N7258" s="14">
        <v>44350</v>
      </c>
      <c r="O7258" s="1" t="s">
        <v>8398</v>
      </c>
      <c r="P7258" s="4">
        <v>27088.7</v>
      </c>
      <c r="Q7258" s="4">
        <v>27088.7</v>
      </c>
      <c r="R7258" s="4">
        <v>0</v>
      </c>
      <c r="S7258" s="4">
        <v>0</v>
      </c>
      <c r="T7258" s="21">
        <f t="shared" si="115"/>
        <v>0</v>
      </c>
    </row>
    <row r="7259" spans="1:20" ht="29" outlineLevel="4" x14ac:dyDescent="0.35">
      <c r="A7259" s="1" t="s">
        <v>670</v>
      </c>
      <c r="B7259" s="1" t="s">
        <v>671</v>
      </c>
      <c r="C7259" s="1" t="s">
        <v>8392</v>
      </c>
      <c r="D7259" s="10" t="s">
        <v>8396</v>
      </c>
      <c r="E7259" s="1" t="s">
        <v>8396</v>
      </c>
      <c r="F7259" s="1" t="s">
        <v>12323</v>
      </c>
      <c r="H7259" s="10" t="s">
        <v>8399</v>
      </c>
      <c r="I7259" s="8" t="s">
        <v>12440</v>
      </c>
      <c r="L7259" s="1" t="s">
        <v>23</v>
      </c>
      <c r="M7259" s="1" t="s">
        <v>8400</v>
      </c>
      <c r="N7259" s="14">
        <v>44049</v>
      </c>
      <c r="O7259" s="1" t="s">
        <v>8401</v>
      </c>
      <c r="P7259" s="4">
        <v>227263.67</v>
      </c>
      <c r="Q7259" s="4">
        <v>227263.67</v>
      </c>
      <c r="R7259" s="4">
        <v>0</v>
      </c>
      <c r="S7259" s="4">
        <v>0</v>
      </c>
      <c r="T7259" s="21">
        <f t="shared" si="115"/>
        <v>0</v>
      </c>
    </row>
    <row r="7260" spans="1:20" ht="29" outlineLevel="4" x14ac:dyDescent="0.35">
      <c r="A7260" s="1" t="s">
        <v>670</v>
      </c>
      <c r="B7260" s="1" t="s">
        <v>671</v>
      </c>
      <c r="C7260" s="1" t="s">
        <v>8392</v>
      </c>
      <c r="D7260" s="10" t="s">
        <v>8396</v>
      </c>
      <c r="E7260" s="1" t="s">
        <v>8396</v>
      </c>
      <c r="F7260" s="1" t="s">
        <v>12323</v>
      </c>
      <c r="H7260" s="10" t="s">
        <v>8399</v>
      </c>
      <c r="I7260" s="8" t="s">
        <v>12440</v>
      </c>
      <c r="L7260" s="1" t="s">
        <v>23</v>
      </c>
      <c r="M7260" s="1" t="s">
        <v>8402</v>
      </c>
      <c r="N7260" s="14">
        <v>44242</v>
      </c>
      <c r="O7260" s="1" t="s">
        <v>8403</v>
      </c>
      <c r="P7260" s="4">
        <v>122410.76</v>
      </c>
      <c r="Q7260" s="4">
        <v>122410.76</v>
      </c>
      <c r="R7260" s="4">
        <v>0</v>
      </c>
      <c r="S7260" s="4">
        <v>0</v>
      </c>
      <c r="T7260" s="21">
        <f t="shared" si="115"/>
        <v>0</v>
      </c>
    </row>
    <row r="7261" spans="1:20" outlineLevel="3" x14ac:dyDescent="0.35">
      <c r="H7261" s="9" t="s">
        <v>12121</v>
      </c>
      <c r="N7261" s="14"/>
      <c r="P7261" s="4">
        <f>SUBTOTAL(9,P7258:P7260)</f>
        <v>376763.13</v>
      </c>
      <c r="Q7261" s="4">
        <f>SUBTOTAL(9,Q7258:Q7260)</f>
        <v>376763.13</v>
      </c>
      <c r="R7261" s="4">
        <f>SUBTOTAL(9,R7258:R7260)</f>
        <v>0</v>
      </c>
      <c r="S7261" s="4">
        <f>SUBTOTAL(9,S7258:S7260)</f>
        <v>0</v>
      </c>
      <c r="T7261" s="21">
        <f t="shared" si="115"/>
        <v>0</v>
      </c>
    </row>
    <row r="7262" spans="1:20" ht="29" outlineLevel="4" x14ac:dyDescent="0.35">
      <c r="A7262" s="1" t="s">
        <v>670</v>
      </c>
      <c r="B7262" s="1" t="s">
        <v>671</v>
      </c>
      <c r="C7262" s="1" t="s">
        <v>8392</v>
      </c>
      <c r="D7262" s="10" t="s">
        <v>8396</v>
      </c>
      <c r="E7262" s="1" t="s">
        <v>8404</v>
      </c>
      <c r="F7262" s="1" t="s">
        <v>12322</v>
      </c>
      <c r="H7262" s="10" t="s">
        <v>8407</v>
      </c>
      <c r="I7262" s="8" t="s">
        <v>12441</v>
      </c>
      <c r="L7262" s="1" t="s">
        <v>23</v>
      </c>
      <c r="M7262" s="1" t="s">
        <v>8405</v>
      </c>
      <c r="N7262" s="14">
        <v>44293</v>
      </c>
      <c r="O7262" s="1" t="s">
        <v>8406</v>
      </c>
      <c r="P7262" s="4">
        <v>2922.78</v>
      </c>
      <c r="Q7262" s="4">
        <v>2922.78</v>
      </c>
      <c r="R7262" s="4">
        <v>0</v>
      </c>
      <c r="S7262" s="4">
        <v>0</v>
      </c>
      <c r="T7262" s="21">
        <f t="shared" si="115"/>
        <v>0</v>
      </c>
    </row>
    <row r="7263" spans="1:20" ht="29" outlineLevel="4" x14ac:dyDescent="0.35">
      <c r="A7263" s="1" t="s">
        <v>670</v>
      </c>
      <c r="B7263" s="1" t="s">
        <v>671</v>
      </c>
      <c r="C7263" s="1" t="s">
        <v>8392</v>
      </c>
      <c r="D7263" s="10" t="s">
        <v>8396</v>
      </c>
      <c r="E7263" s="1" t="s">
        <v>8404</v>
      </c>
      <c r="F7263" s="1" t="s">
        <v>12322</v>
      </c>
      <c r="H7263" s="10" t="s">
        <v>8407</v>
      </c>
      <c r="I7263" s="8" t="s">
        <v>12441</v>
      </c>
      <c r="L7263" s="1" t="s">
        <v>23</v>
      </c>
      <c r="M7263" s="1" t="s">
        <v>8408</v>
      </c>
      <c r="N7263" s="14">
        <v>44014</v>
      </c>
      <c r="O7263" s="1" t="s">
        <v>8409</v>
      </c>
      <c r="P7263" s="4">
        <v>1352.38</v>
      </c>
      <c r="Q7263" s="4">
        <v>1352.38</v>
      </c>
      <c r="R7263" s="4">
        <v>0</v>
      </c>
      <c r="S7263" s="4">
        <v>0</v>
      </c>
      <c r="T7263" s="21">
        <f t="shared" si="115"/>
        <v>0</v>
      </c>
    </row>
    <row r="7264" spans="1:20" ht="29" outlineLevel="4" x14ac:dyDescent="0.35">
      <c r="A7264" s="1" t="s">
        <v>670</v>
      </c>
      <c r="B7264" s="1" t="s">
        <v>671</v>
      </c>
      <c r="C7264" s="1" t="s">
        <v>8392</v>
      </c>
      <c r="D7264" s="10" t="s">
        <v>8396</v>
      </c>
      <c r="E7264" s="1" t="s">
        <v>8404</v>
      </c>
      <c r="F7264" s="1" t="s">
        <v>12322</v>
      </c>
      <c r="H7264" s="10" t="s">
        <v>8407</v>
      </c>
      <c r="I7264" s="8" t="s">
        <v>12441</v>
      </c>
      <c r="L7264" s="1" t="s">
        <v>23</v>
      </c>
      <c r="M7264" s="1" t="s">
        <v>8410</v>
      </c>
      <c r="N7264" s="14">
        <v>44014</v>
      </c>
      <c r="O7264" s="1" t="s">
        <v>8409</v>
      </c>
      <c r="P7264" s="4">
        <v>3527.11</v>
      </c>
      <c r="Q7264" s="4">
        <v>3527.11</v>
      </c>
      <c r="R7264" s="4">
        <v>0</v>
      </c>
      <c r="S7264" s="4">
        <v>0</v>
      </c>
      <c r="T7264" s="21">
        <f t="shared" si="115"/>
        <v>0</v>
      </c>
    </row>
    <row r="7265" spans="1:20" ht="29" outlineLevel="4" x14ac:dyDescent="0.35">
      <c r="A7265" s="1" t="s">
        <v>670</v>
      </c>
      <c r="B7265" s="1" t="s">
        <v>671</v>
      </c>
      <c r="C7265" s="1" t="s">
        <v>8392</v>
      </c>
      <c r="D7265" s="10" t="s">
        <v>8396</v>
      </c>
      <c r="E7265" s="1" t="s">
        <v>8404</v>
      </c>
      <c r="F7265" s="1" t="s">
        <v>12322</v>
      </c>
      <c r="H7265" s="10" t="s">
        <v>8407</v>
      </c>
      <c r="I7265" s="8" t="s">
        <v>12441</v>
      </c>
      <c r="L7265" s="1" t="s">
        <v>23</v>
      </c>
      <c r="M7265" s="1" t="s">
        <v>8411</v>
      </c>
      <c r="N7265" s="14">
        <v>44084</v>
      </c>
      <c r="O7265" s="1" t="s">
        <v>8412</v>
      </c>
      <c r="P7265" s="4">
        <v>31766.18</v>
      </c>
      <c r="Q7265" s="4">
        <v>31766.18</v>
      </c>
      <c r="R7265" s="4">
        <v>0</v>
      </c>
      <c r="S7265" s="4">
        <v>0</v>
      </c>
      <c r="T7265" s="21">
        <f t="shared" si="115"/>
        <v>0</v>
      </c>
    </row>
    <row r="7266" spans="1:20" ht="29" outlineLevel="4" x14ac:dyDescent="0.35">
      <c r="A7266" s="1" t="s">
        <v>670</v>
      </c>
      <c r="B7266" s="1" t="s">
        <v>671</v>
      </c>
      <c r="C7266" s="1" t="s">
        <v>8392</v>
      </c>
      <c r="D7266" s="10" t="s">
        <v>8396</v>
      </c>
      <c r="E7266" s="1" t="s">
        <v>8404</v>
      </c>
      <c r="F7266" s="1" t="s">
        <v>12322</v>
      </c>
      <c r="H7266" s="10" t="s">
        <v>8407</v>
      </c>
      <c r="I7266" s="8" t="s">
        <v>12441</v>
      </c>
      <c r="L7266" s="1" t="s">
        <v>23</v>
      </c>
      <c r="M7266" s="1" t="s">
        <v>8413</v>
      </c>
      <c r="N7266" s="14">
        <v>44098</v>
      </c>
      <c r="O7266" s="1" t="s">
        <v>8414</v>
      </c>
      <c r="P7266" s="4">
        <v>15354.33</v>
      </c>
      <c r="Q7266" s="4">
        <v>15354.33</v>
      </c>
      <c r="R7266" s="4">
        <v>0</v>
      </c>
      <c r="S7266" s="4">
        <v>0</v>
      </c>
      <c r="T7266" s="21">
        <f t="shared" si="115"/>
        <v>0</v>
      </c>
    </row>
    <row r="7267" spans="1:20" ht="29" outlineLevel="4" x14ac:dyDescent="0.35">
      <c r="A7267" s="1" t="s">
        <v>670</v>
      </c>
      <c r="B7267" s="1" t="s">
        <v>671</v>
      </c>
      <c r="C7267" s="1" t="s">
        <v>8392</v>
      </c>
      <c r="D7267" s="10" t="s">
        <v>8396</v>
      </c>
      <c r="E7267" s="1" t="s">
        <v>8404</v>
      </c>
      <c r="F7267" s="1" t="s">
        <v>12322</v>
      </c>
      <c r="H7267" s="10" t="s">
        <v>8407</v>
      </c>
      <c r="I7267" s="8" t="s">
        <v>12441</v>
      </c>
      <c r="L7267" s="1" t="s">
        <v>23</v>
      </c>
      <c r="M7267" s="1" t="s">
        <v>8415</v>
      </c>
      <c r="N7267" s="14">
        <v>44160</v>
      </c>
      <c r="O7267" s="1" t="s">
        <v>8416</v>
      </c>
      <c r="P7267" s="4">
        <v>1708.45</v>
      </c>
      <c r="Q7267" s="4">
        <v>1708.45</v>
      </c>
      <c r="R7267" s="4">
        <v>0</v>
      </c>
      <c r="S7267" s="4">
        <v>0</v>
      </c>
      <c r="T7267" s="21">
        <f t="shared" si="115"/>
        <v>0</v>
      </c>
    </row>
    <row r="7268" spans="1:20" ht="29" outlineLevel="4" x14ac:dyDescent="0.35">
      <c r="A7268" s="1" t="s">
        <v>670</v>
      </c>
      <c r="B7268" s="1" t="s">
        <v>671</v>
      </c>
      <c r="C7268" s="1" t="s">
        <v>8392</v>
      </c>
      <c r="D7268" s="10" t="s">
        <v>8396</v>
      </c>
      <c r="E7268" s="1" t="s">
        <v>8404</v>
      </c>
      <c r="F7268" s="1" t="s">
        <v>12322</v>
      </c>
      <c r="H7268" s="10" t="s">
        <v>8407</v>
      </c>
      <c r="I7268" s="8" t="s">
        <v>12441</v>
      </c>
      <c r="L7268" s="1" t="s">
        <v>23</v>
      </c>
      <c r="M7268" s="1" t="s">
        <v>8417</v>
      </c>
      <c r="N7268" s="14">
        <v>44279</v>
      </c>
      <c r="O7268" s="1" t="s">
        <v>8418</v>
      </c>
      <c r="P7268" s="4">
        <v>17366.009999999998</v>
      </c>
      <c r="Q7268" s="4">
        <v>17366.009999999998</v>
      </c>
      <c r="R7268" s="4">
        <v>0</v>
      </c>
      <c r="S7268" s="4">
        <v>0</v>
      </c>
      <c r="T7268" s="21">
        <f t="shared" si="115"/>
        <v>0</v>
      </c>
    </row>
    <row r="7269" spans="1:20" outlineLevel="3" x14ac:dyDescent="0.35">
      <c r="H7269" s="9" t="s">
        <v>12122</v>
      </c>
      <c r="N7269" s="14"/>
      <c r="P7269" s="4">
        <f>SUBTOTAL(9,P7262:P7268)</f>
        <v>73997.239999999991</v>
      </c>
      <c r="Q7269" s="4">
        <f>SUBTOTAL(9,Q7262:Q7268)</f>
        <v>73997.239999999991</v>
      </c>
      <c r="R7269" s="4">
        <f>SUBTOTAL(9,R7262:R7268)</f>
        <v>0</v>
      </c>
      <c r="S7269" s="4">
        <f>SUBTOTAL(9,S7262:S7268)</f>
        <v>0</v>
      </c>
      <c r="T7269" s="21">
        <f t="shared" si="115"/>
        <v>0</v>
      </c>
    </row>
    <row r="7270" spans="1:20" ht="43.5" outlineLevel="4" x14ac:dyDescent="0.35">
      <c r="A7270" s="1" t="s">
        <v>670</v>
      </c>
      <c r="B7270" s="1" t="s">
        <v>671</v>
      </c>
      <c r="C7270" s="1" t="s">
        <v>8392</v>
      </c>
      <c r="D7270" s="10" t="s">
        <v>8396</v>
      </c>
      <c r="E7270" s="1" t="s">
        <v>8404</v>
      </c>
      <c r="F7270" s="1" t="s">
        <v>12323</v>
      </c>
      <c r="H7270" s="10" t="s">
        <v>8421</v>
      </c>
      <c r="I7270" s="8" t="s">
        <v>12442</v>
      </c>
      <c r="L7270" s="1" t="s">
        <v>23</v>
      </c>
      <c r="M7270" s="1" t="s">
        <v>8419</v>
      </c>
      <c r="N7270" s="14">
        <v>44074</v>
      </c>
      <c r="O7270" s="1" t="s">
        <v>8420</v>
      </c>
      <c r="P7270" s="4">
        <v>3270.05</v>
      </c>
      <c r="Q7270" s="4">
        <v>3270.05</v>
      </c>
      <c r="R7270" s="4">
        <v>0</v>
      </c>
      <c r="S7270" s="4">
        <v>0</v>
      </c>
      <c r="T7270" s="21">
        <f t="shared" si="115"/>
        <v>0</v>
      </c>
    </row>
    <row r="7271" spans="1:20" outlineLevel="3" x14ac:dyDescent="0.35">
      <c r="H7271" s="9" t="s">
        <v>12123</v>
      </c>
      <c r="N7271" s="14"/>
      <c r="P7271" s="4">
        <f>SUBTOTAL(9,P7270:P7270)</f>
        <v>3270.05</v>
      </c>
      <c r="Q7271" s="4">
        <f>SUBTOTAL(9,Q7270:Q7270)</f>
        <v>3270.05</v>
      </c>
      <c r="R7271" s="4">
        <f>SUBTOTAL(9,R7270:R7270)</f>
        <v>0</v>
      </c>
      <c r="S7271" s="4">
        <f>SUBTOTAL(9,S7270:S7270)</f>
        <v>0</v>
      </c>
      <c r="T7271" s="21">
        <f t="shared" si="115"/>
        <v>0</v>
      </c>
    </row>
    <row r="7272" spans="1:20" ht="43.5" outlineLevel="4" x14ac:dyDescent="0.35">
      <c r="A7272" s="1" t="s">
        <v>670</v>
      </c>
      <c r="B7272" s="1" t="s">
        <v>671</v>
      </c>
      <c r="C7272" s="1" t="s">
        <v>8392</v>
      </c>
      <c r="D7272" s="10" t="s">
        <v>8396</v>
      </c>
      <c r="E7272" s="1" t="s">
        <v>8404</v>
      </c>
      <c r="G7272" s="1" t="s">
        <v>957</v>
      </c>
      <c r="H7272" s="10" t="s">
        <v>8424</v>
      </c>
      <c r="I7272" s="8" t="s">
        <v>12443</v>
      </c>
      <c r="L7272" s="1" t="s">
        <v>23</v>
      </c>
      <c r="M7272" s="1" t="s">
        <v>8422</v>
      </c>
      <c r="N7272" s="14">
        <v>44314</v>
      </c>
      <c r="O7272" s="1" t="s">
        <v>8423</v>
      </c>
      <c r="P7272" s="4">
        <v>58531.91</v>
      </c>
      <c r="Q7272" s="4">
        <v>0</v>
      </c>
      <c r="R7272" s="4">
        <v>58531.91</v>
      </c>
      <c r="S7272" s="4">
        <v>0</v>
      </c>
      <c r="T7272" s="21">
        <f t="shared" si="115"/>
        <v>0</v>
      </c>
    </row>
    <row r="7273" spans="1:20" ht="43.5" outlineLevel="4" x14ac:dyDescent="0.35">
      <c r="A7273" s="1" t="s">
        <v>670</v>
      </c>
      <c r="B7273" s="1" t="s">
        <v>671</v>
      </c>
      <c r="C7273" s="1" t="s">
        <v>8392</v>
      </c>
      <c r="D7273" s="10" t="s">
        <v>8396</v>
      </c>
      <c r="E7273" s="1" t="s">
        <v>8404</v>
      </c>
      <c r="G7273" s="1" t="s">
        <v>957</v>
      </c>
      <c r="H7273" s="10" t="s">
        <v>8424</v>
      </c>
      <c r="I7273" s="8" t="s">
        <v>12443</v>
      </c>
      <c r="L7273" s="1" t="s">
        <v>23</v>
      </c>
      <c r="M7273" s="1" t="s">
        <v>8425</v>
      </c>
      <c r="N7273" s="14">
        <v>44335</v>
      </c>
      <c r="O7273" s="1" t="s">
        <v>8426</v>
      </c>
      <c r="P7273" s="4">
        <v>131981.92000000001</v>
      </c>
      <c r="Q7273" s="4">
        <v>0</v>
      </c>
      <c r="R7273" s="4">
        <v>131981.92000000001</v>
      </c>
      <c r="S7273" s="4">
        <v>0</v>
      </c>
      <c r="T7273" s="21">
        <f t="shared" si="115"/>
        <v>0</v>
      </c>
    </row>
    <row r="7274" spans="1:20" ht="43.5" outlineLevel="4" x14ac:dyDescent="0.35">
      <c r="A7274" s="1" t="s">
        <v>670</v>
      </c>
      <c r="B7274" s="1" t="s">
        <v>671</v>
      </c>
      <c r="C7274" s="1" t="s">
        <v>8392</v>
      </c>
      <c r="D7274" s="10" t="s">
        <v>8396</v>
      </c>
      <c r="E7274" s="1" t="s">
        <v>8404</v>
      </c>
      <c r="G7274" s="1" t="s">
        <v>957</v>
      </c>
      <c r="H7274" s="10" t="s">
        <v>8424</v>
      </c>
      <c r="I7274" s="8" t="s">
        <v>12443</v>
      </c>
      <c r="L7274" s="1" t="s">
        <v>23</v>
      </c>
      <c r="M7274" s="1" t="s">
        <v>8427</v>
      </c>
      <c r="N7274" s="14">
        <v>44356</v>
      </c>
      <c r="O7274" s="1" t="s">
        <v>8428</v>
      </c>
      <c r="P7274" s="4">
        <v>103440.06</v>
      </c>
      <c r="Q7274" s="4">
        <v>0</v>
      </c>
      <c r="R7274" s="4">
        <v>103440.06</v>
      </c>
      <c r="S7274" s="4">
        <v>0</v>
      </c>
      <c r="T7274" s="21">
        <f t="shared" si="115"/>
        <v>0</v>
      </c>
    </row>
    <row r="7275" spans="1:20" ht="43.5" outlineLevel="4" x14ac:dyDescent="0.35">
      <c r="A7275" s="1" t="s">
        <v>670</v>
      </c>
      <c r="B7275" s="1" t="s">
        <v>671</v>
      </c>
      <c r="C7275" s="1" t="s">
        <v>8392</v>
      </c>
      <c r="D7275" s="10" t="s">
        <v>8396</v>
      </c>
      <c r="E7275" s="1" t="s">
        <v>8404</v>
      </c>
      <c r="F7275" s="1" t="s">
        <v>12323</v>
      </c>
      <c r="H7275" s="10" t="s">
        <v>8424</v>
      </c>
      <c r="I7275" s="8" t="s">
        <v>12443</v>
      </c>
      <c r="L7275" s="1" t="s">
        <v>23</v>
      </c>
      <c r="M7275" s="1" t="s">
        <v>8422</v>
      </c>
      <c r="N7275" s="14">
        <v>44314</v>
      </c>
      <c r="O7275" s="1" t="s">
        <v>8423</v>
      </c>
      <c r="P7275" s="4">
        <v>136574.47</v>
      </c>
      <c r="Q7275" s="4">
        <v>136574.47</v>
      </c>
      <c r="R7275" s="4">
        <v>0</v>
      </c>
      <c r="S7275" s="4">
        <v>0</v>
      </c>
      <c r="T7275" s="21">
        <f t="shared" si="115"/>
        <v>0</v>
      </c>
    </row>
    <row r="7276" spans="1:20" ht="43.5" outlineLevel="4" x14ac:dyDescent="0.35">
      <c r="A7276" s="1" t="s">
        <v>670</v>
      </c>
      <c r="B7276" s="1" t="s">
        <v>671</v>
      </c>
      <c r="C7276" s="1" t="s">
        <v>8392</v>
      </c>
      <c r="D7276" s="10" t="s">
        <v>8396</v>
      </c>
      <c r="E7276" s="1" t="s">
        <v>8404</v>
      </c>
      <c r="F7276" s="1" t="s">
        <v>12323</v>
      </c>
      <c r="H7276" s="10" t="s">
        <v>8424</v>
      </c>
      <c r="I7276" s="8" t="s">
        <v>12443</v>
      </c>
      <c r="L7276" s="1" t="s">
        <v>23</v>
      </c>
      <c r="M7276" s="1" t="s">
        <v>8425</v>
      </c>
      <c r="N7276" s="14">
        <v>44335</v>
      </c>
      <c r="O7276" s="1" t="s">
        <v>8426</v>
      </c>
      <c r="P7276" s="4">
        <v>307957.82</v>
      </c>
      <c r="Q7276" s="4">
        <v>307957.82</v>
      </c>
      <c r="R7276" s="4">
        <v>0</v>
      </c>
      <c r="S7276" s="4">
        <v>0</v>
      </c>
      <c r="T7276" s="21">
        <f t="shared" si="115"/>
        <v>0</v>
      </c>
    </row>
    <row r="7277" spans="1:20" ht="43.5" outlineLevel="4" x14ac:dyDescent="0.35">
      <c r="A7277" s="1" t="s">
        <v>670</v>
      </c>
      <c r="B7277" s="1" t="s">
        <v>671</v>
      </c>
      <c r="C7277" s="1" t="s">
        <v>8392</v>
      </c>
      <c r="D7277" s="10" t="s">
        <v>8396</v>
      </c>
      <c r="E7277" s="1" t="s">
        <v>8404</v>
      </c>
      <c r="F7277" s="1" t="s">
        <v>12323</v>
      </c>
      <c r="H7277" s="10" t="s">
        <v>8424</v>
      </c>
      <c r="I7277" s="8" t="s">
        <v>12443</v>
      </c>
      <c r="L7277" s="1" t="s">
        <v>23</v>
      </c>
      <c r="M7277" s="1" t="s">
        <v>8427</v>
      </c>
      <c r="N7277" s="14">
        <v>44356</v>
      </c>
      <c r="O7277" s="1" t="s">
        <v>8428</v>
      </c>
      <c r="P7277" s="4">
        <v>241360.14</v>
      </c>
      <c r="Q7277" s="4">
        <v>241360.14</v>
      </c>
      <c r="R7277" s="4">
        <v>0</v>
      </c>
      <c r="S7277" s="4">
        <v>0</v>
      </c>
      <c r="T7277" s="21">
        <f t="shared" si="115"/>
        <v>0</v>
      </c>
    </row>
    <row r="7278" spans="1:20" outlineLevel="3" x14ac:dyDescent="0.35">
      <c r="H7278" s="9" t="s">
        <v>12124</v>
      </c>
      <c r="N7278" s="14"/>
      <c r="P7278" s="4">
        <f>SUBTOTAL(9,P7272:P7277)</f>
        <v>979846.32</v>
      </c>
      <c r="Q7278" s="4">
        <f>SUBTOTAL(9,Q7272:Q7277)</f>
        <v>685892.43</v>
      </c>
      <c r="R7278" s="4">
        <f>SUBTOTAL(9,R7272:R7277)</f>
        <v>293953.89</v>
      </c>
      <c r="S7278" s="4">
        <f>SUBTOTAL(9,S7272:S7277)</f>
        <v>0</v>
      </c>
      <c r="T7278" s="21">
        <f t="shared" si="115"/>
        <v>-1.1641532182693481E-10</v>
      </c>
    </row>
    <row r="7279" spans="1:20" outlineLevel="2" x14ac:dyDescent="0.35">
      <c r="C7279" s="3" t="s">
        <v>10654</v>
      </c>
      <c r="N7279" s="14"/>
      <c r="P7279" s="4">
        <f>SUBTOTAL(9,P7255:P7277)</f>
        <v>2016614.1800000002</v>
      </c>
      <c r="Q7279" s="4">
        <f>SUBTOTAL(9,Q7255:Q7277)</f>
        <v>1139922.8500000001</v>
      </c>
      <c r="R7279" s="4">
        <f>SUBTOTAL(9,R7255:R7277)</f>
        <v>876691.33000000007</v>
      </c>
      <c r="S7279" s="4">
        <f>SUBTOTAL(9,S7255:S7277)</f>
        <v>0</v>
      </c>
      <c r="T7279" s="21">
        <f t="shared" si="115"/>
        <v>0</v>
      </c>
    </row>
    <row r="7280" spans="1:20" outlineLevel="4" x14ac:dyDescent="0.35">
      <c r="A7280" s="1" t="s">
        <v>1107</v>
      </c>
      <c r="B7280" s="1" t="s">
        <v>1108</v>
      </c>
      <c r="C7280" s="1" t="s">
        <v>8429</v>
      </c>
      <c r="D7280" s="10" t="s">
        <v>8430</v>
      </c>
      <c r="E7280" s="1" t="s">
        <v>8430</v>
      </c>
      <c r="G7280" s="1" t="s">
        <v>1111</v>
      </c>
      <c r="H7280" s="10" t="s">
        <v>1113</v>
      </c>
      <c r="I7280" s="8" t="s">
        <v>1114</v>
      </c>
      <c r="L7280" s="1" t="s">
        <v>23</v>
      </c>
      <c r="M7280" s="1" t="s">
        <v>8431</v>
      </c>
      <c r="N7280" s="14">
        <v>44102</v>
      </c>
      <c r="O7280" s="1" t="s">
        <v>30</v>
      </c>
      <c r="P7280" s="4">
        <v>7527.44</v>
      </c>
      <c r="Q7280" s="4">
        <v>0</v>
      </c>
      <c r="R7280" s="4">
        <v>7527.44</v>
      </c>
      <c r="S7280" s="4">
        <v>0</v>
      </c>
      <c r="T7280" s="21">
        <f t="shared" si="115"/>
        <v>0</v>
      </c>
    </row>
    <row r="7281" spans="1:20" outlineLevel="4" x14ac:dyDescent="0.35">
      <c r="A7281" s="1" t="s">
        <v>1107</v>
      </c>
      <c r="B7281" s="1" t="s">
        <v>1108</v>
      </c>
      <c r="C7281" s="1" t="s">
        <v>8429</v>
      </c>
      <c r="D7281" s="10" t="s">
        <v>8430</v>
      </c>
      <c r="E7281" s="1" t="s">
        <v>8430</v>
      </c>
      <c r="G7281" s="1" t="s">
        <v>1111</v>
      </c>
      <c r="H7281" s="10" t="s">
        <v>1113</v>
      </c>
      <c r="I7281" s="8" t="s">
        <v>1114</v>
      </c>
      <c r="L7281" s="1" t="s">
        <v>23</v>
      </c>
      <c r="M7281" s="1" t="s">
        <v>8432</v>
      </c>
      <c r="N7281" s="14">
        <v>44194</v>
      </c>
      <c r="O7281" s="1" t="s">
        <v>30</v>
      </c>
      <c r="P7281" s="4">
        <v>7527.42</v>
      </c>
      <c r="Q7281" s="4">
        <v>0</v>
      </c>
      <c r="R7281" s="4">
        <v>7527.42</v>
      </c>
      <c r="S7281" s="4">
        <v>0</v>
      </c>
      <c r="T7281" s="21">
        <f t="shared" si="115"/>
        <v>0</v>
      </c>
    </row>
    <row r="7282" spans="1:20" outlineLevel="3" x14ac:dyDescent="0.35">
      <c r="H7282" s="9" t="s">
        <v>11050</v>
      </c>
      <c r="N7282" s="14"/>
      <c r="P7282" s="4">
        <f>SUBTOTAL(9,P7280:P7281)</f>
        <v>15054.86</v>
      </c>
      <c r="Q7282" s="4">
        <f>SUBTOTAL(9,Q7280:Q7281)</f>
        <v>0</v>
      </c>
      <c r="R7282" s="4">
        <f>SUBTOTAL(9,R7280:R7281)</f>
        <v>15054.86</v>
      </c>
      <c r="S7282" s="4">
        <f>SUBTOTAL(9,S7280:S7281)</f>
        <v>0</v>
      </c>
      <c r="T7282" s="21">
        <f t="shared" si="115"/>
        <v>0</v>
      </c>
    </row>
    <row r="7283" spans="1:20" outlineLevel="2" x14ac:dyDescent="0.35">
      <c r="C7283" s="3" t="s">
        <v>10655</v>
      </c>
      <c r="N7283" s="14"/>
      <c r="P7283" s="4">
        <f>SUBTOTAL(9,P7280:P7281)</f>
        <v>15054.86</v>
      </c>
      <c r="Q7283" s="4">
        <f>SUBTOTAL(9,Q7280:Q7281)</f>
        <v>0</v>
      </c>
      <c r="R7283" s="4">
        <f>SUBTOTAL(9,R7280:R7281)</f>
        <v>15054.86</v>
      </c>
      <c r="S7283" s="4">
        <f>SUBTOTAL(9,S7280:S7281)</f>
        <v>0</v>
      </c>
      <c r="T7283" s="21">
        <f t="shared" si="115"/>
        <v>0</v>
      </c>
    </row>
    <row r="7284" spans="1:20" outlineLevel="4" x14ac:dyDescent="0.35">
      <c r="A7284" s="1" t="s">
        <v>1107</v>
      </c>
      <c r="B7284" s="1" t="s">
        <v>1108</v>
      </c>
      <c r="C7284" s="1" t="s">
        <v>8433</v>
      </c>
      <c r="D7284" s="10" t="s">
        <v>8434</v>
      </c>
      <c r="E7284" s="1" t="s">
        <v>8434</v>
      </c>
      <c r="G7284" s="1" t="s">
        <v>1111</v>
      </c>
      <c r="H7284" s="10" t="s">
        <v>1113</v>
      </c>
      <c r="I7284" s="8" t="s">
        <v>1114</v>
      </c>
      <c r="L7284" s="1" t="s">
        <v>23</v>
      </c>
      <c r="M7284" s="1" t="s">
        <v>8435</v>
      </c>
      <c r="N7284" s="14">
        <v>44102</v>
      </c>
      <c r="O7284" s="1" t="s">
        <v>30</v>
      </c>
      <c r="P7284" s="4">
        <v>17911.310000000001</v>
      </c>
      <c r="Q7284" s="4">
        <v>0</v>
      </c>
      <c r="R7284" s="4">
        <v>17911.310000000001</v>
      </c>
      <c r="S7284" s="4">
        <v>0</v>
      </c>
      <c r="T7284" s="21">
        <f t="shared" si="115"/>
        <v>0</v>
      </c>
    </row>
    <row r="7285" spans="1:20" outlineLevel="4" x14ac:dyDescent="0.35">
      <c r="A7285" s="1" t="s">
        <v>1107</v>
      </c>
      <c r="B7285" s="1" t="s">
        <v>1108</v>
      </c>
      <c r="C7285" s="1" t="s">
        <v>8433</v>
      </c>
      <c r="D7285" s="10" t="s">
        <v>8434</v>
      </c>
      <c r="E7285" s="1" t="s">
        <v>8434</v>
      </c>
      <c r="G7285" s="1" t="s">
        <v>1111</v>
      </c>
      <c r="H7285" s="10" t="s">
        <v>1113</v>
      </c>
      <c r="I7285" s="8" t="s">
        <v>1114</v>
      </c>
      <c r="L7285" s="1" t="s">
        <v>23</v>
      </c>
      <c r="M7285" s="1" t="s">
        <v>8436</v>
      </c>
      <c r="N7285" s="14">
        <v>44194</v>
      </c>
      <c r="O7285" s="1" t="s">
        <v>30</v>
      </c>
      <c r="P7285" s="4">
        <v>17911.3</v>
      </c>
      <c r="Q7285" s="4">
        <v>0</v>
      </c>
      <c r="R7285" s="4">
        <v>17911.3</v>
      </c>
      <c r="S7285" s="4">
        <v>0</v>
      </c>
      <c r="T7285" s="21">
        <f t="shared" si="115"/>
        <v>0</v>
      </c>
    </row>
    <row r="7286" spans="1:20" outlineLevel="3" x14ac:dyDescent="0.35">
      <c r="H7286" s="9" t="s">
        <v>11050</v>
      </c>
      <c r="N7286" s="14"/>
      <c r="P7286" s="4">
        <f>SUBTOTAL(9,P7284:P7285)</f>
        <v>35822.61</v>
      </c>
      <c r="Q7286" s="4">
        <f>SUBTOTAL(9,Q7284:Q7285)</f>
        <v>0</v>
      </c>
      <c r="R7286" s="4">
        <f>SUBTOTAL(9,R7284:R7285)</f>
        <v>35822.61</v>
      </c>
      <c r="S7286" s="4">
        <f>SUBTOTAL(9,S7284:S7285)</f>
        <v>0</v>
      </c>
      <c r="T7286" s="21">
        <f t="shared" si="115"/>
        <v>0</v>
      </c>
    </row>
    <row r="7287" spans="1:20" outlineLevel="2" x14ac:dyDescent="0.35">
      <c r="C7287" s="3" t="s">
        <v>10656</v>
      </c>
      <c r="N7287" s="14"/>
      <c r="P7287" s="4">
        <f>SUBTOTAL(9,P7284:P7285)</f>
        <v>35822.61</v>
      </c>
      <c r="Q7287" s="4">
        <f>SUBTOTAL(9,Q7284:Q7285)</f>
        <v>0</v>
      </c>
      <c r="R7287" s="4">
        <f>SUBTOTAL(9,R7284:R7285)</f>
        <v>35822.61</v>
      </c>
      <c r="S7287" s="4">
        <f>SUBTOTAL(9,S7284:S7285)</f>
        <v>0</v>
      </c>
      <c r="T7287" s="21">
        <f t="shared" si="115"/>
        <v>0</v>
      </c>
    </row>
    <row r="7288" spans="1:20" outlineLevel="4" x14ac:dyDescent="0.35">
      <c r="A7288" s="1" t="s">
        <v>1107</v>
      </c>
      <c r="B7288" s="1" t="s">
        <v>1108</v>
      </c>
      <c r="C7288" s="1" t="s">
        <v>8437</v>
      </c>
      <c r="D7288" s="10" t="s">
        <v>8438</v>
      </c>
      <c r="E7288" s="1" t="s">
        <v>8438</v>
      </c>
      <c r="G7288" s="1" t="s">
        <v>1111</v>
      </c>
      <c r="H7288" s="10" t="s">
        <v>1113</v>
      </c>
      <c r="I7288" s="8" t="s">
        <v>1114</v>
      </c>
      <c r="L7288" s="1" t="s">
        <v>23</v>
      </c>
      <c r="M7288" s="1" t="s">
        <v>8439</v>
      </c>
      <c r="N7288" s="14">
        <v>44102</v>
      </c>
      <c r="O7288" s="1" t="s">
        <v>30</v>
      </c>
      <c r="P7288" s="4">
        <v>200555.23</v>
      </c>
      <c r="Q7288" s="4">
        <v>0</v>
      </c>
      <c r="R7288" s="4">
        <v>200555.23</v>
      </c>
      <c r="S7288" s="4">
        <v>0</v>
      </c>
      <c r="T7288" s="21">
        <f t="shared" si="115"/>
        <v>0</v>
      </c>
    </row>
    <row r="7289" spans="1:20" outlineLevel="4" x14ac:dyDescent="0.35">
      <c r="A7289" s="1" t="s">
        <v>1107</v>
      </c>
      <c r="B7289" s="1" t="s">
        <v>1108</v>
      </c>
      <c r="C7289" s="1" t="s">
        <v>8437</v>
      </c>
      <c r="D7289" s="10" t="s">
        <v>8438</v>
      </c>
      <c r="E7289" s="1" t="s">
        <v>8438</v>
      </c>
      <c r="G7289" s="1" t="s">
        <v>1111</v>
      </c>
      <c r="H7289" s="10" t="s">
        <v>1113</v>
      </c>
      <c r="I7289" s="8" t="s">
        <v>1114</v>
      </c>
      <c r="L7289" s="1" t="s">
        <v>23</v>
      </c>
      <c r="M7289" s="1" t="s">
        <v>8440</v>
      </c>
      <c r="N7289" s="14">
        <v>44194</v>
      </c>
      <c r="O7289" s="1" t="s">
        <v>30</v>
      </c>
      <c r="P7289" s="4">
        <v>200555.22</v>
      </c>
      <c r="Q7289" s="4">
        <v>0</v>
      </c>
      <c r="R7289" s="4">
        <v>200555.22</v>
      </c>
      <c r="S7289" s="4">
        <v>0</v>
      </c>
      <c r="T7289" s="21">
        <f t="shared" si="115"/>
        <v>0</v>
      </c>
    </row>
    <row r="7290" spans="1:20" outlineLevel="3" x14ac:dyDescent="0.35">
      <c r="H7290" s="9" t="s">
        <v>11050</v>
      </c>
      <c r="N7290" s="14"/>
      <c r="P7290" s="4">
        <f>SUBTOTAL(9,P7288:P7289)</f>
        <v>401110.45</v>
      </c>
      <c r="Q7290" s="4">
        <f>SUBTOTAL(9,Q7288:Q7289)</f>
        <v>0</v>
      </c>
      <c r="R7290" s="4">
        <f>SUBTOTAL(9,R7288:R7289)</f>
        <v>401110.45</v>
      </c>
      <c r="S7290" s="4">
        <f>SUBTOTAL(9,S7288:S7289)</f>
        <v>0</v>
      </c>
      <c r="T7290" s="21">
        <f t="shared" si="115"/>
        <v>0</v>
      </c>
    </row>
    <row r="7291" spans="1:20" ht="29" outlineLevel="4" x14ac:dyDescent="0.35">
      <c r="A7291" s="1" t="s">
        <v>670</v>
      </c>
      <c r="B7291" s="1" t="s">
        <v>671</v>
      </c>
      <c r="C7291" s="1" t="s">
        <v>8437</v>
      </c>
      <c r="D7291" s="10" t="s">
        <v>8438</v>
      </c>
      <c r="E7291" s="1" t="s">
        <v>8438</v>
      </c>
      <c r="F7291" s="1" t="s">
        <v>12323</v>
      </c>
      <c r="H7291" s="10" t="s">
        <v>8442</v>
      </c>
      <c r="I7291" s="8" t="s">
        <v>12444</v>
      </c>
      <c r="L7291" s="1" t="s">
        <v>23</v>
      </c>
      <c r="M7291" s="1" t="s">
        <v>8441</v>
      </c>
      <c r="N7291" s="14">
        <v>44134</v>
      </c>
      <c r="O7291" s="1" t="s">
        <v>30</v>
      </c>
      <c r="P7291" s="4">
        <v>4327.66</v>
      </c>
      <c r="Q7291" s="4">
        <v>4327.66</v>
      </c>
      <c r="R7291" s="4">
        <v>0</v>
      </c>
      <c r="S7291" s="4">
        <v>0</v>
      </c>
      <c r="T7291" s="21">
        <f t="shared" si="115"/>
        <v>0</v>
      </c>
    </row>
    <row r="7292" spans="1:20" outlineLevel="3" x14ac:dyDescent="0.35">
      <c r="H7292" s="9" t="s">
        <v>12125</v>
      </c>
      <c r="N7292" s="14"/>
      <c r="P7292" s="4">
        <f>SUBTOTAL(9,P7291:P7291)</f>
        <v>4327.66</v>
      </c>
      <c r="Q7292" s="4">
        <f>SUBTOTAL(9,Q7291:Q7291)</f>
        <v>4327.66</v>
      </c>
      <c r="R7292" s="4">
        <f>SUBTOTAL(9,R7291:R7291)</f>
        <v>0</v>
      </c>
      <c r="S7292" s="4">
        <f>SUBTOTAL(9,S7291:S7291)</f>
        <v>0</v>
      </c>
      <c r="T7292" s="21">
        <f t="shared" si="115"/>
        <v>0</v>
      </c>
    </row>
    <row r="7293" spans="1:20" ht="29" outlineLevel="4" x14ac:dyDescent="0.35">
      <c r="A7293" s="1" t="s">
        <v>670</v>
      </c>
      <c r="B7293" s="1" t="s">
        <v>671</v>
      </c>
      <c r="C7293" s="1" t="s">
        <v>8437</v>
      </c>
      <c r="D7293" s="10" t="s">
        <v>8438</v>
      </c>
      <c r="E7293" s="1" t="s">
        <v>8438</v>
      </c>
      <c r="F7293" s="1" t="s">
        <v>12323</v>
      </c>
      <c r="H7293" s="10" t="s">
        <v>8443</v>
      </c>
      <c r="I7293" s="8" t="s">
        <v>12445</v>
      </c>
      <c r="L7293" s="1" t="s">
        <v>23</v>
      </c>
      <c r="M7293" s="1" t="s">
        <v>8441</v>
      </c>
      <c r="N7293" s="14">
        <v>44134</v>
      </c>
      <c r="O7293" s="1" t="s">
        <v>30</v>
      </c>
      <c r="P7293" s="4">
        <v>62820.4</v>
      </c>
      <c r="Q7293" s="4">
        <v>62820.4</v>
      </c>
      <c r="R7293" s="4">
        <v>0</v>
      </c>
      <c r="S7293" s="4">
        <v>0</v>
      </c>
      <c r="T7293" s="21">
        <f t="shared" si="115"/>
        <v>0</v>
      </c>
    </row>
    <row r="7294" spans="1:20" outlineLevel="3" x14ac:dyDescent="0.35">
      <c r="H7294" s="9" t="s">
        <v>12126</v>
      </c>
      <c r="N7294" s="14"/>
      <c r="P7294" s="4">
        <f>SUBTOTAL(9,P7293:P7293)</f>
        <v>62820.4</v>
      </c>
      <c r="Q7294" s="4">
        <f>SUBTOTAL(9,Q7293:Q7293)</f>
        <v>62820.4</v>
      </c>
      <c r="R7294" s="4">
        <f>SUBTOTAL(9,R7293:R7293)</f>
        <v>0</v>
      </c>
      <c r="S7294" s="4">
        <f>SUBTOTAL(9,S7293:S7293)</f>
        <v>0</v>
      </c>
      <c r="T7294" s="21">
        <f t="shared" si="115"/>
        <v>0</v>
      </c>
    </row>
    <row r="7295" spans="1:20" outlineLevel="2" x14ac:dyDescent="0.35">
      <c r="C7295" s="3" t="s">
        <v>10657</v>
      </c>
      <c r="N7295" s="14"/>
      <c r="P7295" s="4">
        <f>SUBTOTAL(9,P7288:P7293)</f>
        <v>468258.51</v>
      </c>
      <c r="Q7295" s="4">
        <f>SUBTOTAL(9,Q7288:Q7293)</f>
        <v>67148.06</v>
      </c>
      <c r="R7295" s="4">
        <f>SUBTOTAL(9,R7288:R7293)</f>
        <v>401110.45</v>
      </c>
      <c r="S7295" s="4">
        <f>SUBTOTAL(9,S7288:S7293)</f>
        <v>0</v>
      </c>
      <c r="T7295" s="21">
        <f t="shared" si="115"/>
        <v>0</v>
      </c>
    </row>
    <row r="7296" spans="1:20" outlineLevel="4" x14ac:dyDescent="0.35">
      <c r="A7296" s="1" t="s">
        <v>1107</v>
      </c>
      <c r="B7296" s="1" t="s">
        <v>1108</v>
      </c>
      <c r="C7296" s="1" t="s">
        <v>8444</v>
      </c>
      <c r="D7296" s="10" t="s">
        <v>8445</v>
      </c>
      <c r="E7296" s="1" t="s">
        <v>8445</v>
      </c>
      <c r="G7296" s="1" t="s">
        <v>1111</v>
      </c>
      <c r="H7296" s="10" t="s">
        <v>1113</v>
      </c>
      <c r="I7296" s="8" t="s">
        <v>1114</v>
      </c>
      <c r="L7296" s="1" t="s">
        <v>23</v>
      </c>
      <c r="M7296" s="1" t="s">
        <v>8446</v>
      </c>
      <c r="N7296" s="14">
        <v>44102</v>
      </c>
      <c r="O7296" s="1" t="s">
        <v>30</v>
      </c>
      <c r="P7296" s="4">
        <v>64138.879999999997</v>
      </c>
      <c r="Q7296" s="4">
        <v>0</v>
      </c>
      <c r="R7296" s="4">
        <v>64138.879999999997</v>
      </c>
      <c r="S7296" s="4">
        <v>0</v>
      </c>
      <c r="T7296" s="21">
        <f t="shared" si="115"/>
        <v>0</v>
      </c>
    </row>
    <row r="7297" spans="1:20" outlineLevel="4" x14ac:dyDescent="0.35">
      <c r="A7297" s="1" t="s">
        <v>1107</v>
      </c>
      <c r="B7297" s="1" t="s">
        <v>1108</v>
      </c>
      <c r="C7297" s="1" t="s">
        <v>8444</v>
      </c>
      <c r="D7297" s="10" t="s">
        <v>8445</v>
      </c>
      <c r="E7297" s="1" t="s">
        <v>8445</v>
      </c>
      <c r="G7297" s="1" t="s">
        <v>1111</v>
      </c>
      <c r="H7297" s="10" t="s">
        <v>1113</v>
      </c>
      <c r="I7297" s="8" t="s">
        <v>1114</v>
      </c>
      <c r="L7297" s="1" t="s">
        <v>23</v>
      </c>
      <c r="M7297" s="1" t="s">
        <v>8447</v>
      </c>
      <c r="N7297" s="14">
        <v>44194</v>
      </c>
      <c r="O7297" s="1" t="s">
        <v>30</v>
      </c>
      <c r="P7297" s="4">
        <v>64138.86</v>
      </c>
      <c r="Q7297" s="4">
        <v>0</v>
      </c>
      <c r="R7297" s="4">
        <v>64138.86</v>
      </c>
      <c r="S7297" s="4">
        <v>0</v>
      </c>
      <c r="T7297" s="21">
        <f t="shared" si="115"/>
        <v>0</v>
      </c>
    </row>
    <row r="7298" spans="1:20" outlineLevel="3" x14ac:dyDescent="0.35">
      <c r="H7298" s="9" t="s">
        <v>11050</v>
      </c>
      <c r="N7298" s="14"/>
      <c r="P7298" s="4">
        <f>SUBTOTAL(9,P7296:P7297)</f>
        <v>128277.73999999999</v>
      </c>
      <c r="Q7298" s="4">
        <f>SUBTOTAL(9,Q7296:Q7297)</f>
        <v>0</v>
      </c>
      <c r="R7298" s="4">
        <f>SUBTOTAL(9,R7296:R7297)</f>
        <v>128277.73999999999</v>
      </c>
      <c r="S7298" s="4">
        <f>SUBTOTAL(9,S7296:S7297)</f>
        <v>0</v>
      </c>
      <c r="T7298" s="21">
        <f t="shared" si="115"/>
        <v>0</v>
      </c>
    </row>
    <row r="7299" spans="1:20" outlineLevel="2" x14ac:dyDescent="0.35">
      <c r="C7299" s="3" t="s">
        <v>10658</v>
      </c>
      <c r="N7299" s="14"/>
      <c r="P7299" s="4">
        <f>SUBTOTAL(9,P7296:P7297)</f>
        <v>128277.73999999999</v>
      </c>
      <c r="Q7299" s="4">
        <f>SUBTOTAL(9,Q7296:Q7297)</f>
        <v>0</v>
      </c>
      <c r="R7299" s="4">
        <f>SUBTOTAL(9,R7296:R7297)</f>
        <v>128277.73999999999</v>
      </c>
      <c r="S7299" s="4">
        <f>SUBTOTAL(9,S7296:S7297)</f>
        <v>0</v>
      </c>
      <c r="T7299" s="21">
        <f t="shared" si="115"/>
        <v>0</v>
      </c>
    </row>
    <row r="7300" spans="1:20" outlineLevel="4" x14ac:dyDescent="0.35">
      <c r="A7300" s="1" t="s">
        <v>1107</v>
      </c>
      <c r="B7300" s="1" t="s">
        <v>1108</v>
      </c>
      <c r="C7300" s="1" t="s">
        <v>8448</v>
      </c>
      <c r="D7300" s="10" t="s">
        <v>8449</v>
      </c>
      <c r="E7300" s="1" t="s">
        <v>8449</v>
      </c>
      <c r="G7300" s="1" t="s">
        <v>1111</v>
      </c>
      <c r="H7300" s="10" t="s">
        <v>1113</v>
      </c>
      <c r="I7300" s="8" t="s">
        <v>1114</v>
      </c>
      <c r="L7300" s="1" t="s">
        <v>23</v>
      </c>
      <c r="M7300" s="1" t="s">
        <v>8450</v>
      </c>
      <c r="N7300" s="14">
        <v>44102</v>
      </c>
      <c r="O7300" s="1" t="s">
        <v>30</v>
      </c>
      <c r="P7300" s="4">
        <v>24618.080000000002</v>
      </c>
      <c r="Q7300" s="4">
        <v>0</v>
      </c>
      <c r="R7300" s="4">
        <v>24618.080000000002</v>
      </c>
      <c r="S7300" s="4">
        <v>0</v>
      </c>
      <c r="T7300" s="21">
        <f t="shared" si="115"/>
        <v>0</v>
      </c>
    </row>
    <row r="7301" spans="1:20" outlineLevel="4" x14ac:dyDescent="0.35">
      <c r="A7301" s="1" t="s">
        <v>1107</v>
      </c>
      <c r="B7301" s="1" t="s">
        <v>1108</v>
      </c>
      <c r="C7301" s="1" t="s">
        <v>8448</v>
      </c>
      <c r="D7301" s="10" t="s">
        <v>8449</v>
      </c>
      <c r="E7301" s="1" t="s">
        <v>8449</v>
      </c>
      <c r="G7301" s="1" t="s">
        <v>1111</v>
      </c>
      <c r="H7301" s="10" t="s">
        <v>1113</v>
      </c>
      <c r="I7301" s="8" t="s">
        <v>1114</v>
      </c>
      <c r="L7301" s="1" t="s">
        <v>23</v>
      </c>
      <c r="M7301" s="1" t="s">
        <v>8451</v>
      </c>
      <c r="N7301" s="14">
        <v>44194</v>
      </c>
      <c r="O7301" s="1" t="s">
        <v>30</v>
      </c>
      <c r="P7301" s="4">
        <v>24618.080000000002</v>
      </c>
      <c r="Q7301" s="4">
        <v>0</v>
      </c>
      <c r="R7301" s="4">
        <v>24618.080000000002</v>
      </c>
      <c r="S7301" s="4">
        <v>0</v>
      </c>
      <c r="T7301" s="21">
        <f t="shared" si="115"/>
        <v>0</v>
      </c>
    </row>
    <row r="7302" spans="1:20" outlineLevel="3" x14ac:dyDescent="0.35">
      <c r="H7302" s="9" t="s">
        <v>11050</v>
      </c>
      <c r="N7302" s="14"/>
      <c r="P7302" s="4">
        <f>SUBTOTAL(9,P7300:P7301)</f>
        <v>49236.160000000003</v>
      </c>
      <c r="Q7302" s="4">
        <f>SUBTOTAL(9,Q7300:Q7301)</f>
        <v>0</v>
      </c>
      <c r="R7302" s="4">
        <f>SUBTOTAL(9,R7300:R7301)</f>
        <v>49236.160000000003</v>
      </c>
      <c r="S7302" s="4">
        <f>SUBTOTAL(9,S7300:S7301)</f>
        <v>0</v>
      </c>
      <c r="T7302" s="21">
        <f t="shared" si="115"/>
        <v>0</v>
      </c>
    </row>
    <row r="7303" spans="1:20" outlineLevel="2" x14ac:dyDescent="0.35">
      <c r="C7303" s="3" t="s">
        <v>10659</v>
      </c>
      <c r="N7303" s="14"/>
      <c r="P7303" s="4">
        <f>SUBTOTAL(9,P7300:P7301)</f>
        <v>49236.160000000003</v>
      </c>
      <c r="Q7303" s="4">
        <f>SUBTOTAL(9,Q7300:Q7301)</f>
        <v>0</v>
      </c>
      <c r="R7303" s="4">
        <f>SUBTOTAL(9,R7300:R7301)</f>
        <v>49236.160000000003</v>
      </c>
      <c r="S7303" s="4">
        <f>SUBTOTAL(9,S7300:S7301)</f>
        <v>0</v>
      </c>
      <c r="T7303" s="21">
        <f t="shared" si="115"/>
        <v>0</v>
      </c>
    </row>
    <row r="7304" spans="1:20" ht="29" outlineLevel="4" x14ac:dyDescent="0.35">
      <c r="A7304" s="1" t="s">
        <v>79</v>
      </c>
      <c r="B7304" s="1" t="s">
        <v>80</v>
      </c>
      <c r="C7304" s="1" t="s">
        <v>8452</v>
      </c>
      <c r="D7304" s="10" t="s">
        <v>8453</v>
      </c>
      <c r="E7304" s="1" t="s">
        <v>8453</v>
      </c>
      <c r="G7304" s="1" t="s">
        <v>861</v>
      </c>
      <c r="H7304" s="10" t="s">
        <v>8456</v>
      </c>
      <c r="I7304" s="8" t="s">
        <v>12446</v>
      </c>
      <c r="L7304" s="1" t="s">
        <v>23</v>
      </c>
      <c r="M7304" s="1" t="s">
        <v>8454</v>
      </c>
      <c r="N7304" s="14">
        <v>44062</v>
      </c>
      <c r="O7304" s="1" t="s">
        <v>8455</v>
      </c>
      <c r="P7304" s="4">
        <v>11873</v>
      </c>
      <c r="Q7304" s="4">
        <v>0</v>
      </c>
      <c r="R7304" s="4">
        <v>11873</v>
      </c>
      <c r="S7304" s="4">
        <v>0</v>
      </c>
      <c r="T7304" s="21">
        <f t="shared" si="115"/>
        <v>0</v>
      </c>
    </row>
    <row r="7305" spans="1:20" ht="29" outlineLevel="4" x14ac:dyDescent="0.35">
      <c r="A7305" s="1" t="s">
        <v>79</v>
      </c>
      <c r="B7305" s="1" t="s">
        <v>80</v>
      </c>
      <c r="C7305" s="1" t="s">
        <v>8452</v>
      </c>
      <c r="D7305" s="10" t="s">
        <v>8453</v>
      </c>
      <c r="E7305" s="1" t="s">
        <v>8453</v>
      </c>
      <c r="G7305" s="1" t="s">
        <v>861</v>
      </c>
      <c r="H7305" s="10" t="s">
        <v>8456</v>
      </c>
      <c r="I7305" s="8" t="s">
        <v>12446</v>
      </c>
      <c r="L7305" s="1" t="s">
        <v>23</v>
      </c>
      <c r="M7305" s="1" t="s">
        <v>8457</v>
      </c>
      <c r="N7305" s="14">
        <v>44082</v>
      </c>
      <c r="O7305" s="1" t="s">
        <v>8458</v>
      </c>
      <c r="P7305" s="4">
        <v>10090</v>
      </c>
      <c r="Q7305" s="4">
        <v>0</v>
      </c>
      <c r="R7305" s="4">
        <v>10090</v>
      </c>
      <c r="S7305" s="4">
        <v>0</v>
      </c>
      <c r="T7305" s="21">
        <f t="shared" ref="T7305:T7368" si="116">P7305-Q7305-R7305-S7305</f>
        <v>0</v>
      </c>
    </row>
    <row r="7306" spans="1:20" ht="29" outlineLevel="4" x14ac:dyDescent="0.35">
      <c r="A7306" s="1" t="s">
        <v>79</v>
      </c>
      <c r="B7306" s="1" t="s">
        <v>80</v>
      </c>
      <c r="C7306" s="1" t="s">
        <v>8452</v>
      </c>
      <c r="D7306" s="10" t="s">
        <v>8453</v>
      </c>
      <c r="E7306" s="1" t="s">
        <v>8453</v>
      </c>
      <c r="G7306" s="1" t="s">
        <v>861</v>
      </c>
      <c r="H7306" s="10" t="s">
        <v>8456</v>
      </c>
      <c r="I7306" s="8" t="s">
        <v>12446</v>
      </c>
      <c r="L7306" s="1" t="s">
        <v>23</v>
      </c>
      <c r="M7306" s="1" t="s">
        <v>8459</v>
      </c>
      <c r="N7306" s="14">
        <v>44103</v>
      </c>
      <c r="O7306" s="1" t="s">
        <v>8460</v>
      </c>
      <c r="P7306" s="4">
        <v>10090</v>
      </c>
      <c r="Q7306" s="4">
        <v>0</v>
      </c>
      <c r="R7306" s="4">
        <v>10090</v>
      </c>
      <c r="S7306" s="4">
        <v>0</v>
      </c>
      <c r="T7306" s="21">
        <f t="shared" si="116"/>
        <v>0</v>
      </c>
    </row>
    <row r="7307" spans="1:20" ht="29" outlineLevel="4" x14ac:dyDescent="0.35">
      <c r="A7307" s="1" t="s">
        <v>79</v>
      </c>
      <c r="B7307" s="1" t="s">
        <v>80</v>
      </c>
      <c r="C7307" s="1" t="s">
        <v>8452</v>
      </c>
      <c r="D7307" s="10" t="s">
        <v>8453</v>
      </c>
      <c r="E7307" s="1" t="s">
        <v>8453</v>
      </c>
      <c r="G7307" s="1" t="s">
        <v>861</v>
      </c>
      <c r="H7307" s="10" t="s">
        <v>8456</v>
      </c>
      <c r="I7307" s="8" t="s">
        <v>12446</v>
      </c>
      <c r="L7307" s="1" t="s">
        <v>23</v>
      </c>
      <c r="M7307" s="1" t="s">
        <v>8461</v>
      </c>
      <c r="N7307" s="14">
        <v>44132</v>
      </c>
      <c r="O7307" s="1" t="s">
        <v>8462</v>
      </c>
      <c r="P7307" s="4">
        <v>7093</v>
      </c>
      <c r="Q7307" s="4">
        <v>0</v>
      </c>
      <c r="R7307" s="4">
        <v>7093</v>
      </c>
      <c r="S7307" s="4">
        <v>0</v>
      </c>
      <c r="T7307" s="21">
        <f t="shared" si="116"/>
        <v>0</v>
      </c>
    </row>
    <row r="7308" spans="1:20" ht="29" outlineLevel="4" x14ac:dyDescent="0.35">
      <c r="A7308" s="1" t="s">
        <v>79</v>
      </c>
      <c r="B7308" s="1" t="s">
        <v>80</v>
      </c>
      <c r="C7308" s="1" t="s">
        <v>8452</v>
      </c>
      <c r="D7308" s="10" t="s">
        <v>8453</v>
      </c>
      <c r="E7308" s="1" t="s">
        <v>8453</v>
      </c>
      <c r="G7308" s="1" t="s">
        <v>861</v>
      </c>
      <c r="H7308" s="10" t="s">
        <v>8456</v>
      </c>
      <c r="I7308" s="8" t="s">
        <v>12446</v>
      </c>
      <c r="L7308" s="1" t="s">
        <v>23</v>
      </c>
      <c r="M7308" s="1" t="s">
        <v>8463</v>
      </c>
      <c r="N7308" s="14">
        <v>44217</v>
      </c>
      <c r="O7308" s="1" t="s">
        <v>8464</v>
      </c>
      <c r="P7308" s="4">
        <v>3133</v>
      </c>
      <c r="Q7308" s="4">
        <v>0</v>
      </c>
      <c r="R7308" s="4">
        <v>3133</v>
      </c>
      <c r="S7308" s="4">
        <v>0</v>
      </c>
      <c r="T7308" s="21">
        <f t="shared" si="116"/>
        <v>0</v>
      </c>
    </row>
    <row r="7309" spans="1:20" ht="29" outlineLevel="4" x14ac:dyDescent="0.35">
      <c r="A7309" s="1" t="s">
        <v>79</v>
      </c>
      <c r="B7309" s="1" t="s">
        <v>80</v>
      </c>
      <c r="C7309" s="1" t="s">
        <v>8452</v>
      </c>
      <c r="D7309" s="10" t="s">
        <v>8453</v>
      </c>
      <c r="E7309" s="1" t="s">
        <v>8453</v>
      </c>
      <c r="G7309" s="1" t="s">
        <v>861</v>
      </c>
      <c r="H7309" s="10" t="s">
        <v>8456</v>
      </c>
      <c r="I7309" s="8" t="s">
        <v>12446</v>
      </c>
      <c r="L7309" s="1" t="s">
        <v>23</v>
      </c>
      <c r="M7309" s="1" t="s">
        <v>8465</v>
      </c>
      <c r="N7309" s="14">
        <v>44249</v>
      </c>
      <c r="O7309" s="1" t="s">
        <v>8466</v>
      </c>
      <c r="P7309" s="4">
        <v>2443</v>
      </c>
      <c r="Q7309" s="4">
        <v>0</v>
      </c>
      <c r="R7309" s="4">
        <v>2443</v>
      </c>
      <c r="S7309" s="4">
        <v>0</v>
      </c>
      <c r="T7309" s="21">
        <f t="shared" si="116"/>
        <v>0</v>
      </c>
    </row>
    <row r="7310" spans="1:20" ht="29" outlineLevel="4" x14ac:dyDescent="0.35">
      <c r="A7310" s="1" t="s">
        <v>79</v>
      </c>
      <c r="B7310" s="1" t="s">
        <v>80</v>
      </c>
      <c r="C7310" s="1" t="s">
        <v>8452</v>
      </c>
      <c r="D7310" s="10" t="s">
        <v>8453</v>
      </c>
      <c r="E7310" s="1" t="s">
        <v>8453</v>
      </c>
      <c r="G7310" s="1" t="s">
        <v>861</v>
      </c>
      <c r="H7310" s="10" t="s">
        <v>8456</v>
      </c>
      <c r="I7310" s="8" t="s">
        <v>12446</v>
      </c>
      <c r="L7310" s="1" t="s">
        <v>23</v>
      </c>
      <c r="M7310" s="1" t="s">
        <v>8467</v>
      </c>
      <c r="N7310" s="14">
        <v>44342</v>
      </c>
      <c r="O7310" s="1" t="s">
        <v>8468</v>
      </c>
      <c r="P7310" s="4">
        <v>15631</v>
      </c>
      <c r="Q7310" s="4">
        <v>0</v>
      </c>
      <c r="R7310" s="4">
        <v>15631</v>
      </c>
      <c r="S7310" s="4">
        <v>0</v>
      </c>
      <c r="T7310" s="21">
        <f t="shared" si="116"/>
        <v>0</v>
      </c>
    </row>
    <row r="7311" spans="1:20" ht="29" outlineLevel="4" x14ac:dyDescent="0.35">
      <c r="A7311" s="1" t="s">
        <v>79</v>
      </c>
      <c r="B7311" s="1" t="s">
        <v>80</v>
      </c>
      <c r="C7311" s="1" t="s">
        <v>8452</v>
      </c>
      <c r="D7311" s="10" t="s">
        <v>8453</v>
      </c>
      <c r="E7311" s="1" t="s">
        <v>8453</v>
      </c>
      <c r="G7311" s="1" t="s">
        <v>861</v>
      </c>
      <c r="H7311" s="10" t="s">
        <v>8456</v>
      </c>
      <c r="I7311" s="8" t="s">
        <v>12446</v>
      </c>
      <c r="L7311" s="1" t="s">
        <v>23</v>
      </c>
      <c r="M7311" s="1" t="s">
        <v>8469</v>
      </c>
      <c r="N7311" s="14">
        <v>44368</v>
      </c>
      <c r="O7311" s="1" t="s">
        <v>8470</v>
      </c>
      <c r="P7311" s="4">
        <v>10090</v>
      </c>
      <c r="Q7311" s="4">
        <v>0</v>
      </c>
      <c r="R7311" s="4">
        <v>10090</v>
      </c>
      <c r="S7311" s="4">
        <v>0</v>
      </c>
      <c r="T7311" s="21">
        <f t="shared" si="116"/>
        <v>0</v>
      </c>
    </row>
    <row r="7312" spans="1:20" outlineLevel="3" x14ac:dyDescent="0.35">
      <c r="H7312" s="9" t="s">
        <v>12127</v>
      </c>
      <c r="N7312" s="14"/>
      <c r="P7312" s="4">
        <f>SUBTOTAL(9,P7304:P7311)</f>
        <v>70443</v>
      </c>
      <c r="Q7312" s="4">
        <f>SUBTOTAL(9,Q7304:Q7311)</f>
        <v>0</v>
      </c>
      <c r="R7312" s="4">
        <f>SUBTOTAL(9,R7304:R7311)</f>
        <v>70443</v>
      </c>
      <c r="S7312" s="4">
        <f>SUBTOTAL(9,S7304:S7311)</f>
        <v>0</v>
      </c>
      <c r="T7312" s="21">
        <f t="shared" si="116"/>
        <v>0</v>
      </c>
    </row>
    <row r="7313" spans="1:20" ht="29" outlineLevel="4" x14ac:dyDescent="0.35">
      <c r="A7313" s="1" t="s">
        <v>79</v>
      </c>
      <c r="B7313" s="1" t="s">
        <v>80</v>
      </c>
      <c r="C7313" s="1" t="s">
        <v>8452</v>
      </c>
      <c r="D7313" s="10" t="s">
        <v>8453</v>
      </c>
      <c r="E7313" s="1" t="s">
        <v>8453</v>
      </c>
      <c r="F7313" s="1" t="s">
        <v>86</v>
      </c>
      <c r="H7313" s="10" t="s">
        <v>8473</v>
      </c>
      <c r="I7313" s="8" t="s">
        <v>8474</v>
      </c>
      <c r="L7313" s="1" t="s">
        <v>23</v>
      </c>
      <c r="M7313" s="1" t="s">
        <v>8471</v>
      </c>
      <c r="N7313" s="14">
        <v>44076</v>
      </c>
      <c r="O7313" s="1" t="s">
        <v>8472</v>
      </c>
      <c r="P7313" s="4">
        <v>20000</v>
      </c>
      <c r="Q7313" s="4">
        <v>20000</v>
      </c>
      <c r="R7313" s="4">
        <v>0</v>
      </c>
      <c r="S7313" s="4">
        <v>0</v>
      </c>
      <c r="T7313" s="21">
        <f t="shared" si="116"/>
        <v>0</v>
      </c>
    </row>
    <row r="7314" spans="1:20" outlineLevel="3" x14ac:dyDescent="0.35">
      <c r="H7314" s="9" t="s">
        <v>12128</v>
      </c>
      <c r="N7314" s="14"/>
      <c r="P7314" s="4">
        <f>SUBTOTAL(9,P7313:P7313)</f>
        <v>20000</v>
      </c>
      <c r="Q7314" s="4">
        <f>SUBTOTAL(9,Q7313:Q7313)</f>
        <v>20000</v>
      </c>
      <c r="R7314" s="4">
        <f>SUBTOTAL(9,R7313:R7313)</f>
        <v>0</v>
      </c>
      <c r="S7314" s="4">
        <f>SUBTOTAL(9,S7313:S7313)</f>
        <v>0</v>
      </c>
      <c r="T7314" s="21">
        <f t="shared" si="116"/>
        <v>0</v>
      </c>
    </row>
    <row r="7315" spans="1:20" ht="29" outlineLevel="4" x14ac:dyDescent="0.35">
      <c r="A7315" s="1" t="s">
        <v>79</v>
      </c>
      <c r="B7315" s="1" t="s">
        <v>80</v>
      </c>
      <c r="C7315" s="1" t="s">
        <v>8452</v>
      </c>
      <c r="D7315" s="10" t="s">
        <v>8453</v>
      </c>
      <c r="E7315" s="1" t="s">
        <v>8453</v>
      </c>
      <c r="G7315" s="1" t="s">
        <v>861</v>
      </c>
      <c r="H7315" s="10" t="s">
        <v>8477</v>
      </c>
      <c r="I7315" s="8" t="s">
        <v>8474</v>
      </c>
      <c r="L7315" s="1" t="s">
        <v>23</v>
      </c>
      <c r="M7315" s="1" t="s">
        <v>8475</v>
      </c>
      <c r="N7315" s="14">
        <v>44137</v>
      </c>
      <c r="O7315" s="1" t="s">
        <v>8476</v>
      </c>
      <c r="P7315" s="4">
        <v>720</v>
      </c>
      <c r="Q7315" s="4">
        <v>0</v>
      </c>
      <c r="R7315" s="4">
        <v>720</v>
      </c>
      <c r="S7315" s="4">
        <v>0</v>
      </c>
      <c r="T7315" s="21">
        <f t="shared" si="116"/>
        <v>0</v>
      </c>
    </row>
    <row r="7316" spans="1:20" ht="29" outlineLevel="4" x14ac:dyDescent="0.35">
      <c r="A7316" s="1" t="s">
        <v>79</v>
      </c>
      <c r="B7316" s="1" t="s">
        <v>80</v>
      </c>
      <c r="C7316" s="1" t="s">
        <v>8452</v>
      </c>
      <c r="D7316" s="10" t="s">
        <v>8453</v>
      </c>
      <c r="E7316" s="1" t="s">
        <v>8453</v>
      </c>
      <c r="G7316" s="1" t="s">
        <v>861</v>
      </c>
      <c r="H7316" s="10" t="s">
        <v>8477</v>
      </c>
      <c r="I7316" s="8" t="s">
        <v>8474</v>
      </c>
      <c r="L7316" s="1" t="s">
        <v>23</v>
      </c>
      <c r="M7316" s="1" t="s">
        <v>8478</v>
      </c>
      <c r="N7316" s="14">
        <v>44249</v>
      </c>
      <c r="O7316" s="1" t="s">
        <v>8466</v>
      </c>
      <c r="P7316" s="4">
        <v>171</v>
      </c>
      <c r="Q7316" s="4">
        <v>0</v>
      </c>
      <c r="R7316" s="4">
        <v>171</v>
      </c>
      <c r="S7316" s="4">
        <v>0</v>
      </c>
      <c r="T7316" s="21">
        <f t="shared" si="116"/>
        <v>0</v>
      </c>
    </row>
    <row r="7317" spans="1:20" ht="29" outlineLevel="4" x14ac:dyDescent="0.35">
      <c r="A7317" s="1" t="s">
        <v>79</v>
      </c>
      <c r="B7317" s="1" t="s">
        <v>80</v>
      </c>
      <c r="C7317" s="1" t="s">
        <v>8452</v>
      </c>
      <c r="D7317" s="10" t="s">
        <v>8453</v>
      </c>
      <c r="E7317" s="1" t="s">
        <v>8453</v>
      </c>
      <c r="G7317" s="1" t="s">
        <v>861</v>
      </c>
      <c r="H7317" s="10" t="s">
        <v>8477</v>
      </c>
      <c r="I7317" s="8" t="s">
        <v>8474</v>
      </c>
      <c r="L7317" s="1" t="s">
        <v>23</v>
      </c>
      <c r="M7317" s="1" t="s">
        <v>8479</v>
      </c>
      <c r="N7317" s="14">
        <v>44277</v>
      </c>
      <c r="O7317" s="1" t="s">
        <v>8480</v>
      </c>
      <c r="P7317" s="4">
        <v>462.2</v>
      </c>
      <c r="Q7317" s="4">
        <v>0</v>
      </c>
      <c r="R7317" s="4">
        <v>462.2</v>
      </c>
      <c r="S7317" s="4">
        <v>0</v>
      </c>
      <c r="T7317" s="21">
        <f t="shared" si="116"/>
        <v>0</v>
      </c>
    </row>
    <row r="7318" spans="1:20" ht="29" outlineLevel="4" x14ac:dyDescent="0.35">
      <c r="A7318" s="1" t="s">
        <v>79</v>
      </c>
      <c r="B7318" s="1" t="s">
        <v>80</v>
      </c>
      <c r="C7318" s="1" t="s">
        <v>8452</v>
      </c>
      <c r="D7318" s="10" t="s">
        <v>8453</v>
      </c>
      <c r="E7318" s="1" t="s">
        <v>8453</v>
      </c>
      <c r="G7318" s="1" t="s">
        <v>861</v>
      </c>
      <c r="H7318" s="10" t="s">
        <v>8477</v>
      </c>
      <c r="I7318" s="8" t="s">
        <v>8474</v>
      </c>
      <c r="L7318" s="1" t="s">
        <v>23</v>
      </c>
      <c r="M7318" s="1" t="s">
        <v>8481</v>
      </c>
      <c r="N7318" s="14">
        <v>44300</v>
      </c>
      <c r="O7318" s="1" t="s">
        <v>8482</v>
      </c>
      <c r="P7318" s="4">
        <v>270.5</v>
      </c>
      <c r="Q7318" s="4">
        <v>0</v>
      </c>
      <c r="R7318" s="4">
        <v>270.5</v>
      </c>
      <c r="S7318" s="4">
        <v>0</v>
      </c>
      <c r="T7318" s="21">
        <f t="shared" si="116"/>
        <v>0</v>
      </c>
    </row>
    <row r="7319" spans="1:20" ht="29" outlineLevel="4" x14ac:dyDescent="0.35">
      <c r="A7319" s="1" t="s">
        <v>79</v>
      </c>
      <c r="B7319" s="1" t="s">
        <v>80</v>
      </c>
      <c r="C7319" s="1" t="s">
        <v>8452</v>
      </c>
      <c r="D7319" s="10" t="s">
        <v>8453</v>
      </c>
      <c r="E7319" s="1" t="s">
        <v>8453</v>
      </c>
      <c r="G7319" s="1" t="s">
        <v>861</v>
      </c>
      <c r="H7319" s="10" t="s">
        <v>8477</v>
      </c>
      <c r="I7319" s="8" t="s">
        <v>8474</v>
      </c>
      <c r="L7319" s="1" t="s">
        <v>23</v>
      </c>
      <c r="M7319" s="1" t="s">
        <v>8483</v>
      </c>
      <c r="N7319" s="14">
        <v>44340</v>
      </c>
      <c r="O7319" s="1" t="s">
        <v>8484</v>
      </c>
      <c r="P7319" s="4">
        <v>462.2</v>
      </c>
      <c r="Q7319" s="4">
        <v>0</v>
      </c>
      <c r="R7319" s="4">
        <v>462.2</v>
      </c>
      <c r="S7319" s="4">
        <v>0</v>
      </c>
      <c r="T7319" s="21">
        <f t="shared" si="116"/>
        <v>0</v>
      </c>
    </row>
    <row r="7320" spans="1:20" ht="29" outlineLevel="4" x14ac:dyDescent="0.35">
      <c r="A7320" s="1" t="s">
        <v>79</v>
      </c>
      <c r="B7320" s="1" t="s">
        <v>80</v>
      </c>
      <c r="C7320" s="1" t="s">
        <v>8452</v>
      </c>
      <c r="D7320" s="10" t="s">
        <v>8453</v>
      </c>
      <c r="E7320" s="1" t="s">
        <v>8453</v>
      </c>
      <c r="F7320" s="1" t="s">
        <v>86</v>
      </c>
      <c r="H7320" s="10" t="s">
        <v>8477</v>
      </c>
      <c r="I7320" s="8" t="s">
        <v>8474</v>
      </c>
      <c r="L7320" s="1" t="s">
        <v>23</v>
      </c>
      <c r="M7320" s="1" t="s">
        <v>8475</v>
      </c>
      <c r="N7320" s="14">
        <v>44137</v>
      </c>
      <c r="O7320" s="1" t="s">
        <v>8476</v>
      </c>
      <c r="P7320" s="4">
        <v>6480</v>
      </c>
      <c r="Q7320" s="4">
        <v>6480</v>
      </c>
      <c r="R7320" s="4">
        <v>0</v>
      </c>
      <c r="S7320" s="4">
        <v>0</v>
      </c>
      <c r="T7320" s="21">
        <f t="shared" si="116"/>
        <v>0</v>
      </c>
    </row>
    <row r="7321" spans="1:20" ht="29" outlineLevel="4" x14ac:dyDescent="0.35">
      <c r="A7321" s="1" t="s">
        <v>79</v>
      </c>
      <c r="B7321" s="1" t="s">
        <v>80</v>
      </c>
      <c r="C7321" s="1" t="s">
        <v>8452</v>
      </c>
      <c r="D7321" s="10" t="s">
        <v>8453</v>
      </c>
      <c r="E7321" s="1" t="s">
        <v>8453</v>
      </c>
      <c r="F7321" s="1" t="s">
        <v>86</v>
      </c>
      <c r="H7321" s="10" t="s">
        <v>8477</v>
      </c>
      <c r="I7321" s="8" t="s">
        <v>8474</v>
      </c>
      <c r="L7321" s="1" t="s">
        <v>23</v>
      </c>
      <c r="M7321" s="1" t="s">
        <v>8478</v>
      </c>
      <c r="N7321" s="14">
        <v>44249</v>
      </c>
      <c r="O7321" s="1" t="s">
        <v>8466</v>
      </c>
      <c r="P7321" s="4">
        <v>1539</v>
      </c>
      <c r="Q7321" s="4">
        <v>1539</v>
      </c>
      <c r="R7321" s="4">
        <v>0</v>
      </c>
      <c r="S7321" s="4">
        <v>0</v>
      </c>
      <c r="T7321" s="21">
        <f t="shared" si="116"/>
        <v>0</v>
      </c>
    </row>
    <row r="7322" spans="1:20" ht="29" outlineLevel="4" x14ac:dyDescent="0.35">
      <c r="A7322" s="1" t="s">
        <v>79</v>
      </c>
      <c r="B7322" s="1" t="s">
        <v>80</v>
      </c>
      <c r="C7322" s="1" t="s">
        <v>8452</v>
      </c>
      <c r="D7322" s="10" t="s">
        <v>8453</v>
      </c>
      <c r="E7322" s="1" t="s">
        <v>8453</v>
      </c>
      <c r="F7322" s="1" t="s">
        <v>86</v>
      </c>
      <c r="H7322" s="10" t="s">
        <v>8477</v>
      </c>
      <c r="I7322" s="8" t="s">
        <v>8474</v>
      </c>
      <c r="L7322" s="1" t="s">
        <v>23</v>
      </c>
      <c r="M7322" s="1" t="s">
        <v>8479</v>
      </c>
      <c r="N7322" s="14">
        <v>44277</v>
      </c>
      <c r="O7322" s="1" t="s">
        <v>8480</v>
      </c>
      <c r="P7322" s="4">
        <v>4159.8</v>
      </c>
      <c r="Q7322" s="4">
        <v>4159.8</v>
      </c>
      <c r="R7322" s="4">
        <v>0</v>
      </c>
      <c r="S7322" s="4">
        <v>0</v>
      </c>
      <c r="T7322" s="21">
        <f t="shared" si="116"/>
        <v>0</v>
      </c>
    </row>
    <row r="7323" spans="1:20" ht="29" outlineLevel="4" x14ac:dyDescent="0.35">
      <c r="A7323" s="1" t="s">
        <v>79</v>
      </c>
      <c r="B7323" s="1" t="s">
        <v>80</v>
      </c>
      <c r="C7323" s="1" t="s">
        <v>8452</v>
      </c>
      <c r="D7323" s="10" t="s">
        <v>8453</v>
      </c>
      <c r="E7323" s="1" t="s">
        <v>8453</v>
      </c>
      <c r="F7323" s="1" t="s">
        <v>86</v>
      </c>
      <c r="H7323" s="10" t="s">
        <v>8477</v>
      </c>
      <c r="I7323" s="8" t="s">
        <v>8474</v>
      </c>
      <c r="L7323" s="1" t="s">
        <v>23</v>
      </c>
      <c r="M7323" s="1" t="s">
        <v>8481</v>
      </c>
      <c r="N7323" s="14">
        <v>44300</v>
      </c>
      <c r="O7323" s="1" t="s">
        <v>8482</v>
      </c>
      <c r="P7323" s="4">
        <v>2434.5</v>
      </c>
      <c r="Q7323" s="4">
        <v>2434.5</v>
      </c>
      <c r="R7323" s="4">
        <v>0</v>
      </c>
      <c r="S7323" s="4">
        <v>0</v>
      </c>
      <c r="T7323" s="21">
        <f t="shared" si="116"/>
        <v>0</v>
      </c>
    </row>
    <row r="7324" spans="1:20" ht="29" outlineLevel="4" x14ac:dyDescent="0.35">
      <c r="A7324" s="1" t="s">
        <v>79</v>
      </c>
      <c r="B7324" s="1" t="s">
        <v>80</v>
      </c>
      <c r="C7324" s="1" t="s">
        <v>8452</v>
      </c>
      <c r="D7324" s="10" t="s">
        <v>8453</v>
      </c>
      <c r="E7324" s="1" t="s">
        <v>8453</v>
      </c>
      <c r="F7324" s="1" t="s">
        <v>86</v>
      </c>
      <c r="H7324" s="10" t="s">
        <v>8477</v>
      </c>
      <c r="I7324" s="8" t="s">
        <v>8474</v>
      </c>
      <c r="L7324" s="1" t="s">
        <v>23</v>
      </c>
      <c r="M7324" s="1" t="s">
        <v>8483</v>
      </c>
      <c r="N7324" s="14">
        <v>44340</v>
      </c>
      <c r="O7324" s="1" t="s">
        <v>8484</v>
      </c>
      <c r="P7324" s="4">
        <v>4159.8</v>
      </c>
      <c r="Q7324" s="4">
        <v>4159.8</v>
      </c>
      <c r="R7324" s="4">
        <v>0</v>
      </c>
      <c r="S7324" s="4">
        <v>0</v>
      </c>
      <c r="T7324" s="21">
        <f t="shared" si="116"/>
        <v>0</v>
      </c>
    </row>
    <row r="7325" spans="1:20" outlineLevel="3" x14ac:dyDescent="0.35">
      <c r="H7325" s="9" t="s">
        <v>12129</v>
      </c>
      <c r="N7325" s="14"/>
      <c r="P7325" s="4">
        <f>SUBTOTAL(9,P7315:P7324)</f>
        <v>20859</v>
      </c>
      <c r="Q7325" s="4">
        <f>SUBTOTAL(9,Q7315:Q7324)</f>
        <v>18773.099999999999</v>
      </c>
      <c r="R7325" s="4">
        <f>SUBTOTAL(9,R7315:R7324)</f>
        <v>2085.9</v>
      </c>
      <c r="S7325" s="4">
        <f>SUBTOTAL(9,S7315:S7324)</f>
        <v>0</v>
      </c>
      <c r="T7325" s="21">
        <f t="shared" si="116"/>
        <v>1.3642420526593924E-12</v>
      </c>
    </row>
    <row r="7326" spans="1:20" outlineLevel="2" x14ac:dyDescent="0.35">
      <c r="C7326" s="3" t="s">
        <v>10660</v>
      </c>
      <c r="N7326" s="14"/>
      <c r="P7326" s="4">
        <f>SUBTOTAL(9,P7304:P7324)</f>
        <v>111302</v>
      </c>
      <c r="Q7326" s="4">
        <f>SUBTOTAL(9,Q7304:Q7324)</f>
        <v>38773.100000000006</v>
      </c>
      <c r="R7326" s="4">
        <f>SUBTOTAL(9,R7304:R7324)</f>
        <v>72528.899999999994</v>
      </c>
      <c r="S7326" s="4">
        <f>SUBTOTAL(9,S7304:S7324)</f>
        <v>0</v>
      </c>
      <c r="T7326" s="21">
        <f t="shared" si="116"/>
        <v>0</v>
      </c>
    </row>
    <row r="7327" spans="1:20" outlineLevel="4" x14ac:dyDescent="0.35">
      <c r="A7327" s="1" t="s">
        <v>1107</v>
      </c>
      <c r="B7327" s="1" t="s">
        <v>1108</v>
      </c>
      <c r="C7327" s="1" t="s">
        <v>8485</v>
      </c>
      <c r="D7327" s="10" t="s">
        <v>8486</v>
      </c>
      <c r="E7327" s="1" t="s">
        <v>8486</v>
      </c>
      <c r="G7327" s="1" t="s">
        <v>1111</v>
      </c>
      <c r="H7327" s="10" t="s">
        <v>1113</v>
      </c>
      <c r="I7327" s="8" t="s">
        <v>1114</v>
      </c>
      <c r="L7327" s="1" t="s">
        <v>23</v>
      </c>
      <c r="M7327" s="1" t="s">
        <v>8487</v>
      </c>
      <c r="N7327" s="14">
        <v>44102</v>
      </c>
      <c r="O7327" s="1" t="s">
        <v>30</v>
      </c>
      <c r="P7327" s="4">
        <v>42353.25</v>
      </c>
      <c r="Q7327" s="4">
        <v>0</v>
      </c>
      <c r="R7327" s="4">
        <v>42353.25</v>
      </c>
      <c r="S7327" s="4">
        <v>0</v>
      </c>
      <c r="T7327" s="21">
        <f t="shared" si="116"/>
        <v>0</v>
      </c>
    </row>
    <row r="7328" spans="1:20" outlineLevel="4" x14ac:dyDescent="0.35">
      <c r="A7328" s="1" t="s">
        <v>1107</v>
      </c>
      <c r="B7328" s="1" t="s">
        <v>1108</v>
      </c>
      <c r="C7328" s="1" t="s">
        <v>8485</v>
      </c>
      <c r="D7328" s="10" t="s">
        <v>8486</v>
      </c>
      <c r="E7328" s="1" t="s">
        <v>8486</v>
      </c>
      <c r="G7328" s="1" t="s">
        <v>1111</v>
      </c>
      <c r="H7328" s="10" t="s">
        <v>1113</v>
      </c>
      <c r="I7328" s="8" t="s">
        <v>1114</v>
      </c>
      <c r="L7328" s="1" t="s">
        <v>23</v>
      </c>
      <c r="M7328" s="1" t="s">
        <v>8488</v>
      </c>
      <c r="N7328" s="14">
        <v>44194</v>
      </c>
      <c r="O7328" s="1" t="s">
        <v>30</v>
      </c>
      <c r="P7328" s="4">
        <v>42353.25</v>
      </c>
      <c r="Q7328" s="4">
        <v>0</v>
      </c>
      <c r="R7328" s="4">
        <v>42353.25</v>
      </c>
      <c r="S7328" s="4">
        <v>0</v>
      </c>
      <c r="T7328" s="21">
        <f t="shared" si="116"/>
        <v>0</v>
      </c>
    </row>
    <row r="7329" spans="1:20" outlineLevel="3" x14ac:dyDescent="0.35">
      <c r="H7329" s="9" t="s">
        <v>11050</v>
      </c>
      <c r="N7329" s="14"/>
      <c r="P7329" s="4">
        <f>SUBTOTAL(9,P7327:P7328)</f>
        <v>84706.5</v>
      </c>
      <c r="Q7329" s="4">
        <f>SUBTOTAL(9,Q7327:Q7328)</f>
        <v>0</v>
      </c>
      <c r="R7329" s="4">
        <f>SUBTOTAL(9,R7327:R7328)</f>
        <v>84706.5</v>
      </c>
      <c r="S7329" s="4">
        <f>SUBTOTAL(9,S7327:S7328)</f>
        <v>0</v>
      </c>
      <c r="T7329" s="21">
        <f t="shared" si="116"/>
        <v>0</v>
      </c>
    </row>
    <row r="7330" spans="1:20" outlineLevel="2" x14ac:dyDescent="0.35">
      <c r="C7330" s="3" t="s">
        <v>10661</v>
      </c>
      <c r="N7330" s="14"/>
      <c r="P7330" s="4">
        <f>SUBTOTAL(9,P7327:P7328)</f>
        <v>84706.5</v>
      </c>
      <c r="Q7330" s="4">
        <f>SUBTOTAL(9,Q7327:Q7328)</f>
        <v>0</v>
      </c>
      <c r="R7330" s="4">
        <f>SUBTOTAL(9,R7327:R7328)</f>
        <v>84706.5</v>
      </c>
      <c r="S7330" s="4">
        <f>SUBTOTAL(9,S7327:S7328)</f>
        <v>0</v>
      </c>
      <c r="T7330" s="21">
        <f t="shared" si="116"/>
        <v>0</v>
      </c>
    </row>
    <row r="7331" spans="1:20" outlineLevel="4" x14ac:dyDescent="0.35">
      <c r="A7331" s="1" t="s">
        <v>1107</v>
      </c>
      <c r="B7331" s="1" t="s">
        <v>1108</v>
      </c>
      <c r="C7331" s="1" t="s">
        <v>8489</v>
      </c>
      <c r="D7331" s="10" t="s">
        <v>8490</v>
      </c>
      <c r="E7331" s="1" t="s">
        <v>8490</v>
      </c>
      <c r="G7331" s="1" t="s">
        <v>1111</v>
      </c>
      <c r="H7331" s="10" t="s">
        <v>1113</v>
      </c>
      <c r="I7331" s="8" t="s">
        <v>1114</v>
      </c>
      <c r="L7331" s="1" t="s">
        <v>23</v>
      </c>
      <c r="M7331" s="1" t="s">
        <v>8491</v>
      </c>
      <c r="N7331" s="14">
        <v>44102</v>
      </c>
      <c r="O7331" s="1" t="s">
        <v>30</v>
      </c>
      <c r="P7331" s="4">
        <v>25892.39</v>
      </c>
      <c r="Q7331" s="4">
        <v>0</v>
      </c>
      <c r="R7331" s="4">
        <v>25892.39</v>
      </c>
      <c r="S7331" s="4">
        <v>0</v>
      </c>
      <c r="T7331" s="21">
        <f t="shared" si="116"/>
        <v>0</v>
      </c>
    </row>
    <row r="7332" spans="1:20" outlineLevel="4" x14ac:dyDescent="0.35">
      <c r="A7332" s="1" t="s">
        <v>1107</v>
      </c>
      <c r="B7332" s="1" t="s">
        <v>1108</v>
      </c>
      <c r="C7332" s="1" t="s">
        <v>8489</v>
      </c>
      <c r="D7332" s="10" t="s">
        <v>8490</v>
      </c>
      <c r="E7332" s="1" t="s">
        <v>8490</v>
      </c>
      <c r="G7332" s="1" t="s">
        <v>1111</v>
      </c>
      <c r="H7332" s="10" t="s">
        <v>1113</v>
      </c>
      <c r="I7332" s="8" t="s">
        <v>1114</v>
      </c>
      <c r="L7332" s="1" t="s">
        <v>23</v>
      </c>
      <c r="M7332" s="1" t="s">
        <v>8492</v>
      </c>
      <c r="N7332" s="14">
        <v>44194</v>
      </c>
      <c r="O7332" s="1" t="s">
        <v>30</v>
      </c>
      <c r="P7332" s="4">
        <v>25892.38</v>
      </c>
      <c r="Q7332" s="4">
        <v>0</v>
      </c>
      <c r="R7332" s="4">
        <v>25892.38</v>
      </c>
      <c r="S7332" s="4">
        <v>0</v>
      </c>
      <c r="T7332" s="21">
        <f t="shared" si="116"/>
        <v>0</v>
      </c>
    </row>
    <row r="7333" spans="1:20" outlineLevel="3" x14ac:dyDescent="0.35">
      <c r="H7333" s="9" t="s">
        <v>11050</v>
      </c>
      <c r="N7333" s="14"/>
      <c r="P7333" s="4">
        <f>SUBTOTAL(9,P7331:P7332)</f>
        <v>51784.770000000004</v>
      </c>
      <c r="Q7333" s="4">
        <f>SUBTOTAL(9,Q7331:Q7332)</f>
        <v>0</v>
      </c>
      <c r="R7333" s="4">
        <f>SUBTOTAL(9,R7331:R7332)</f>
        <v>51784.770000000004</v>
      </c>
      <c r="S7333" s="4">
        <f>SUBTOTAL(9,S7331:S7332)</f>
        <v>0</v>
      </c>
      <c r="T7333" s="21">
        <f t="shared" si="116"/>
        <v>0</v>
      </c>
    </row>
    <row r="7334" spans="1:20" outlineLevel="2" x14ac:dyDescent="0.35">
      <c r="C7334" s="3" t="s">
        <v>10662</v>
      </c>
      <c r="N7334" s="14"/>
      <c r="P7334" s="4">
        <f>SUBTOTAL(9,P7331:P7332)</f>
        <v>51784.770000000004</v>
      </c>
      <c r="Q7334" s="4">
        <f>SUBTOTAL(9,Q7331:Q7332)</f>
        <v>0</v>
      </c>
      <c r="R7334" s="4">
        <f>SUBTOTAL(9,R7331:R7332)</f>
        <v>51784.770000000004</v>
      </c>
      <c r="S7334" s="4">
        <f>SUBTOTAL(9,S7331:S7332)</f>
        <v>0</v>
      </c>
      <c r="T7334" s="21">
        <f t="shared" si="116"/>
        <v>0</v>
      </c>
    </row>
    <row r="7335" spans="1:20" outlineLevel="4" x14ac:dyDescent="0.35">
      <c r="A7335" s="1" t="s">
        <v>1107</v>
      </c>
      <c r="B7335" s="1" t="s">
        <v>1108</v>
      </c>
      <c r="C7335" s="1" t="s">
        <v>8493</v>
      </c>
      <c r="D7335" s="10" t="s">
        <v>8494</v>
      </c>
      <c r="E7335" s="1" t="s">
        <v>8494</v>
      </c>
      <c r="G7335" s="1" t="s">
        <v>1111</v>
      </c>
      <c r="H7335" s="10" t="s">
        <v>1113</v>
      </c>
      <c r="I7335" s="8" t="s">
        <v>1114</v>
      </c>
      <c r="L7335" s="1" t="s">
        <v>23</v>
      </c>
      <c r="M7335" s="1" t="s">
        <v>8495</v>
      </c>
      <c r="N7335" s="14">
        <v>44102</v>
      </c>
      <c r="O7335" s="1" t="s">
        <v>30</v>
      </c>
      <c r="P7335" s="4">
        <v>55243.69</v>
      </c>
      <c r="Q7335" s="4">
        <v>0</v>
      </c>
      <c r="R7335" s="4">
        <v>55243.69</v>
      </c>
      <c r="S7335" s="4">
        <v>0</v>
      </c>
      <c r="T7335" s="21">
        <f t="shared" si="116"/>
        <v>0</v>
      </c>
    </row>
    <row r="7336" spans="1:20" outlineLevel="4" x14ac:dyDescent="0.35">
      <c r="A7336" s="1" t="s">
        <v>1107</v>
      </c>
      <c r="B7336" s="1" t="s">
        <v>1108</v>
      </c>
      <c r="C7336" s="1" t="s">
        <v>8493</v>
      </c>
      <c r="D7336" s="10" t="s">
        <v>8494</v>
      </c>
      <c r="E7336" s="1" t="s">
        <v>8494</v>
      </c>
      <c r="G7336" s="1" t="s">
        <v>1111</v>
      </c>
      <c r="H7336" s="10" t="s">
        <v>1113</v>
      </c>
      <c r="I7336" s="8" t="s">
        <v>1114</v>
      </c>
      <c r="L7336" s="1" t="s">
        <v>23</v>
      </c>
      <c r="M7336" s="1" t="s">
        <v>8496</v>
      </c>
      <c r="N7336" s="14">
        <v>44194</v>
      </c>
      <c r="O7336" s="1" t="s">
        <v>30</v>
      </c>
      <c r="P7336" s="4">
        <v>55243.68</v>
      </c>
      <c r="Q7336" s="4">
        <v>0</v>
      </c>
      <c r="R7336" s="4">
        <v>55243.68</v>
      </c>
      <c r="S7336" s="4">
        <v>0</v>
      </c>
      <c r="T7336" s="21">
        <f t="shared" si="116"/>
        <v>0</v>
      </c>
    </row>
    <row r="7337" spans="1:20" outlineLevel="3" x14ac:dyDescent="0.35">
      <c r="H7337" s="9" t="s">
        <v>11050</v>
      </c>
      <c r="N7337" s="14"/>
      <c r="P7337" s="4">
        <f>SUBTOTAL(9,P7335:P7336)</f>
        <v>110487.37</v>
      </c>
      <c r="Q7337" s="4">
        <f>SUBTOTAL(9,Q7335:Q7336)</f>
        <v>0</v>
      </c>
      <c r="R7337" s="4">
        <f>SUBTOTAL(9,R7335:R7336)</f>
        <v>110487.37</v>
      </c>
      <c r="S7337" s="4">
        <f>SUBTOTAL(9,S7335:S7336)</f>
        <v>0</v>
      </c>
      <c r="T7337" s="21">
        <f t="shared" si="116"/>
        <v>0</v>
      </c>
    </row>
    <row r="7338" spans="1:20" outlineLevel="2" x14ac:dyDescent="0.35">
      <c r="C7338" s="3" t="s">
        <v>10663</v>
      </c>
      <c r="N7338" s="14"/>
      <c r="P7338" s="4">
        <f>SUBTOTAL(9,P7335:P7336)</f>
        <v>110487.37</v>
      </c>
      <c r="Q7338" s="4">
        <f>SUBTOTAL(9,Q7335:Q7336)</f>
        <v>0</v>
      </c>
      <c r="R7338" s="4">
        <f>SUBTOTAL(9,R7335:R7336)</f>
        <v>110487.37</v>
      </c>
      <c r="S7338" s="4">
        <f>SUBTOTAL(9,S7335:S7336)</f>
        <v>0</v>
      </c>
      <c r="T7338" s="21">
        <f t="shared" si="116"/>
        <v>0</v>
      </c>
    </row>
    <row r="7339" spans="1:20" outlineLevel="4" x14ac:dyDescent="0.35">
      <c r="A7339" s="1" t="s">
        <v>1107</v>
      </c>
      <c r="B7339" s="1" t="s">
        <v>1108</v>
      </c>
      <c r="C7339" s="1" t="s">
        <v>8497</v>
      </c>
      <c r="D7339" s="10" t="s">
        <v>8498</v>
      </c>
      <c r="E7339" s="1" t="s">
        <v>8498</v>
      </c>
      <c r="G7339" s="1" t="s">
        <v>1111</v>
      </c>
      <c r="H7339" s="10" t="s">
        <v>1113</v>
      </c>
      <c r="I7339" s="8" t="s">
        <v>1114</v>
      </c>
      <c r="L7339" s="1" t="s">
        <v>23</v>
      </c>
      <c r="M7339" s="1" t="s">
        <v>8499</v>
      </c>
      <c r="N7339" s="14">
        <v>44102</v>
      </c>
      <c r="O7339" s="1" t="s">
        <v>30</v>
      </c>
      <c r="P7339" s="4">
        <v>69066.460000000006</v>
      </c>
      <c r="Q7339" s="4">
        <v>0</v>
      </c>
      <c r="R7339" s="4">
        <v>69066.460000000006</v>
      </c>
      <c r="S7339" s="4">
        <v>0</v>
      </c>
      <c r="T7339" s="21">
        <f t="shared" si="116"/>
        <v>0</v>
      </c>
    </row>
    <row r="7340" spans="1:20" outlineLevel="4" x14ac:dyDescent="0.35">
      <c r="A7340" s="1" t="s">
        <v>1107</v>
      </c>
      <c r="B7340" s="1" t="s">
        <v>1108</v>
      </c>
      <c r="C7340" s="1" t="s">
        <v>8497</v>
      </c>
      <c r="D7340" s="10" t="s">
        <v>8498</v>
      </c>
      <c r="E7340" s="1" t="s">
        <v>8498</v>
      </c>
      <c r="G7340" s="1" t="s">
        <v>1111</v>
      </c>
      <c r="H7340" s="10" t="s">
        <v>1113</v>
      </c>
      <c r="I7340" s="8" t="s">
        <v>1114</v>
      </c>
      <c r="L7340" s="1" t="s">
        <v>23</v>
      </c>
      <c r="M7340" s="1" t="s">
        <v>8500</v>
      </c>
      <c r="N7340" s="14">
        <v>44194</v>
      </c>
      <c r="O7340" s="1" t="s">
        <v>30</v>
      </c>
      <c r="P7340" s="4">
        <v>69066.44</v>
      </c>
      <c r="Q7340" s="4">
        <v>0</v>
      </c>
      <c r="R7340" s="4">
        <v>69066.44</v>
      </c>
      <c r="S7340" s="4">
        <v>0</v>
      </c>
      <c r="T7340" s="21">
        <f t="shared" si="116"/>
        <v>0</v>
      </c>
    </row>
    <row r="7341" spans="1:20" outlineLevel="3" x14ac:dyDescent="0.35">
      <c r="H7341" s="9" t="s">
        <v>11050</v>
      </c>
      <c r="N7341" s="14"/>
      <c r="P7341" s="4">
        <f>SUBTOTAL(9,P7339:P7340)</f>
        <v>138132.90000000002</v>
      </c>
      <c r="Q7341" s="4">
        <f>SUBTOTAL(9,Q7339:Q7340)</f>
        <v>0</v>
      </c>
      <c r="R7341" s="4">
        <f>SUBTOTAL(9,R7339:R7340)</f>
        <v>138132.90000000002</v>
      </c>
      <c r="S7341" s="4">
        <f>SUBTOTAL(9,S7339:S7340)</f>
        <v>0</v>
      </c>
      <c r="T7341" s="21">
        <f t="shared" si="116"/>
        <v>0</v>
      </c>
    </row>
    <row r="7342" spans="1:20" outlineLevel="2" x14ac:dyDescent="0.35">
      <c r="C7342" s="3" t="s">
        <v>10664</v>
      </c>
      <c r="N7342" s="14"/>
      <c r="P7342" s="4">
        <f>SUBTOTAL(9,P7339:P7340)</f>
        <v>138132.90000000002</v>
      </c>
      <c r="Q7342" s="4">
        <f>SUBTOTAL(9,Q7339:Q7340)</f>
        <v>0</v>
      </c>
      <c r="R7342" s="4">
        <f>SUBTOTAL(9,R7339:R7340)</f>
        <v>138132.90000000002</v>
      </c>
      <c r="S7342" s="4">
        <f>SUBTOTAL(9,S7339:S7340)</f>
        <v>0</v>
      </c>
      <c r="T7342" s="21">
        <f t="shared" si="116"/>
        <v>0</v>
      </c>
    </row>
    <row r="7343" spans="1:20" outlineLevel="4" x14ac:dyDescent="0.35">
      <c r="A7343" s="1" t="s">
        <v>1107</v>
      </c>
      <c r="B7343" s="1" t="s">
        <v>1108</v>
      </c>
      <c r="C7343" s="1" t="s">
        <v>8501</v>
      </c>
      <c r="D7343" s="10" t="s">
        <v>8502</v>
      </c>
      <c r="E7343" s="1" t="s">
        <v>8502</v>
      </c>
      <c r="G7343" s="1" t="s">
        <v>1111</v>
      </c>
      <c r="H7343" s="10" t="s">
        <v>1113</v>
      </c>
      <c r="I7343" s="8" t="s">
        <v>1114</v>
      </c>
      <c r="L7343" s="1" t="s">
        <v>23</v>
      </c>
      <c r="M7343" s="1" t="s">
        <v>8503</v>
      </c>
      <c r="N7343" s="14">
        <v>44102</v>
      </c>
      <c r="O7343" s="1" t="s">
        <v>30</v>
      </c>
      <c r="P7343" s="4">
        <v>25986.41</v>
      </c>
      <c r="Q7343" s="4">
        <v>0</v>
      </c>
      <c r="R7343" s="4">
        <v>25986.41</v>
      </c>
      <c r="S7343" s="4">
        <v>0</v>
      </c>
      <c r="T7343" s="21">
        <f t="shared" si="116"/>
        <v>0</v>
      </c>
    </row>
    <row r="7344" spans="1:20" outlineLevel="4" x14ac:dyDescent="0.35">
      <c r="A7344" s="1" t="s">
        <v>1107</v>
      </c>
      <c r="B7344" s="1" t="s">
        <v>1108</v>
      </c>
      <c r="C7344" s="1" t="s">
        <v>8501</v>
      </c>
      <c r="D7344" s="10" t="s">
        <v>8502</v>
      </c>
      <c r="E7344" s="1" t="s">
        <v>8502</v>
      </c>
      <c r="G7344" s="1" t="s">
        <v>1111</v>
      </c>
      <c r="H7344" s="10" t="s">
        <v>1113</v>
      </c>
      <c r="I7344" s="8" t="s">
        <v>1114</v>
      </c>
      <c r="L7344" s="1" t="s">
        <v>23</v>
      </c>
      <c r="M7344" s="1" t="s">
        <v>8504</v>
      </c>
      <c r="N7344" s="14">
        <v>44194</v>
      </c>
      <c r="O7344" s="1" t="s">
        <v>30</v>
      </c>
      <c r="P7344" s="4">
        <v>25986.400000000001</v>
      </c>
      <c r="Q7344" s="4">
        <v>0</v>
      </c>
      <c r="R7344" s="4">
        <v>25986.400000000001</v>
      </c>
      <c r="S7344" s="4">
        <v>0</v>
      </c>
      <c r="T7344" s="21">
        <f t="shared" si="116"/>
        <v>0</v>
      </c>
    </row>
    <row r="7345" spans="1:20" outlineLevel="3" x14ac:dyDescent="0.35">
      <c r="H7345" s="9" t="s">
        <v>11050</v>
      </c>
      <c r="N7345" s="14"/>
      <c r="P7345" s="4">
        <f>SUBTOTAL(9,P7343:P7344)</f>
        <v>51972.81</v>
      </c>
      <c r="Q7345" s="4">
        <f>SUBTOTAL(9,Q7343:Q7344)</f>
        <v>0</v>
      </c>
      <c r="R7345" s="4">
        <f>SUBTOTAL(9,R7343:R7344)</f>
        <v>51972.81</v>
      </c>
      <c r="S7345" s="4">
        <f>SUBTOTAL(9,S7343:S7344)</f>
        <v>0</v>
      </c>
      <c r="T7345" s="21">
        <f t="shared" si="116"/>
        <v>0</v>
      </c>
    </row>
    <row r="7346" spans="1:20" ht="29" outlineLevel="4" x14ac:dyDescent="0.35">
      <c r="A7346" s="1" t="s">
        <v>670</v>
      </c>
      <c r="B7346" s="1" t="s">
        <v>671</v>
      </c>
      <c r="C7346" s="1" t="s">
        <v>8501</v>
      </c>
      <c r="D7346" s="10" t="s">
        <v>8505</v>
      </c>
      <c r="E7346" s="1" t="s">
        <v>8505</v>
      </c>
      <c r="F7346" s="1" t="s">
        <v>12323</v>
      </c>
      <c r="H7346" s="10" t="s">
        <v>8508</v>
      </c>
      <c r="I7346" s="8" t="s">
        <v>8509</v>
      </c>
      <c r="L7346" s="1" t="s">
        <v>23</v>
      </c>
      <c r="M7346" s="1" t="s">
        <v>8506</v>
      </c>
      <c r="N7346" s="14">
        <v>44014</v>
      </c>
      <c r="O7346" s="1" t="s">
        <v>8507</v>
      </c>
      <c r="P7346" s="4">
        <v>18270.16</v>
      </c>
      <c r="Q7346" s="4">
        <v>18270.16</v>
      </c>
      <c r="R7346" s="4">
        <v>0</v>
      </c>
      <c r="S7346" s="4">
        <v>0</v>
      </c>
      <c r="T7346" s="21">
        <f t="shared" si="116"/>
        <v>0</v>
      </c>
    </row>
    <row r="7347" spans="1:20" outlineLevel="3" x14ac:dyDescent="0.35">
      <c r="H7347" s="9" t="s">
        <v>12130</v>
      </c>
      <c r="N7347" s="14"/>
      <c r="P7347" s="4">
        <f>SUBTOTAL(9,P7346:P7346)</f>
        <v>18270.16</v>
      </c>
      <c r="Q7347" s="4">
        <f>SUBTOTAL(9,Q7346:Q7346)</f>
        <v>18270.16</v>
      </c>
      <c r="R7347" s="4">
        <f>SUBTOTAL(9,R7346:R7346)</f>
        <v>0</v>
      </c>
      <c r="S7347" s="4">
        <f>SUBTOTAL(9,S7346:S7346)</f>
        <v>0</v>
      </c>
      <c r="T7347" s="21">
        <f t="shared" si="116"/>
        <v>0</v>
      </c>
    </row>
    <row r="7348" spans="1:20" outlineLevel="2" x14ac:dyDescent="0.35">
      <c r="C7348" s="3" t="s">
        <v>10665</v>
      </c>
      <c r="N7348" s="14"/>
      <c r="P7348" s="4">
        <f>SUBTOTAL(9,P7343:P7346)</f>
        <v>70242.97</v>
      </c>
      <c r="Q7348" s="4">
        <f>SUBTOTAL(9,Q7343:Q7346)</f>
        <v>18270.16</v>
      </c>
      <c r="R7348" s="4">
        <f>SUBTOTAL(9,R7343:R7346)</f>
        <v>51972.81</v>
      </c>
      <c r="S7348" s="4">
        <f>SUBTOTAL(9,S7343:S7346)</f>
        <v>0</v>
      </c>
      <c r="T7348" s="21">
        <f t="shared" si="116"/>
        <v>0</v>
      </c>
    </row>
    <row r="7349" spans="1:20" outlineLevel="4" x14ac:dyDescent="0.35">
      <c r="A7349" s="1" t="s">
        <v>1107</v>
      </c>
      <c r="B7349" s="1" t="s">
        <v>1108</v>
      </c>
      <c r="C7349" s="1" t="s">
        <v>8510</v>
      </c>
      <c r="D7349" s="10" t="s">
        <v>8511</v>
      </c>
      <c r="E7349" s="1" t="s">
        <v>8511</v>
      </c>
      <c r="G7349" s="1" t="s">
        <v>1111</v>
      </c>
      <c r="H7349" s="10" t="s">
        <v>1113</v>
      </c>
      <c r="I7349" s="8" t="s">
        <v>1114</v>
      </c>
      <c r="L7349" s="1" t="s">
        <v>23</v>
      </c>
      <c r="M7349" s="1" t="s">
        <v>8512</v>
      </c>
      <c r="N7349" s="14">
        <v>44102</v>
      </c>
      <c r="O7349" s="1" t="s">
        <v>30</v>
      </c>
      <c r="P7349" s="4">
        <v>10379.83</v>
      </c>
      <c r="Q7349" s="4">
        <v>0</v>
      </c>
      <c r="R7349" s="4">
        <v>10379.83</v>
      </c>
      <c r="S7349" s="4">
        <v>0</v>
      </c>
      <c r="T7349" s="21">
        <f t="shared" si="116"/>
        <v>0</v>
      </c>
    </row>
    <row r="7350" spans="1:20" outlineLevel="4" x14ac:dyDescent="0.35">
      <c r="A7350" s="1" t="s">
        <v>1107</v>
      </c>
      <c r="B7350" s="1" t="s">
        <v>1108</v>
      </c>
      <c r="C7350" s="1" t="s">
        <v>8510</v>
      </c>
      <c r="D7350" s="10" t="s">
        <v>8511</v>
      </c>
      <c r="E7350" s="1" t="s">
        <v>8511</v>
      </c>
      <c r="G7350" s="1" t="s">
        <v>1111</v>
      </c>
      <c r="H7350" s="10" t="s">
        <v>1113</v>
      </c>
      <c r="I7350" s="8" t="s">
        <v>1114</v>
      </c>
      <c r="L7350" s="1" t="s">
        <v>23</v>
      </c>
      <c r="M7350" s="1" t="s">
        <v>8513</v>
      </c>
      <c r="N7350" s="14">
        <v>44194</v>
      </c>
      <c r="O7350" s="1" t="s">
        <v>30</v>
      </c>
      <c r="P7350" s="4">
        <v>10379.83</v>
      </c>
      <c r="Q7350" s="4">
        <v>0</v>
      </c>
      <c r="R7350" s="4">
        <v>10379.83</v>
      </c>
      <c r="S7350" s="4">
        <v>0</v>
      </c>
      <c r="T7350" s="21">
        <f t="shared" si="116"/>
        <v>0</v>
      </c>
    </row>
    <row r="7351" spans="1:20" outlineLevel="3" x14ac:dyDescent="0.35">
      <c r="H7351" s="9" t="s">
        <v>11050</v>
      </c>
      <c r="N7351" s="14"/>
      <c r="P7351" s="4">
        <f>SUBTOTAL(9,P7349:P7350)</f>
        <v>20759.66</v>
      </c>
      <c r="Q7351" s="4">
        <f>SUBTOTAL(9,Q7349:Q7350)</f>
        <v>0</v>
      </c>
      <c r="R7351" s="4">
        <f>SUBTOTAL(9,R7349:R7350)</f>
        <v>20759.66</v>
      </c>
      <c r="S7351" s="4">
        <f>SUBTOTAL(9,S7349:S7350)</f>
        <v>0</v>
      </c>
      <c r="T7351" s="21">
        <f t="shared" si="116"/>
        <v>0</v>
      </c>
    </row>
    <row r="7352" spans="1:20" outlineLevel="2" x14ac:dyDescent="0.35">
      <c r="C7352" s="3" t="s">
        <v>10666</v>
      </c>
      <c r="N7352" s="14"/>
      <c r="P7352" s="4">
        <f>SUBTOTAL(9,P7349:P7350)</f>
        <v>20759.66</v>
      </c>
      <c r="Q7352" s="4">
        <f>SUBTOTAL(9,Q7349:Q7350)</f>
        <v>0</v>
      </c>
      <c r="R7352" s="4">
        <f>SUBTOTAL(9,R7349:R7350)</f>
        <v>20759.66</v>
      </c>
      <c r="S7352" s="4">
        <f>SUBTOTAL(9,S7349:S7350)</f>
        <v>0</v>
      </c>
      <c r="T7352" s="21">
        <f t="shared" si="116"/>
        <v>0</v>
      </c>
    </row>
    <row r="7353" spans="1:20" outlineLevel="4" x14ac:dyDescent="0.35">
      <c r="A7353" s="1" t="s">
        <v>1107</v>
      </c>
      <c r="B7353" s="1" t="s">
        <v>1108</v>
      </c>
      <c r="C7353" s="1" t="s">
        <v>8514</v>
      </c>
      <c r="D7353" s="10" t="s">
        <v>8515</v>
      </c>
      <c r="E7353" s="1" t="s">
        <v>8515</v>
      </c>
      <c r="G7353" s="1" t="s">
        <v>1111</v>
      </c>
      <c r="H7353" s="10" t="s">
        <v>1113</v>
      </c>
      <c r="I7353" s="8" t="s">
        <v>1114</v>
      </c>
      <c r="L7353" s="1" t="s">
        <v>23</v>
      </c>
      <c r="M7353" s="1" t="s">
        <v>8516</v>
      </c>
      <c r="N7353" s="14">
        <v>44102</v>
      </c>
      <c r="O7353" s="1" t="s">
        <v>30</v>
      </c>
      <c r="P7353" s="4">
        <v>11830.14</v>
      </c>
      <c r="Q7353" s="4">
        <v>0</v>
      </c>
      <c r="R7353" s="4">
        <v>11830.14</v>
      </c>
      <c r="S7353" s="4">
        <v>0</v>
      </c>
      <c r="T7353" s="21">
        <f t="shared" si="116"/>
        <v>0</v>
      </c>
    </row>
    <row r="7354" spans="1:20" outlineLevel="4" x14ac:dyDescent="0.35">
      <c r="A7354" s="1" t="s">
        <v>1107</v>
      </c>
      <c r="B7354" s="1" t="s">
        <v>1108</v>
      </c>
      <c r="C7354" s="1" t="s">
        <v>8514</v>
      </c>
      <c r="D7354" s="10" t="s">
        <v>8515</v>
      </c>
      <c r="E7354" s="1" t="s">
        <v>8515</v>
      </c>
      <c r="G7354" s="1" t="s">
        <v>1111</v>
      </c>
      <c r="H7354" s="10" t="s">
        <v>1113</v>
      </c>
      <c r="I7354" s="8" t="s">
        <v>1114</v>
      </c>
      <c r="L7354" s="1" t="s">
        <v>23</v>
      </c>
      <c r="M7354" s="1" t="s">
        <v>8517</v>
      </c>
      <c r="N7354" s="14">
        <v>44194</v>
      </c>
      <c r="O7354" s="1" t="s">
        <v>30</v>
      </c>
      <c r="P7354" s="4">
        <v>11830.13</v>
      </c>
      <c r="Q7354" s="4">
        <v>0</v>
      </c>
      <c r="R7354" s="4">
        <v>11830.13</v>
      </c>
      <c r="S7354" s="4">
        <v>0</v>
      </c>
      <c r="T7354" s="21">
        <f t="shared" si="116"/>
        <v>0</v>
      </c>
    </row>
    <row r="7355" spans="1:20" outlineLevel="3" x14ac:dyDescent="0.35">
      <c r="H7355" s="9" t="s">
        <v>11050</v>
      </c>
      <c r="N7355" s="14"/>
      <c r="P7355" s="4">
        <f>SUBTOTAL(9,P7353:P7354)</f>
        <v>23660.269999999997</v>
      </c>
      <c r="Q7355" s="4">
        <f>SUBTOTAL(9,Q7353:Q7354)</f>
        <v>0</v>
      </c>
      <c r="R7355" s="4">
        <f>SUBTOTAL(9,R7353:R7354)</f>
        <v>23660.269999999997</v>
      </c>
      <c r="S7355" s="4">
        <f>SUBTOTAL(9,S7353:S7354)</f>
        <v>0</v>
      </c>
      <c r="T7355" s="21">
        <f t="shared" si="116"/>
        <v>0</v>
      </c>
    </row>
    <row r="7356" spans="1:20" outlineLevel="2" x14ac:dyDescent="0.35">
      <c r="C7356" s="3" t="s">
        <v>10667</v>
      </c>
      <c r="N7356" s="14"/>
      <c r="P7356" s="4">
        <f>SUBTOTAL(9,P7353:P7354)</f>
        <v>23660.269999999997</v>
      </c>
      <c r="Q7356" s="4">
        <f>SUBTOTAL(9,Q7353:Q7354)</f>
        <v>0</v>
      </c>
      <c r="R7356" s="4">
        <f>SUBTOTAL(9,R7353:R7354)</f>
        <v>23660.269999999997</v>
      </c>
      <c r="S7356" s="4">
        <f>SUBTOTAL(9,S7353:S7354)</f>
        <v>0</v>
      </c>
      <c r="T7356" s="21">
        <f t="shared" si="116"/>
        <v>0</v>
      </c>
    </row>
    <row r="7357" spans="1:20" outlineLevel="4" x14ac:dyDescent="0.35">
      <c r="A7357" s="1" t="s">
        <v>1107</v>
      </c>
      <c r="B7357" s="1" t="s">
        <v>1108</v>
      </c>
      <c r="C7357" s="1" t="s">
        <v>8518</v>
      </c>
      <c r="D7357" s="10" t="s">
        <v>8519</v>
      </c>
      <c r="E7357" s="1" t="s">
        <v>8519</v>
      </c>
      <c r="G7357" s="1" t="s">
        <v>1111</v>
      </c>
      <c r="H7357" s="10" t="s">
        <v>1113</v>
      </c>
      <c r="I7357" s="8" t="s">
        <v>1114</v>
      </c>
      <c r="L7357" s="1" t="s">
        <v>23</v>
      </c>
      <c r="M7357" s="1" t="s">
        <v>8520</v>
      </c>
      <c r="N7357" s="14">
        <v>44102</v>
      </c>
      <c r="O7357" s="1" t="s">
        <v>30</v>
      </c>
      <c r="P7357" s="4">
        <v>57748.07</v>
      </c>
      <c r="Q7357" s="4">
        <v>0</v>
      </c>
      <c r="R7357" s="4">
        <v>57748.07</v>
      </c>
      <c r="S7357" s="4">
        <v>0</v>
      </c>
      <c r="T7357" s="21">
        <f t="shared" si="116"/>
        <v>0</v>
      </c>
    </row>
    <row r="7358" spans="1:20" outlineLevel="4" x14ac:dyDescent="0.35">
      <c r="A7358" s="1" t="s">
        <v>1107</v>
      </c>
      <c r="B7358" s="1" t="s">
        <v>1108</v>
      </c>
      <c r="C7358" s="1" t="s">
        <v>8518</v>
      </c>
      <c r="D7358" s="10" t="s">
        <v>8519</v>
      </c>
      <c r="E7358" s="1" t="s">
        <v>8519</v>
      </c>
      <c r="G7358" s="1" t="s">
        <v>1111</v>
      </c>
      <c r="H7358" s="10" t="s">
        <v>1113</v>
      </c>
      <c r="I7358" s="8" t="s">
        <v>1114</v>
      </c>
      <c r="L7358" s="1" t="s">
        <v>23</v>
      </c>
      <c r="M7358" s="1" t="s">
        <v>8521</v>
      </c>
      <c r="N7358" s="14">
        <v>44194</v>
      </c>
      <c r="O7358" s="1" t="s">
        <v>30</v>
      </c>
      <c r="P7358" s="4">
        <v>57748.06</v>
      </c>
      <c r="Q7358" s="4">
        <v>0</v>
      </c>
      <c r="R7358" s="4">
        <v>57748.06</v>
      </c>
      <c r="S7358" s="4">
        <v>0</v>
      </c>
      <c r="T7358" s="21">
        <f t="shared" si="116"/>
        <v>0</v>
      </c>
    </row>
    <row r="7359" spans="1:20" outlineLevel="3" x14ac:dyDescent="0.35">
      <c r="H7359" s="9" t="s">
        <v>11050</v>
      </c>
      <c r="N7359" s="14"/>
      <c r="P7359" s="4">
        <f>SUBTOTAL(9,P7357:P7358)</f>
        <v>115496.13</v>
      </c>
      <c r="Q7359" s="4">
        <f>SUBTOTAL(9,Q7357:Q7358)</f>
        <v>0</v>
      </c>
      <c r="R7359" s="4">
        <f>SUBTOTAL(9,R7357:R7358)</f>
        <v>115496.13</v>
      </c>
      <c r="S7359" s="4">
        <f>SUBTOTAL(9,S7357:S7358)</f>
        <v>0</v>
      </c>
      <c r="T7359" s="21">
        <f t="shared" si="116"/>
        <v>0</v>
      </c>
    </row>
    <row r="7360" spans="1:20" outlineLevel="2" x14ac:dyDescent="0.35">
      <c r="C7360" s="3" t="s">
        <v>10668</v>
      </c>
      <c r="N7360" s="14"/>
      <c r="P7360" s="4">
        <f>SUBTOTAL(9,P7357:P7358)</f>
        <v>115496.13</v>
      </c>
      <c r="Q7360" s="4">
        <f>SUBTOTAL(9,Q7357:Q7358)</f>
        <v>0</v>
      </c>
      <c r="R7360" s="4">
        <f>SUBTOTAL(9,R7357:R7358)</f>
        <v>115496.13</v>
      </c>
      <c r="S7360" s="4">
        <f>SUBTOTAL(9,S7357:S7358)</f>
        <v>0</v>
      </c>
      <c r="T7360" s="21">
        <f t="shared" si="116"/>
        <v>0</v>
      </c>
    </row>
    <row r="7361" spans="1:20" outlineLevel="4" x14ac:dyDescent="0.35">
      <c r="A7361" s="1" t="s">
        <v>1107</v>
      </c>
      <c r="B7361" s="1" t="s">
        <v>1108</v>
      </c>
      <c r="C7361" s="1" t="s">
        <v>8522</v>
      </c>
      <c r="D7361" s="10" t="s">
        <v>8523</v>
      </c>
      <c r="E7361" s="1" t="s">
        <v>8523</v>
      </c>
      <c r="G7361" s="1" t="s">
        <v>1111</v>
      </c>
      <c r="H7361" s="10" t="s">
        <v>1113</v>
      </c>
      <c r="I7361" s="8" t="s">
        <v>1114</v>
      </c>
      <c r="L7361" s="1" t="s">
        <v>23</v>
      </c>
      <c r="M7361" s="1" t="s">
        <v>8524</v>
      </c>
      <c r="N7361" s="14">
        <v>44102</v>
      </c>
      <c r="O7361" s="1" t="s">
        <v>30</v>
      </c>
      <c r="P7361" s="4">
        <v>8925.44</v>
      </c>
      <c r="Q7361" s="4">
        <v>0</v>
      </c>
      <c r="R7361" s="4">
        <v>8925.44</v>
      </c>
      <c r="S7361" s="4">
        <v>0</v>
      </c>
      <c r="T7361" s="21">
        <f t="shared" si="116"/>
        <v>0</v>
      </c>
    </row>
    <row r="7362" spans="1:20" outlineLevel="4" x14ac:dyDescent="0.35">
      <c r="A7362" s="1" t="s">
        <v>1107</v>
      </c>
      <c r="B7362" s="1" t="s">
        <v>1108</v>
      </c>
      <c r="C7362" s="1" t="s">
        <v>8522</v>
      </c>
      <c r="D7362" s="10" t="s">
        <v>8523</v>
      </c>
      <c r="E7362" s="1" t="s">
        <v>8523</v>
      </c>
      <c r="G7362" s="1" t="s">
        <v>1111</v>
      </c>
      <c r="H7362" s="10" t="s">
        <v>1113</v>
      </c>
      <c r="I7362" s="8" t="s">
        <v>1114</v>
      </c>
      <c r="L7362" s="1" t="s">
        <v>23</v>
      </c>
      <c r="M7362" s="1" t="s">
        <v>8525</v>
      </c>
      <c r="N7362" s="14">
        <v>44194</v>
      </c>
      <c r="O7362" s="1" t="s">
        <v>30</v>
      </c>
      <c r="P7362" s="4">
        <v>8925.43</v>
      </c>
      <c r="Q7362" s="4">
        <v>0</v>
      </c>
      <c r="R7362" s="4">
        <v>8925.43</v>
      </c>
      <c r="S7362" s="4">
        <v>0</v>
      </c>
      <c r="T7362" s="21">
        <f t="shared" si="116"/>
        <v>0</v>
      </c>
    </row>
    <row r="7363" spans="1:20" outlineLevel="3" x14ac:dyDescent="0.35">
      <c r="H7363" s="9" t="s">
        <v>11050</v>
      </c>
      <c r="N7363" s="14"/>
      <c r="P7363" s="4">
        <f>SUBTOTAL(9,P7361:P7362)</f>
        <v>17850.870000000003</v>
      </c>
      <c r="Q7363" s="4">
        <f>SUBTOTAL(9,Q7361:Q7362)</f>
        <v>0</v>
      </c>
      <c r="R7363" s="4">
        <f>SUBTOTAL(9,R7361:R7362)</f>
        <v>17850.870000000003</v>
      </c>
      <c r="S7363" s="4">
        <f>SUBTOTAL(9,S7361:S7362)</f>
        <v>0</v>
      </c>
      <c r="T7363" s="21">
        <f t="shared" si="116"/>
        <v>0</v>
      </c>
    </row>
    <row r="7364" spans="1:20" outlineLevel="2" x14ac:dyDescent="0.35">
      <c r="C7364" s="3" t="s">
        <v>10669</v>
      </c>
      <c r="N7364" s="14"/>
      <c r="P7364" s="4">
        <f>SUBTOTAL(9,P7361:P7362)</f>
        <v>17850.870000000003</v>
      </c>
      <c r="Q7364" s="4">
        <f>SUBTOTAL(9,Q7361:Q7362)</f>
        <v>0</v>
      </c>
      <c r="R7364" s="4">
        <f>SUBTOTAL(9,R7361:R7362)</f>
        <v>17850.870000000003</v>
      </c>
      <c r="S7364" s="4">
        <f>SUBTOTAL(9,S7361:S7362)</f>
        <v>0</v>
      </c>
      <c r="T7364" s="21">
        <f t="shared" si="116"/>
        <v>0</v>
      </c>
    </row>
    <row r="7365" spans="1:20" outlineLevel="4" x14ac:dyDescent="0.35">
      <c r="A7365" s="1" t="s">
        <v>1107</v>
      </c>
      <c r="B7365" s="1" t="s">
        <v>1108</v>
      </c>
      <c r="C7365" s="1" t="s">
        <v>8526</v>
      </c>
      <c r="D7365" s="10" t="s">
        <v>8527</v>
      </c>
      <c r="E7365" s="1" t="s">
        <v>8527</v>
      </c>
      <c r="G7365" s="1" t="s">
        <v>1111</v>
      </c>
      <c r="H7365" s="10" t="s">
        <v>1113</v>
      </c>
      <c r="I7365" s="8" t="s">
        <v>1114</v>
      </c>
      <c r="L7365" s="1" t="s">
        <v>23</v>
      </c>
      <c r="M7365" s="1" t="s">
        <v>8528</v>
      </c>
      <c r="N7365" s="14">
        <v>44102</v>
      </c>
      <c r="O7365" s="1" t="s">
        <v>30</v>
      </c>
      <c r="P7365" s="4">
        <v>16855.7</v>
      </c>
      <c r="Q7365" s="4">
        <v>0</v>
      </c>
      <c r="R7365" s="4">
        <v>16855.7</v>
      </c>
      <c r="S7365" s="4">
        <v>0</v>
      </c>
      <c r="T7365" s="21">
        <f t="shared" si="116"/>
        <v>0</v>
      </c>
    </row>
    <row r="7366" spans="1:20" outlineLevel="4" x14ac:dyDescent="0.35">
      <c r="A7366" s="1" t="s">
        <v>1107</v>
      </c>
      <c r="B7366" s="1" t="s">
        <v>1108</v>
      </c>
      <c r="C7366" s="1" t="s">
        <v>8526</v>
      </c>
      <c r="D7366" s="10" t="s">
        <v>8527</v>
      </c>
      <c r="E7366" s="1" t="s">
        <v>8527</v>
      </c>
      <c r="G7366" s="1" t="s">
        <v>1111</v>
      </c>
      <c r="H7366" s="10" t="s">
        <v>1113</v>
      </c>
      <c r="I7366" s="8" t="s">
        <v>1114</v>
      </c>
      <c r="L7366" s="1" t="s">
        <v>23</v>
      </c>
      <c r="M7366" s="1" t="s">
        <v>8529</v>
      </c>
      <c r="N7366" s="14">
        <v>44194</v>
      </c>
      <c r="O7366" s="1" t="s">
        <v>30</v>
      </c>
      <c r="P7366" s="4">
        <v>16855.689999999999</v>
      </c>
      <c r="Q7366" s="4">
        <v>0</v>
      </c>
      <c r="R7366" s="4">
        <v>16855.689999999999</v>
      </c>
      <c r="S7366" s="4">
        <v>0</v>
      </c>
      <c r="T7366" s="21">
        <f t="shared" si="116"/>
        <v>0</v>
      </c>
    </row>
    <row r="7367" spans="1:20" outlineLevel="3" x14ac:dyDescent="0.35">
      <c r="H7367" s="9" t="s">
        <v>11050</v>
      </c>
      <c r="N7367" s="14"/>
      <c r="P7367" s="4">
        <f>SUBTOTAL(9,P7365:P7366)</f>
        <v>33711.39</v>
      </c>
      <c r="Q7367" s="4">
        <f>SUBTOTAL(9,Q7365:Q7366)</f>
        <v>0</v>
      </c>
      <c r="R7367" s="4">
        <f>SUBTOTAL(9,R7365:R7366)</f>
        <v>33711.39</v>
      </c>
      <c r="S7367" s="4">
        <f>SUBTOTAL(9,S7365:S7366)</f>
        <v>0</v>
      </c>
      <c r="T7367" s="21">
        <f t="shared" si="116"/>
        <v>0</v>
      </c>
    </row>
    <row r="7368" spans="1:20" outlineLevel="2" x14ac:dyDescent="0.35">
      <c r="C7368" s="3" t="s">
        <v>10670</v>
      </c>
      <c r="N7368" s="14"/>
      <c r="P7368" s="4">
        <f>SUBTOTAL(9,P7365:P7366)</f>
        <v>33711.39</v>
      </c>
      <c r="Q7368" s="4">
        <f>SUBTOTAL(9,Q7365:Q7366)</f>
        <v>0</v>
      </c>
      <c r="R7368" s="4">
        <f>SUBTOTAL(9,R7365:R7366)</f>
        <v>33711.39</v>
      </c>
      <c r="S7368" s="4">
        <f>SUBTOTAL(9,S7365:S7366)</f>
        <v>0</v>
      </c>
      <c r="T7368" s="21">
        <f t="shared" si="116"/>
        <v>0</v>
      </c>
    </row>
    <row r="7369" spans="1:20" outlineLevel="4" x14ac:dyDescent="0.35">
      <c r="A7369" s="1" t="s">
        <v>1107</v>
      </c>
      <c r="B7369" s="1" t="s">
        <v>1108</v>
      </c>
      <c r="C7369" s="1" t="s">
        <v>8530</v>
      </c>
      <c r="D7369" s="10" t="s">
        <v>8531</v>
      </c>
      <c r="E7369" s="1" t="s">
        <v>8531</v>
      </c>
      <c r="G7369" s="1" t="s">
        <v>1111</v>
      </c>
      <c r="H7369" s="10" t="s">
        <v>1113</v>
      </c>
      <c r="I7369" s="8" t="s">
        <v>1114</v>
      </c>
      <c r="L7369" s="1" t="s">
        <v>23</v>
      </c>
      <c r="M7369" s="1" t="s">
        <v>8532</v>
      </c>
      <c r="N7369" s="14">
        <v>44102</v>
      </c>
      <c r="O7369" s="1" t="s">
        <v>30</v>
      </c>
      <c r="P7369" s="4">
        <v>12393.91</v>
      </c>
      <c r="Q7369" s="4">
        <v>0</v>
      </c>
      <c r="R7369" s="4">
        <v>12393.91</v>
      </c>
      <c r="S7369" s="4">
        <v>0</v>
      </c>
      <c r="T7369" s="21">
        <f t="shared" ref="T7369:T7432" si="117">P7369-Q7369-R7369-S7369</f>
        <v>0</v>
      </c>
    </row>
    <row r="7370" spans="1:20" outlineLevel="4" x14ac:dyDescent="0.35">
      <c r="A7370" s="1" t="s">
        <v>1107</v>
      </c>
      <c r="B7370" s="1" t="s">
        <v>1108</v>
      </c>
      <c r="C7370" s="1" t="s">
        <v>8530</v>
      </c>
      <c r="D7370" s="10" t="s">
        <v>8531</v>
      </c>
      <c r="E7370" s="1" t="s">
        <v>8531</v>
      </c>
      <c r="G7370" s="1" t="s">
        <v>1111</v>
      </c>
      <c r="H7370" s="10" t="s">
        <v>1113</v>
      </c>
      <c r="I7370" s="8" t="s">
        <v>1114</v>
      </c>
      <c r="L7370" s="1" t="s">
        <v>23</v>
      </c>
      <c r="M7370" s="1" t="s">
        <v>8533</v>
      </c>
      <c r="N7370" s="14">
        <v>44194</v>
      </c>
      <c r="O7370" s="1" t="s">
        <v>30</v>
      </c>
      <c r="P7370" s="4">
        <v>12393.9</v>
      </c>
      <c r="Q7370" s="4">
        <v>0</v>
      </c>
      <c r="R7370" s="4">
        <v>12393.9</v>
      </c>
      <c r="S7370" s="4">
        <v>0</v>
      </c>
      <c r="T7370" s="21">
        <f t="shared" si="117"/>
        <v>0</v>
      </c>
    </row>
    <row r="7371" spans="1:20" outlineLevel="3" x14ac:dyDescent="0.35">
      <c r="H7371" s="9" t="s">
        <v>11050</v>
      </c>
      <c r="N7371" s="14"/>
      <c r="P7371" s="4">
        <f>SUBTOTAL(9,P7369:P7370)</f>
        <v>24787.809999999998</v>
      </c>
      <c r="Q7371" s="4">
        <f>SUBTOTAL(9,Q7369:Q7370)</f>
        <v>0</v>
      </c>
      <c r="R7371" s="4">
        <f>SUBTOTAL(9,R7369:R7370)</f>
        <v>24787.809999999998</v>
      </c>
      <c r="S7371" s="4">
        <f>SUBTOTAL(9,S7369:S7370)</f>
        <v>0</v>
      </c>
      <c r="T7371" s="21">
        <f t="shared" si="117"/>
        <v>0</v>
      </c>
    </row>
    <row r="7372" spans="1:20" outlineLevel="2" x14ac:dyDescent="0.35">
      <c r="C7372" s="3" t="s">
        <v>10671</v>
      </c>
      <c r="N7372" s="14"/>
      <c r="P7372" s="4">
        <f>SUBTOTAL(9,P7369:P7370)</f>
        <v>24787.809999999998</v>
      </c>
      <c r="Q7372" s="4">
        <f>SUBTOTAL(9,Q7369:Q7370)</f>
        <v>0</v>
      </c>
      <c r="R7372" s="4">
        <f>SUBTOTAL(9,R7369:R7370)</f>
        <v>24787.809999999998</v>
      </c>
      <c r="S7372" s="4">
        <f>SUBTOTAL(9,S7369:S7370)</f>
        <v>0</v>
      </c>
      <c r="T7372" s="21">
        <f t="shared" si="117"/>
        <v>0</v>
      </c>
    </row>
    <row r="7373" spans="1:20" outlineLevel="4" x14ac:dyDescent="0.35">
      <c r="A7373" s="1" t="s">
        <v>1107</v>
      </c>
      <c r="B7373" s="1" t="s">
        <v>1108</v>
      </c>
      <c r="C7373" s="1" t="s">
        <v>8534</v>
      </c>
      <c r="D7373" s="10" t="s">
        <v>8535</v>
      </c>
      <c r="E7373" s="1" t="s">
        <v>8535</v>
      </c>
      <c r="G7373" s="1" t="s">
        <v>1111</v>
      </c>
      <c r="H7373" s="10" t="s">
        <v>1113</v>
      </c>
      <c r="I7373" s="8" t="s">
        <v>1114</v>
      </c>
      <c r="L7373" s="1" t="s">
        <v>23</v>
      </c>
      <c r="M7373" s="1" t="s">
        <v>8536</v>
      </c>
      <c r="N7373" s="14">
        <v>44102</v>
      </c>
      <c r="O7373" s="1" t="s">
        <v>30</v>
      </c>
      <c r="P7373" s="4">
        <v>66365.09</v>
      </c>
      <c r="Q7373" s="4">
        <v>0</v>
      </c>
      <c r="R7373" s="4">
        <v>66365.09</v>
      </c>
      <c r="S7373" s="4">
        <v>0</v>
      </c>
      <c r="T7373" s="21">
        <f t="shared" si="117"/>
        <v>0</v>
      </c>
    </row>
    <row r="7374" spans="1:20" outlineLevel="4" x14ac:dyDescent="0.35">
      <c r="A7374" s="1" t="s">
        <v>1107</v>
      </c>
      <c r="B7374" s="1" t="s">
        <v>1108</v>
      </c>
      <c r="C7374" s="1" t="s">
        <v>8534</v>
      </c>
      <c r="D7374" s="10" t="s">
        <v>8535</v>
      </c>
      <c r="E7374" s="1" t="s">
        <v>8535</v>
      </c>
      <c r="G7374" s="1" t="s">
        <v>1111</v>
      </c>
      <c r="H7374" s="10" t="s">
        <v>1113</v>
      </c>
      <c r="I7374" s="8" t="s">
        <v>1114</v>
      </c>
      <c r="L7374" s="1" t="s">
        <v>23</v>
      </c>
      <c r="M7374" s="1" t="s">
        <v>8537</v>
      </c>
      <c r="N7374" s="14">
        <v>44194</v>
      </c>
      <c r="O7374" s="1" t="s">
        <v>30</v>
      </c>
      <c r="P7374" s="4">
        <v>66365.08</v>
      </c>
      <c r="Q7374" s="4">
        <v>0</v>
      </c>
      <c r="R7374" s="4">
        <v>66365.08</v>
      </c>
      <c r="S7374" s="4">
        <v>0</v>
      </c>
      <c r="T7374" s="21">
        <f t="shared" si="117"/>
        <v>0</v>
      </c>
    </row>
    <row r="7375" spans="1:20" outlineLevel="3" x14ac:dyDescent="0.35">
      <c r="H7375" s="9" t="s">
        <v>11050</v>
      </c>
      <c r="N7375" s="14"/>
      <c r="P7375" s="4">
        <f>SUBTOTAL(9,P7373:P7374)</f>
        <v>132730.16999999998</v>
      </c>
      <c r="Q7375" s="4">
        <f>SUBTOTAL(9,Q7373:Q7374)</f>
        <v>0</v>
      </c>
      <c r="R7375" s="4">
        <f>SUBTOTAL(9,R7373:R7374)</f>
        <v>132730.16999999998</v>
      </c>
      <c r="S7375" s="4">
        <f>SUBTOTAL(9,S7373:S7374)</f>
        <v>0</v>
      </c>
      <c r="T7375" s="21">
        <f t="shared" si="117"/>
        <v>0</v>
      </c>
    </row>
    <row r="7376" spans="1:20" ht="29" outlineLevel="4" x14ac:dyDescent="0.35">
      <c r="A7376" s="1" t="s">
        <v>670</v>
      </c>
      <c r="B7376" s="1" t="s">
        <v>671</v>
      </c>
      <c r="C7376" s="1" t="s">
        <v>8534</v>
      </c>
      <c r="D7376" s="10" t="s">
        <v>8538</v>
      </c>
      <c r="E7376" s="1" t="s">
        <v>8538</v>
      </c>
      <c r="G7376" s="1" t="s">
        <v>12326</v>
      </c>
      <c r="H7376" s="10" t="s">
        <v>8540</v>
      </c>
      <c r="I7376" s="8" t="s">
        <v>8541</v>
      </c>
      <c r="L7376" s="1" t="s">
        <v>23</v>
      </c>
      <c r="M7376" s="1" t="s">
        <v>8539</v>
      </c>
      <c r="N7376" s="14">
        <v>44013</v>
      </c>
      <c r="O7376" s="1" t="s">
        <v>30</v>
      </c>
      <c r="P7376" s="4">
        <v>760.41</v>
      </c>
      <c r="Q7376" s="4">
        <v>0</v>
      </c>
      <c r="R7376" s="4">
        <v>760.41</v>
      </c>
      <c r="S7376" s="4">
        <v>0</v>
      </c>
      <c r="T7376" s="21">
        <f t="shared" si="117"/>
        <v>0</v>
      </c>
    </row>
    <row r="7377" spans="1:20" ht="29" outlineLevel="4" x14ac:dyDescent="0.35">
      <c r="A7377" s="1" t="s">
        <v>670</v>
      </c>
      <c r="B7377" s="1" t="s">
        <v>671</v>
      </c>
      <c r="C7377" s="1" t="s">
        <v>8534</v>
      </c>
      <c r="D7377" s="10" t="s">
        <v>8538</v>
      </c>
      <c r="E7377" s="1" t="s">
        <v>8538</v>
      </c>
      <c r="G7377" s="1" t="s">
        <v>12326</v>
      </c>
      <c r="H7377" s="10" t="s">
        <v>8540</v>
      </c>
      <c r="I7377" s="8" t="s">
        <v>8541</v>
      </c>
      <c r="L7377" s="1" t="s">
        <v>23</v>
      </c>
      <c r="M7377" s="1" t="s">
        <v>8542</v>
      </c>
      <c r="N7377" s="14">
        <v>44013</v>
      </c>
      <c r="O7377" s="1" t="s">
        <v>30</v>
      </c>
      <c r="P7377" s="4">
        <v>760.41</v>
      </c>
      <c r="Q7377" s="4">
        <v>0</v>
      </c>
      <c r="R7377" s="4">
        <v>760.41</v>
      </c>
      <c r="S7377" s="4">
        <v>0</v>
      </c>
      <c r="T7377" s="21">
        <f t="shared" si="117"/>
        <v>0</v>
      </c>
    </row>
    <row r="7378" spans="1:20" ht="29" outlineLevel="4" x14ac:dyDescent="0.35">
      <c r="A7378" s="1" t="s">
        <v>670</v>
      </c>
      <c r="B7378" s="1" t="s">
        <v>671</v>
      </c>
      <c r="C7378" s="1" t="s">
        <v>8534</v>
      </c>
      <c r="D7378" s="10" t="s">
        <v>8538</v>
      </c>
      <c r="E7378" s="1" t="s">
        <v>8538</v>
      </c>
      <c r="G7378" s="1" t="s">
        <v>12326</v>
      </c>
      <c r="H7378" s="10" t="s">
        <v>8540</v>
      </c>
      <c r="I7378" s="8" t="s">
        <v>8541</v>
      </c>
      <c r="L7378" s="1" t="s">
        <v>23</v>
      </c>
      <c r="M7378" s="1" t="s">
        <v>8543</v>
      </c>
      <c r="N7378" s="14">
        <v>44046</v>
      </c>
      <c r="O7378" s="1" t="s">
        <v>30</v>
      </c>
      <c r="P7378" s="4">
        <v>760.41</v>
      </c>
      <c r="Q7378" s="4">
        <v>0</v>
      </c>
      <c r="R7378" s="4">
        <v>760.41</v>
      </c>
      <c r="S7378" s="4">
        <v>0</v>
      </c>
      <c r="T7378" s="21">
        <f t="shared" si="117"/>
        <v>0</v>
      </c>
    </row>
    <row r="7379" spans="1:20" ht="29" outlineLevel="4" x14ac:dyDescent="0.35">
      <c r="A7379" s="1" t="s">
        <v>670</v>
      </c>
      <c r="B7379" s="1" t="s">
        <v>671</v>
      </c>
      <c r="C7379" s="1" t="s">
        <v>8534</v>
      </c>
      <c r="D7379" s="10" t="s">
        <v>8538</v>
      </c>
      <c r="E7379" s="1" t="s">
        <v>8538</v>
      </c>
      <c r="G7379" s="1" t="s">
        <v>12326</v>
      </c>
      <c r="H7379" s="10" t="s">
        <v>8540</v>
      </c>
      <c r="I7379" s="8" t="s">
        <v>8541</v>
      </c>
      <c r="L7379" s="1" t="s">
        <v>23</v>
      </c>
      <c r="M7379" s="1" t="s">
        <v>8544</v>
      </c>
      <c r="N7379" s="14">
        <v>44074</v>
      </c>
      <c r="O7379" s="1" t="s">
        <v>30</v>
      </c>
      <c r="P7379" s="4">
        <v>760.41</v>
      </c>
      <c r="Q7379" s="4">
        <v>0</v>
      </c>
      <c r="R7379" s="4">
        <v>760.41</v>
      </c>
      <c r="S7379" s="4">
        <v>0</v>
      </c>
      <c r="T7379" s="21">
        <f t="shared" si="117"/>
        <v>0</v>
      </c>
    </row>
    <row r="7380" spans="1:20" ht="29" outlineLevel="4" x14ac:dyDescent="0.35">
      <c r="A7380" s="1" t="s">
        <v>670</v>
      </c>
      <c r="B7380" s="1" t="s">
        <v>671</v>
      </c>
      <c r="C7380" s="1" t="s">
        <v>8534</v>
      </c>
      <c r="D7380" s="10" t="s">
        <v>8538</v>
      </c>
      <c r="E7380" s="1" t="s">
        <v>8538</v>
      </c>
      <c r="G7380" s="1" t="s">
        <v>12326</v>
      </c>
      <c r="H7380" s="10" t="s">
        <v>8540</v>
      </c>
      <c r="I7380" s="8" t="s">
        <v>8541</v>
      </c>
      <c r="L7380" s="1" t="s">
        <v>23</v>
      </c>
      <c r="M7380" s="1" t="s">
        <v>8545</v>
      </c>
      <c r="N7380" s="14">
        <v>44097</v>
      </c>
      <c r="O7380" s="1" t="s">
        <v>30</v>
      </c>
      <c r="P7380" s="4">
        <v>760.41</v>
      </c>
      <c r="Q7380" s="4">
        <v>0</v>
      </c>
      <c r="R7380" s="4">
        <v>760.41</v>
      </c>
      <c r="S7380" s="4">
        <v>0</v>
      </c>
      <c r="T7380" s="21">
        <f t="shared" si="117"/>
        <v>0</v>
      </c>
    </row>
    <row r="7381" spans="1:20" ht="29" outlineLevel="4" x14ac:dyDescent="0.35">
      <c r="A7381" s="1" t="s">
        <v>670</v>
      </c>
      <c r="B7381" s="1" t="s">
        <v>671</v>
      </c>
      <c r="C7381" s="1" t="s">
        <v>8534</v>
      </c>
      <c r="D7381" s="10" t="s">
        <v>8538</v>
      </c>
      <c r="E7381" s="1" t="s">
        <v>8538</v>
      </c>
      <c r="G7381" s="1" t="s">
        <v>12326</v>
      </c>
      <c r="H7381" s="10" t="s">
        <v>8540</v>
      </c>
      <c r="I7381" s="8" t="s">
        <v>8541</v>
      </c>
      <c r="L7381" s="1" t="s">
        <v>23</v>
      </c>
      <c r="M7381" s="1" t="s">
        <v>8546</v>
      </c>
      <c r="N7381" s="14">
        <v>44137</v>
      </c>
      <c r="O7381" s="1" t="s">
        <v>30</v>
      </c>
      <c r="P7381" s="4">
        <v>760.41</v>
      </c>
      <c r="Q7381" s="4">
        <v>0</v>
      </c>
      <c r="R7381" s="4">
        <v>760.41</v>
      </c>
      <c r="S7381" s="4">
        <v>0</v>
      </c>
      <c r="T7381" s="21">
        <f t="shared" si="117"/>
        <v>0</v>
      </c>
    </row>
    <row r="7382" spans="1:20" ht="29" outlineLevel="4" x14ac:dyDescent="0.35">
      <c r="A7382" s="1" t="s">
        <v>670</v>
      </c>
      <c r="B7382" s="1" t="s">
        <v>671</v>
      </c>
      <c r="C7382" s="1" t="s">
        <v>8534</v>
      </c>
      <c r="D7382" s="10" t="s">
        <v>8538</v>
      </c>
      <c r="E7382" s="1" t="s">
        <v>8538</v>
      </c>
      <c r="G7382" s="1" t="s">
        <v>12326</v>
      </c>
      <c r="H7382" s="10" t="s">
        <v>8540</v>
      </c>
      <c r="I7382" s="8" t="s">
        <v>8541</v>
      </c>
      <c r="L7382" s="1" t="s">
        <v>23</v>
      </c>
      <c r="M7382" s="1" t="s">
        <v>8547</v>
      </c>
      <c r="N7382" s="14">
        <v>44160</v>
      </c>
      <c r="O7382" s="1" t="s">
        <v>30</v>
      </c>
      <c r="P7382" s="4">
        <v>760.41</v>
      </c>
      <c r="Q7382" s="4">
        <v>0</v>
      </c>
      <c r="R7382" s="4">
        <v>760.41</v>
      </c>
      <c r="S7382" s="4">
        <v>0</v>
      </c>
      <c r="T7382" s="21">
        <f t="shared" si="117"/>
        <v>0</v>
      </c>
    </row>
    <row r="7383" spans="1:20" ht="29" outlineLevel="4" x14ac:dyDescent="0.35">
      <c r="A7383" s="1" t="s">
        <v>670</v>
      </c>
      <c r="B7383" s="1" t="s">
        <v>671</v>
      </c>
      <c r="C7383" s="1" t="s">
        <v>8534</v>
      </c>
      <c r="D7383" s="10" t="s">
        <v>8538</v>
      </c>
      <c r="E7383" s="1" t="s">
        <v>8538</v>
      </c>
      <c r="G7383" s="1" t="s">
        <v>12326</v>
      </c>
      <c r="H7383" s="10" t="s">
        <v>8540</v>
      </c>
      <c r="I7383" s="8" t="s">
        <v>8541</v>
      </c>
      <c r="L7383" s="1" t="s">
        <v>23</v>
      </c>
      <c r="M7383" s="1" t="s">
        <v>8548</v>
      </c>
      <c r="N7383" s="14">
        <v>44182</v>
      </c>
      <c r="O7383" s="1" t="s">
        <v>30</v>
      </c>
      <c r="P7383" s="4">
        <v>760.41</v>
      </c>
      <c r="Q7383" s="4">
        <v>0</v>
      </c>
      <c r="R7383" s="4">
        <v>760.41</v>
      </c>
      <c r="S7383" s="4">
        <v>0</v>
      </c>
      <c r="T7383" s="21">
        <f t="shared" si="117"/>
        <v>0</v>
      </c>
    </row>
    <row r="7384" spans="1:20" ht="29" outlineLevel="4" x14ac:dyDescent="0.35">
      <c r="A7384" s="1" t="s">
        <v>670</v>
      </c>
      <c r="B7384" s="1" t="s">
        <v>671</v>
      </c>
      <c r="C7384" s="1" t="s">
        <v>8534</v>
      </c>
      <c r="D7384" s="10" t="s">
        <v>8538</v>
      </c>
      <c r="E7384" s="1" t="s">
        <v>8538</v>
      </c>
      <c r="G7384" s="1" t="s">
        <v>12326</v>
      </c>
      <c r="H7384" s="10" t="s">
        <v>8540</v>
      </c>
      <c r="I7384" s="8" t="s">
        <v>8541</v>
      </c>
      <c r="L7384" s="1" t="s">
        <v>23</v>
      </c>
      <c r="M7384" s="1" t="s">
        <v>8549</v>
      </c>
      <c r="N7384" s="14">
        <v>44225</v>
      </c>
      <c r="O7384" s="1" t="s">
        <v>30</v>
      </c>
      <c r="P7384" s="4">
        <v>760.41</v>
      </c>
      <c r="Q7384" s="4">
        <v>0</v>
      </c>
      <c r="R7384" s="4">
        <v>760.41</v>
      </c>
      <c r="S7384" s="4">
        <v>0</v>
      </c>
      <c r="T7384" s="21">
        <f t="shared" si="117"/>
        <v>0</v>
      </c>
    </row>
    <row r="7385" spans="1:20" ht="29" outlineLevel="4" x14ac:dyDescent="0.35">
      <c r="A7385" s="1" t="s">
        <v>670</v>
      </c>
      <c r="B7385" s="1" t="s">
        <v>671</v>
      </c>
      <c r="C7385" s="1" t="s">
        <v>8534</v>
      </c>
      <c r="D7385" s="10" t="s">
        <v>8538</v>
      </c>
      <c r="E7385" s="1" t="s">
        <v>8538</v>
      </c>
      <c r="G7385" s="1" t="s">
        <v>12326</v>
      </c>
      <c r="H7385" s="10" t="s">
        <v>8540</v>
      </c>
      <c r="I7385" s="8" t="s">
        <v>8541</v>
      </c>
      <c r="L7385" s="1" t="s">
        <v>23</v>
      </c>
      <c r="M7385" s="1" t="s">
        <v>8550</v>
      </c>
      <c r="N7385" s="14">
        <v>44253</v>
      </c>
      <c r="O7385" s="1" t="s">
        <v>30</v>
      </c>
      <c r="P7385" s="4">
        <v>760.41</v>
      </c>
      <c r="Q7385" s="4">
        <v>0</v>
      </c>
      <c r="R7385" s="4">
        <v>760.41</v>
      </c>
      <c r="S7385" s="4">
        <v>0</v>
      </c>
      <c r="T7385" s="21">
        <f t="shared" si="117"/>
        <v>0</v>
      </c>
    </row>
    <row r="7386" spans="1:20" ht="29" outlineLevel="4" x14ac:dyDescent="0.35">
      <c r="A7386" s="1" t="s">
        <v>670</v>
      </c>
      <c r="B7386" s="1" t="s">
        <v>671</v>
      </c>
      <c r="C7386" s="1" t="s">
        <v>8534</v>
      </c>
      <c r="D7386" s="10" t="s">
        <v>8538</v>
      </c>
      <c r="E7386" s="1" t="s">
        <v>8538</v>
      </c>
      <c r="G7386" s="1" t="s">
        <v>12326</v>
      </c>
      <c r="H7386" s="10" t="s">
        <v>8540</v>
      </c>
      <c r="I7386" s="8" t="s">
        <v>8541</v>
      </c>
      <c r="L7386" s="1" t="s">
        <v>23</v>
      </c>
      <c r="M7386" s="1" t="s">
        <v>8551</v>
      </c>
      <c r="N7386" s="14">
        <v>44291</v>
      </c>
      <c r="O7386" s="1" t="s">
        <v>30</v>
      </c>
      <c r="P7386" s="4">
        <v>760.41</v>
      </c>
      <c r="Q7386" s="4">
        <v>0</v>
      </c>
      <c r="R7386" s="4">
        <v>760.41</v>
      </c>
      <c r="S7386" s="4">
        <v>0</v>
      </c>
      <c r="T7386" s="21">
        <f t="shared" si="117"/>
        <v>0</v>
      </c>
    </row>
    <row r="7387" spans="1:20" ht="29" outlineLevel="4" x14ac:dyDescent="0.35">
      <c r="A7387" s="1" t="s">
        <v>670</v>
      </c>
      <c r="B7387" s="1" t="s">
        <v>671</v>
      </c>
      <c r="C7387" s="1" t="s">
        <v>8534</v>
      </c>
      <c r="D7387" s="10" t="s">
        <v>8538</v>
      </c>
      <c r="E7387" s="1" t="s">
        <v>8538</v>
      </c>
      <c r="G7387" s="1" t="s">
        <v>12326</v>
      </c>
      <c r="H7387" s="10" t="s">
        <v>8540</v>
      </c>
      <c r="I7387" s="8" t="s">
        <v>8541</v>
      </c>
      <c r="L7387" s="1" t="s">
        <v>23</v>
      </c>
      <c r="M7387" s="1" t="s">
        <v>8552</v>
      </c>
      <c r="N7387" s="14">
        <v>44314</v>
      </c>
      <c r="O7387" s="1" t="s">
        <v>30</v>
      </c>
      <c r="P7387" s="4">
        <v>760.41</v>
      </c>
      <c r="Q7387" s="4">
        <v>0</v>
      </c>
      <c r="R7387" s="4">
        <v>760.41</v>
      </c>
      <c r="S7387" s="4">
        <v>0</v>
      </c>
      <c r="T7387" s="21">
        <f t="shared" si="117"/>
        <v>0</v>
      </c>
    </row>
    <row r="7388" spans="1:20" ht="29" outlineLevel="4" x14ac:dyDescent="0.35">
      <c r="A7388" s="1" t="s">
        <v>670</v>
      </c>
      <c r="B7388" s="1" t="s">
        <v>671</v>
      </c>
      <c r="C7388" s="1" t="s">
        <v>8534</v>
      </c>
      <c r="D7388" s="10" t="s">
        <v>8538</v>
      </c>
      <c r="E7388" s="1" t="s">
        <v>8538</v>
      </c>
      <c r="G7388" s="1" t="s">
        <v>12326</v>
      </c>
      <c r="H7388" s="10" t="s">
        <v>8540</v>
      </c>
      <c r="I7388" s="8" t="s">
        <v>8541</v>
      </c>
      <c r="L7388" s="1" t="s">
        <v>23</v>
      </c>
      <c r="M7388" s="1" t="s">
        <v>8553</v>
      </c>
      <c r="N7388" s="14">
        <v>44344</v>
      </c>
      <c r="O7388" s="1" t="s">
        <v>30</v>
      </c>
      <c r="P7388" s="4">
        <v>760.41</v>
      </c>
      <c r="Q7388" s="4">
        <v>0</v>
      </c>
      <c r="R7388" s="4">
        <v>760.41</v>
      </c>
      <c r="S7388" s="4">
        <v>0</v>
      </c>
      <c r="T7388" s="21">
        <f t="shared" si="117"/>
        <v>0</v>
      </c>
    </row>
    <row r="7389" spans="1:20" ht="29" outlineLevel="4" x14ac:dyDescent="0.35">
      <c r="A7389" s="1" t="s">
        <v>670</v>
      </c>
      <c r="B7389" s="1" t="s">
        <v>671</v>
      </c>
      <c r="C7389" s="1" t="s">
        <v>8534</v>
      </c>
      <c r="D7389" s="10" t="s">
        <v>8538</v>
      </c>
      <c r="E7389" s="1" t="s">
        <v>8538</v>
      </c>
      <c r="G7389" s="1" t="s">
        <v>12326</v>
      </c>
      <c r="H7389" s="10" t="s">
        <v>8540</v>
      </c>
      <c r="I7389" s="8" t="s">
        <v>8541</v>
      </c>
      <c r="L7389" s="1" t="s">
        <v>23</v>
      </c>
      <c r="M7389" s="1" t="s">
        <v>8554</v>
      </c>
      <c r="N7389" s="14">
        <v>44356</v>
      </c>
      <c r="O7389" s="1" t="s">
        <v>30</v>
      </c>
      <c r="P7389" s="4">
        <v>760.41</v>
      </c>
      <c r="Q7389" s="4">
        <v>0</v>
      </c>
      <c r="R7389" s="4">
        <v>760.41</v>
      </c>
      <c r="S7389" s="4">
        <v>0</v>
      </c>
      <c r="T7389" s="21">
        <f t="shared" si="117"/>
        <v>0</v>
      </c>
    </row>
    <row r="7390" spans="1:20" outlineLevel="3" x14ac:dyDescent="0.35">
      <c r="H7390" s="9" t="s">
        <v>12131</v>
      </c>
      <c r="N7390" s="14"/>
      <c r="P7390" s="4">
        <f>SUBTOTAL(9,P7376:P7389)</f>
        <v>10645.74</v>
      </c>
      <c r="Q7390" s="4">
        <f>SUBTOTAL(9,Q7376:Q7389)</f>
        <v>0</v>
      </c>
      <c r="R7390" s="4">
        <f>SUBTOTAL(9,R7376:R7389)</f>
        <v>10645.74</v>
      </c>
      <c r="S7390" s="4">
        <f>SUBTOTAL(9,S7376:S7389)</f>
        <v>0</v>
      </c>
      <c r="T7390" s="21">
        <f t="shared" si="117"/>
        <v>0</v>
      </c>
    </row>
    <row r="7391" spans="1:20" outlineLevel="2" x14ac:dyDescent="0.35">
      <c r="C7391" s="3" t="s">
        <v>10672</v>
      </c>
      <c r="N7391" s="14"/>
      <c r="P7391" s="4">
        <f>SUBTOTAL(9,P7373:P7389)</f>
        <v>143375.91000000003</v>
      </c>
      <c r="Q7391" s="4">
        <f>SUBTOTAL(9,Q7373:Q7389)</f>
        <v>0</v>
      </c>
      <c r="R7391" s="4">
        <f>SUBTOTAL(9,R7373:R7389)</f>
        <v>143375.91000000003</v>
      </c>
      <c r="S7391" s="4">
        <f>SUBTOTAL(9,S7373:S7389)</f>
        <v>0</v>
      </c>
      <c r="T7391" s="21">
        <f t="shared" si="117"/>
        <v>0</v>
      </c>
    </row>
    <row r="7392" spans="1:20" outlineLevel="4" x14ac:dyDescent="0.35">
      <c r="A7392" s="1" t="s">
        <v>1107</v>
      </c>
      <c r="B7392" s="1" t="s">
        <v>1108</v>
      </c>
      <c r="C7392" s="1" t="s">
        <v>8555</v>
      </c>
      <c r="D7392" s="10" t="s">
        <v>8556</v>
      </c>
      <c r="E7392" s="1" t="s">
        <v>8556</v>
      </c>
      <c r="G7392" s="1" t="s">
        <v>1111</v>
      </c>
      <c r="H7392" s="10" t="s">
        <v>1113</v>
      </c>
      <c r="I7392" s="8" t="s">
        <v>1114</v>
      </c>
      <c r="L7392" s="1" t="s">
        <v>23</v>
      </c>
      <c r="M7392" s="1" t="s">
        <v>8557</v>
      </c>
      <c r="N7392" s="14">
        <v>44102</v>
      </c>
      <c r="O7392" s="1" t="s">
        <v>30</v>
      </c>
      <c r="P7392" s="4">
        <v>12718.74</v>
      </c>
      <c r="Q7392" s="4">
        <v>0</v>
      </c>
      <c r="R7392" s="4">
        <v>12718.74</v>
      </c>
      <c r="S7392" s="4">
        <v>0</v>
      </c>
      <c r="T7392" s="21">
        <f t="shared" si="117"/>
        <v>0</v>
      </c>
    </row>
    <row r="7393" spans="1:20" outlineLevel="4" x14ac:dyDescent="0.35">
      <c r="A7393" s="1" t="s">
        <v>1107</v>
      </c>
      <c r="B7393" s="1" t="s">
        <v>1108</v>
      </c>
      <c r="C7393" s="1" t="s">
        <v>8555</v>
      </c>
      <c r="D7393" s="10" t="s">
        <v>8556</v>
      </c>
      <c r="E7393" s="1" t="s">
        <v>8556</v>
      </c>
      <c r="G7393" s="1" t="s">
        <v>1111</v>
      </c>
      <c r="H7393" s="10" t="s">
        <v>1113</v>
      </c>
      <c r="I7393" s="8" t="s">
        <v>1114</v>
      </c>
      <c r="L7393" s="1" t="s">
        <v>23</v>
      </c>
      <c r="M7393" s="1" t="s">
        <v>8558</v>
      </c>
      <c r="N7393" s="14">
        <v>44194</v>
      </c>
      <c r="O7393" s="1" t="s">
        <v>30</v>
      </c>
      <c r="P7393" s="4">
        <v>12718.74</v>
      </c>
      <c r="Q7393" s="4">
        <v>0</v>
      </c>
      <c r="R7393" s="4">
        <v>12718.74</v>
      </c>
      <c r="S7393" s="4">
        <v>0</v>
      </c>
      <c r="T7393" s="21">
        <f t="shared" si="117"/>
        <v>0</v>
      </c>
    </row>
    <row r="7394" spans="1:20" outlineLevel="3" x14ac:dyDescent="0.35">
      <c r="H7394" s="9" t="s">
        <v>11050</v>
      </c>
      <c r="N7394" s="14"/>
      <c r="P7394" s="4">
        <f>SUBTOTAL(9,P7392:P7393)</f>
        <v>25437.48</v>
      </c>
      <c r="Q7394" s="4">
        <f>SUBTOTAL(9,Q7392:Q7393)</f>
        <v>0</v>
      </c>
      <c r="R7394" s="4">
        <f>SUBTOTAL(9,R7392:R7393)</f>
        <v>25437.48</v>
      </c>
      <c r="S7394" s="4">
        <f>SUBTOTAL(9,S7392:S7393)</f>
        <v>0</v>
      </c>
      <c r="T7394" s="21">
        <f t="shared" si="117"/>
        <v>0</v>
      </c>
    </row>
    <row r="7395" spans="1:20" outlineLevel="2" x14ac:dyDescent="0.35">
      <c r="C7395" s="3" t="s">
        <v>10673</v>
      </c>
      <c r="N7395" s="14"/>
      <c r="P7395" s="4">
        <f>SUBTOTAL(9,P7392:P7393)</f>
        <v>25437.48</v>
      </c>
      <c r="Q7395" s="4">
        <f>SUBTOTAL(9,Q7392:Q7393)</f>
        <v>0</v>
      </c>
      <c r="R7395" s="4">
        <f>SUBTOTAL(9,R7392:R7393)</f>
        <v>25437.48</v>
      </c>
      <c r="S7395" s="4">
        <f>SUBTOTAL(9,S7392:S7393)</f>
        <v>0</v>
      </c>
      <c r="T7395" s="21">
        <f t="shared" si="117"/>
        <v>0</v>
      </c>
    </row>
    <row r="7396" spans="1:20" outlineLevel="4" x14ac:dyDescent="0.35">
      <c r="A7396" s="1" t="s">
        <v>1107</v>
      </c>
      <c r="B7396" s="1" t="s">
        <v>1108</v>
      </c>
      <c r="C7396" s="1" t="s">
        <v>8559</v>
      </c>
      <c r="D7396" s="10" t="s">
        <v>8560</v>
      </c>
      <c r="E7396" s="1" t="s">
        <v>8560</v>
      </c>
      <c r="G7396" s="1" t="s">
        <v>1111</v>
      </c>
      <c r="H7396" s="10" t="s">
        <v>1113</v>
      </c>
      <c r="I7396" s="8" t="s">
        <v>1114</v>
      </c>
      <c r="L7396" s="1" t="s">
        <v>23</v>
      </c>
      <c r="M7396" s="1" t="s">
        <v>8561</v>
      </c>
      <c r="N7396" s="14">
        <v>44102</v>
      </c>
      <c r="O7396" s="1" t="s">
        <v>30</v>
      </c>
      <c r="P7396" s="4">
        <v>35519.03</v>
      </c>
      <c r="Q7396" s="4">
        <v>0</v>
      </c>
      <c r="R7396" s="4">
        <v>35519.03</v>
      </c>
      <c r="S7396" s="4">
        <v>0</v>
      </c>
      <c r="T7396" s="21">
        <f t="shared" si="117"/>
        <v>0</v>
      </c>
    </row>
    <row r="7397" spans="1:20" outlineLevel="4" x14ac:dyDescent="0.35">
      <c r="A7397" s="1" t="s">
        <v>1107</v>
      </c>
      <c r="B7397" s="1" t="s">
        <v>1108</v>
      </c>
      <c r="C7397" s="1" t="s">
        <v>8559</v>
      </c>
      <c r="D7397" s="10" t="s">
        <v>8560</v>
      </c>
      <c r="E7397" s="1" t="s">
        <v>8560</v>
      </c>
      <c r="G7397" s="1" t="s">
        <v>1111</v>
      </c>
      <c r="H7397" s="10" t="s">
        <v>1113</v>
      </c>
      <c r="I7397" s="8" t="s">
        <v>1114</v>
      </c>
      <c r="L7397" s="1" t="s">
        <v>23</v>
      </c>
      <c r="M7397" s="1" t="s">
        <v>8562</v>
      </c>
      <c r="N7397" s="14">
        <v>44194</v>
      </c>
      <c r="O7397" s="1" t="s">
        <v>30</v>
      </c>
      <c r="P7397" s="4">
        <v>35519.01</v>
      </c>
      <c r="Q7397" s="4">
        <v>0</v>
      </c>
      <c r="R7397" s="4">
        <v>35519.01</v>
      </c>
      <c r="S7397" s="4">
        <v>0</v>
      </c>
      <c r="T7397" s="21">
        <f t="shared" si="117"/>
        <v>0</v>
      </c>
    </row>
    <row r="7398" spans="1:20" outlineLevel="3" x14ac:dyDescent="0.35">
      <c r="H7398" s="9" t="s">
        <v>11050</v>
      </c>
      <c r="N7398" s="14"/>
      <c r="P7398" s="4">
        <f>SUBTOTAL(9,P7396:P7397)</f>
        <v>71038.040000000008</v>
      </c>
      <c r="Q7398" s="4">
        <f>SUBTOTAL(9,Q7396:Q7397)</f>
        <v>0</v>
      </c>
      <c r="R7398" s="4">
        <f>SUBTOTAL(9,R7396:R7397)</f>
        <v>71038.040000000008</v>
      </c>
      <c r="S7398" s="4">
        <f>SUBTOTAL(9,S7396:S7397)</f>
        <v>0</v>
      </c>
      <c r="T7398" s="21">
        <f t="shared" si="117"/>
        <v>0</v>
      </c>
    </row>
    <row r="7399" spans="1:20" outlineLevel="2" x14ac:dyDescent="0.35">
      <c r="C7399" s="3" t="s">
        <v>10674</v>
      </c>
      <c r="N7399" s="14"/>
      <c r="P7399" s="4">
        <f>SUBTOTAL(9,P7396:P7397)</f>
        <v>71038.040000000008</v>
      </c>
      <c r="Q7399" s="4">
        <f>SUBTOTAL(9,Q7396:Q7397)</f>
        <v>0</v>
      </c>
      <c r="R7399" s="4">
        <f>SUBTOTAL(9,R7396:R7397)</f>
        <v>71038.040000000008</v>
      </c>
      <c r="S7399" s="4">
        <f>SUBTOTAL(9,S7396:S7397)</f>
        <v>0</v>
      </c>
      <c r="T7399" s="21">
        <f t="shared" si="117"/>
        <v>0</v>
      </c>
    </row>
    <row r="7400" spans="1:20" outlineLevel="4" x14ac:dyDescent="0.35">
      <c r="A7400" s="1" t="s">
        <v>1107</v>
      </c>
      <c r="B7400" s="1" t="s">
        <v>1108</v>
      </c>
      <c r="C7400" s="1" t="s">
        <v>8563</v>
      </c>
      <c r="D7400" s="10" t="s">
        <v>8564</v>
      </c>
      <c r="E7400" s="1" t="s">
        <v>8564</v>
      </c>
      <c r="G7400" s="1" t="s">
        <v>1111</v>
      </c>
      <c r="H7400" s="10" t="s">
        <v>1113</v>
      </c>
      <c r="I7400" s="8" t="s">
        <v>1114</v>
      </c>
      <c r="L7400" s="1" t="s">
        <v>23</v>
      </c>
      <c r="M7400" s="1" t="s">
        <v>8565</v>
      </c>
      <c r="N7400" s="14">
        <v>44102</v>
      </c>
      <c r="O7400" s="1" t="s">
        <v>30</v>
      </c>
      <c r="P7400" s="4">
        <v>3919.8</v>
      </c>
      <c r="Q7400" s="4">
        <v>0</v>
      </c>
      <c r="R7400" s="4">
        <v>3919.8</v>
      </c>
      <c r="S7400" s="4">
        <v>0</v>
      </c>
      <c r="T7400" s="21">
        <f t="shared" si="117"/>
        <v>0</v>
      </c>
    </row>
    <row r="7401" spans="1:20" outlineLevel="4" x14ac:dyDescent="0.35">
      <c r="A7401" s="1" t="s">
        <v>1107</v>
      </c>
      <c r="B7401" s="1" t="s">
        <v>1108</v>
      </c>
      <c r="C7401" s="1" t="s">
        <v>8563</v>
      </c>
      <c r="D7401" s="10" t="s">
        <v>8564</v>
      </c>
      <c r="E7401" s="1" t="s">
        <v>8564</v>
      </c>
      <c r="G7401" s="1" t="s">
        <v>1111</v>
      </c>
      <c r="H7401" s="10" t="s">
        <v>1113</v>
      </c>
      <c r="I7401" s="8" t="s">
        <v>1114</v>
      </c>
      <c r="L7401" s="1" t="s">
        <v>23</v>
      </c>
      <c r="M7401" s="1" t="s">
        <v>8566</v>
      </c>
      <c r="N7401" s="14">
        <v>44194</v>
      </c>
      <c r="O7401" s="1" t="s">
        <v>30</v>
      </c>
      <c r="P7401" s="4">
        <v>5745.76</v>
      </c>
      <c r="Q7401" s="4">
        <v>0</v>
      </c>
      <c r="R7401" s="4">
        <v>5745.76</v>
      </c>
      <c r="S7401" s="4">
        <v>0</v>
      </c>
      <c r="T7401" s="21">
        <f t="shared" si="117"/>
        <v>0</v>
      </c>
    </row>
    <row r="7402" spans="1:20" outlineLevel="3" x14ac:dyDescent="0.35">
      <c r="H7402" s="9" t="s">
        <v>11050</v>
      </c>
      <c r="N7402" s="14"/>
      <c r="P7402" s="4">
        <f>SUBTOTAL(9,P7400:P7401)</f>
        <v>9665.5600000000013</v>
      </c>
      <c r="Q7402" s="4">
        <f>SUBTOTAL(9,Q7400:Q7401)</f>
        <v>0</v>
      </c>
      <c r="R7402" s="4">
        <f>SUBTOTAL(9,R7400:R7401)</f>
        <v>9665.5600000000013</v>
      </c>
      <c r="S7402" s="4">
        <f>SUBTOTAL(9,S7400:S7401)</f>
        <v>0</v>
      </c>
      <c r="T7402" s="21">
        <f t="shared" si="117"/>
        <v>0</v>
      </c>
    </row>
    <row r="7403" spans="1:20" outlineLevel="2" x14ac:dyDescent="0.35">
      <c r="C7403" s="3" t="s">
        <v>10675</v>
      </c>
      <c r="N7403" s="14"/>
      <c r="P7403" s="4">
        <f>SUBTOTAL(9,P7400:P7401)</f>
        <v>9665.5600000000013</v>
      </c>
      <c r="Q7403" s="4">
        <f>SUBTOTAL(9,Q7400:Q7401)</f>
        <v>0</v>
      </c>
      <c r="R7403" s="4">
        <f>SUBTOTAL(9,R7400:R7401)</f>
        <v>9665.5600000000013</v>
      </c>
      <c r="S7403" s="4">
        <f>SUBTOTAL(9,S7400:S7401)</f>
        <v>0</v>
      </c>
      <c r="T7403" s="21">
        <f t="shared" si="117"/>
        <v>0</v>
      </c>
    </row>
    <row r="7404" spans="1:20" outlineLevel="4" x14ac:dyDescent="0.35">
      <c r="A7404" s="1" t="s">
        <v>1107</v>
      </c>
      <c r="B7404" s="1" t="s">
        <v>1108</v>
      </c>
      <c r="C7404" s="1" t="s">
        <v>8567</v>
      </c>
      <c r="D7404" s="10" t="s">
        <v>8568</v>
      </c>
      <c r="E7404" s="1" t="s">
        <v>8568</v>
      </c>
      <c r="G7404" s="1" t="s">
        <v>1111</v>
      </c>
      <c r="H7404" s="10" t="s">
        <v>1113</v>
      </c>
      <c r="I7404" s="8" t="s">
        <v>1114</v>
      </c>
      <c r="L7404" s="1" t="s">
        <v>23</v>
      </c>
      <c r="M7404" s="1" t="s">
        <v>8569</v>
      </c>
      <c r="N7404" s="14">
        <v>44102</v>
      </c>
      <c r="O7404" s="1" t="s">
        <v>30</v>
      </c>
      <c r="P7404" s="4">
        <v>146328.01</v>
      </c>
      <c r="Q7404" s="4">
        <v>0</v>
      </c>
      <c r="R7404" s="4">
        <v>146328.01</v>
      </c>
      <c r="S7404" s="4">
        <v>0</v>
      </c>
      <c r="T7404" s="21">
        <f t="shared" si="117"/>
        <v>0</v>
      </c>
    </row>
    <row r="7405" spans="1:20" outlineLevel="4" x14ac:dyDescent="0.35">
      <c r="A7405" s="1" t="s">
        <v>1107</v>
      </c>
      <c r="B7405" s="1" t="s">
        <v>1108</v>
      </c>
      <c r="C7405" s="1" t="s">
        <v>8567</v>
      </c>
      <c r="D7405" s="10" t="s">
        <v>8568</v>
      </c>
      <c r="E7405" s="1" t="s">
        <v>8568</v>
      </c>
      <c r="G7405" s="1" t="s">
        <v>1111</v>
      </c>
      <c r="H7405" s="10" t="s">
        <v>1113</v>
      </c>
      <c r="I7405" s="8" t="s">
        <v>1114</v>
      </c>
      <c r="L7405" s="1" t="s">
        <v>23</v>
      </c>
      <c r="M7405" s="1" t="s">
        <v>8570</v>
      </c>
      <c r="N7405" s="14">
        <v>44194</v>
      </c>
      <c r="O7405" s="1" t="s">
        <v>30</v>
      </c>
      <c r="P7405" s="4">
        <v>146328</v>
      </c>
      <c r="Q7405" s="4">
        <v>0</v>
      </c>
      <c r="R7405" s="4">
        <v>146328</v>
      </c>
      <c r="S7405" s="4">
        <v>0</v>
      </c>
      <c r="T7405" s="21">
        <f t="shared" si="117"/>
        <v>0</v>
      </c>
    </row>
    <row r="7406" spans="1:20" outlineLevel="3" x14ac:dyDescent="0.35">
      <c r="H7406" s="9" t="s">
        <v>11050</v>
      </c>
      <c r="N7406" s="14"/>
      <c r="P7406" s="4">
        <f>SUBTOTAL(9,P7404:P7405)</f>
        <v>292656.01</v>
      </c>
      <c r="Q7406" s="4">
        <f>SUBTOTAL(9,Q7404:Q7405)</f>
        <v>0</v>
      </c>
      <c r="R7406" s="4">
        <f>SUBTOTAL(9,R7404:R7405)</f>
        <v>292656.01</v>
      </c>
      <c r="S7406" s="4">
        <f>SUBTOTAL(9,S7404:S7405)</f>
        <v>0</v>
      </c>
      <c r="T7406" s="21">
        <f t="shared" si="117"/>
        <v>0</v>
      </c>
    </row>
    <row r="7407" spans="1:20" outlineLevel="2" x14ac:dyDescent="0.35">
      <c r="C7407" s="3" t="s">
        <v>10676</v>
      </c>
      <c r="N7407" s="14"/>
      <c r="P7407" s="4">
        <f>SUBTOTAL(9,P7404:P7405)</f>
        <v>292656.01</v>
      </c>
      <c r="Q7407" s="4">
        <f>SUBTOTAL(9,Q7404:Q7405)</f>
        <v>0</v>
      </c>
      <c r="R7407" s="4">
        <f>SUBTOTAL(9,R7404:R7405)</f>
        <v>292656.01</v>
      </c>
      <c r="S7407" s="4">
        <f>SUBTOTAL(9,S7404:S7405)</f>
        <v>0</v>
      </c>
      <c r="T7407" s="21">
        <f t="shared" si="117"/>
        <v>0</v>
      </c>
    </row>
    <row r="7408" spans="1:20" outlineLevel="4" x14ac:dyDescent="0.35">
      <c r="A7408" s="1" t="s">
        <v>1107</v>
      </c>
      <c r="B7408" s="1" t="s">
        <v>1108</v>
      </c>
      <c r="C7408" s="1" t="s">
        <v>8571</v>
      </c>
      <c r="D7408" s="10" t="s">
        <v>8572</v>
      </c>
      <c r="E7408" s="1" t="s">
        <v>8572</v>
      </c>
      <c r="G7408" s="1" t="s">
        <v>1111</v>
      </c>
      <c r="H7408" s="10" t="s">
        <v>1113</v>
      </c>
      <c r="I7408" s="8" t="s">
        <v>1114</v>
      </c>
      <c r="L7408" s="1" t="s">
        <v>23</v>
      </c>
      <c r="M7408" s="1" t="s">
        <v>8573</v>
      </c>
      <c r="N7408" s="14">
        <v>44102</v>
      </c>
      <c r="O7408" s="1" t="s">
        <v>30</v>
      </c>
      <c r="P7408" s="4">
        <v>34389.06</v>
      </c>
      <c r="Q7408" s="4">
        <v>0</v>
      </c>
      <c r="R7408" s="4">
        <v>34389.06</v>
      </c>
      <c r="S7408" s="4">
        <v>0</v>
      </c>
      <c r="T7408" s="21">
        <f t="shared" si="117"/>
        <v>0</v>
      </c>
    </row>
    <row r="7409" spans="1:20" outlineLevel="4" x14ac:dyDescent="0.35">
      <c r="A7409" s="1" t="s">
        <v>1107</v>
      </c>
      <c r="B7409" s="1" t="s">
        <v>1108</v>
      </c>
      <c r="C7409" s="1" t="s">
        <v>8571</v>
      </c>
      <c r="D7409" s="10" t="s">
        <v>8572</v>
      </c>
      <c r="E7409" s="1" t="s">
        <v>8572</v>
      </c>
      <c r="G7409" s="1" t="s">
        <v>1111</v>
      </c>
      <c r="H7409" s="10" t="s">
        <v>1113</v>
      </c>
      <c r="I7409" s="8" t="s">
        <v>1114</v>
      </c>
      <c r="L7409" s="1" t="s">
        <v>23</v>
      </c>
      <c r="M7409" s="1" t="s">
        <v>8574</v>
      </c>
      <c r="N7409" s="14">
        <v>44194</v>
      </c>
      <c r="O7409" s="1" t="s">
        <v>30</v>
      </c>
      <c r="P7409" s="4">
        <v>34389.040000000001</v>
      </c>
      <c r="Q7409" s="4">
        <v>0</v>
      </c>
      <c r="R7409" s="4">
        <v>34389.040000000001</v>
      </c>
      <c r="S7409" s="4">
        <v>0</v>
      </c>
      <c r="T7409" s="21">
        <f t="shared" si="117"/>
        <v>0</v>
      </c>
    </row>
    <row r="7410" spans="1:20" outlineLevel="3" x14ac:dyDescent="0.35">
      <c r="H7410" s="9" t="s">
        <v>11050</v>
      </c>
      <c r="N7410" s="14"/>
      <c r="P7410" s="4">
        <f>SUBTOTAL(9,P7408:P7409)</f>
        <v>68778.100000000006</v>
      </c>
      <c r="Q7410" s="4">
        <f>SUBTOTAL(9,Q7408:Q7409)</f>
        <v>0</v>
      </c>
      <c r="R7410" s="4">
        <f>SUBTOTAL(9,R7408:R7409)</f>
        <v>68778.100000000006</v>
      </c>
      <c r="S7410" s="4">
        <f>SUBTOTAL(9,S7408:S7409)</f>
        <v>0</v>
      </c>
      <c r="T7410" s="21">
        <f t="shared" si="117"/>
        <v>0</v>
      </c>
    </row>
    <row r="7411" spans="1:20" outlineLevel="2" x14ac:dyDescent="0.35">
      <c r="C7411" s="3" t="s">
        <v>10677</v>
      </c>
      <c r="N7411" s="14"/>
      <c r="P7411" s="4">
        <f>SUBTOTAL(9,P7408:P7409)</f>
        <v>68778.100000000006</v>
      </c>
      <c r="Q7411" s="4">
        <f>SUBTOTAL(9,Q7408:Q7409)</f>
        <v>0</v>
      </c>
      <c r="R7411" s="4">
        <f>SUBTOTAL(9,R7408:R7409)</f>
        <v>68778.100000000006</v>
      </c>
      <c r="S7411" s="4">
        <f>SUBTOTAL(9,S7408:S7409)</f>
        <v>0</v>
      </c>
      <c r="T7411" s="21">
        <f t="shared" si="117"/>
        <v>0</v>
      </c>
    </row>
    <row r="7412" spans="1:20" outlineLevel="4" x14ac:dyDescent="0.35">
      <c r="A7412" s="1" t="s">
        <v>1107</v>
      </c>
      <c r="B7412" s="1" t="s">
        <v>1108</v>
      </c>
      <c r="C7412" s="1" t="s">
        <v>8575</v>
      </c>
      <c r="D7412" s="10" t="s">
        <v>8576</v>
      </c>
      <c r="E7412" s="1" t="s">
        <v>8576</v>
      </c>
      <c r="G7412" s="1" t="s">
        <v>1111</v>
      </c>
      <c r="H7412" s="10" t="s">
        <v>1113</v>
      </c>
      <c r="I7412" s="8" t="s">
        <v>1114</v>
      </c>
      <c r="L7412" s="1" t="s">
        <v>23</v>
      </c>
      <c r="M7412" s="1" t="s">
        <v>8577</v>
      </c>
      <c r="N7412" s="14">
        <v>44102</v>
      </c>
      <c r="O7412" s="1" t="s">
        <v>30</v>
      </c>
      <c r="P7412" s="4">
        <v>15698.91</v>
      </c>
      <c r="Q7412" s="4">
        <v>0</v>
      </c>
      <c r="R7412" s="4">
        <v>15698.91</v>
      </c>
      <c r="S7412" s="4">
        <v>0</v>
      </c>
      <c r="T7412" s="21">
        <f t="shared" si="117"/>
        <v>0</v>
      </c>
    </row>
    <row r="7413" spans="1:20" outlineLevel="4" x14ac:dyDescent="0.35">
      <c r="A7413" s="1" t="s">
        <v>1107</v>
      </c>
      <c r="B7413" s="1" t="s">
        <v>1108</v>
      </c>
      <c r="C7413" s="1" t="s">
        <v>8575</v>
      </c>
      <c r="D7413" s="10" t="s">
        <v>8576</v>
      </c>
      <c r="E7413" s="1" t="s">
        <v>8576</v>
      </c>
      <c r="G7413" s="1" t="s">
        <v>1111</v>
      </c>
      <c r="H7413" s="10" t="s">
        <v>1113</v>
      </c>
      <c r="I7413" s="8" t="s">
        <v>1114</v>
      </c>
      <c r="L7413" s="1" t="s">
        <v>23</v>
      </c>
      <c r="M7413" s="1" t="s">
        <v>8578</v>
      </c>
      <c r="N7413" s="14">
        <v>44194</v>
      </c>
      <c r="O7413" s="1" t="s">
        <v>30</v>
      </c>
      <c r="P7413" s="4">
        <v>15698.89</v>
      </c>
      <c r="Q7413" s="4">
        <v>0</v>
      </c>
      <c r="R7413" s="4">
        <v>15698.89</v>
      </c>
      <c r="S7413" s="4">
        <v>0</v>
      </c>
      <c r="T7413" s="21">
        <f t="shared" si="117"/>
        <v>0</v>
      </c>
    </row>
    <row r="7414" spans="1:20" outlineLevel="3" x14ac:dyDescent="0.35">
      <c r="H7414" s="9" t="s">
        <v>11050</v>
      </c>
      <c r="N7414" s="14"/>
      <c r="P7414" s="4">
        <f>SUBTOTAL(9,P7412:P7413)</f>
        <v>31397.8</v>
      </c>
      <c r="Q7414" s="4">
        <f>SUBTOTAL(9,Q7412:Q7413)</f>
        <v>0</v>
      </c>
      <c r="R7414" s="4">
        <f>SUBTOTAL(9,R7412:R7413)</f>
        <v>31397.8</v>
      </c>
      <c r="S7414" s="4">
        <f>SUBTOTAL(9,S7412:S7413)</f>
        <v>0</v>
      </c>
      <c r="T7414" s="21">
        <f t="shared" si="117"/>
        <v>0</v>
      </c>
    </row>
    <row r="7415" spans="1:20" ht="43.5" outlineLevel="4" x14ac:dyDescent="0.35">
      <c r="A7415" s="1" t="s">
        <v>79</v>
      </c>
      <c r="B7415" s="1" t="s">
        <v>80</v>
      </c>
      <c r="C7415" s="1" t="s">
        <v>8575</v>
      </c>
      <c r="D7415" s="10" t="s">
        <v>8579</v>
      </c>
      <c r="E7415" s="1" t="s">
        <v>8579</v>
      </c>
      <c r="G7415" s="1" t="s">
        <v>861</v>
      </c>
      <c r="H7415" s="10" t="s">
        <v>8581</v>
      </c>
      <c r="I7415" s="8" t="s">
        <v>12447</v>
      </c>
      <c r="L7415" s="1" t="s">
        <v>23</v>
      </c>
      <c r="M7415" s="1" t="s">
        <v>8580</v>
      </c>
      <c r="N7415" s="14">
        <v>44169</v>
      </c>
      <c r="O7415" s="1" t="s">
        <v>30</v>
      </c>
      <c r="P7415" s="4">
        <v>398</v>
      </c>
      <c r="Q7415" s="4">
        <v>0</v>
      </c>
      <c r="R7415" s="4">
        <v>398</v>
      </c>
      <c r="S7415" s="4">
        <v>0</v>
      </c>
      <c r="T7415" s="21">
        <f t="shared" si="117"/>
        <v>0</v>
      </c>
    </row>
    <row r="7416" spans="1:20" outlineLevel="3" x14ac:dyDescent="0.35">
      <c r="H7416" s="9" t="s">
        <v>12132</v>
      </c>
      <c r="N7416" s="14"/>
      <c r="P7416" s="4">
        <f>SUBTOTAL(9,P7415:P7415)</f>
        <v>398</v>
      </c>
      <c r="Q7416" s="4">
        <f>SUBTOTAL(9,Q7415:Q7415)</f>
        <v>0</v>
      </c>
      <c r="R7416" s="4">
        <f>SUBTOTAL(9,R7415:R7415)</f>
        <v>398</v>
      </c>
      <c r="S7416" s="4">
        <f>SUBTOTAL(9,S7415:S7415)</f>
        <v>0</v>
      </c>
      <c r="T7416" s="21">
        <f t="shared" si="117"/>
        <v>0</v>
      </c>
    </row>
    <row r="7417" spans="1:20" ht="43.5" outlineLevel="4" x14ac:dyDescent="0.35">
      <c r="A7417" s="1" t="s">
        <v>79</v>
      </c>
      <c r="B7417" s="1" t="s">
        <v>80</v>
      </c>
      <c r="C7417" s="1" t="s">
        <v>8575</v>
      </c>
      <c r="D7417" s="10" t="s">
        <v>8579</v>
      </c>
      <c r="E7417" s="1" t="s">
        <v>8579</v>
      </c>
      <c r="G7417" s="1" t="s">
        <v>861</v>
      </c>
      <c r="H7417" s="10" t="s">
        <v>8583</v>
      </c>
      <c r="I7417" s="8" t="s">
        <v>12448</v>
      </c>
      <c r="L7417" s="1" t="s">
        <v>23</v>
      </c>
      <c r="M7417" s="1" t="s">
        <v>8582</v>
      </c>
      <c r="N7417" s="14">
        <v>44229</v>
      </c>
      <c r="O7417" s="1" t="s">
        <v>30</v>
      </c>
      <c r="P7417" s="4">
        <v>40600</v>
      </c>
      <c r="Q7417" s="4">
        <v>0</v>
      </c>
      <c r="R7417" s="4">
        <v>40600</v>
      </c>
      <c r="S7417" s="4">
        <v>0</v>
      </c>
      <c r="T7417" s="21">
        <f t="shared" si="117"/>
        <v>0</v>
      </c>
    </row>
    <row r="7418" spans="1:20" outlineLevel="3" x14ac:dyDescent="0.35">
      <c r="H7418" s="9" t="s">
        <v>12133</v>
      </c>
      <c r="N7418" s="14"/>
      <c r="P7418" s="4">
        <f>SUBTOTAL(9,P7417:P7417)</f>
        <v>40600</v>
      </c>
      <c r="Q7418" s="4">
        <f>SUBTOTAL(9,Q7417:Q7417)</f>
        <v>0</v>
      </c>
      <c r="R7418" s="4">
        <f>SUBTOTAL(9,R7417:R7417)</f>
        <v>40600</v>
      </c>
      <c r="S7418" s="4">
        <f>SUBTOTAL(9,S7417:S7417)</f>
        <v>0</v>
      </c>
      <c r="T7418" s="21">
        <f t="shared" si="117"/>
        <v>0</v>
      </c>
    </row>
    <row r="7419" spans="1:20" ht="43.5" outlineLevel="4" x14ac:dyDescent="0.35">
      <c r="A7419" s="1" t="s">
        <v>79</v>
      </c>
      <c r="B7419" s="1" t="s">
        <v>80</v>
      </c>
      <c r="C7419" s="1" t="s">
        <v>8575</v>
      </c>
      <c r="D7419" s="10" t="s">
        <v>8579</v>
      </c>
      <c r="E7419" s="1" t="s">
        <v>8579</v>
      </c>
      <c r="G7419" s="1" t="s">
        <v>861</v>
      </c>
      <c r="H7419" s="10" t="s">
        <v>8585</v>
      </c>
      <c r="I7419" s="8" t="s">
        <v>8586</v>
      </c>
      <c r="L7419" s="1" t="s">
        <v>23</v>
      </c>
      <c r="M7419" s="1" t="s">
        <v>8584</v>
      </c>
      <c r="N7419" s="14">
        <v>44027</v>
      </c>
      <c r="O7419" s="1" t="s">
        <v>30</v>
      </c>
      <c r="P7419" s="4">
        <v>40696.199999999997</v>
      </c>
      <c r="Q7419" s="4">
        <v>0</v>
      </c>
      <c r="R7419" s="4">
        <v>40696.199999999997</v>
      </c>
      <c r="S7419" s="4">
        <v>0</v>
      </c>
      <c r="T7419" s="21">
        <f t="shared" si="117"/>
        <v>0</v>
      </c>
    </row>
    <row r="7420" spans="1:20" ht="43.5" outlineLevel="4" x14ac:dyDescent="0.35">
      <c r="A7420" s="1" t="s">
        <v>79</v>
      </c>
      <c r="B7420" s="1" t="s">
        <v>80</v>
      </c>
      <c r="C7420" s="1" t="s">
        <v>8575</v>
      </c>
      <c r="D7420" s="10" t="s">
        <v>8579</v>
      </c>
      <c r="E7420" s="1" t="s">
        <v>8579</v>
      </c>
      <c r="G7420" s="1" t="s">
        <v>861</v>
      </c>
      <c r="H7420" s="10" t="s">
        <v>8585</v>
      </c>
      <c r="I7420" s="8" t="s">
        <v>8586</v>
      </c>
      <c r="L7420" s="1" t="s">
        <v>23</v>
      </c>
      <c r="M7420" s="1" t="s">
        <v>8587</v>
      </c>
      <c r="N7420" s="14">
        <v>44061</v>
      </c>
      <c r="O7420" s="1" t="s">
        <v>30</v>
      </c>
      <c r="P7420" s="4">
        <v>7457.4</v>
      </c>
      <c r="Q7420" s="4">
        <v>0</v>
      </c>
      <c r="R7420" s="4">
        <v>7457.4</v>
      </c>
      <c r="S7420" s="4">
        <v>0</v>
      </c>
      <c r="T7420" s="21">
        <f t="shared" si="117"/>
        <v>0</v>
      </c>
    </row>
    <row r="7421" spans="1:20" ht="43.5" outlineLevel="4" x14ac:dyDescent="0.35">
      <c r="A7421" s="1" t="s">
        <v>79</v>
      </c>
      <c r="B7421" s="1" t="s">
        <v>80</v>
      </c>
      <c r="C7421" s="1" t="s">
        <v>8575</v>
      </c>
      <c r="D7421" s="10" t="s">
        <v>8579</v>
      </c>
      <c r="E7421" s="1" t="s">
        <v>8579</v>
      </c>
      <c r="G7421" s="1" t="s">
        <v>861</v>
      </c>
      <c r="H7421" s="10" t="s">
        <v>8585</v>
      </c>
      <c r="I7421" s="8" t="s">
        <v>8586</v>
      </c>
      <c r="L7421" s="1" t="s">
        <v>23</v>
      </c>
      <c r="M7421" s="1" t="s">
        <v>8588</v>
      </c>
      <c r="N7421" s="14">
        <v>44095</v>
      </c>
      <c r="O7421" s="1" t="s">
        <v>30</v>
      </c>
      <c r="P7421" s="4">
        <v>23930.1</v>
      </c>
      <c r="Q7421" s="4">
        <v>0</v>
      </c>
      <c r="R7421" s="4">
        <v>23930.1</v>
      </c>
      <c r="S7421" s="4">
        <v>0</v>
      </c>
      <c r="T7421" s="21">
        <f t="shared" si="117"/>
        <v>0</v>
      </c>
    </row>
    <row r="7422" spans="1:20" ht="43.5" outlineLevel="4" x14ac:dyDescent="0.35">
      <c r="A7422" s="1" t="s">
        <v>79</v>
      </c>
      <c r="B7422" s="1" t="s">
        <v>80</v>
      </c>
      <c r="C7422" s="1" t="s">
        <v>8575</v>
      </c>
      <c r="D7422" s="10" t="s">
        <v>8579</v>
      </c>
      <c r="E7422" s="1" t="s">
        <v>8579</v>
      </c>
      <c r="G7422" s="1" t="s">
        <v>861</v>
      </c>
      <c r="H7422" s="10" t="s">
        <v>8585</v>
      </c>
      <c r="I7422" s="8" t="s">
        <v>8586</v>
      </c>
      <c r="L7422" s="1" t="s">
        <v>23</v>
      </c>
      <c r="M7422" s="1" t="s">
        <v>8589</v>
      </c>
      <c r="N7422" s="14">
        <v>44105</v>
      </c>
      <c r="O7422" s="1" t="s">
        <v>30</v>
      </c>
      <c r="P7422" s="4">
        <v>5571</v>
      </c>
      <c r="Q7422" s="4">
        <v>0</v>
      </c>
      <c r="R7422" s="4">
        <v>5571</v>
      </c>
      <c r="S7422" s="4">
        <v>0</v>
      </c>
      <c r="T7422" s="21">
        <f t="shared" si="117"/>
        <v>0</v>
      </c>
    </row>
    <row r="7423" spans="1:20" ht="43.5" outlineLevel="4" x14ac:dyDescent="0.35">
      <c r="A7423" s="1" t="s">
        <v>79</v>
      </c>
      <c r="B7423" s="1" t="s">
        <v>80</v>
      </c>
      <c r="C7423" s="1" t="s">
        <v>8575</v>
      </c>
      <c r="D7423" s="10" t="s">
        <v>8579</v>
      </c>
      <c r="E7423" s="1" t="s">
        <v>8579</v>
      </c>
      <c r="G7423" s="1" t="s">
        <v>861</v>
      </c>
      <c r="H7423" s="10" t="s">
        <v>8585</v>
      </c>
      <c r="I7423" s="8" t="s">
        <v>8586</v>
      </c>
      <c r="L7423" s="1" t="s">
        <v>23</v>
      </c>
      <c r="M7423" s="1" t="s">
        <v>8590</v>
      </c>
      <c r="N7423" s="14">
        <v>44130</v>
      </c>
      <c r="O7423" s="1" t="s">
        <v>30</v>
      </c>
      <c r="P7423" s="4">
        <v>6824.7</v>
      </c>
      <c r="Q7423" s="4">
        <v>0</v>
      </c>
      <c r="R7423" s="4">
        <v>6824.7</v>
      </c>
      <c r="S7423" s="4">
        <v>0</v>
      </c>
      <c r="T7423" s="21">
        <f t="shared" si="117"/>
        <v>0</v>
      </c>
    </row>
    <row r="7424" spans="1:20" ht="43.5" outlineLevel="4" x14ac:dyDescent="0.35">
      <c r="A7424" s="1" t="s">
        <v>79</v>
      </c>
      <c r="B7424" s="1" t="s">
        <v>80</v>
      </c>
      <c r="C7424" s="1" t="s">
        <v>8575</v>
      </c>
      <c r="D7424" s="10" t="s">
        <v>8579</v>
      </c>
      <c r="E7424" s="1" t="s">
        <v>8579</v>
      </c>
      <c r="G7424" s="1" t="s">
        <v>861</v>
      </c>
      <c r="H7424" s="10" t="s">
        <v>8585</v>
      </c>
      <c r="I7424" s="8" t="s">
        <v>8586</v>
      </c>
      <c r="L7424" s="1" t="s">
        <v>23</v>
      </c>
      <c r="M7424" s="1" t="s">
        <v>8591</v>
      </c>
      <c r="N7424" s="14">
        <v>44169</v>
      </c>
      <c r="O7424" s="1" t="s">
        <v>30</v>
      </c>
      <c r="P7424" s="4">
        <v>13554</v>
      </c>
      <c r="Q7424" s="4">
        <v>0</v>
      </c>
      <c r="R7424" s="4">
        <v>13554</v>
      </c>
      <c r="S7424" s="4">
        <v>0</v>
      </c>
      <c r="T7424" s="21">
        <f t="shared" si="117"/>
        <v>0</v>
      </c>
    </row>
    <row r="7425" spans="1:20" ht="43.5" outlineLevel="4" x14ac:dyDescent="0.35">
      <c r="A7425" s="1" t="s">
        <v>79</v>
      </c>
      <c r="B7425" s="1" t="s">
        <v>80</v>
      </c>
      <c r="C7425" s="1" t="s">
        <v>8575</v>
      </c>
      <c r="D7425" s="10" t="s">
        <v>8579</v>
      </c>
      <c r="E7425" s="1" t="s">
        <v>8579</v>
      </c>
      <c r="G7425" s="1" t="s">
        <v>861</v>
      </c>
      <c r="H7425" s="10" t="s">
        <v>8585</v>
      </c>
      <c r="I7425" s="8" t="s">
        <v>8586</v>
      </c>
      <c r="L7425" s="1" t="s">
        <v>23</v>
      </c>
      <c r="M7425" s="1" t="s">
        <v>8592</v>
      </c>
      <c r="N7425" s="14">
        <v>44203</v>
      </c>
      <c r="O7425" s="1" t="s">
        <v>30</v>
      </c>
      <c r="P7425" s="4">
        <v>3683.69</v>
      </c>
      <c r="Q7425" s="4">
        <v>0</v>
      </c>
      <c r="R7425" s="4">
        <v>3683.69</v>
      </c>
      <c r="S7425" s="4">
        <v>0</v>
      </c>
      <c r="T7425" s="21">
        <f t="shared" si="117"/>
        <v>0</v>
      </c>
    </row>
    <row r="7426" spans="1:20" ht="43.5" outlineLevel="4" x14ac:dyDescent="0.35">
      <c r="A7426" s="1" t="s">
        <v>79</v>
      </c>
      <c r="B7426" s="1" t="s">
        <v>80</v>
      </c>
      <c r="C7426" s="1" t="s">
        <v>8575</v>
      </c>
      <c r="D7426" s="10" t="s">
        <v>8579</v>
      </c>
      <c r="E7426" s="1" t="s">
        <v>8579</v>
      </c>
      <c r="G7426" s="1" t="s">
        <v>861</v>
      </c>
      <c r="H7426" s="10" t="s">
        <v>8585</v>
      </c>
      <c r="I7426" s="8" t="s">
        <v>8586</v>
      </c>
      <c r="L7426" s="1" t="s">
        <v>23</v>
      </c>
      <c r="M7426" s="1" t="s">
        <v>8593</v>
      </c>
      <c r="N7426" s="14">
        <v>44232</v>
      </c>
      <c r="O7426" s="1" t="s">
        <v>30</v>
      </c>
      <c r="P7426" s="4">
        <v>1978.21</v>
      </c>
      <c r="Q7426" s="4">
        <v>0</v>
      </c>
      <c r="R7426" s="4">
        <v>1978.21</v>
      </c>
      <c r="S7426" s="4">
        <v>0</v>
      </c>
      <c r="T7426" s="21">
        <f t="shared" si="117"/>
        <v>0</v>
      </c>
    </row>
    <row r="7427" spans="1:20" ht="43.5" outlineLevel="4" x14ac:dyDescent="0.35">
      <c r="A7427" s="1" t="s">
        <v>79</v>
      </c>
      <c r="B7427" s="1" t="s">
        <v>80</v>
      </c>
      <c r="C7427" s="1" t="s">
        <v>8575</v>
      </c>
      <c r="D7427" s="10" t="s">
        <v>8579</v>
      </c>
      <c r="E7427" s="1" t="s">
        <v>8579</v>
      </c>
      <c r="G7427" s="1" t="s">
        <v>861</v>
      </c>
      <c r="H7427" s="10" t="s">
        <v>8585</v>
      </c>
      <c r="I7427" s="8" t="s">
        <v>8586</v>
      </c>
      <c r="L7427" s="1" t="s">
        <v>23</v>
      </c>
      <c r="M7427" s="1" t="s">
        <v>8594</v>
      </c>
      <c r="N7427" s="14">
        <v>44256</v>
      </c>
      <c r="O7427" s="1" t="s">
        <v>30</v>
      </c>
      <c r="P7427" s="4">
        <v>1978.2</v>
      </c>
      <c r="Q7427" s="4">
        <v>0</v>
      </c>
      <c r="R7427" s="4">
        <v>1978.2</v>
      </c>
      <c r="S7427" s="4">
        <v>0</v>
      </c>
      <c r="T7427" s="21">
        <f t="shared" si="117"/>
        <v>0</v>
      </c>
    </row>
    <row r="7428" spans="1:20" ht="43.5" outlineLevel="4" x14ac:dyDescent="0.35">
      <c r="A7428" s="1" t="s">
        <v>79</v>
      </c>
      <c r="B7428" s="1" t="s">
        <v>80</v>
      </c>
      <c r="C7428" s="1" t="s">
        <v>8575</v>
      </c>
      <c r="D7428" s="10" t="s">
        <v>8579</v>
      </c>
      <c r="E7428" s="1" t="s">
        <v>8579</v>
      </c>
      <c r="G7428" s="1" t="s">
        <v>861</v>
      </c>
      <c r="H7428" s="10" t="s">
        <v>8585</v>
      </c>
      <c r="I7428" s="8" t="s">
        <v>8586</v>
      </c>
      <c r="L7428" s="1" t="s">
        <v>23</v>
      </c>
      <c r="M7428" s="1" t="s">
        <v>8595</v>
      </c>
      <c r="N7428" s="14">
        <v>44287</v>
      </c>
      <c r="O7428" s="1" t="s">
        <v>30</v>
      </c>
      <c r="P7428" s="4">
        <v>2865.6</v>
      </c>
      <c r="Q7428" s="4">
        <v>0</v>
      </c>
      <c r="R7428" s="4">
        <v>2865.6</v>
      </c>
      <c r="S7428" s="4">
        <v>0</v>
      </c>
      <c r="T7428" s="21">
        <f t="shared" si="117"/>
        <v>0</v>
      </c>
    </row>
    <row r="7429" spans="1:20" ht="43.5" outlineLevel="4" x14ac:dyDescent="0.35">
      <c r="A7429" s="1" t="s">
        <v>79</v>
      </c>
      <c r="B7429" s="1" t="s">
        <v>80</v>
      </c>
      <c r="C7429" s="1" t="s">
        <v>8575</v>
      </c>
      <c r="D7429" s="10" t="s">
        <v>8579</v>
      </c>
      <c r="E7429" s="1" t="s">
        <v>8579</v>
      </c>
      <c r="G7429" s="1" t="s">
        <v>861</v>
      </c>
      <c r="H7429" s="10" t="s">
        <v>8585</v>
      </c>
      <c r="I7429" s="8" t="s">
        <v>8586</v>
      </c>
      <c r="L7429" s="1" t="s">
        <v>23</v>
      </c>
      <c r="M7429" s="1" t="s">
        <v>8596</v>
      </c>
      <c r="N7429" s="14">
        <v>44350</v>
      </c>
      <c r="O7429" s="1" t="s">
        <v>30</v>
      </c>
      <c r="P7429" s="4">
        <v>1978.2</v>
      </c>
      <c r="Q7429" s="4">
        <v>0</v>
      </c>
      <c r="R7429" s="4">
        <v>1978.2</v>
      </c>
      <c r="S7429" s="4">
        <v>0</v>
      </c>
      <c r="T7429" s="21">
        <f t="shared" si="117"/>
        <v>0</v>
      </c>
    </row>
    <row r="7430" spans="1:20" ht="43.5" outlineLevel="4" x14ac:dyDescent="0.35">
      <c r="A7430" s="1" t="s">
        <v>79</v>
      </c>
      <c r="B7430" s="1" t="s">
        <v>80</v>
      </c>
      <c r="C7430" s="1" t="s">
        <v>8575</v>
      </c>
      <c r="D7430" s="10" t="s">
        <v>8579</v>
      </c>
      <c r="E7430" s="1" t="s">
        <v>8579</v>
      </c>
      <c r="G7430" s="1" t="s">
        <v>861</v>
      </c>
      <c r="H7430" s="10" t="s">
        <v>8585</v>
      </c>
      <c r="I7430" s="8" t="s">
        <v>8586</v>
      </c>
      <c r="L7430" s="1" t="s">
        <v>23</v>
      </c>
      <c r="M7430" s="1" t="s">
        <v>8597</v>
      </c>
      <c r="N7430" s="14">
        <v>44369</v>
      </c>
      <c r="O7430" s="1" t="s">
        <v>30</v>
      </c>
      <c r="P7430" s="4">
        <v>1585.8</v>
      </c>
      <c r="Q7430" s="4">
        <v>0</v>
      </c>
      <c r="R7430" s="4">
        <v>1585.8</v>
      </c>
      <c r="S7430" s="4">
        <v>0</v>
      </c>
      <c r="T7430" s="21">
        <f t="shared" si="117"/>
        <v>0</v>
      </c>
    </row>
    <row r="7431" spans="1:20" outlineLevel="3" x14ac:dyDescent="0.35">
      <c r="H7431" s="9" t="s">
        <v>12134</v>
      </c>
      <c r="N7431" s="14"/>
      <c r="P7431" s="4">
        <f>SUBTOTAL(9,P7419:P7430)</f>
        <v>112103.1</v>
      </c>
      <c r="Q7431" s="4">
        <f>SUBTOTAL(9,Q7419:Q7430)</f>
        <v>0</v>
      </c>
      <c r="R7431" s="4">
        <f>SUBTOTAL(9,R7419:R7430)</f>
        <v>112103.1</v>
      </c>
      <c r="S7431" s="4">
        <f>SUBTOTAL(9,S7419:S7430)</f>
        <v>0</v>
      </c>
      <c r="T7431" s="21">
        <f t="shared" si="117"/>
        <v>0</v>
      </c>
    </row>
    <row r="7432" spans="1:20" ht="29" outlineLevel="4" x14ac:dyDescent="0.35">
      <c r="A7432" s="1" t="s">
        <v>79</v>
      </c>
      <c r="B7432" s="1" t="s">
        <v>80</v>
      </c>
      <c r="C7432" s="1" t="s">
        <v>8575</v>
      </c>
      <c r="D7432" s="10" t="s">
        <v>8579</v>
      </c>
      <c r="E7432" s="1" t="s">
        <v>8579</v>
      </c>
      <c r="G7432" s="1" t="s">
        <v>861</v>
      </c>
      <c r="H7432" s="10" t="s">
        <v>8599</v>
      </c>
      <c r="I7432" s="8" t="s">
        <v>8600</v>
      </c>
      <c r="L7432" s="1" t="s">
        <v>23</v>
      </c>
      <c r="M7432" s="1" t="s">
        <v>8598</v>
      </c>
      <c r="N7432" s="14">
        <v>44053</v>
      </c>
      <c r="O7432" s="1" t="s">
        <v>30</v>
      </c>
      <c r="P7432" s="4">
        <v>90</v>
      </c>
      <c r="Q7432" s="4">
        <v>0</v>
      </c>
      <c r="R7432" s="4">
        <v>90</v>
      </c>
      <c r="S7432" s="4">
        <v>0</v>
      </c>
      <c r="T7432" s="21">
        <f t="shared" si="117"/>
        <v>0</v>
      </c>
    </row>
    <row r="7433" spans="1:20" ht="29" outlineLevel="4" x14ac:dyDescent="0.35">
      <c r="A7433" s="1" t="s">
        <v>79</v>
      </c>
      <c r="B7433" s="1" t="s">
        <v>80</v>
      </c>
      <c r="C7433" s="1" t="s">
        <v>8575</v>
      </c>
      <c r="D7433" s="10" t="s">
        <v>8579</v>
      </c>
      <c r="E7433" s="1" t="s">
        <v>8579</v>
      </c>
      <c r="G7433" s="1" t="s">
        <v>861</v>
      </c>
      <c r="H7433" s="10" t="s">
        <v>8599</v>
      </c>
      <c r="I7433" s="8" t="s">
        <v>8600</v>
      </c>
      <c r="L7433" s="1" t="s">
        <v>23</v>
      </c>
      <c r="M7433" s="1" t="s">
        <v>8601</v>
      </c>
      <c r="N7433" s="14">
        <v>44098</v>
      </c>
      <c r="O7433" s="1" t="s">
        <v>30</v>
      </c>
      <c r="P7433" s="4">
        <v>1121.94</v>
      </c>
      <c r="Q7433" s="4">
        <v>0</v>
      </c>
      <c r="R7433" s="4">
        <v>1121.94</v>
      </c>
      <c r="S7433" s="4">
        <v>0</v>
      </c>
      <c r="T7433" s="21">
        <f t="shared" ref="T7433:T7496" si="118">P7433-Q7433-R7433-S7433</f>
        <v>0</v>
      </c>
    </row>
    <row r="7434" spans="1:20" ht="29" outlineLevel="4" x14ac:dyDescent="0.35">
      <c r="A7434" s="1" t="s">
        <v>79</v>
      </c>
      <c r="B7434" s="1" t="s">
        <v>80</v>
      </c>
      <c r="C7434" s="1" t="s">
        <v>8575</v>
      </c>
      <c r="D7434" s="10" t="s">
        <v>8579</v>
      </c>
      <c r="E7434" s="1" t="s">
        <v>8579</v>
      </c>
      <c r="G7434" s="1" t="s">
        <v>861</v>
      </c>
      <c r="H7434" s="10" t="s">
        <v>8599</v>
      </c>
      <c r="I7434" s="8" t="s">
        <v>8600</v>
      </c>
      <c r="L7434" s="1" t="s">
        <v>23</v>
      </c>
      <c r="M7434" s="1" t="s">
        <v>8602</v>
      </c>
      <c r="N7434" s="14">
        <v>44109</v>
      </c>
      <c r="O7434" s="1" t="s">
        <v>30</v>
      </c>
      <c r="P7434" s="4">
        <v>177.29</v>
      </c>
      <c r="Q7434" s="4">
        <v>0</v>
      </c>
      <c r="R7434" s="4">
        <v>177.29</v>
      </c>
      <c r="S7434" s="4">
        <v>0</v>
      </c>
      <c r="T7434" s="21">
        <f t="shared" si="118"/>
        <v>0</v>
      </c>
    </row>
    <row r="7435" spans="1:20" ht="29" outlineLevel="4" x14ac:dyDescent="0.35">
      <c r="A7435" s="1" t="s">
        <v>79</v>
      </c>
      <c r="B7435" s="1" t="s">
        <v>80</v>
      </c>
      <c r="C7435" s="1" t="s">
        <v>8575</v>
      </c>
      <c r="D7435" s="10" t="s">
        <v>8579</v>
      </c>
      <c r="E7435" s="1" t="s">
        <v>8579</v>
      </c>
      <c r="G7435" s="1" t="s">
        <v>861</v>
      </c>
      <c r="H7435" s="10" t="s">
        <v>8599</v>
      </c>
      <c r="I7435" s="8" t="s">
        <v>8600</v>
      </c>
      <c r="L7435" s="1" t="s">
        <v>23</v>
      </c>
      <c r="M7435" s="1" t="s">
        <v>8603</v>
      </c>
      <c r="N7435" s="14">
        <v>44130</v>
      </c>
      <c r="O7435" s="1" t="s">
        <v>30</v>
      </c>
      <c r="P7435" s="4">
        <v>300.08999999999997</v>
      </c>
      <c r="Q7435" s="4">
        <v>0</v>
      </c>
      <c r="R7435" s="4">
        <v>300.08999999999997</v>
      </c>
      <c r="S7435" s="4">
        <v>0</v>
      </c>
      <c r="T7435" s="21">
        <f t="shared" si="118"/>
        <v>0</v>
      </c>
    </row>
    <row r="7436" spans="1:20" ht="29" outlineLevel="4" x14ac:dyDescent="0.35">
      <c r="A7436" s="1" t="s">
        <v>79</v>
      </c>
      <c r="B7436" s="1" t="s">
        <v>80</v>
      </c>
      <c r="C7436" s="1" t="s">
        <v>8575</v>
      </c>
      <c r="D7436" s="10" t="s">
        <v>8579</v>
      </c>
      <c r="E7436" s="1" t="s">
        <v>8579</v>
      </c>
      <c r="G7436" s="1" t="s">
        <v>861</v>
      </c>
      <c r="H7436" s="10" t="s">
        <v>8599</v>
      </c>
      <c r="I7436" s="8" t="s">
        <v>8600</v>
      </c>
      <c r="L7436" s="1" t="s">
        <v>23</v>
      </c>
      <c r="M7436" s="1" t="s">
        <v>8604</v>
      </c>
      <c r="N7436" s="14">
        <v>44173</v>
      </c>
      <c r="O7436" s="1" t="s">
        <v>30</v>
      </c>
      <c r="P7436" s="4">
        <v>11105.43</v>
      </c>
      <c r="Q7436" s="4">
        <v>0</v>
      </c>
      <c r="R7436" s="4">
        <v>11105.43</v>
      </c>
      <c r="S7436" s="4">
        <v>0</v>
      </c>
      <c r="T7436" s="21">
        <f t="shared" si="118"/>
        <v>0</v>
      </c>
    </row>
    <row r="7437" spans="1:20" ht="29" outlineLevel="4" x14ac:dyDescent="0.35">
      <c r="A7437" s="1" t="s">
        <v>79</v>
      </c>
      <c r="B7437" s="1" t="s">
        <v>80</v>
      </c>
      <c r="C7437" s="1" t="s">
        <v>8575</v>
      </c>
      <c r="D7437" s="10" t="s">
        <v>8579</v>
      </c>
      <c r="E7437" s="1" t="s">
        <v>8579</v>
      </c>
      <c r="G7437" s="1" t="s">
        <v>861</v>
      </c>
      <c r="H7437" s="10" t="s">
        <v>8599</v>
      </c>
      <c r="I7437" s="8" t="s">
        <v>8600</v>
      </c>
      <c r="L7437" s="1" t="s">
        <v>23</v>
      </c>
      <c r="M7437" s="1" t="s">
        <v>8605</v>
      </c>
      <c r="N7437" s="14">
        <v>44202</v>
      </c>
      <c r="O7437" s="1" t="s">
        <v>30</v>
      </c>
      <c r="P7437" s="4">
        <v>623.98</v>
      </c>
      <c r="Q7437" s="4">
        <v>0</v>
      </c>
      <c r="R7437" s="4">
        <v>623.98</v>
      </c>
      <c r="S7437" s="4">
        <v>0</v>
      </c>
      <c r="T7437" s="21">
        <f t="shared" si="118"/>
        <v>0</v>
      </c>
    </row>
    <row r="7438" spans="1:20" ht="29" outlineLevel="4" x14ac:dyDescent="0.35">
      <c r="A7438" s="1" t="s">
        <v>79</v>
      </c>
      <c r="B7438" s="1" t="s">
        <v>80</v>
      </c>
      <c r="C7438" s="1" t="s">
        <v>8575</v>
      </c>
      <c r="D7438" s="10" t="s">
        <v>8579</v>
      </c>
      <c r="E7438" s="1" t="s">
        <v>8579</v>
      </c>
      <c r="F7438" s="1" t="s">
        <v>86</v>
      </c>
      <c r="H7438" s="10" t="s">
        <v>8599</v>
      </c>
      <c r="I7438" s="8" t="s">
        <v>8600</v>
      </c>
      <c r="L7438" s="1" t="s">
        <v>23</v>
      </c>
      <c r="M7438" s="1" t="s">
        <v>8598</v>
      </c>
      <c r="N7438" s="14">
        <v>44053</v>
      </c>
      <c r="O7438" s="1" t="s">
        <v>30</v>
      </c>
      <c r="P7438" s="4">
        <v>810</v>
      </c>
      <c r="Q7438" s="4">
        <v>810</v>
      </c>
      <c r="R7438" s="4">
        <v>0</v>
      </c>
      <c r="S7438" s="4">
        <v>0</v>
      </c>
      <c r="T7438" s="21">
        <f t="shared" si="118"/>
        <v>0</v>
      </c>
    </row>
    <row r="7439" spans="1:20" ht="29" outlineLevel="4" x14ac:dyDescent="0.35">
      <c r="A7439" s="1" t="s">
        <v>79</v>
      </c>
      <c r="B7439" s="1" t="s">
        <v>80</v>
      </c>
      <c r="C7439" s="1" t="s">
        <v>8575</v>
      </c>
      <c r="D7439" s="10" t="s">
        <v>8579</v>
      </c>
      <c r="E7439" s="1" t="s">
        <v>8579</v>
      </c>
      <c r="F7439" s="1" t="s">
        <v>86</v>
      </c>
      <c r="H7439" s="10" t="s">
        <v>8599</v>
      </c>
      <c r="I7439" s="8" t="s">
        <v>8600</v>
      </c>
      <c r="L7439" s="1" t="s">
        <v>23</v>
      </c>
      <c r="M7439" s="1" t="s">
        <v>8601</v>
      </c>
      <c r="N7439" s="14">
        <v>44098</v>
      </c>
      <c r="O7439" s="1" t="s">
        <v>30</v>
      </c>
      <c r="P7439" s="4">
        <v>10098.06</v>
      </c>
      <c r="Q7439" s="4">
        <v>10098.06</v>
      </c>
      <c r="R7439" s="4">
        <v>0</v>
      </c>
      <c r="S7439" s="4">
        <v>0</v>
      </c>
      <c r="T7439" s="21">
        <f t="shared" si="118"/>
        <v>0</v>
      </c>
    </row>
    <row r="7440" spans="1:20" ht="29" outlineLevel="4" x14ac:dyDescent="0.35">
      <c r="A7440" s="1" t="s">
        <v>79</v>
      </c>
      <c r="B7440" s="1" t="s">
        <v>80</v>
      </c>
      <c r="C7440" s="1" t="s">
        <v>8575</v>
      </c>
      <c r="D7440" s="10" t="s">
        <v>8579</v>
      </c>
      <c r="E7440" s="1" t="s">
        <v>8579</v>
      </c>
      <c r="F7440" s="1" t="s">
        <v>86</v>
      </c>
      <c r="H7440" s="10" t="s">
        <v>8599</v>
      </c>
      <c r="I7440" s="8" t="s">
        <v>8600</v>
      </c>
      <c r="L7440" s="1" t="s">
        <v>23</v>
      </c>
      <c r="M7440" s="1" t="s">
        <v>8602</v>
      </c>
      <c r="N7440" s="14">
        <v>44109</v>
      </c>
      <c r="O7440" s="1" t="s">
        <v>30</v>
      </c>
      <c r="P7440" s="4">
        <v>1595.71</v>
      </c>
      <c r="Q7440" s="4">
        <v>1595.71</v>
      </c>
      <c r="R7440" s="4">
        <v>0</v>
      </c>
      <c r="S7440" s="4">
        <v>0</v>
      </c>
      <c r="T7440" s="21">
        <f t="shared" si="118"/>
        <v>0</v>
      </c>
    </row>
    <row r="7441" spans="1:20" ht="29" outlineLevel="4" x14ac:dyDescent="0.35">
      <c r="A7441" s="1" t="s">
        <v>79</v>
      </c>
      <c r="B7441" s="1" t="s">
        <v>80</v>
      </c>
      <c r="C7441" s="1" t="s">
        <v>8575</v>
      </c>
      <c r="D7441" s="10" t="s">
        <v>8579</v>
      </c>
      <c r="E7441" s="1" t="s">
        <v>8579</v>
      </c>
      <c r="F7441" s="1" t="s">
        <v>86</v>
      </c>
      <c r="H7441" s="10" t="s">
        <v>8599</v>
      </c>
      <c r="I7441" s="8" t="s">
        <v>8600</v>
      </c>
      <c r="L7441" s="1" t="s">
        <v>23</v>
      </c>
      <c r="M7441" s="1" t="s">
        <v>8603</v>
      </c>
      <c r="N7441" s="14">
        <v>44130</v>
      </c>
      <c r="O7441" s="1" t="s">
        <v>30</v>
      </c>
      <c r="P7441" s="4">
        <v>2700.92</v>
      </c>
      <c r="Q7441" s="4">
        <v>2700.92</v>
      </c>
      <c r="R7441" s="4">
        <v>0</v>
      </c>
      <c r="S7441" s="4">
        <v>0</v>
      </c>
      <c r="T7441" s="21">
        <f t="shared" si="118"/>
        <v>0</v>
      </c>
    </row>
    <row r="7442" spans="1:20" ht="29" outlineLevel="4" x14ac:dyDescent="0.35">
      <c r="A7442" s="1" t="s">
        <v>79</v>
      </c>
      <c r="B7442" s="1" t="s">
        <v>80</v>
      </c>
      <c r="C7442" s="1" t="s">
        <v>8575</v>
      </c>
      <c r="D7442" s="10" t="s">
        <v>8579</v>
      </c>
      <c r="E7442" s="1" t="s">
        <v>8579</v>
      </c>
      <c r="F7442" s="1" t="s">
        <v>86</v>
      </c>
      <c r="H7442" s="10" t="s">
        <v>8599</v>
      </c>
      <c r="I7442" s="8" t="s">
        <v>8600</v>
      </c>
      <c r="L7442" s="1" t="s">
        <v>23</v>
      </c>
      <c r="M7442" s="1" t="s">
        <v>8604</v>
      </c>
      <c r="N7442" s="14">
        <v>44173</v>
      </c>
      <c r="O7442" s="1" t="s">
        <v>30</v>
      </c>
      <c r="P7442" s="4">
        <v>99939.57</v>
      </c>
      <c r="Q7442" s="4">
        <v>99939.57</v>
      </c>
      <c r="R7442" s="4">
        <v>0</v>
      </c>
      <c r="S7442" s="4">
        <v>0</v>
      </c>
      <c r="T7442" s="21">
        <f t="shared" si="118"/>
        <v>0</v>
      </c>
    </row>
    <row r="7443" spans="1:20" ht="29" outlineLevel="4" x14ac:dyDescent="0.35">
      <c r="A7443" s="1" t="s">
        <v>79</v>
      </c>
      <c r="B7443" s="1" t="s">
        <v>80</v>
      </c>
      <c r="C7443" s="1" t="s">
        <v>8575</v>
      </c>
      <c r="D7443" s="10" t="s">
        <v>8579</v>
      </c>
      <c r="E7443" s="1" t="s">
        <v>8579</v>
      </c>
      <c r="F7443" s="1" t="s">
        <v>86</v>
      </c>
      <c r="H7443" s="10" t="s">
        <v>8599</v>
      </c>
      <c r="I7443" s="8" t="s">
        <v>8600</v>
      </c>
      <c r="L7443" s="1" t="s">
        <v>23</v>
      </c>
      <c r="M7443" s="1" t="s">
        <v>8605</v>
      </c>
      <c r="N7443" s="14">
        <v>44202</v>
      </c>
      <c r="O7443" s="1" t="s">
        <v>30</v>
      </c>
      <c r="P7443" s="4">
        <v>5615.02</v>
      </c>
      <c r="Q7443" s="4">
        <v>5615.02</v>
      </c>
      <c r="R7443" s="4">
        <v>0</v>
      </c>
      <c r="S7443" s="4">
        <v>0</v>
      </c>
      <c r="T7443" s="21">
        <f t="shared" si="118"/>
        <v>0</v>
      </c>
    </row>
    <row r="7444" spans="1:20" outlineLevel="3" x14ac:dyDescent="0.35">
      <c r="H7444" s="9" t="s">
        <v>12135</v>
      </c>
      <c r="N7444" s="14"/>
      <c r="P7444" s="4">
        <f>SUBTOTAL(9,P7432:P7443)</f>
        <v>134178.01</v>
      </c>
      <c r="Q7444" s="4">
        <f>SUBTOTAL(9,Q7432:Q7443)</f>
        <v>120759.28000000001</v>
      </c>
      <c r="R7444" s="4">
        <f>SUBTOTAL(9,R7432:R7443)</f>
        <v>13418.73</v>
      </c>
      <c r="S7444" s="4">
        <f>SUBTOTAL(9,S7432:S7443)</f>
        <v>0</v>
      </c>
      <c r="T7444" s="21">
        <f t="shared" si="118"/>
        <v>-3.637978807091713E-12</v>
      </c>
    </row>
    <row r="7445" spans="1:20" ht="29" outlineLevel="4" x14ac:dyDescent="0.35">
      <c r="A7445" s="1" t="s">
        <v>79</v>
      </c>
      <c r="B7445" s="1" t="s">
        <v>80</v>
      </c>
      <c r="C7445" s="1" t="s">
        <v>8575</v>
      </c>
      <c r="D7445" s="10" t="s">
        <v>8579</v>
      </c>
      <c r="E7445" s="1" t="s">
        <v>8579</v>
      </c>
      <c r="F7445" s="1" t="s">
        <v>86</v>
      </c>
      <c r="H7445" s="10" t="s">
        <v>8607</v>
      </c>
      <c r="I7445" s="8" t="s">
        <v>8600</v>
      </c>
      <c r="L7445" s="1" t="s">
        <v>23</v>
      </c>
      <c r="M7445" s="1" t="s">
        <v>8606</v>
      </c>
      <c r="N7445" s="14">
        <v>44053</v>
      </c>
      <c r="O7445" s="1" t="s">
        <v>30</v>
      </c>
      <c r="P7445" s="4">
        <v>640</v>
      </c>
      <c r="Q7445" s="4">
        <v>640</v>
      </c>
      <c r="R7445" s="4">
        <v>0</v>
      </c>
      <c r="S7445" s="4">
        <v>0</v>
      </c>
      <c r="T7445" s="21">
        <f t="shared" si="118"/>
        <v>0</v>
      </c>
    </row>
    <row r="7446" spans="1:20" ht="29" outlineLevel="4" x14ac:dyDescent="0.35">
      <c r="A7446" s="1" t="s">
        <v>79</v>
      </c>
      <c r="B7446" s="1" t="s">
        <v>80</v>
      </c>
      <c r="C7446" s="1" t="s">
        <v>8575</v>
      </c>
      <c r="D7446" s="10" t="s">
        <v>8579</v>
      </c>
      <c r="E7446" s="1" t="s">
        <v>8579</v>
      </c>
      <c r="F7446" s="1" t="s">
        <v>86</v>
      </c>
      <c r="H7446" s="10" t="s">
        <v>8607</v>
      </c>
      <c r="I7446" s="8" t="s">
        <v>8600</v>
      </c>
      <c r="L7446" s="1" t="s">
        <v>23</v>
      </c>
      <c r="M7446" s="1" t="s">
        <v>8608</v>
      </c>
      <c r="N7446" s="14">
        <v>44203</v>
      </c>
      <c r="O7446" s="1" t="s">
        <v>30</v>
      </c>
      <c r="P7446" s="4">
        <v>2837</v>
      </c>
      <c r="Q7446" s="4">
        <v>2837</v>
      </c>
      <c r="R7446" s="4">
        <v>0</v>
      </c>
      <c r="S7446" s="4">
        <v>0</v>
      </c>
      <c r="T7446" s="21">
        <f t="shared" si="118"/>
        <v>0</v>
      </c>
    </row>
    <row r="7447" spans="1:20" ht="29" outlineLevel="4" x14ac:dyDescent="0.35">
      <c r="A7447" s="1" t="s">
        <v>79</v>
      </c>
      <c r="B7447" s="1" t="s">
        <v>80</v>
      </c>
      <c r="C7447" s="1" t="s">
        <v>8575</v>
      </c>
      <c r="D7447" s="10" t="s">
        <v>8579</v>
      </c>
      <c r="E7447" s="1" t="s">
        <v>8579</v>
      </c>
      <c r="F7447" s="1" t="s">
        <v>86</v>
      </c>
      <c r="H7447" s="10" t="s">
        <v>8607</v>
      </c>
      <c r="I7447" s="8" t="s">
        <v>8600</v>
      </c>
      <c r="L7447" s="1" t="s">
        <v>23</v>
      </c>
      <c r="M7447" s="1" t="s">
        <v>8609</v>
      </c>
      <c r="N7447" s="14">
        <v>44294</v>
      </c>
      <c r="O7447" s="1" t="s">
        <v>30</v>
      </c>
      <c r="P7447" s="4">
        <v>16523</v>
      </c>
      <c r="Q7447" s="4">
        <v>16523</v>
      </c>
      <c r="R7447" s="4">
        <v>0</v>
      </c>
      <c r="S7447" s="4">
        <v>0</v>
      </c>
      <c r="T7447" s="21">
        <f t="shared" si="118"/>
        <v>0</v>
      </c>
    </row>
    <row r="7448" spans="1:20" outlineLevel="3" x14ac:dyDescent="0.35">
      <c r="H7448" s="9" t="s">
        <v>12136</v>
      </c>
      <c r="N7448" s="14"/>
      <c r="P7448" s="4">
        <f>SUBTOTAL(9,P7445:P7447)</f>
        <v>20000</v>
      </c>
      <c r="Q7448" s="4">
        <f>SUBTOTAL(9,Q7445:Q7447)</f>
        <v>20000</v>
      </c>
      <c r="R7448" s="4">
        <f>SUBTOTAL(9,R7445:R7447)</f>
        <v>0</v>
      </c>
      <c r="S7448" s="4">
        <f>SUBTOTAL(9,S7445:S7447)</f>
        <v>0</v>
      </c>
      <c r="T7448" s="21">
        <f t="shared" si="118"/>
        <v>0</v>
      </c>
    </row>
    <row r="7449" spans="1:20" ht="29" outlineLevel="4" x14ac:dyDescent="0.35">
      <c r="A7449" s="1" t="s">
        <v>79</v>
      </c>
      <c r="B7449" s="1" t="s">
        <v>80</v>
      </c>
      <c r="C7449" s="1" t="s">
        <v>8575</v>
      </c>
      <c r="D7449" s="10" t="s">
        <v>8579</v>
      </c>
      <c r="E7449" s="1" t="s">
        <v>8579</v>
      </c>
      <c r="G7449" s="1" t="s">
        <v>861</v>
      </c>
      <c r="H7449" s="10" t="s">
        <v>8611</v>
      </c>
      <c r="I7449" s="8" t="s">
        <v>8600</v>
      </c>
      <c r="L7449" s="1" t="s">
        <v>23</v>
      </c>
      <c r="M7449" s="1" t="s">
        <v>8610</v>
      </c>
      <c r="N7449" s="14">
        <v>44308</v>
      </c>
      <c r="O7449" s="1" t="s">
        <v>30</v>
      </c>
      <c r="P7449" s="4">
        <v>30586.51</v>
      </c>
      <c r="Q7449" s="4">
        <v>0</v>
      </c>
      <c r="R7449" s="4">
        <v>30586.51</v>
      </c>
      <c r="S7449" s="4">
        <v>0</v>
      </c>
      <c r="T7449" s="21">
        <f t="shared" si="118"/>
        <v>0</v>
      </c>
    </row>
    <row r="7450" spans="1:20" ht="29" outlineLevel="4" x14ac:dyDescent="0.35">
      <c r="A7450" s="1" t="s">
        <v>79</v>
      </c>
      <c r="B7450" s="1" t="s">
        <v>80</v>
      </c>
      <c r="C7450" s="1" t="s">
        <v>8575</v>
      </c>
      <c r="D7450" s="10" t="s">
        <v>8579</v>
      </c>
      <c r="E7450" s="1" t="s">
        <v>8579</v>
      </c>
      <c r="G7450" s="1" t="s">
        <v>861</v>
      </c>
      <c r="H7450" s="10" t="s">
        <v>8611</v>
      </c>
      <c r="I7450" s="8" t="s">
        <v>8600</v>
      </c>
      <c r="L7450" s="1" t="s">
        <v>23</v>
      </c>
      <c r="M7450" s="1" t="s">
        <v>8612</v>
      </c>
      <c r="N7450" s="14">
        <v>44326</v>
      </c>
      <c r="O7450" s="1" t="s">
        <v>30</v>
      </c>
      <c r="P7450" s="4">
        <v>5922.19</v>
      </c>
      <c r="Q7450" s="4">
        <v>0</v>
      </c>
      <c r="R7450" s="4">
        <v>5922.19</v>
      </c>
      <c r="S7450" s="4">
        <v>0</v>
      </c>
      <c r="T7450" s="21">
        <f t="shared" si="118"/>
        <v>0</v>
      </c>
    </row>
    <row r="7451" spans="1:20" ht="29" outlineLevel="4" x14ac:dyDescent="0.35">
      <c r="A7451" s="1" t="s">
        <v>79</v>
      </c>
      <c r="B7451" s="1" t="s">
        <v>80</v>
      </c>
      <c r="C7451" s="1" t="s">
        <v>8575</v>
      </c>
      <c r="D7451" s="10" t="s">
        <v>8579</v>
      </c>
      <c r="E7451" s="1" t="s">
        <v>8579</v>
      </c>
      <c r="G7451" s="1" t="s">
        <v>861</v>
      </c>
      <c r="H7451" s="10" t="s">
        <v>8611</v>
      </c>
      <c r="I7451" s="8" t="s">
        <v>8600</v>
      </c>
      <c r="L7451" s="1" t="s">
        <v>23</v>
      </c>
      <c r="M7451" s="1" t="s">
        <v>8613</v>
      </c>
      <c r="N7451" s="14">
        <v>44355</v>
      </c>
      <c r="O7451" s="1" t="s">
        <v>30</v>
      </c>
      <c r="P7451" s="4">
        <v>1824.99</v>
      </c>
      <c r="Q7451" s="4">
        <v>0</v>
      </c>
      <c r="R7451" s="4">
        <v>1824.99</v>
      </c>
      <c r="S7451" s="4">
        <v>0</v>
      </c>
      <c r="T7451" s="21">
        <f t="shared" si="118"/>
        <v>0</v>
      </c>
    </row>
    <row r="7452" spans="1:20" ht="29" outlineLevel="4" x14ac:dyDescent="0.35">
      <c r="A7452" s="1" t="s">
        <v>79</v>
      </c>
      <c r="B7452" s="1" t="s">
        <v>80</v>
      </c>
      <c r="C7452" s="1" t="s">
        <v>8575</v>
      </c>
      <c r="D7452" s="10" t="s">
        <v>8579</v>
      </c>
      <c r="E7452" s="1" t="s">
        <v>8579</v>
      </c>
      <c r="F7452" s="1" t="s">
        <v>86</v>
      </c>
      <c r="H7452" s="10" t="s">
        <v>8611</v>
      </c>
      <c r="I7452" s="8" t="s">
        <v>8600</v>
      </c>
      <c r="L7452" s="1" t="s">
        <v>23</v>
      </c>
      <c r="M7452" s="1" t="s">
        <v>8610</v>
      </c>
      <c r="N7452" s="14">
        <v>44308</v>
      </c>
      <c r="O7452" s="1" t="s">
        <v>30</v>
      </c>
      <c r="P7452" s="4">
        <v>275273.49</v>
      </c>
      <c r="Q7452" s="4">
        <v>275273.49</v>
      </c>
      <c r="R7452" s="4">
        <v>0</v>
      </c>
      <c r="S7452" s="4">
        <v>0</v>
      </c>
      <c r="T7452" s="21">
        <f t="shared" si="118"/>
        <v>0</v>
      </c>
    </row>
    <row r="7453" spans="1:20" ht="29" outlineLevel="4" x14ac:dyDescent="0.35">
      <c r="A7453" s="1" t="s">
        <v>79</v>
      </c>
      <c r="B7453" s="1" t="s">
        <v>80</v>
      </c>
      <c r="C7453" s="1" t="s">
        <v>8575</v>
      </c>
      <c r="D7453" s="10" t="s">
        <v>8579</v>
      </c>
      <c r="E7453" s="1" t="s">
        <v>8579</v>
      </c>
      <c r="F7453" s="1" t="s">
        <v>86</v>
      </c>
      <c r="H7453" s="10" t="s">
        <v>8611</v>
      </c>
      <c r="I7453" s="8" t="s">
        <v>8600</v>
      </c>
      <c r="L7453" s="1" t="s">
        <v>23</v>
      </c>
      <c r="M7453" s="1" t="s">
        <v>8612</v>
      </c>
      <c r="N7453" s="14">
        <v>44326</v>
      </c>
      <c r="O7453" s="1" t="s">
        <v>30</v>
      </c>
      <c r="P7453" s="4">
        <v>53295.81</v>
      </c>
      <c r="Q7453" s="4">
        <v>53295.81</v>
      </c>
      <c r="R7453" s="4">
        <v>0</v>
      </c>
      <c r="S7453" s="4">
        <v>0</v>
      </c>
      <c r="T7453" s="21">
        <f t="shared" si="118"/>
        <v>0</v>
      </c>
    </row>
    <row r="7454" spans="1:20" ht="29" outlineLevel="4" x14ac:dyDescent="0.35">
      <c r="A7454" s="1" t="s">
        <v>79</v>
      </c>
      <c r="B7454" s="1" t="s">
        <v>80</v>
      </c>
      <c r="C7454" s="1" t="s">
        <v>8575</v>
      </c>
      <c r="D7454" s="10" t="s">
        <v>8579</v>
      </c>
      <c r="E7454" s="1" t="s">
        <v>8579</v>
      </c>
      <c r="F7454" s="1" t="s">
        <v>86</v>
      </c>
      <c r="H7454" s="10" t="s">
        <v>8611</v>
      </c>
      <c r="I7454" s="8" t="s">
        <v>8600</v>
      </c>
      <c r="L7454" s="1" t="s">
        <v>23</v>
      </c>
      <c r="M7454" s="1" t="s">
        <v>8613</v>
      </c>
      <c r="N7454" s="14">
        <v>44355</v>
      </c>
      <c r="O7454" s="1" t="s">
        <v>30</v>
      </c>
      <c r="P7454" s="4">
        <v>16419.009999999998</v>
      </c>
      <c r="Q7454" s="4">
        <v>16419.009999999998</v>
      </c>
      <c r="R7454" s="4">
        <v>0</v>
      </c>
      <c r="S7454" s="4">
        <v>0</v>
      </c>
      <c r="T7454" s="21">
        <f t="shared" si="118"/>
        <v>0</v>
      </c>
    </row>
    <row r="7455" spans="1:20" outlineLevel="3" x14ac:dyDescent="0.35">
      <c r="H7455" s="9" t="s">
        <v>12137</v>
      </c>
      <c r="N7455" s="14">
        <v>44102</v>
      </c>
      <c r="P7455" s="4">
        <f>SUBTOTAL(9,P7449:P7454)</f>
        <v>383322</v>
      </c>
      <c r="Q7455" s="4">
        <f>SUBTOTAL(9,Q7449:Q7454)</f>
        <v>344988.31</v>
      </c>
      <c r="R7455" s="4">
        <f>SUBTOTAL(9,R7449:R7454)</f>
        <v>38333.689999999995</v>
      </c>
      <c r="S7455" s="4">
        <f>SUBTOTAL(9,S7449:S7454)</f>
        <v>0</v>
      </c>
      <c r="T7455" s="21">
        <f t="shared" si="118"/>
        <v>7.2759576141834259E-12</v>
      </c>
    </row>
    <row r="7456" spans="1:20" outlineLevel="2" x14ac:dyDescent="0.35">
      <c r="C7456" s="3" t="s">
        <v>10678</v>
      </c>
      <c r="N7456" s="14"/>
      <c r="P7456" s="4">
        <f>SUBTOTAL(9,P7412:P7454)</f>
        <v>721998.91000000015</v>
      </c>
      <c r="Q7456" s="4">
        <f>SUBTOTAL(9,Q7412:Q7454)</f>
        <v>485747.59</v>
      </c>
      <c r="R7456" s="4">
        <f>SUBTOTAL(9,R7412:R7454)</f>
        <v>236251.32000000004</v>
      </c>
      <c r="S7456" s="4">
        <f>SUBTOTAL(9,S7412:S7454)</f>
        <v>0</v>
      </c>
      <c r="T7456" s="21">
        <f t="shared" si="118"/>
        <v>8.7311491370201111E-11</v>
      </c>
    </row>
    <row r="7457" spans="1:20" outlineLevel="4" x14ac:dyDescent="0.35">
      <c r="A7457" s="1" t="s">
        <v>1107</v>
      </c>
      <c r="B7457" s="1" t="s">
        <v>1108</v>
      </c>
      <c r="C7457" s="1" t="s">
        <v>8614</v>
      </c>
      <c r="D7457" s="10" t="s">
        <v>8615</v>
      </c>
      <c r="E7457" s="1" t="s">
        <v>8615</v>
      </c>
      <c r="G7457" s="1" t="s">
        <v>1111</v>
      </c>
      <c r="H7457" s="10" t="s">
        <v>1113</v>
      </c>
      <c r="I7457" s="8" t="s">
        <v>1114</v>
      </c>
      <c r="L7457" s="1" t="s">
        <v>23</v>
      </c>
      <c r="M7457" s="1" t="s">
        <v>8616</v>
      </c>
      <c r="O7457" s="1" t="s">
        <v>30</v>
      </c>
      <c r="P7457" s="4">
        <v>13672</v>
      </c>
      <c r="Q7457" s="4">
        <v>0</v>
      </c>
      <c r="R7457" s="4">
        <v>13672</v>
      </c>
      <c r="S7457" s="4">
        <v>0</v>
      </c>
      <c r="T7457" s="21">
        <f t="shared" si="118"/>
        <v>0</v>
      </c>
    </row>
    <row r="7458" spans="1:20" outlineLevel="4" x14ac:dyDescent="0.35">
      <c r="A7458" s="1" t="s">
        <v>1107</v>
      </c>
      <c r="B7458" s="1" t="s">
        <v>1108</v>
      </c>
      <c r="C7458" s="1" t="s">
        <v>8614</v>
      </c>
      <c r="D7458" s="10" t="s">
        <v>8615</v>
      </c>
      <c r="E7458" s="1" t="s">
        <v>8615</v>
      </c>
      <c r="G7458" s="1" t="s">
        <v>1111</v>
      </c>
      <c r="H7458" s="10" t="s">
        <v>1113</v>
      </c>
      <c r="I7458" s="8" t="s">
        <v>1114</v>
      </c>
      <c r="L7458" s="1" t="s">
        <v>23</v>
      </c>
      <c r="M7458" s="1" t="s">
        <v>8617</v>
      </c>
      <c r="N7458" s="14">
        <v>44194</v>
      </c>
      <c r="O7458" s="1" t="s">
        <v>30</v>
      </c>
      <c r="P7458" s="4">
        <v>13672</v>
      </c>
      <c r="Q7458" s="4">
        <v>0</v>
      </c>
      <c r="R7458" s="4">
        <v>13672</v>
      </c>
      <c r="S7458" s="4">
        <v>0</v>
      </c>
      <c r="T7458" s="21">
        <f t="shared" si="118"/>
        <v>0</v>
      </c>
    </row>
    <row r="7459" spans="1:20" outlineLevel="3" x14ac:dyDescent="0.35">
      <c r="H7459" s="9" t="s">
        <v>11050</v>
      </c>
      <c r="N7459" s="14"/>
      <c r="P7459" s="4">
        <f>SUBTOTAL(9,P7457:P7458)</f>
        <v>27344</v>
      </c>
      <c r="Q7459" s="4">
        <f>SUBTOTAL(9,Q7457:Q7458)</f>
        <v>0</v>
      </c>
      <c r="R7459" s="4">
        <f>SUBTOTAL(9,R7457:R7458)</f>
        <v>27344</v>
      </c>
      <c r="S7459" s="4">
        <f>SUBTOTAL(9,S7457:S7458)</f>
        <v>0</v>
      </c>
      <c r="T7459" s="21">
        <f t="shared" si="118"/>
        <v>0</v>
      </c>
    </row>
    <row r="7460" spans="1:20" outlineLevel="2" x14ac:dyDescent="0.35">
      <c r="C7460" s="3" t="s">
        <v>10679</v>
      </c>
      <c r="N7460" s="14"/>
      <c r="P7460" s="4">
        <f>SUBTOTAL(9,P7457:P7458)</f>
        <v>27344</v>
      </c>
      <c r="Q7460" s="4">
        <f>SUBTOTAL(9,Q7457:Q7458)</f>
        <v>0</v>
      </c>
      <c r="R7460" s="4">
        <f>SUBTOTAL(9,R7457:R7458)</f>
        <v>27344</v>
      </c>
      <c r="S7460" s="4">
        <f>SUBTOTAL(9,S7457:S7458)</f>
        <v>0</v>
      </c>
      <c r="T7460" s="21">
        <f t="shared" si="118"/>
        <v>0</v>
      </c>
    </row>
    <row r="7461" spans="1:20" outlineLevel="4" x14ac:dyDescent="0.35">
      <c r="A7461" s="1" t="s">
        <v>1107</v>
      </c>
      <c r="B7461" s="1" t="s">
        <v>1108</v>
      </c>
      <c r="C7461" s="1" t="s">
        <v>8618</v>
      </c>
      <c r="D7461" s="10" t="s">
        <v>8619</v>
      </c>
      <c r="E7461" s="1" t="s">
        <v>8619</v>
      </c>
      <c r="G7461" s="1" t="s">
        <v>1111</v>
      </c>
      <c r="H7461" s="10" t="s">
        <v>1113</v>
      </c>
      <c r="I7461" s="8" t="s">
        <v>1114</v>
      </c>
      <c r="L7461" s="1" t="s">
        <v>23</v>
      </c>
      <c r="M7461" s="1" t="s">
        <v>8620</v>
      </c>
      <c r="N7461" s="14">
        <v>44102</v>
      </c>
      <c r="O7461" s="1" t="s">
        <v>30</v>
      </c>
      <c r="P7461" s="4">
        <v>18074.990000000002</v>
      </c>
      <c r="Q7461" s="4">
        <v>0</v>
      </c>
      <c r="R7461" s="4">
        <v>18074.990000000002</v>
      </c>
      <c r="S7461" s="4">
        <v>0</v>
      </c>
      <c r="T7461" s="21">
        <f t="shared" si="118"/>
        <v>0</v>
      </c>
    </row>
    <row r="7462" spans="1:20" outlineLevel="4" x14ac:dyDescent="0.35">
      <c r="A7462" s="1" t="s">
        <v>1107</v>
      </c>
      <c r="B7462" s="1" t="s">
        <v>1108</v>
      </c>
      <c r="C7462" s="1" t="s">
        <v>8618</v>
      </c>
      <c r="D7462" s="10" t="s">
        <v>8619</v>
      </c>
      <c r="E7462" s="1" t="s">
        <v>8619</v>
      </c>
      <c r="G7462" s="1" t="s">
        <v>1111</v>
      </c>
      <c r="H7462" s="10" t="s">
        <v>1113</v>
      </c>
      <c r="I7462" s="8" t="s">
        <v>1114</v>
      </c>
      <c r="L7462" s="1" t="s">
        <v>23</v>
      </c>
      <c r="M7462" s="1" t="s">
        <v>8621</v>
      </c>
      <c r="N7462" s="14">
        <v>44194</v>
      </c>
      <c r="O7462" s="1" t="s">
        <v>30</v>
      </c>
      <c r="P7462" s="4">
        <v>18074.97</v>
      </c>
      <c r="Q7462" s="4">
        <v>0</v>
      </c>
      <c r="R7462" s="4">
        <v>18074.97</v>
      </c>
      <c r="S7462" s="4">
        <v>0</v>
      </c>
      <c r="T7462" s="21">
        <f t="shared" si="118"/>
        <v>0</v>
      </c>
    </row>
    <row r="7463" spans="1:20" outlineLevel="3" x14ac:dyDescent="0.35">
      <c r="H7463" s="9" t="s">
        <v>11050</v>
      </c>
      <c r="N7463" s="14"/>
      <c r="P7463" s="4">
        <f>SUBTOTAL(9,P7461:P7462)</f>
        <v>36149.960000000006</v>
      </c>
      <c r="Q7463" s="4">
        <f>SUBTOTAL(9,Q7461:Q7462)</f>
        <v>0</v>
      </c>
      <c r="R7463" s="4">
        <f>SUBTOTAL(9,R7461:R7462)</f>
        <v>36149.960000000006</v>
      </c>
      <c r="S7463" s="4">
        <f>SUBTOTAL(9,S7461:S7462)</f>
        <v>0</v>
      </c>
      <c r="T7463" s="21">
        <f t="shared" si="118"/>
        <v>0</v>
      </c>
    </row>
    <row r="7464" spans="1:20" outlineLevel="2" x14ac:dyDescent="0.35">
      <c r="C7464" s="3" t="s">
        <v>10680</v>
      </c>
      <c r="N7464" s="14"/>
      <c r="P7464" s="4">
        <f>SUBTOTAL(9,P7461:P7462)</f>
        <v>36149.960000000006</v>
      </c>
      <c r="Q7464" s="4">
        <f>SUBTOTAL(9,Q7461:Q7462)</f>
        <v>0</v>
      </c>
      <c r="R7464" s="4">
        <f>SUBTOTAL(9,R7461:R7462)</f>
        <v>36149.960000000006</v>
      </c>
      <c r="S7464" s="4">
        <f>SUBTOTAL(9,S7461:S7462)</f>
        <v>0</v>
      </c>
      <c r="T7464" s="21">
        <f t="shared" si="118"/>
        <v>0</v>
      </c>
    </row>
    <row r="7465" spans="1:20" outlineLevel="4" x14ac:dyDescent="0.35">
      <c r="A7465" s="1" t="s">
        <v>1107</v>
      </c>
      <c r="B7465" s="1" t="s">
        <v>1108</v>
      </c>
      <c r="C7465" s="1" t="s">
        <v>8622</v>
      </c>
      <c r="D7465" s="10" t="s">
        <v>8623</v>
      </c>
      <c r="E7465" s="1" t="s">
        <v>8623</v>
      </c>
      <c r="G7465" s="1" t="s">
        <v>1111</v>
      </c>
      <c r="H7465" s="10" t="s">
        <v>1113</v>
      </c>
      <c r="I7465" s="8" t="s">
        <v>1114</v>
      </c>
      <c r="L7465" s="1" t="s">
        <v>23</v>
      </c>
      <c r="M7465" s="1" t="s">
        <v>8624</v>
      </c>
      <c r="N7465" s="14">
        <v>44102</v>
      </c>
      <c r="O7465" s="1" t="s">
        <v>30</v>
      </c>
      <c r="P7465" s="4">
        <v>2976.13</v>
      </c>
      <c r="Q7465" s="4">
        <v>0</v>
      </c>
      <c r="R7465" s="4">
        <v>2976.13</v>
      </c>
      <c r="S7465" s="4">
        <v>0</v>
      </c>
      <c r="T7465" s="21">
        <f t="shared" si="118"/>
        <v>0</v>
      </c>
    </row>
    <row r="7466" spans="1:20" outlineLevel="4" x14ac:dyDescent="0.35">
      <c r="A7466" s="1" t="s">
        <v>1107</v>
      </c>
      <c r="B7466" s="1" t="s">
        <v>1108</v>
      </c>
      <c r="C7466" s="1" t="s">
        <v>8622</v>
      </c>
      <c r="D7466" s="10" t="s">
        <v>8623</v>
      </c>
      <c r="E7466" s="1" t="s">
        <v>8623</v>
      </c>
      <c r="G7466" s="1" t="s">
        <v>1111</v>
      </c>
      <c r="H7466" s="10" t="s">
        <v>1113</v>
      </c>
      <c r="I7466" s="8" t="s">
        <v>1114</v>
      </c>
      <c r="L7466" s="1" t="s">
        <v>23</v>
      </c>
      <c r="M7466" s="1" t="s">
        <v>8625</v>
      </c>
      <c r="N7466" s="14">
        <v>44194</v>
      </c>
      <c r="O7466" s="1" t="s">
        <v>30</v>
      </c>
      <c r="P7466" s="4">
        <v>2976.12</v>
      </c>
      <c r="Q7466" s="4">
        <v>0</v>
      </c>
      <c r="R7466" s="4">
        <v>2976.12</v>
      </c>
      <c r="S7466" s="4">
        <v>0</v>
      </c>
      <c r="T7466" s="21">
        <f t="shared" si="118"/>
        <v>0</v>
      </c>
    </row>
    <row r="7467" spans="1:20" outlineLevel="3" x14ac:dyDescent="0.35">
      <c r="H7467" s="9" t="s">
        <v>11050</v>
      </c>
      <c r="N7467" s="14"/>
      <c r="P7467" s="4">
        <f>SUBTOTAL(9,P7465:P7466)</f>
        <v>5952.25</v>
      </c>
      <c r="Q7467" s="4">
        <f>SUBTOTAL(9,Q7465:Q7466)</f>
        <v>0</v>
      </c>
      <c r="R7467" s="4">
        <f>SUBTOTAL(9,R7465:R7466)</f>
        <v>5952.25</v>
      </c>
      <c r="S7467" s="4">
        <f>SUBTOTAL(9,S7465:S7466)</f>
        <v>0</v>
      </c>
      <c r="T7467" s="21">
        <f t="shared" si="118"/>
        <v>0</v>
      </c>
    </row>
    <row r="7468" spans="1:20" outlineLevel="2" x14ac:dyDescent="0.35">
      <c r="C7468" s="3" t="s">
        <v>10681</v>
      </c>
      <c r="N7468" s="14"/>
      <c r="P7468" s="4">
        <f>SUBTOTAL(9,P7465:P7466)</f>
        <v>5952.25</v>
      </c>
      <c r="Q7468" s="4">
        <f>SUBTOTAL(9,Q7465:Q7466)</f>
        <v>0</v>
      </c>
      <c r="R7468" s="4">
        <f>SUBTOTAL(9,R7465:R7466)</f>
        <v>5952.25</v>
      </c>
      <c r="S7468" s="4">
        <f>SUBTOTAL(9,S7465:S7466)</f>
        <v>0</v>
      </c>
      <c r="T7468" s="21">
        <f t="shared" si="118"/>
        <v>0</v>
      </c>
    </row>
    <row r="7469" spans="1:20" outlineLevel="4" x14ac:dyDescent="0.35">
      <c r="A7469" s="1" t="s">
        <v>1107</v>
      </c>
      <c r="B7469" s="1" t="s">
        <v>1108</v>
      </c>
      <c r="C7469" s="1" t="s">
        <v>8626</v>
      </c>
      <c r="D7469" s="10" t="s">
        <v>8627</v>
      </c>
      <c r="E7469" s="1" t="s">
        <v>8627</v>
      </c>
      <c r="G7469" s="1" t="s">
        <v>1111</v>
      </c>
      <c r="H7469" s="10" t="s">
        <v>1113</v>
      </c>
      <c r="I7469" s="8" t="s">
        <v>1114</v>
      </c>
      <c r="L7469" s="1" t="s">
        <v>23</v>
      </c>
      <c r="M7469" s="1" t="s">
        <v>8628</v>
      </c>
      <c r="N7469" s="14">
        <v>44102</v>
      </c>
      <c r="O7469" s="1" t="s">
        <v>30</v>
      </c>
      <c r="P7469" s="4">
        <v>7862.46</v>
      </c>
      <c r="Q7469" s="4">
        <v>0</v>
      </c>
      <c r="R7469" s="4">
        <v>7862.46</v>
      </c>
      <c r="S7469" s="4">
        <v>0</v>
      </c>
      <c r="T7469" s="21">
        <f t="shared" si="118"/>
        <v>0</v>
      </c>
    </row>
    <row r="7470" spans="1:20" outlineLevel="4" x14ac:dyDescent="0.35">
      <c r="A7470" s="1" t="s">
        <v>1107</v>
      </c>
      <c r="B7470" s="1" t="s">
        <v>1108</v>
      </c>
      <c r="C7470" s="1" t="s">
        <v>8626</v>
      </c>
      <c r="D7470" s="10" t="s">
        <v>8627</v>
      </c>
      <c r="E7470" s="1" t="s">
        <v>8627</v>
      </c>
      <c r="G7470" s="1" t="s">
        <v>1111</v>
      </c>
      <c r="H7470" s="10" t="s">
        <v>1113</v>
      </c>
      <c r="I7470" s="8" t="s">
        <v>1114</v>
      </c>
      <c r="L7470" s="1" t="s">
        <v>23</v>
      </c>
      <c r="M7470" s="1" t="s">
        <v>8629</v>
      </c>
      <c r="N7470" s="14">
        <v>44194</v>
      </c>
      <c r="O7470" s="1" t="s">
        <v>30</v>
      </c>
      <c r="P7470" s="4">
        <v>7862.44</v>
      </c>
      <c r="Q7470" s="4">
        <v>0</v>
      </c>
      <c r="R7470" s="4">
        <v>7862.44</v>
      </c>
      <c r="S7470" s="4">
        <v>0</v>
      </c>
      <c r="T7470" s="21">
        <f t="shared" si="118"/>
        <v>0</v>
      </c>
    </row>
    <row r="7471" spans="1:20" outlineLevel="3" x14ac:dyDescent="0.35">
      <c r="H7471" s="9" t="s">
        <v>11050</v>
      </c>
      <c r="N7471" s="14"/>
      <c r="P7471" s="4">
        <f>SUBTOTAL(9,P7469:P7470)</f>
        <v>15724.9</v>
      </c>
      <c r="Q7471" s="4">
        <f>SUBTOTAL(9,Q7469:Q7470)</f>
        <v>0</v>
      </c>
      <c r="R7471" s="4">
        <f>SUBTOTAL(9,R7469:R7470)</f>
        <v>15724.9</v>
      </c>
      <c r="S7471" s="4">
        <f>SUBTOTAL(9,S7469:S7470)</f>
        <v>0</v>
      </c>
      <c r="T7471" s="21">
        <f t="shared" si="118"/>
        <v>0</v>
      </c>
    </row>
    <row r="7472" spans="1:20" outlineLevel="2" x14ac:dyDescent="0.35">
      <c r="C7472" s="3" t="s">
        <v>10682</v>
      </c>
      <c r="N7472" s="14"/>
      <c r="P7472" s="4">
        <f>SUBTOTAL(9,P7469:P7470)</f>
        <v>15724.9</v>
      </c>
      <c r="Q7472" s="4">
        <f>SUBTOTAL(9,Q7469:Q7470)</f>
        <v>0</v>
      </c>
      <c r="R7472" s="4">
        <f>SUBTOTAL(9,R7469:R7470)</f>
        <v>15724.9</v>
      </c>
      <c r="S7472" s="4">
        <f>SUBTOTAL(9,S7469:S7470)</f>
        <v>0</v>
      </c>
      <c r="T7472" s="21">
        <f t="shared" si="118"/>
        <v>0</v>
      </c>
    </row>
    <row r="7473" spans="1:20" outlineLevel="4" x14ac:dyDescent="0.35">
      <c r="A7473" s="1" t="s">
        <v>1107</v>
      </c>
      <c r="B7473" s="1" t="s">
        <v>1108</v>
      </c>
      <c r="C7473" s="1" t="s">
        <v>8630</v>
      </c>
      <c r="D7473" s="10" t="s">
        <v>8631</v>
      </c>
      <c r="E7473" s="1" t="s">
        <v>8631</v>
      </c>
      <c r="G7473" s="1" t="s">
        <v>1111</v>
      </c>
      <c r="H7473" s="10" t="s">
        <v>1113</v>
      </c>
      <c r="I7473" s="8" t="s">
        <v>1114</v>
      </c>
      <c r="L7473" s="1" t="s">
        <v>23</v>
      </c>
      <c r="M7473" s="1" t="s">
        <v>8632</v>
      </c>
      <c r="N7473" s="14">
        <v>44102</v>
      </c>
      <c r="O7473" s="1" t="s">
        <v>30</v>
      </c>
      <c r="P7473" s="4">
        <v>4102.24</v>
      </c>
      <c r="Q7473" s="4">
        <v>0</v>
      </c>
      <c r="R7473" s="4">
        <v>4102.24</v>
      </c>
      <c r="S7473" s="4">
        <v>0</v>
      </c>
      <c r="T7473" s="21">
        <f t="shared" si="118"/>
        <v>0</v>
      </c>
    </row>
    <row r="7474" spans="1:20" outlineLevel="4" x14ac:dyDescent="0.35">
      <c r="A7474" s="1" t="s">
        <v>1107</v>
      </c>
      <c r="B7474" s="1" t="s">
        <v>1108</v>
      </c>
      <c r="C7474" s="1" t="s">
        <v>8630</v>
      </c>
      <c r="D7474" s="10" t="s">
        <v>8631</v>
      </c>
      <c r="E7474" s="1" t="s">
        <v>8631</v>
      </c>
      <c r="G7474" s="1" t="s">
        <v>1111</v>
      </c>
      <c r="H7474" s="10" t="s">
        <v>1113</v>
      </c>
      <c r="I7474" s="8" t="s">
        <v>1114</v>
      </c>
      <c r="L7474" s="1" t="s">
        <v>23</v>
      </c>
      <c r="M7474" s="1" t="s">
        <v>8633</v>
      </c>
      <c r="N7474" s="14">
        <v>44194</v>
      </c>
      <c r="O7474" s="1" t="s">
        <v>30</v>
      </c>
      <c r="P7474" s="4">
        <v>4102.2299999999996</v>
      </c>
      <c r="Q7474" s="4">
        <v>0</v>
      </c>
      <c r="R7474" s="4">
        <v>4102.2299999999996</v>
      </c>
      <c r="S7474" s="4">
        <v>0</v>
      </c>
      <c r="T7474" s="21">
        <f t="shared" si="118"/>
        <v>0</v>
      </c>
    </row>
    <row r="7475" spans="1:20" outlineLevel="3" x14ac:dyDescent="0.35">
      <c r="H7475" s="9" t="s">
        <v>11050</v>
      </c>
      <c r="N7475" s="14"/>
      <c r="P7475" s="4">
        <f>SUBTOTAL(9,P7473:P7474)</f>
        <v>8204.4699999999993</v>
      </c>
      <c r="Q7475" s="4">
        <f>SUBTOTAL(9,Q7473:Q7474)</f>
        <v>0</v>
      </c>
      <c r="R7475" s="4">
        <f>SUBTOTAL(9,R7473:R7474)</f>
        <v>8204.4699999999993</v>
      </c>
      <c r="S7475" s="4">
        <f>SUBTOTAL(9,S7473:S7474)</f>
        <v>0</v>
      </c>
      <c r="T7475" s="21">
        <f t="shared" si="118"/>
        <v>0</v>
      </c>
    </row>
    <row r="7476" spans="1:20" outlineLevel="2" x14ac:dyDescent="0.35">
      <c r="C7476" s="3" t="s">
        <v>10683</v>
      </c>
      <c r="N7476" s="14"/>
      <c r="P7476" s="4">
        <f>SUBTOTAL(9,P7473:P7474)</f>
        <v>8204.4699999999993</v>
      </c>
      <c r="Q7476" s="4">
        <f>SUBTOTAL(9,Q7473:Q7474)</f>
        <v>0</v>
      </c>
      <c r="R7476" s="4">
        <f>SUBTOTAL(9,R7473:R7474)</f>
        <v>8204.4699999999993</v>
      </c>
      <c r="S7476" s="4">
        <f>SUBTOTAL(9,S7473:S7474)</f>
        <v>0</v>
      </c>
      <c r="T7476" s="21">
        <f t="shared" si="118"/>
        <v>0</v>
      </c>
    </row>
    <row r="7477" spans="1:20" outlineLevel="4" x14ac:dyDescent="0.35">
      <c r="A7477" s="1" t="s">
        <v>1107</v>
      </c>
      <c r="B7477" s="1" t="s">
        <v>1108</v>
      </c>
      <c r="C7477" s="1" t="s">
        <v>8634</v>
      </c>
      <c r="D7477" s="10" t="s">
        <v>8635</v>
      </c>
      <c r="E7477" s="1" t="s">
        <v>8635</v>
      </c>
      <c r="G7477" s="1" t="s">
        <v>1111</v>
      </c>
      <c r="H7477" s="10" t="s">
        <v>1113</v>
      </c>
      <c r="I7477" s="8" t="s">
        <v>1114</v>
      </c>
      <c r="L7477" s="1" t="s">
        <v>23</v>
      </c>
      <c r="M7477" s="1" t="s">
        <v>8636</v>
      </c>
      <c r="N7477" s="14">
        <v>44102</v>
      </c>
      <c r="O7477" s="1" t="s">
        <v>30</v>
      </c>
      <c r="P7477" s="4">
        <v>7442.92</v>
      </c>
      <c r="Q7477" s="4">
        <v>0</v>
      </c>
      <c r="R7477" s="4">
        <v>7442.92</v>
      </c>
      <c r="S7477" s="4">
        <v>0</v>
      </c>
      <c r="T7477" s="21">
        <f t="shared" si="118"/>
        <v>0</v>
      </c>
    </row>
    <row r="7478" spans="1:20" outlineLevel="4" x14ac:dyDescent="0.35">
      <c r="A7478" s="1" t="s">
        <v>1107</v>
      </c>
      <c r="B7478" s="1" t="s">
        <v>1108</v>
      </c>
      <c r="C7478" s="1" t="s">
        <v>8634</v>
      </c>
      <c r="D7478" s="10" t="s">
        <v>8635</v>
      </c>
      <c r="E7478" s="1" t="s">
        <v>8635</v>
      </c>
      <c r="G7478" s="1" t="s">
        <v>1111</v>
      </c>
      <c r="H7478" s="10" t="s">
        <v>1113</v>
      </c>
      <c r="I7478" s="8" t="s">
        <v>1114</v>
      </c>
      <c r="L7478" s="1" t="s">
        <v>23</v>
      </c>
      <c r="M7478" s="1" t="s">
        <v>8637</v>
      </c>
      <c r="N7478" s="14">
        <v>44194</v>
      </c>
      <c r="O7478" s="1" t="s">
        <v>30</v>
      </c>
      <c r="P7478" s="4">
        <v>7442.92</v>
      </c>
      <c r="Q7478" s="4">
        <v>0</v>
      </c>
      <c r="R7478" s="4">
        <v>7442.92</v>
      </c>
      <c r="S7478" s="4">
        <v>0</v>
      </c>
      <c r="T7478" s="21">
        <f t="shared" si="118"/>
        <v>0</v>
      </c>
    </row>
    <row r="7479" spans="1:20" outlineLevel="3" x14ac:dyDescent="0.35">
      <c r="H7479" s="9" t="s">
        <v>11050</v>
      </c>
      <c r="N7479" s="14"/>
      <c r="P7479" s="4">
        <f>SUBTOTAL(9,P7477:P7478)</f>
        <v>14885.84</v>
      </c>
      <c r="Q7479" s="4">
        <f>SUBTOTAL(9,Q7477:Q7478)</f>
        <v>0</v>
      </c>
      <c r="R7479" s="4">
        <f>SUBTOTAL(9,R7477:R7478)</f>
        <v>14885.84</v>
      </c>
      <c r="S7479" s="4">
        <f>SUBTOTAL(9,S7477:S7478)</f>
        <v>0</v>
      </c>
      <c r="T7479" s="21">
        <f t="shared" si="118"/>
        <v>0</v>
      </c>
    </row>
    <row r="7480" spans="1:20" outlineLevel="2" x14ac:dyDescent="0.35">
      <c r="C7480" s="3" t="s">
        <v>10684</v>
      </c>
      <c r="N7480" s="14"/>
      <c r="P7480" s="4">
        <f>SUBTOTAL(9,P7477:P7478)</f>
        <v>14885.84</v>
      </c>
      <c r="Q7480" s="4">
        <f>SUBTOTAL(9,Q7477:Q7478)</f>
        <v>0</v>
      </c>
      <c r="R7480" s="4">
        <f>SUBTOTAL(9,R7477:R7478)</f>
        <v>14885.84</v>
      </c>
      <c r="S7480" s="4">
        <f>SUBTOTAL(9,S7477:S7478)</f>
        <v>0</v>
      </c>
      <c r="T7480" s="21">
        <f t="shared" si="118"/>
        <v>0</v>
      </c>
    </row>
    <row r="7481" spans="1:20" outlineLevel="4" x14ac:dyDescent="0.35">
      <c r="A7481" s="1" t="s">
        <v>1107</v>
      </c>
      <c r="B7481" s="1" t="s">
        <v>1108</v>
      </c>
      <c r="C7481" s="1" t="s">
        <v>8638</v>
      </c>
      <c r="D7481" s="10" t="s">
        <v>8639</v>
      </c>
      <c r="E7481" s="1" t="s">
        <v>8639</v>
      </c>
      <c r="G7481" s="1" t="s">
        <v>1111</v>
      </c>
      <c r="H7481" s="10" t="s">
        <v>1113</v>
      </c>
      <c r="I7481" s="8" t="s">
        <v>1114</v>
      </c>
      <c r="L7481" s="1" t="s">
        <v>23</v>
      </c>
      <c r="M7481" s="1" t="s">
        <v>8640</v>
      </c>
      <c r="N7481" s="14">
        <v>44102</v>
      </c>
      <c r="O7481" s="1" t="s">
        <v>30</v>
      </c>
      <c r="P7481" s="4">
        <v>10153.25</v>
      </c>
      <c r="Q7481" s="4">
        <v>0</v>
      </c>
      <c r="R7481" s="4">
        <v>10153.25</v>
      </c>
      <c r="S7481" s="4">
        <v>0</v>
      </c>
      <c r="T7481" s="21">
        <f t="shared" si="118"/>
        <v>0</v>
      </c>
    </row>
    <row r="7482" spans="1:20" outlineLevel="4" x14ac:dyDescent="0.35">
      <c r="A7482" s="1" t="s">
        <v>1107</v>
      </c>
      <c r="B7482" s="1" t="s">
        <v>1108</v>
      </c>
      <c r="C7482" s="1" t="s">
        <v>8638</v>
      </c>
      <c r="D7482" s="10" t="s">
        <v>8639</v>
      </c>
      <c r="E7482" s="1" t="s">
        <v>8639</v>
      </c>
      <c r="G7482" s="1" t="s">
        <v>1111</v>
      </c>
      <c r="H7482" s="10" t="s">
        <v>1113</v>
      </c>
      <c r="I7482" s="8" t="s">
        <v>1114</v>
      </c>
      <c r="L7482" s="1" t="s">
        <v>23</v>
      </c>
      <c r="M7482" s="1" t="s">
        <v>8641</v>
      </c>
      <c r="N7482" s="14">
        <v>44194</v>
      </c>
      <c r="O7482" s="1" t="s">
        <v>30</v>
      </c>
      <c r="P7482" s="4">
        <v>10153.24</v>
      </c>
      <c r="Q7482" s="4">
        <v>0</v>
      </c>
      <c r="R7482" s="4">
        <v>10153.24</v>
      </c>
      <c r="S7482" s="4">
        <v>0</v>
      </c>
      <c r="T7482" s="21">
        <f t="shared" si="118"/>
        <v>0</v>
      </c>
    </row>
    <row r="7483" spans="1:20" outlineLevel="3" x14ac:dyDescent="0.35">
      <c r="H7483" s="9" t="s">
        <v>11050</v>
      </c>
      <c r="N7483" s="14"/>
      <c r="P7483" s="4">
        <f>SUBTOTAL(9,P7481:P7482)</f>
        <v>20306.489999999998</v>
      </c>
      <c r="Q7483" s="4">
        <f>SUBTOTAL(9,Q7481:Q7482)</f>
        <v>0</v>
      </c>
      <c r="R7483" s="4">
        <f>SUBTOTAL(9,R7481:R7482)</f>
        <v>20306.489999999998</v>
      </c>
      <c r="S7483" s="4">
        <f>SUBTOTAL(9,S7481:S7482)</f>
        <v>0</v>
      </c>
      <c r="T7483" s="21">
        <f t="shared" si="118"/>
        <v>0</v>
      </c>
    </row>
    <row r="7484" spans="1:20" outlineLevel="2" x14ac:dyDescent="0.35">
      <c r="C7484" s="3" t="s">
        <v>10685</v>
      </c>
      <c r="N7484" s="14"/>
      <c r="P7484" s="4">
        <f>SUBTOTAL(9,P7481:P7482)</f>
        <v>20306.489999999998</v>
      </c>
      <c r="Q7484" s="4">
        <f>SUBTOTAL(9,Q7481:Q7482)</f>
        <v>0</v>
      </c>
      <c r="R7484" s="4">
        <f>SUBTOTAL(9,R7481:R7482)</f>
        <v>20306.489999999998</v>
      </c>
      <c r="S7484" s="4">
        <f>SUBTOTAL(9,S7481:S7482)</f>
        <v>0</v>
      </c>
      <c r="T7484" s="21">
        <f t="shared" si="118"/>
        <v>0</v>
      </c>
    </row>
    <row r="7485" spans="1:20" outlineLevel="4" x14ac:dyDescent="0.35">
      <c r="A7485" s="1" t="s">
        <v>1107</v>
      </c>
      <c r="B7485" s="1" t="s">
        <v>1108</v>
      </c>
      <c r="C7485" s="1" t="s">
        <v>8642</v>
      </c>
      <c r="D7485" s="10" t="s">
        <v>8643</v>
      </c>
      <c r="E7485" s="1" t="s">
        <v>8643</v>
      </c>
      <c r="G7485" s="1" t="s">
        <v>1111</v>
      </c>
      <c r="H7485" s="10" t="s">
        <v>1113</v>
      </c>
      <c r="I7485" s="8" t="s">
        <v>1114</v>
      </c>
      <c r="L7485" s="1" t="s">
        <v>23</v>
      </c>
      <c r="M7485" s="1" t="s">
        <v>8644</v>
      </c>
      <c r="N7485" s="14">
        <v>44102</v>
      </c>
      <c r="O7485" s="1" t="s">
        <v>30</v>
      </c>
      <c r="P7485" s="4">
        <v>43608.86</v>
      </c>
      <c r="Q7485" s="4">
        <v>0</v>
      </c>
      <c r="R7485" s="4">
        <v>43608.86</v>
      </c>
      <c r="S7485" s="4">
        <v>0</v>
      </c>
      <c r="T7485" s="21">
        <f t="shared" si="118"/>
        <v>0</v>
      </c>
    </row>
    <row r="7486" spans="1:20" outlineLevel="4" x14ac:dyDescent="0.35">
      <c r="A7486" s="1" t="s">
        <v>1107</v>
      </c>
      <c r="B7486" s="1" t="s">
        <v>1108</v>
      </c>
      <c r="C7486" s="1" t="s">
        <v>8642</v>
      </c>
      <c r="D7486" s="10" t="s">
        <v>8643</v>
      </c>
      <c r="E7486" s="1" t="s">
        <v>8643</v>
      </c>
      <c r="G7486" s="1" t="s">
        <v>1111</v>
      </c>
      <c r="H7486" s="10" t="s">
        <v>1113</v>
      </c>
      <c r="I7486" s="8" t="s">
        <v>1114</v>
      </c>
      <c r="L7486" s="1" t="s">
        <v>23</v>
      </c>
      <c r="M7486" s="1" t="s">
        <v>8645</v>
      </c>
      <c r="N7486" s="14">
        <v>44194</v>
      </c>
      <c r="O7486" s="1" t="s">
        <v>30</v>
      </c>
      <c r="P7486" s="4">
        <v>43608.85</v>
      </c>
      <c r="Q7486" s="4">
        <v>0</v>
      </c>
      <c r="R7486" s="4">
        <v>43608.85</v>
      </c>
      <c r="S7486" s="4">
        <v>0</v>
      </c>
      <c r="T7486" s="21">
        <f t="shared" si="118"/>
        <v>0</v>
      </c>
    </row>
    <row r="7487" spans="1:20" outlineLevel="3" x14ac:dyDescent="0.35">
      <c r="H7487" s="9" t="s">
        <v>11050</v>
      </c>
      <c r="N7487" s="14"/>
      <c r="P7487" s="4">
        <f>SUBTOTAL(9,P7485:P7486)</f>
        <v>87217.709999999992</v>
      </c>
      <c r="Q7487" s="4">
        <f>SUBTOTAL(9,Q7485:Q7486)</f>
        <v>0</v>
      </c>
      <c r="R7487" s="4">
        <f>SUBTOTAL(9,R7485:R7486)</f>
        <v>87217.709999999992</v>
      </c>
      <c r="S7487" s="4">
        <f>SUBTOTAL(9,S7485:S7486)</f>
        <v>0</v>
      </c>
      <c r="T7487" s="21">
        <f t="shared" si="118"/>
        <v>0</v>
      </c>
    </row>
    <row r="7488" spans="1:20" outlineLevel="2" x14ac:dyDescent="0.35">
      <c r="C7488" s="3" t="s">
        <v>10686</v>
      </c>
      <c r="N7488" s="14"/>
      <c r="P7488" s="4">
        <f>SUBTOTAL(9,P7485:P7486)</f>
        <v>87217.709999999992</v>
      </c>
      <c r="Q7488" s="4">
        <f>SUBTOTAL(9,Q7485:Q7486)</f>
        <v>0</v>
      </c>
      <c r="R7488" s="4">
        <f>SUBTOTAL(9,R7485:R7486)</f>
        <v>87217.709999999992</v>
      </c>
      <c r="S7488" s="4">
        <f>SUBTOTAL(9,S7485:S7486)</f>
        <v>0</v>
      </c>
      <c r="T7488" s="21">
        <f t="shared" si="118"/>
        <v>0</v>
      </c>
    </row>
    <row r="7489" spans="1:20" outlineLevel="4" x14ac:dyDescent="0.35">
      <c r="A7489" s="1" t="s">
        <v>1107</v>
      </c>
      <c r="B7489" s="1" t="s">
        <v>1108</v>
      </c>
      <c r="C7489" s="1" t="s">
        <v>8646</v>
      </c>
      <c r="D7489" s="10" t="s">
        <v>8647</v>
      </c>
      <c r="E7489" s="1" t="s">
        <v>8647</v>
      </c>
      <c r="G7489" s="1" t="s">
        <v>1111</v>
      </c>
      <c r="H7489" s="10" t="s">
        <v>1113</v>
      </c>
      <c r="I7489" s="8" t="s">
        <v>1114</v>
      </c>
      <c r="L7489" s="1" t="s">
        <v>23</v>
      </c>
      <c r="M7489" s="1" t="s">
        <v>8648</v>
      </c>
      <c r="N7489" s="14">
        <v>44102</v>
      </c>
      <c r="O7489" s="1" t="s">
        <v>30</v>
      </c>
      <c r="P7489" s="4">
        <v>10109.92</v>
      </c>
      <c r="Q7489" s="4">
        <v>0</v>
      </c>
      <c r="R7489" s="4">
        <v>10109.92</v>
      </c>
      <c r="S7489" s="4">
        <v>0</v>
      </c>
      <c r="T7489" s="21">
        <f t="shared" si="118"/>
        <v>0</v>
      </c>
    </row>
    <row r="7490" spans="1:20" outlineLevel="4" x14ac:dyDescent="0.35">
      <c r="A7490" s="1" t="s">
        <v>1107</v>
      </c>
      <c r="B7490" s="1" t="s">
        <v>1108</v>
      </c>
      <c r="C7490" s="1" t="s">
        <v>8646</v>
      </c>
      <c r="D7490" s="10" t="s">
        <v>8647</v>
      </c>
      <c r="E7490" s="1" t="s">
        <v>8647</v>
      </c>
      <c r="G7490" s="1" t="s">
        <v>1111</v>
      </c>
      <c r="H7490" s="10" t="s">
        <v>1113</v>
      </c>
      <c r="I7490" s="8" t="s">
        <v>1114</v>
      </c>
      <c r="L7490" s="1" t="s">
        <v>23</v>
      </c>
      <c r="M7490" s="1" t="s">
        <v>8649</v>
      </c>
      <c r="N7490" s="14">
        <v>44194</v>
      </c>
      <c r="O7490" s="1" t="s">
        <v>30</v>
      </c>
      <c r="P7490" s="4">
        <v>10109.91</v>
      </c>
      <c r="Q7490" s="4">
        <v>0</v>
      </c>
      <c r="R7490" s="4">
        <v>10109.91</v>
      </c>
      <c r="S7490" s="4">
        <v>0</v>
      </c>
      <c r="T7490" s="21">
        <f t="shared" si="118"/>
        <v>0</v>
      </c>
    </row>
    <row r="7491" spans="1:20" outlineLevel="3" x14ac:dyDescent="0.35">
      <c r="H7491" s="9" t="s">
        <v>11050</v>
      </c>
      <c r="N7491" s="14"/>
      <c r="P7491" s="4">
        <f>SUBTOTAL(9,P7489:P7490)</f>
        <v>20219.830000000002</v>
      </c>
      <c r="Q7491" s="4">
        <f>SUBTOTAL(9,Q7489:Q7490)</f>
        <v>0</v>
      </c>
      <c r="R7491" s="4">
        <f>SUBTOTAL(9,R7489:R7490)</f>
        <v>20219.830000000002</v>
      </c>
      <c r="S7491" s="4">
        <f>SUBTOTAL(9,S7489:S7490)</f>
        <v>0</v>
      </c>
      <c r="T7491" s="21">
        <f t="shared" si="118"/>
        <v>0</v>
      </c>
    </row>
    <row r="7492" spans="1:20" outlineLevel="2" x14ac:dyDescent="0.35">
      <c r="C7492" s="3" t="s">
        <v>10687</v>
      </c>
      <c r="N7492" s="14"/>
      <c r="P7492" s="4">
        <f>SUBTOTAL(9,P7489:P7490)</f>
        <v>20219.830000000002</v>
      </c>
      <c r="Q7492" s="4">
        <f>SUBTOTAL(9,Q7489:Q7490)</f>
        <v>0</v>
      </c>
      <c r="R7492" s="4">
        <f>SUBTOTAL(9,R7489:R7490)</f>
        <v>20219.830000000002</v>
      </c>
      <c r="S7492" s="4">
        <f>SUBTOTAL(9,S7489:S7490)</f>
        <v>0</v>
      </c>
      <c r="T7492" s="21">
        <f t="shared" si="118"/>
        <v>0</v>
      </c>
    </row>
    <row r="7493" spans="1:20" outlineLevel="4" x14ac:dyDescent="0.35">
      <c r="A7493" s="1" t="s">
        <v>1107</v>
      </c>
      <c r="B7493" s="1" t="s">
        <v>1108</v>
      </c>
      <c r="C7493" s="1" t="s">
        <v>8650</v>
      </c>
      <c r="D7493" s="10" t="s">
        <v>8651</v>
      </c>
      <c r="E7493" s="1" t="s">
        <v>8651</v>
      </c>
      <c r="G7493" s="1" t="s">
        <v>1111</v>
      </c>
      <c r="H7493" s="10" t="s">
        <v>1113</v>
      </c>
      <c r="I7493" s="8" t="s">
        <v>1114</v>
      </c>
      <c r="L7493" s="1" t="s">
        <v>23</v>
      </c>
      <c r="M7493" s="1" t="s">
        <v>8652</v>
      </c>
      <c r="N7493" s="14">
        <v>44102</v>
      </c>
      <c r="O7493" s="1" t="s">
        <v>30</v>
      </c>
      <c r="P7493" s="4">
        <v>20650.72</v>
      </c>
      <c r="Q7493" s="4">
        <v>0</v>
      </c>
      <c r="R7493" s="4">
        <v>20650.72</v>
      </c>
      <c r="S7493" s="4">
        <v>0</v>
      </c>
      <c r="T7493" s="21">
        <f t="shared" si="118"/>
        <v>0</v>
      </c>
    </row>
    <row r="7494" spans="1:20" outlineLevel="4" x14ac:dyDescent="0.35">
      <c r="A7494" s="1" t="s">
        <v>1107</v>
      </c>
      <c r="B7494" s="1" t="s">
        <v>1108</v>
      </c>
      <c r="C7494" s="1" t="s">
        <v>8650</v>
      </c>
      <c r="D7494" s="10" t="s">
        <v>8651</v>
      </c>
      <c r="E7494" s="1" t="s">
        <v>8651</v>
      </c>
      <c r="G7494" s="1" t="s">
        <v>1111</v>
      </c>
      <c r="H7494" s="10" t="s">
        <v>1113</v>
      </c>
      <c r="I7494" s="8" t="s">
        <v>1114</v>
      </c>
      <c r="L7494" s="1" t="s">
        <v>23</v>
      </c>
      <c r="M7494" s="1" t="s">
        <v>8653</v>
      </c>
      <c r="N7494" s="14">
        <v>44194</v>
      </c>
      <c r="O7494" s="1" t="s">
        <v>30</v>
      </c>
      <c r="P7494" s="4">
        <v>20650.71</v>
      </c>
      <c r="Q7494" s="4">
        <v>0</v>
      </c>
      <c r="R7494" s="4">
        <v>20650.71</v>
      </c>
      <c r="S7494" s="4">
        <v>0</v>
      </c>
      <c r="T7494" s="21">
        <f t="shared" si="118"/>
        <v>0</v>
      </c>
    </row>
    <row r="7495" spans="1:20" outlineLevel="3" x14ac:dyDescent="0.35">
      <c r="H7495" s="9" t="s">
        <v>11050</v>
      </c>
      <c r="N7495" s="14"/>
      <c r="P7495" s="4">
        <f>SUBTOTAL(9,P7493:P7494)</f>
        <v>41301.43</v>
      </c>
      <c r="Q7495" s="4">
        <f>SUBTOTAL(9,Q7493:Q7494)</f>
        <v>0</v>
      </c>
      <c r="R7495" s="4">
        <f>SUBTOTAL(9,R7493:R7494)</f>
        <v>41301.43</v>
      </c>
      <c r="S7495" s="4">
        <f>SUBTOTAL(9,S7493:S7494)</f>
        <v>0</v>
      </c>
      <c r="T7495" s="21">
        <f t="shared" si="118"/>
        <v>0</v>
      </c>
    </row>
    <row r="7496" spans="1:20" outlineLevel="2" x14ac:dyDescent="0.35">
      <c r="C7496" s="3" t="s">
        <v>10688</v>
      </c>
      <c r="N7496" s="14"/>
      <c r="P7496" s="4">
        <f>SUBTOTAL(9,P7493:P7494)</f>
        <v>41301.43</v>
      </c>
      <c r="Q7496" s="4">
        <f>SUBTOTAL(9,Q7493:Q7494)</f>
        <v>0</v>
      </c>
      <c r="R7496" s="4">
        <f>SUBTOTAL(9,R7493:R7494)</f>
        <v>41301.43</v>
      </c>
      <c r="S7496" s="4">
        <f>SUBTOTAL(9,S7493:S7494)</f>
        <v>0</v>
      </c>
      <c r="T7496" s="21">
        <f t="shared" si="118"/>
        <v>0</v>
      </c>
    </row>
    <row r="7497" spans="1:20" outlineLevel="4" x14ac:dyDescent="0.35">
      <c r="A7497" s="1" t="s">
        <v>1107</v>
      </c>
      <c r="B7497" s="1" t="s">
        <v>1108</v>
      </c>
      <c r="C7497" s="1" t="s">
        <v>8654</v>
      </c>
      <c r="D7497" s="10" t="s">
        <v>8655</v>
      </c>
      <c r="E7497" s="1" t="s">
        <v>8655</v>
      </c>
      <c r="G7497" s="1" t="s">
        <v>1111</v>
      </c>
      <c r="H7497" s="10" t="s">
        <v>1113</v>
      </c>
      <c r="I7497" s="8" t="s">
        <v>1114</v>
      </c>
      <c r="L7497" s="1" t="s">
        <v>23</v>
      </c>
      <c r="M7497" s="1" t="s">
        <v>8656</v>
      </c>
      <c r="N7497" s="14">
        <v>44102</v>
      </c>
      <c r="O7497" s="1" t="s">
        <v>30</v>
      </c>
      <c r="P7497" s="4">
        <v>20672.78</v>
      </c>
      <c r="Q7497" s="4">
        <v>0</v>
      </c>
      <c r="R7497" s="4">
        <v>20672.78</v>
      </c>
      <c r="S7497" s="4">
        <v>0</v>
      </c>
      <c r="T7497" s="21">
        <f t="shared" ref="T7497:T7560" si="119">P7497-Q7497-R7497-S7497</f>
        <v>0</v>
      </c>
    </row>
    <row r="7498" spans="1:20" outlineLevel="4" x14ac:dyDescent="0.35">
      <c r="A7498" s="1" t="s">
        <v>1107</v>
      </c>
      <c r="B7498" s="1" t="s">
        <v>1108</v>
      </c>
      <c r="C7498" s="1" t="s">
        <v>8654</v>
      </c>
      <c r="D7498" s="10" t="s">
        <v>8655</v>
      </c>
      <c r="E7498" s="1" t="s">
        <v>8655</v>
      </c>
      <c r="G7498" s="1" t="s">
        <v>1111</v>
      </c>
      <c r="H7498" s="10" t="s">
        <v>1113</v>
      </c>
      <c r="I7498" s="8" t="s">
        <v>1114</v>
      </c>
      <c r="L7498" s="1" t="s">
        <v>23</v>
      </c>
      <c r="M7498" s="1" t="s">
        <v>8657</v>
      </c>
      <c r="N7498" s="14">
        <v>44194</v>
      </c>
      <c r="O7498" s="1" t="s">
        <v>30</v>
      </c>
      <c r="P7498" s="4">
        <v>20672.77</v>
      </c>
      <c r="Q7498" s="4">
        <v>0</v>
      </c>
      <c r="R7498" s="4">
        <v>20672.77</v>
      </c>
      <c r="S7498" s="4">
        <v>0</v>
      </c>
      <c r="T7498" s="21">
        <f t="shared" si="119"/>
        <v>0</v>
      </c>
    </row>
    <row r="7499" spans="1:20" outlineLevel="3" x14ac:dyDescent="0.35">
      <c r="H7499" s="9" t="s">
        <v>11050</v>
      </c>
      <c r="N7499" s="14"/>
      <c r="P7499" s="4">
        <f>SUBTOTAL(9,P7497:P7498)</f>
        <v>41345.550000000003</v>
      </c>
      <c r="Q7499" s="4">
        <f>SUBTOTAL(9,Q7497:Q7498)</f>
        <v>0</v>
      </c>
      <c r="R7499" s="4">
        <f>SUBTOTAL(9,R7497:R7498)</f>
        <v>41345.550000000003</v>
      </c>
      <c r="S7499" s="4">
        <f>SUBTOTAL(9,S7497:S7498)</f>
        <v>0</v>
      </c>
      <c r="T7499" s="21">
        <f t="shared" si="119"/>
        <v>0</v>
      </c>
    </row>
    <row r="7500" spans="1:20" outlineLevel="2" x14ac:dyDescent="0.35">
      <c r="C7500" s="3" t="s">
        <v>10689</v>
      </c>
      <c r="N7500" s="14"/>
      <c r="P7500" s="4">
        <f>SUBTOTAL(9,P7497:P7498)</f>
        <v>41345.550000000003</v>
      </c>
      <c r="Q7500" s="4">
        <f>SUBTOTAL(9,Q7497:Q7498)</f>
        <v>0</v>
      </c>
      <c r="R7500" s="4">
        <f>SUBTOTAL(9,R7497:R7498)</f>
        <v>41345.550000000003</v>
      </c>
      <c r="S7500" s="4">
        <f>SUBTOTAL(9,S7497:S7498)</f>
        <v>0</v>
      </c>
      <c r="T7500" s="21">
        <f t="shared" si="119"/>
        <v>0</v>
      </c>
    </row>
    <row r="7501" spans="1:20" outlineLevel="4" x14ac:dyDescent="0.35">
      <c r="A7501" s="1" t="s">
        <v>1107</v>
      </c>
      <c r="B7501" s="1" t="s">
        <v>1108</v>
      </c>
      <c r="C7501" s="1" t="s">
        <v>8658</v>
      </c>
      <c r="D7501" s="10" t="s">
        <v>8659</v>
      </c>
      <c r="E7501" s="1" t="s">
        <v>8659</v>
      </c>
      <c r="G7501" s="1" t="s">
        <v>1111</v>
      </c>
      <c r="H7501" s="10" t="s">
        <v>1113</v>
      </c>
      <c r="I7501" s="8" t="s">
        <v>1114</v>
      </c>
      <c r="L7501" s="1" t="s">
        <v>23</v>
      </c>
      <c r="M7501" s="1" t="s">
        <v>8660</v>
      </c>
      <c r="N7501" s="14">
        <v>44102</v>
      </c>
      <c r="O7501" s="1" t="s">
        <v>30</v>
      </c>
      <c r="P7501" s="4">
        <v>25021.54</v>
      </c>
      <c r="Q7501" s="4">
        <v>0</v>
      </c>
      <c r="R7501" s="4">
        <v>25021.54</v>
      </c>
      <c r="S7501" s="4">
        <v>0</v>
      </c>
      <c r="T7501" s="21">
        <f t="shared" si="119"/>
        <v>0</v>
      </c>
    </row>
    <row r="7502" spans="1:20" outlineLevel="4" x14ac:dyDescent="0.35">
      <c r="A7502" s="1" t="s">
        <v>1107</v>
      </c>
      <c r="B7502" s="1" t="s">
        <v>1108</v>
      </c>
      <c r="C7502" s="1" t="s">
        <v>8658</v>
      </c>
      <c r="D7502" s="10" t="s">
        <v>8659</v>
      </c>
      <c r="E7502" s="1" t="s">
        <v>8659</v>
      </c>
      <c r="G7502" s="1" t="s">
        <v>1111</v>
      </c>
      <c r="H7502" s="10" t="s">
        <v>1113</v>
      </c>
      <c r="I7502" s="8" t="s">
        <v>1114</v>
      </c>
      <c r="L7502" s="1" t="s">
        <v>23</v>
      </c>
      <c r="M7502" s="1" t="s">
        <v>8661</v>
      </c>
      <c r="N7502" s="14">
        <v>44194</v>
      </c>
      <c r="O7502" s="1" t="s">
        <v>30</v>
      </c>
      <c r="P7502" s="4">
        <v>25021.52</v>
      </c>
      <c r="Q7502" s="4">
        <v>0</v>
      </c>
      <c r="R7502" s="4">
        <v>25021.52</v>
      </c>
      <c r="S7502" s="4">
        <v>0</v>
      </c>
      <c r="T7502" s="21">
        <f t="shared" si="119"/>
        <v>0</v>
      </c>
    </row>
    <row r="7503" spans="1:20" outlineLevel="3" x14ac:dyDescent="0.35">
      <c r="H7503" s="9" t="s">
        <v>11050</v>
      </c>
      <c r="N7503" s="14"/>
      <c r="P7503" s="4">
        <f>SUBTOTAL(9,P7501:P7502)</f>
        <v>50043.06</v>
      </c>
      <c r="Q7503" s="4">
        <f>SUBTOTAL(9,Q7501:Q7502)</f>
        <v>0</v>
      </c>
      <c r="R7503" s="4">
        <f>SUBTOTAL(9,R7501:R7502)</f>
        <v>50043.06</v>
      </c>
      <c r="S7503" s="4">
        <f>SUBTOTAL(9,S7501:S7502)</f>
        <v>0</v>
      </c>
      <c r="T7503" s="21">
        <f t="shared" si="119"/>
        <v>0</v>
      </c>
    </row>
    <row r="7504" spans="1:20" outlineLevel="2" x14ac:dyDescent="0.35">
      <c r="C7504" s="3" t="s">
        <v>10690</v>
      </c>
      <c r="N7504" s="14"/>
      <c r="P7504" s="4">
        <f>SUBTOTAL(9,P7501:P7502)</f>
        <v>50043.06</v>
      </c>
      <c r="Q7504" s="4">
        <f>SUBTOTAL(9,Q7501:Q7502)</f>
        <v>0</v>
      </c>
      <c r="R7504" s="4">
        <f>SUBTOTAL(9,R7501:R7502)</f>
        <v>50043.06</v>
      </c>
      <c r="S7504" s="4">
        <f>SUBTOTAL(9,S7501:S7502)</f>
        <v>0</v>
      </c>
      <c r="T7504" s="21">
        <f t="shared" si="119"/>
        <v>0</v>
      </c>
    </row>
    <row r="7505" spans="1:20" outlineLevel="4" x14ac:dyDescent="0.35">
      <c r="A7505" s="1" t="s">
        <v>1107</v>
      </c>
      <c r="B7505" s="1" t="s">
        <v>1108</v>
      </c>
      <c r="C7505" s="1" t="s">
        <v>8662</v>
      </c>
      <c r="D7505" s="10" t="s">
        <v>8663</v>
      </c>
      <c r="E7505" s="1" t="s">
        <v>8663</v>
      </c>
      <c r="G7505" s="1" t="s">
        <v>1111</v>
      </c>
      <c r="H7505" s="10" t="s">
        <v>1113</v>
      </c>
      <c r="I7505" s="8" t="s">
        <v>1114</v>
      </c>
      <c r="L7505" s="1" t="s">
        <v>23</v>
      </c>
      <c r="M7505" s="1" t="s">
        <v>8664</v>
      </c>
      <c r="N7505" s="14">
        <v>44102</v>
      </c>
      <c r="O7505" s="1" t="s">
        <v>30</v>
      </c>
      <c r="P7505" s="4">
        <v>25828.91</v>
      </c>
      <c r="Q7505" s="4">
        <v>0</v>
      </c>
      <c r="R7505" s="4">
        <v>25828.91</v>
      </c>
      <c r="S7505" s="4">
        <v>0</v>
      </c>
      <c r="T7505" s="21">
        <f t="shared" si="119"/>
        <v>0</v>
      </c>
    </row>
    <row r="7506" spans="1:20" outlineLevel="4" x14ac:dyDescent="0.35">
      <c r="A7506" s="1" t="s">
        <v>1107</v>
      </c>
      <c r="B7506" s="1" t="s">
        <v>1108</v>
      </c>
      <c r="C7506" s="1" t="s">
        <v>8662</v>
      </c>
      <c r="D7506" s="10" t="s">
        <v>8663</v>
      </c>
      <c r="E7506" s="1" t="s">
        <v>8663</v>
      </c>
      <c r="G7506" s="1" t="s">
        <v>1111</v>
      </c>
      <c r="H7506" s="10" t="s">
        <v>1113</v>
      </c>
      <c r="I7506" s="8" t="s">
        <v>1114</v>
      </c>
      <c r="L7506" s="1" t="s">
        <v>23</v>
      </c>
      <c r="M7506" s="1" t="s">
        <v>8665</v>
      </c>
      <c r="N7506" s="14">
        <v>44194</v>
      </c>
      <c r="O7506" s="1" t="s">
        <v>30</v>
      </c>
      <c r="P7506" s="4">
        <v>25828.9</v>
      </c>
      <c r="Q7506" s="4">
        <v>0</v>
      </c>
      <c r="R7506" s="4">
        <v>25828.9</v>
      </c>
      <c r="S7506" s="4">
        <v>0</v>
      </c>
      <c r="T7506" s="21">
        <f t="shared" si="119"/>
        <v>0</v>
      </c>
    </row>
    <row r="7507" spans="1:20" outlineLevel="3" x14ac:dyDescent="0.35">
      <c r="H7507" s="9" t="s">
        <v>11050</v>
      </c>
      <c r="N7507" s="14"/>
      <c r="P7507" s="4">
        <f>SUBTOTAL(9,P7505:P7506)</f>
        <v>51657.81</v>
      </c>
      <c r="Q7507" s="4">
        <f>SUBTOTAL(9,Q7505:Q7506)</f>
        <v>0</v>
      </c>
      <c r="R7507" s="4">
        <f>SUBTOTAL(9,R7505:R7506)</f>
        <v>51657.81</v>
      </c>
      <c r="S7507" s="4">
        <f>SUBTOTAL(9,S7505:S7506)</f>
        <v>0</v>
      </c>
      <c r="T7507" s="21">
        <f t="shared" si="119"/>
        <v>0</v>
      </c>
    </row>
    <row r="7508" spans="1:20" outlineLevel="2" x14ac:dyDescent="0.35">
      <c r="C7508" s="3" t="s">
        <v>10691</v>
      </c>
      <c r="N7508" s="14"/>
      <c r="P7508" s="4">
        <f>SUBTOTAL(9,P7505:P7506)</f>
        <v>51657.81</v>
      </c>
      <c r="Q7508" s="4">
        <f>SUBTOTAL(9,Q7505:Q7506)</f>
        <v>0</v>
      </c>
      <c r="R7508" s="4">
        <f>SUBTOTAL(9,R7505:R7506)</f>
        <v>51657.81</v>
      </c>
      <c r="S7508" s="4">
        <f>SUBTOTAL(9,S7505:S7506)</f>
        <v>0</v>
      </c>
      <c r="T7508" s="21">
        <f t="shared" si="119"/>
        <v>0</v>
      </c>
    </row>
    <row r="7509" spans="1:20" outlineLevel="4" x14ac:dyDescent="0.35">
      <c r="A7509" s="1" t="s">
        <v>1107</v>
      </c>
      <c r="B7509" s="1" t="s">
        <v>1108</v>
      </c>
      <c r="C7509" s="1" t="s">
        <v>8666</v>
      </c>
      <c r="D7509" s="10" t="s">
        <v>8667</v>
      </c>
      <c r="E7509" s="1" t="s">
        <v>8667</v>
      </c>
      <c r="G7509" s="1" t="s">
        <v>1111</v>
      </c>
      <c r="H7509" s="10" t="s">
        <v>1113</v>
      </c>
      <c r="I7509" s="8" t="s">
        <v>1114</v>
      </c>
      <c r="L7509" s="1" t="s">
        <v>23</v>
      </c>
      <c r="M7509" s="1" t="s">
        <v>8668</v>
      </c>
      <c r="N7509" s="14">
        <v>44102</v>
      </c>
      <c r="O7509" s="1" t="s">
        <v>30</v>
      </c>
      <c r="P7509" s="4">
        <v>19857.009999999998</v>
      </c>
      <c r="Q7509" s="4">
        <v>0</v>
      </c>
      <c r="R7509" s="4">
        <v>19857.009999999998</v>
      </c>
      <c r="S7509" s="4">
        <v>0</v>
      </c>
      <c r="T7509" s="21">
        <f t="shared" si="119"/>
        <v>0</v>
      </c>
    </row>
    <row r="7510" spans="1:20" outlineLevel="4" x14ac:dyDescent="0.35">
      <c r="A7510" s="1" t="s">
        <v>1107</v>
      </c>
      <c r="B7510" s="1" t="s">
        <v>1108</v>
      </c>
      <c r="C7510" s="1" t="s">
        <v>8666</v>
      </c>
      <c r="D7510" s="10" t="s">
        <v>8667</v>
      </c>
      <c r="E7510" s="1" t="s">
        <v>8667</v>
      </c>
      <c r="G7510" s="1" t="s">
        <v>1111</v>
      </c>
      <c r="H7510" s="10" t="s">
        <v>1113</v>
      </c>
      <c r="I7510" s="8" t="s">
        <v>1114</v>
      </c>
      <c r="L7510" s="1" t="s">
        <v>23</v>
      </c>
      <c r="M7510" s="1" t="s">
        <v>8669</v>
      </c>
      <c r="N7510" s="14">
        <v>44194</v>
      </c>
      <c r="O7510" s="1" t="s">
        <v>30</v>
      </c>
      <c r="P7510" s="4">
        <v>19857</v>
      </c>
      <c r="Q7510" s="4">
        <v>0</v>
      </c>
      <c r="R7510" s="4">
        <v>19857</v>
      </c>
      <c r="S7510" s="4">
        <v>0</v>
      </c>
      <c r="T7510" s="21">
        <f t="shared" si="119"/>
        <v>0</v>
      </c>
    </row>
    <row r="7511" spans="1:20" outlineLevel="3" x14ac:dyDescent="0.35">
      <c r="H7511" s="9" t="s">
        <v>11050</v>
      </c>
      <c r="N7511" s="14"/>
      <c r="P7511" s="4">
        <f>SUBTOTAL(9,P7509:P7510)</f>
        <v>39714.009999999995</v>
      </c>
      <c r="Q7511" s="4">
        <f>SUBTOTAL(9,Q7509:Q7510)</f>
        <v>0</v>
      </c>
      <c r="R7511" s="4">
        <f>SUBTOTAL(9,R7509:R7510)</f>
        <v>39714.009999999995</v>
      </c>
      <c r="S7511" s="4">
        <f>SUBTOTAL(9,S7509:S7510)</f>
        <v>0</v>
      </c>
      <c r="T7511" s="21">
        <f t="shared" si="119"/>
        <v>0</v>
      </c>
    </row>
    <row r="7512" spans="1:20" outlineLevel="2" x14ac:dyDescent="0.35">
      <c r="C7512" s="3" t="s">
        <v>10692</v>
      </c>
      <c r="N7512" s="14"/>
      <c r="P7512" s="4">
        <f>SUBTOTAL(9,P7509:P7510)</f>
        <v>39714.009999999995</v>
      </c>
      <c r="Q7512" s="4">
        <f>SUBTOTAL(9,Q7509:Q7510)</f>
        <v>0</v>
      </c>
      <c r="R7512" s="4">
        <f>SUBTOTAL(9,R7509:R7510)</f>
        <v>39714.009999999995</v>
      </c>
      <c r="S7512" s="4">
        <f>SUBTOTAL(9,S7509:S7510)</f>
        <v>0</v>
      </c>
      <c r="T7512" s="21">
        <f t="shared" si="119"/>
        <v>0</v>
      </c>
    </row>
    <row r="7513" spans="1:20" outlineLevel="4" x14ac:dyDescent="0.35">
      <c r="A7513" s="1" t="s">
        <v>1107</v>
      </c>
      <c r="B7513" s="1" t="s">
        <v>1108</v>
      </c>
      <c r="C7513" s="1" t="s">
        <v>8670</v>
      </c>
      <c r="D7513" s="10" t="s">
        <v>8671</v>
      </c>
      <c r="E7513" s="1" t="s">
        <v>8671</v>
      </c>
      <c r="G7513" s="1" t="s">
        <v>1111</v>
      </c>
      <c r="H7513" s="10" t="s">
        <v>1113</v>
      </c>
      <c r="I7513" s="8" t="s">
        <v>1114</v>
      </c>
      <c r="L7513" s="1" t="s">
        <v>23</v>
      </c>
      <c r="M7513" s="1" t="s">
        <v>8672</v>
      </c>
      <c r="N7513" s="14">
        <v>44102</v>
      </c>
      <c r="O7513" s="1" t="s">
        <v>30</v>
      </c>
      <c r="P7513" s="4">
        <v>101814.34</v>
      </c>
      <c r="Q7513" s="4">
        <v>0</v>
      </c>
      <c r="R7513" s="4">
        <v>101814.34</v>
      </c>
      <c r="S7513" s="4">
        <v>0</v>
      </c>
      <c r="T7513" s="21">
        <f t="shared" si="119"/>
        <v>0</v>
      </c>
    </row>
    <row r="7514" spans="1:20" outlineLevel="4" x14ac:dyDescent="0.35">
      <c r="A7514" s="1" t="s">
        <v>1107</v>
      </c>
      <c r="B7514" s="1" t="s">
        <v>1108</v>
      </c>
      <c r="C7514" s="1" t="s">
        <v>8670</v>
      </c>
      <c r="D7514" s="10" t="s">
        <v>8671</v>
      </c>
      <c r="E7514" s="1" t="s">
        <v>8671</v>
      </c>
      <c r="G7514" s="1" t="s">
        <v>1111</v>
      </c>
      <c r="H7514" s="10" t="s">
        <v>1113</v>
      </c>
      <c r="I7514" s="8" t="s">
        <v>1114</v>
      </c>
      <c r="L7514" s="1" t="s">
        <v>23</v>
      </c>
      <c r="M7514" s="1" t="s">
        <v>8673</v>
      </c>
      <c r="N7514" s="14">
        <v>44194</v>
      </c>
      <c r="O7514" s="1" t="s">
        <v>30</v>
      </c>
      <c r="P7514" s="4">
        <v>101814.32</v>
      </c>
      <c r="Q7514" s="4">
        <v>0</v>
      </c>
      <c r="R7514" s="4">
        <v>101814.32</v>
      </c>
      <c r="S7514" s="4">
        <v>0</v>
      </c>
      <c r="T7514" s="21">
        <f t="shared" si="119"/>
        <v>0</v>
      </c>
    </row>
    <row r="7515" spans="1:20" outlineLevel="3" x14ac:dyDescent="0.35">
      <c r="H7515" s="9" t="s">
        <v>11050</v>
      </c>
      <c r="N7515" s="14"/>
      <c r="P7515" s="4">
        <f>SUBTOTAL(9,P7513:P7514)</f>
        <v>203628.66</v>
      </c>
      <c r="Q7515" s="4">
        <f>SUBTOTAL(9,Q7513:Q7514)</f>
        <v>0</v>
      </c>
      <c r="R7515" s="4">
        <f>SUBTOTAL(9,R7513:R7514)</f>
        <v>203628.66</v>
      </c>
      <c r="S7515" s="4">
        <f>SUBTOTAL(9,S7513:S7514)</f>
        <v>0</v>
      </c>
      <c r="T7515" s="21">
        <f t="shared" si="119"/>
        <v>0</v>
      </c>
    </row>
    <row r="7516" spans="1:20" outlineLevel="2" x14ac:dyDescent="0.35">
      <c r="C7516" s="3" t="s">
        <v>10693</v>
      </c>
      <c r="N7516" s="14"/>
      <c r="P7516" s="4">
        <f>SUBTOTAL(9,P7513:P7514)</f>
        <v>203628.66</v>
      </c>
      <c r="Q7516" s="4">
        <f>SUBTOTAL(9,Q7513:Q7514)</f>
        <v>0</v>
      </c>
      <c r="R7516" s="4">
        <f>SUBTOTAL(9,R7513:R7514)</f>
        <v>203628.66</v>
      </c>
      <c r="S7516" s="4">
        <f>SUBTOTAL(9,S7513:S7514)</f>
        <v>0</v>
      </c>
      <c r="T7516" s="21">
        <f t="shared" si="119"/>
        <v>0</v>
      </c>
    </row>
    <row r="7517" spans="1:20" outlineLevel="4" x14ac:dyDescent="0.35">
      <c r="A7517" s="1" t="s">
        <v>1107</v>
      </c>
      <c r="B7517" s="1" t="s">
        <v>1108</v>
      </c>
      <c r="C7517" s="1" t="s">
        <v>8674</v>
      </c>
      <c r="D7517" s="10" t="s">
        <v>8675</v>
      </c>
      <c r="E7517" s="1" t="s">
        <v>8675</v>
      </c>
      <c r="G7517" s="1" t="s">
        <v>1111</v>
      </c>
      <c r="H7517" s="10" t="s">
        <v>1113</v>
      </c>
      <c r="I7517" s="8" t="s">
        <v>1114</v>
      </c>
      <c r="L7517" s="1" t="s">
        <v>23</v>
      </c>
      <c r="M7517" s="1" t="s">
        <v>8676</v>
      </c>
      <c r="N7517" s="14">
        <v>44102</v>
      </c>
      <c r="O7517" s="1" t="s">
        <v>30</v>
      </c>
      <c r="P7517" s="4">
        <v>9536.73</v>
      </c>
      <c r="Q7517" s="4">
        <v>0</v>
      </c>
      <c r="R7517" s="4">
        <v>9536.73</v>
      </c>
      <c r="S7517" s="4">
        <v>0</v>
      </c>
      <c r="T7517" s="21">
        <f t="shared" si="119"/>
        <v>0</v>
      </c>
    </row>
    <row r="7518" spans="1:20" outlineLevel="4" x14ac:dyDescent="0.35">
      <c r="A7518" s="1" t="s">
        <v>1107</v>
      </c>
      <c r="B7518" s="1" t="s">
        <v>1108</v>
      </c>
      <c r="C7518" s="1" t="s">
        <v>8674</v>
      </c>
      <c r="D7518" s="10" t="s">
        <v>8675</v>
      </c>
      <c r="E7518" s="1" t="s">
        <v>8675</v>
      </c>
      <c r="G7518" s="1" t="s">
        <v>1111</v>
      </c>
      <c r="H7518" s="10" t="s">
        <v>1113</v>
      </c>
      <c r="I7518" s="8" t="s">
        <v>1114</v>
      </c>
      <c r="L7518" s="1" t="s">
        <v>23</v>
      </c>
      <c r="M7518" s="1" t="s">
        <v>8677</v>
      </c>
      <c r="N7518" s="14">
        <v>44194</v>
      </c>
      <c r="O7518" s="1" t="s">
        <v>30</v>
      </c>
      <c r="P7518" s="4">
        <v>9536.73</v>
      </c>
      <c r="Q7518" s="4">
        <v>0</v>
      </c>
      <c r="R7518" s="4">
        <v>9536.73</v>
      </c>
      <c r="S7518" s="4">
        <v>0</v>
      </c>
      <c r="T7518" s="21">
        <f t="shared" si="119"/>
        <v>0</v>
      </c>
    </row>
    <row r="7519" spans="1:20" outlineLevel="3" x14ac:dyDescent="0.35">
      <c r="H7519" s="9" t="s">
        <v>11050</v>
      </c>
      <c r="N7519" s="14"/>
      <c r="P7519" s="4">
        <f>SUBTOTAL(9,P7517:P7518)</f>
        <v>19073.46</v>
      </c>
      <c r="Q7519" s="4">
        <f>SUBTOTAL(9,Q7517:Q7518)</f>
        <v>0</v>
      </c>
      <c r="R7519" s="4">
        <f>SUBTOTAL(9,R7517:R7518)</f>
        <v>19073.46</v>
      </c>
      <c r="S7519" s="4">
        <f>SUBTOTAL(9,S7517:S7518)</f>
        <v>0</v>
      </c>
      <c r="T7519" s="21">
        <f t="shared" si="119"/>
        <v>0</v>
      </c>
    </row>
    <row r="7520" spans="1:20" outlineLevel="2" x14ac:dyDescent="0.35">
      <c r="C7520" s="3" t="s">
        <v>10694</v>
      </c>
      <c r="N7520" s="14"/>
      <c r="P7520" s="4">
        <f>SUBTOTAL(9,P7517:P7518)</f>
        <v>19073.46</v>
      </c>
      <c r="Q7520" s="4">
        <f>SUBTOTAL(9,Q7517:Q7518)</f>
        <v>0</v>
      </c>
      <c r="R7520" s="4">
        <f>SUBTOTAL(9,R7517:R7518)</f>
        <v>19073.46</v>
      </c>
      <c r="S7520" s="4">
        <f>SUBTOTAL(9,S7517:S7518)</f>
        <v>0</v>
      </c>
      <c r="T7520" s="21">
        <f t="shared" si="119"/>
        <v>0</v>
      </c>
    </row>
    <row r="7521" spans="1:20" outlineLevel="4" x14ac:dyDescent="0.35">
      <c r="A7521" s="1" t="s">
        <v>1107</v>
      </c>
      <c r="B7521" s="1" t="s">
        <v>1108</v>
      </c>
      <c r="C7521" s="1" t="s">
        <v>8678</v>
      </c>
      <c r="D7521" s="10" t="s">
        <v>8679</v>
      </c>
      <c r="E7521" s="1" t="s">
        <v>8679</v>
      </c>
      <c r="G7521" s="1" t="s">
        <v>1111</v>
      </c>
      <c r="H7521" s="10" t="s">
        <v>1113</v>
      </c>
      <c r="I7521" s="8" t="s">
        <v>1114</v>
      </c>
      <c r="L7521" s="1" t="s">
        <v>23</v>
      </c>
      <c r="M7521" s="1" t="s">
        <v>8680</v>
      </c>
      <c r="N7521" s="14">
        <v>44102</v>
      </c>
      <c r="O7521" s="1" t="s">
        <v>30</v>
      </c>
      <c r="P7521" s="4">
        <v>61506.21</v>
      </c>
      <c r="Q7521" s="4">
        <v>0</v>
      </c>
      <c r="R7521" s="4">
        <v>61506.21</v>
      </c>
      <c r="S7521" s="4">
        <v>0</v>
      </c>
      <c r="T7521" s="21">
        <f t="shared" si="119"/>
        <v>0</v>
      </c>
    </row>
    <row r="7522" spans="1:20" outlineLevel="4" x14ac:dyDescent="0.35">
      <c r="A7522" s="1" t="s">
        <v>1107</v>
      </c>
      <c r="B7522" s="1" t="s">
        <v>1108</v>
      </c>
      <c r="C7522" s="1" t="s">
        <v>8678</v>
      </c>
      <c r="D7522" s="10" t="s">
        <v>8679</v>
      </c>
      <c r="E7522" s="1" t="s">
        <v>8679</v>
      </c>
      <c r="G7522" s="1" t="s">
        <v>1111</v>
      </c>
      <c r="H7522" s="10" t="s">
        <v>1113</v>
      </c>
      <c r="I7522" s="8" t="s">
        <v>1114</v>
      </c>
      <c r="L7522" s="1" t="s">
        <v>23</v>
      </c>
      <c r="M7522" s="1" t="s">
        <v>8681</v>
      </c>
      <c r="N7522" s="14">
        <v>44194</v>
      </c>
      <c r="O7522" s="1" t="s">
        <v>30</v>
      </c>
      <c r="P7522" s="4">
        <v>61506.2</v>
      </c>
      <c r="Q7522" s="4">
        <v>0</v>
      </c>
      <c r="R7522" s="4">
        <v>61506.2</v>
      </c>
      <c r="S7522" s="4">
        <v>0</v>
      </c>
      <c r="T7522" s="21">
        <f t="shared" si="119"/>
        <v>0</v>
      </c>
    </row>
    <row r="7523" spans="1:20" outlineLevel="3" x14ac:dyDescent="0.35">
      <c r="H7523" s="9" t="s">
        <v>11050</v>
      </c>
      <c r="N7523" s="14"/>
      <c r="P7523" s="4">
        <f>SUBTOTAL(9,P7521:P7522)</f>
        <v>123012.41</v>
      </c>
      <c r="Q7523" s="4">
        <f>SUBTOTAL(9,Q7521:Q7522)</f>
        <v>0</v>
      </c>
      <c r="R7523" s="4">
        <f>SUBTOTAL(9,R7521:R7522)</f>
        <v>123012.41</v>
      </c>
      <c r="S7523" s="4">
        <f>SUBTOTAL(9,S7521:S7522)</f>
        <v>0</v>
      </c>
      <c r="T7523" s="21">
        <f t="shared" si="119"/>
        <v>0</v>
      </c>
    </row>
    <row r="7524" spans="1:20" outlineLevel="2" x14ac:dyDescent="0.35">
      <c r="C7524" s="3" t="s">
        <v>10695</v>
      </c>
      <c r="N7524" s="14"/>
      <c r="P7524" s="4">
        <f>SUBTOTAL(9,P7521:P7522)</f>
        <v>123012.41</v>
      </c>
      <c r="Q7524" s="4">
        <f>SUBTOTAL(9,Q7521:Q7522)</f>
        <v>0</v>
      </c>
      <c r="R7524" s="4">
        <f>SUBTOTAL(9,R7521:R7522)</f>
        <v>123012.41</v>
      </c>
      <c r="S7524" s="4">
        <f>SUBTOTAL(9,S7521:S7522)</f>
        <v>0</v>
      </c>
      <c r="T7524" s="21">
        <f t="shared" si="119"/>
        <v>0</v>
      </c>
    </row>
    <row r="7525" spans="1:20" outlineLevel="4" x14ac:dyDescent="0.35">
      <c r="A7525" s="1" t="s">
        <v>1107</v>
      </c>
      <c r="B7525" s="1" t="s">
        <v>1108</v>
      </c>
      <c r="C7525" s="1" t="s">
        <v>8682</v>
      </c>
      <c r="D7525" s="10" t="s">
        <v>8683</v>
      </c>
      <c r="E7525" s="1" t="s">
        <v>8683</v>
      </c>
      <c r="G7525" s="1" t="s">
        <v>1111</v>
      </c>
      <c r="H7525" s="10" t="s">
        <v>1113</v>
      </c>
      <c r="I7525" s="8" t="s">
        <v>1114</v>
      </c>
      <c r="L7525" s="1" t="s">
        <v>23</v>
      </c>
      <c r="M7525" s="1" t="s">
        <v>8684</v>
      </c>
      <c r="N7525" s="14">
        <v>44102</v>
      </c>
      <c r="O7525" s="1" t="s">
        <v>30</v>
      </c>
      <c r="P7525" s="4">
        <v>48827.76</v>
      </c>
      <c r="Q7525" s="4">
        <v>0</v>
      </c>
      <c r="R7525" s="4">
        <v>48827.76</v>
      </c>
      <c r="S7525" s="4">
        <v>0</v>
      </c>
      <c r="T7525" s="21">
        <f t="shared" si="119"/>
        <v>0</v>
      </c>
    </row>
    <row r="7526" spans="1:20" outlineLevel="4" x14ac:dyDescent="0.35">
      <c r="A7526" s="1" t="s">
        <v>1107</v>
      </c>
      <c r="B7526" s="1" t="s">
        <v>1108</v>
      </c>
      <c r="C7526" s="1" t="s">
        <v>8682</v>
      </c>
      <c r="D7526" s="10" t="s">
        <v>8683</v>
      </c>
      <c r="E7526" s="1" t="s">
        <v>8683</v>
      </c>
      <c r="G7526" s="1" t="s">
        <v>1111</v>
      </c>
      <c r="H7526" s="10" t="s">
        <v>1113</v>
      </c>
      <c r="I7526" s="8" t="s">
        <v>1114</v>
      </c>
      <c r="L7526" s="1" t="s">
        <v>23</v>
      </c>
      <c r="M7526" s="1" t="s">
        <v>8685</v>
      </c>
      <c r="N7526" s="14">
        <v>44194</v>
      </c>
      <c r="O7526" s="1" t="s">
        <v>30</v>
      </c>
      <c r="P7526" s="4">
        <v>48827.76</v>
      </c>
      <c r="Q7526" s="4">
        <v>0</v>
      </c>
      <c r="R7526" s="4">
        <v>48827.76</v>
      </c>
      <c r="S7526" s="4">
        <v>0</v>
      </c>
      <c r="T7526" s="21">
        <f t="shared" si="119"/>
        <v>0</v>
      </c>
    </row>
    <row r="7527" spans="1:20" outlineLevel="3" x14ac:dyDescent="0.35">
      <c r="H7527" s="9" t="s">
        <v>11050</v>
      </c>
      <c r="N7527" s="14"/>
      <c r="P7527" s="4">
        <f>SUBTOTAL(9,P7525:P7526)</f>
        <v>97655.52</v>
      </c>
      <c r="Q7527" s="4">
        <f>SUBTOTAL(9,Q7525:Q7526)</f>
        <v>0</v>
      </c>
      <c r="R7527" s="4">
        <f>SUBTOTAL(9,R7525:R7526)</f>
        <v>97655.52</v>
      </c>
      <c r="S7527" s="4">
        <f>SUBTOTAL(9,S7525:S7526)</f>
        <v>0</v>
      </c>
      <c r="T7527" s="21">
        <f t="shared" si="119"/>
        <v>0</v>
      </c>
    </row>
    <row r="7528" spans="1:20" outlineLevel="2" x14ac:dyDescent="0.35">
      <c r="C7528" s="3" t="s">
        <v>10696</v>
      </c>
      <c r="N7528" s="14"/>
      <c r="P7528" s="4">
        <f>SUBTOTAL(9,P7525:P7526)</f>
        <v>97655.52</v>
      </c>
      <c r="Q7528" s="4">
        <f>SUBTOTAL(9,Q7525:Q7526)</f>
        <v>0</v>
      </c>
      <c r="R7528" s="4">
        <f>SUBTOTAL(9,R7525:R7526)</f>
        <v>97655.52</v>
      </c>
      <c r="S7528" s="4">
        <f>SUBTOTAL(9,S7525:S7526)</f>
        <v>0</v>
      </c>
      <c r="T7528" s="21">
        <f t="shared" si="119"/>
        <v>0</v>
      </c>
    </row>
    <row r="7529" spans="1:20" outlineLevel="4" x14ac:dyDescent="0.35">
      <c r="A7529" s="1" t="s">
        <v>1107</v>
      </c>
      <c r="B7529" s="1" t="s">
        <v>1108</v>
      </c>
      <c r="C7529" s="1" t="s">
        <v>8686</v>
      </c>
      <c r="D7529" s="10" t="s">
        <v>8687</v>
      </c>
      <c r="E7529" s="1" t="s">
        <v>8687</v>
      </c>
      <c r="G7529" s="1" t="s">
        <v>1111</v>
      </c>
      <c r="H7529" s="10" t="s">
        <v>1113</v>
      </c>
      <c r="I7529" s="8" t="s">
        <v>1114</v>
      </c>
      <c r="L7529" s="1" t="s">
        <v>23</v>
      </c>
      <c r="M7529" s="1" t="s">
        <v>8688</v>
      </c>
      <c r="N7529" s="14">
        <v>44102</v>
      </c>
      <c r="O7529" s="1" t="s">
        <v>30</v>
      </c>
      <c r="P7529" s="4">
        <v>26330.400000000001</v>
      </c>
      <c r="Q7529" s="4">
        <v>0</v>
      </c>
      <c r="R7529" s="4">
        <v>26330.400000000001</v>
      </c>
      <c r="S7529" s="4">
        <v>0</v>
      </c>
      <c r="T7529" s="21">
        <f t="shared" si="119"/>
        <v>0</v>
      </c>
    </row>
    <row r="7530" spans="1:20" outlineLevel="4" x14ac:dyDescent="0.35">
      <c r="A7530" s="1" t="s">
        <v>1107</v>
      </c>
      <c r="B7530" s="1" t="s">
        <v>1108</v>
      </c>
      <c r="C7530" s="1" t="s">
        <v>8686</v>
      </c>
      <c r="D7530" s="10" t="s">
        <v>8687</v>
      </c>
      <c r="E7530" s="1" t="s">
        <v>8687</v>
      </c>
      <c r="G7530" s="1" t="s">
        <v>1111</v>
      </c>
      <c r="H7530" s="10" t="s">
        <v>1113</v>
      </c>
      <c r="I7530" s="8" t="s">
        <v>1114</v>
      </c>
      <c r="L7530" s="1" t="s">
        <v>23</v>
      </c>
      <c r="M7530" s="1" t="s">
        <v>8689</v>
      </c>
      <c r="N7530" s="14">
        <v>44194</v>
      </c>
      <c r="O7530" s="1" t="s">
        <v>30</v>
      </c>
      <c r="P7530" s="4">
        <v>26632.65</v>
      </c>
      <c r="Q7530" s="4">
        <v>0</v>
      </c>
      <c r="R7530" s="4">
        <v>26632.65</v>
      </c>
      <c r="S7530" s="4">
        <v>0</v>
      </c>
      <c r="T7530" s="21">
        <f t="shared" si="119"/>
        <v>0</v>
      </c>
    </row>
    <row r="7531" spans="1:20" outlineLevel="3" x14ac:dyDescent="0.35">
      <c r="H7531" s="9" t="s">
        <v>11050</v>
      </c>
      <c r="N7531" s="14"/>
      <c r="P7531" s="4">
        <f>SUBTOTAL(9,P7529:P7530)</f>
        <v>52963.05</v>
      </c>
      <c r="Q7531" s="4">
        <f>SUBTOTAL(9,Q7529:Q7530)</f>
        <v>0</v>
      </c>
      <c r="R7531" s="4">
        <f>SUBTOTAL(9,R7529:R7530)</f>
        <v>52963.05</v>
      </c>
      <c r="S7531" s="4">
        <f>SUBTOTAL(9,S7529:S7530)</f>
        <v>0</v>
      </c>
      <c r="T7531" s="21">
        <f t="shared" si="119"/>
        <v>0</v>
      </c>
    </row>
    <row r="7532" spans="1:20" outlineLevel="2" x14ac:dyDescent="0.35">
      <c r="C7532" s="3" t="s">
        <v>10697</v>
      </c>
      <c r="N7532" s="14"/>
      <c r="P7532" s="4">
        <f>SUBTOTAL(9,P7529:P7530)</f>
        <v>52963.05</v>
      </c>
      <c r="Q7532" s="4">
        <f>SUBTOTAL(9,Q7529:Q7530)</f>
        <v>0</v>
      </c>
      <c r="R7532" s="4">
        <f>SUBTOTAL(9,R7529:R7530)</f>
        <v>52963.05</v>
      </c>
      <c r="S7532" s="4">
        <f>SUBTOTAL(9,S7529:S7530)</f>
        <v>0</v>
      </c>
      <c r="T7532" s="21">
        <f t="shared" si="119"/>
        <v>0</v>
      </c>
    </row>
    <row r="7533" spans="1:20" outlineLevel="4" x14ac:dyDescent="0.35">
      <c r="A7533" s="1" t="s">
        <v>1107</v>
      </c>
      <c r="B7533" s="1" t="s">
        <v>1108</v>
      </c>
      <c r="C7533" s="1" t="s">
        <v>8690</v>
      </c>
      <c r="D7533" s="10" t="s">
        <v>8691</v>
      </c>
      <c r="E7533" s="1" t="s">
        <v>8691</v>
      </c>
      <c r="G7533" s="1" t="s">
        <v>1111</v>
      </c>
      <c r="H7533" s="10" t="s">
        <v>1113</v>
      </c>
      <c r="I7533" s="8" t="s">
        <v>1114</v>
      </c>
      <c r="L7533" s="1" t="s">
        <v>23</v>
      </c>
      <c r="M7533" s="1" t="s">
        <v>8692</v>
      </c>
      <c r="N7533" s="14">
        <v>44102</v>
      </c>
      <c r="O7533" s="1" t="s">
        <v>30</v>
      </c>
      <c r="P7533" s="4">
        <v>6600.59</v>
      </c>
      <c r="Q7533" s="4">
        <v>0</v>
      </c>
      <c r="R7533" s="4">
        <v>6600.59</v>
      </c>
      <c r="S7533" s="4">
        <v>0</v>
      </c>
      <c r="T7533" s="21">
        <f t="shared" si="119"/>
        <v>0</v>
      </c>
    </row>
    <row r="7534" spans="1:20" outlineLevel="4" x14ac:dyDescent="0.35">
      <c r="A7534" s="1" t="s">
        <v>1107</v>
      </c>
      <c r="B7534" s="1" t="s">
        <v>1108</v>
      </c>
      <c r="C7534" s="1" t="s">
        <v>8690</v>
      </c>
      <c r="D7534" s="10" t="s">
        <v>8691</v>
      </c>
      <c r="E7534" s="1" t="s">
        <v>8691</v>
      </c>
      <c r="G7534" s="1" t="s">
        <v>1111</v>
      </c>
      <c r="H7534" s="10" t="s">
        <v>1113</v>
      </c>
      <c r="I7534" s="8" t="s">
        <v>1114</v>
      </c>
      <c r="L7534" s="1" t="s">
        <v>23</v>
      </c>
      <c r="M7534" s="1" t="s">
        <v>8693</v>
      </c>
      <c r="N7534" s="14">
        <v>44194</v>
      </c>
      <c r="O7534" s="1" t="s">
        <v>30</v>
      </c>
      <c r="P7534" s="4">
        <v>6600.59</v>
      </c>
      <c r="Q7534" s="4">
        <v>0</v>
      </c>
      <c r="R7534" s="4">
        <v>6600.59</v>
      </c>
      <c r="S7534" s="4">
        <v>0</v>
      </c>
      <c r="T7534" s="21">
        <f t="shared" si="119"/>
        <v>0</v>
      </c>
    </row>
    <row r="7535" spans="1:20" outlineLevel="3" x14ac:dyDescent="0.35">
      <c r="H7535" s="9" t="s">
        <v>11050</v>
      </c>
      <c r="N7535" s="14"/>
      <c r="P7535" s="4">
        <f>SUBTOTAL(9,P7533:P7534)</f>
        <v>13201.18</v>
      </c>
      <c r="Q7535" s="4">
        <f>SUBTOTAL(9,Q7533:Q7534)</f>
        <v>0</v>
      </c>
      <c r="R7535" s="4">
        <f>SUBTOTAL(9,R7533:R7534)</f>
        <v>13201.18</v>
      </c>
      <c r="S7535" s="4">
        <f>SUBTOTAL(9,S7533:S7534)</f>
        <v>0</v>
      </c>
      <c r="T7535" s="21">
        <f t="shared" si="119"/>
        <v>0</v>
      </c>
    </row>
    <row r="7536" spans="1:20" outlineLevel="2" x14ac:dyDescent="0.35">
      <c r="C7536" s="3" t="s">
        <v>10698</v>
      </c>
      <c r="N7536" s="14"/>
      <c r="P7536" s="4">
        <f>SUBTOTAL(9,P7533:P7534)</f>
        <v>13201.18</v>
      </c>
      <c r="Q7536" s="4">
        <f>SUBTOTAL(9,Q7533:Q7534)</f>
        <v>0</v>
      </c>
      <c r="R7536" s="4">
        <f>SUBTOTAL(9,R7533:R7534)</f>
        <v>13201.18</v>
      </c>
      <c r="S7536" s="4">
        <f>SUBTOTAL(9,S7533:S7534)</f>
        <v>0</v>
      </c>
      <c r="T7536" s="21">
        <f t="shared" si="119"/>
        <v>0</v>
      </c>
    </row>
    <row r="7537" spans="1:20" outlineLevel="4" x14ac:dyDescent="0.35">
      <c r="A7537" s="1" t="s">
        <v>1107</v>
      </c>
      <c r="B7537" s="1" t="s">
        <v>1108</v>
      </c>
      <c r="C7537" s="1" t="s">
        <v>8694</v>
      </c>
      <c r="D7537" s="10" t="s">
        <v>8695</v>
      </c>
      <c r="E7537" s="1" t="s">
        <v>8695</v>
      </c>
      <c r="G7537" s="1" t="s">
        <v>1111</v>
      </c>
      <c r="H7537" s="10" t="s">
        <v>1113</v>
      </c>
      <c r="I7537" s="8" t="s">
        <v>1114</v>
      </c>
      <c r="L7537" s="1" t="s">
        <v>23</v>
      </c>
      <c r="M7537" s="1" t="s">
        <v>8696</v>
      </c>
      <c r="N7537" s="14">
        <v>44102</v>
      </c>
      <c r="O7537" s="1" t="s">
        <v>30</v>
      </c>
      <c r="P7537" s="4">
        <v>5611</v>
      </c>
      <c r="Q7537" s="4">
        <v>0</v>
      </c>
      <c r="R7537" s="4">
        <v>5611</v>
      </c>
      <c r="S7537" s="4">
        <v>0</v>
      </c>
      <c r="T7537" s="21">
        <f t="shared" si="119"/>
        <v>0</v>
      </c>
    </row>
    <row r="7538" spans="1:20" outlineLevel="4" x14ac:dyDescent="0.35">
      <c r="A7538" s="1" t="s">
        <v>1107</v>
      </c>
      <c r="B7538" s="1" t="s">
        <v>1108</v>
      </c>
      <c r="C7538" s="1" t="s">
        <v>8694</v>
      </c>
      <c r="D7538" s="10" t="s">
        <v>8695</v>
      </c>
      <c r="E7538" s="1" t="s">
        <v>8695</v>
      </c>
      <c r="G7538" s="1" t="s">
        <v>1111</v>
      </c>
      <c r="H7538" s="10" t="s">
        <v>1113</v>
      </c>
      <c r="I7538" s="8" t="s">
        <v>1114</v>
      </c>
      <c r="L7538" s="1" t="s">
        <v>23</v>
      </c>
      <c r="M7538" s="1" t="s">
        <v>8697</v>
      </c>
      <c r="N7538" s="14">
        <v>44194</v>
      </c>
      <c r="O7538" s="1" t="s">
        <v>30</v>
      </c>
      <c r="P7538" s="4">
        <v>5610.98</v>
      </c>
      <c r="Q7538" s="4">
        <v>0</v>
      </c>
      <c r="R7538" s="4">
        <v>5610.98</v>
      </c>
      <c r="S7538" s="4">
        <v>0</v>
      </c>
      <c r="T7538" s="21">
        <f t="shared" si="119"/>
        <v>0</v>
      </c>
    </row>
    <row r="7539" spans="1:20" outlineLevel="3" x14ac:dyDescent="0.35">
      <c r="H7539" s="9" t="s">
        <v>11050</v>
      </c>
      <c r="N7539" s="14"/>
      <c r="P7539" s="4">
        <f>SUBTOTAL(9,P7537:P7538)</f>
        <v>11221.98</v>
      </c>
      <c r="Q7539" s="4">
        <f>SUBTOTAL(9,Q7537:Q7538)</f>
        <v>0</v>
      </c>
      <c r="R7539" s="4">
        <f>SUBTOTAL(9,R7537:R7538)</f>
        <v>11221.98</v>
      </c>
      <c r="S7539" s="4">
        <f>SUBTOTAL(9,S7537:S7538)</f>
        <v>0</v>
      </c>
      <c r="T7539" s="21">
        <f t="shared" si="119"/>
        <v>0</v>
      </c>
    </row>
    <row r="7540" spans="1:20" outlineLevel="2" x14ac:dyDescent="0.35">
      <c r="C7540" s="3" t="s">
        <v>10699</v>
      </c>
      <c r="N7540" s="14"/>
      <c r="P7540" s="4">
        <f>SUBTOTAL(9,P7537:P7538)</f>
        <v>11221.98</v>
      </c>
      <c r="Q7540" s="4">
        <f>SUBTOTAL(9,Q7537:Q7538)</f>
        <v>0</v>
      </c>
      <c r="R7540" s="4">
        <f>SUBTOTAL(9,R7537:R7538)</f>
        <v>11221.98</v>
      </c>
      <c r="S7540" s="4">
        <f>SUBTOTAL(9,S7537:S7538)</f>
        <v>0</v>
      </c>
      <c r="T7540" s="21">
        <f t="shared" si="119"/>
        <v>0</v>
      </c>
    </row>
    <row r="7541" spans="1:20" outlineLevel="4" x14ac:dyDescent="0.35">
      <c r="A7541" s="1" t="s">
        <v>1107</v>
      </c>
      <c r="B7541" s="1" t="s">
        <v>1108</v>
      </c>
      <c r="C7541" s="1" t="s">
        <v>8698</v>
      </c>
      <c r="D7541" s="10" t="s">
        <v>8699</v>
      </c>
      <c r="E7541" s="1" t="s">
        <v>8699</v>
      </c>
      <c r="G7541" s="1" t="s">
        <v>1111</v>
      </c>
      <c r="H7541" s="10" t="s">
        <v>1113</v>
      </c>
      <c r="I7541" s="8" t="s">
        <v>1114</v>
      </c>
      <c r="L7541" s="1" t="s">
        <v>23</v>
      </c>
      <c r="M7541" s="1" t="s">
        <v>8700</v>
      </c>
      <c r="N7541" s="14">
        <v>44102</v>
      </c>
      <c r="O7541" s="1" t="s">
        <v>30</v>
      </c>
      <c r="P7541" s="4">
        <v>3244.88</v>
      </c>
      <c r="Q7541" s="4">
        <v>0</v>
      </c>
      <c r="R7541" s="4">
        <v>3244.88</v>
      </c>
      <c r="S7541" s="4">
        <v>0</v>
      </c>
      <c r="T7541" s="21">
        <f t="shared" si="119"/>
        <v>0</v>
      </c>
    </row>
    <row r="7542" spans="1:20" outlineLevel="4" x14ac:dyDescent="0.35">
      <c r="A7542" s="1" t="s">
        <v>1107</v>
      </c>
      <c r="B7542" s="1" t="s">
        <v>1108</v>
      </c>
      <c r="C7542" s="1" t="s">
        <v>8698</v>
      </c>
      <c r="D7542" s="10" t="s">
        <v>8699</v>
      </c>
      <c r="E7542" s="1" t="s">
        <v>8699</v>
      </c>
      <c r="G7542" s="1" t="s">
        <v>1111</v>
      </c>
      <c r="H7542" s="10" t="s">
        <v>1113</v>
      </c>
      <c r="I7542" s="8" t="s">
        <v>1114</v>
      </c>
      <c r="L7542" s="1" t="s">
        <v>23</v>
      </c>
      <c r="M7542" s="1" t="s">
        <v>8701</v>
      </c>
      <c r="N7542" s="14">
        <v>44194</v>
      </c>
      <c r="O7542" s="1" t="s">
        <v>30</v>
      </c>
      <c r="P7542" s="4">
        <v>3244.88</v>
      </c>
      <c r="Q7542" s="4">
        <v>0</v>
      </c>
      <c r="R7542" s="4">
        <v>3244.88</v>
      </c>
      <c r="S7542" s="4">
        <v>0</v>
      </c>
      <c r="T7542" s="21">
        <f t="shared" si="119"/>
        <v>0</v>
      </c>
    </row>
    <row r="7543" spans="1:20" outlineLevel="3" x14ac:dyDescent="0.35">
      <c r="H7543" s="9" t="s">
        <v>11050</v>
      </c>
      <c r="N7543" s="14"/>
      <c r="P7543" s="4">
        <f>SUBTOTAL(9,P7541:P7542)</f>
        <v>6489.76</v>
      </c>
      <c r="Q7543" s="4">
        <f>SUBTOTAL(9,Q7541:Q7542)</f>
        <v>0</v>
      </c>
      <c r="R7543" s="4">
        <f>SUBTOTAL(9,R7541:R7542)</f>
        <v>6489.76</v>
      </c>
      <c r="S7543" s="4">
        <f>SUBTOTAL(9,S7541:S7542)</f>
        <v>0</v>
      </c>
      <c r="T7543" s="21">
        <f t="shared" si="119"/>
        <v>0</v>
      </c>
    </row>
    <row r="7544" spans="1:20" outlineLevel="2" x14ac:dyDescent="0.35">
      <c r="C7544" s="3" t="s">
        <v>10700</v>
      </c>
      <c r="N7544" s="14"/>
      <c r="P7544" s="4">
        <f>SUBTOTAL(9,P7541:P7542)</f>
        <v>6489.76</v>
      </c>
      <c r="Q7544" s="4">
        <f>SUBTOTAL(9,Q7541:Q7542)</f>
        <v>0</v>
      </c>
      <c r="R7544" s="4">
        <f>SUBTOTAL(9,R7541:R7542)</f>
        <v>6489.76</v>
      </c>
      <c r="S7544" s="4">
        <f>SUBTOTAL(9,S7541:S7542)</f>
        <v>0</v>
      </c>
      <c r="T7544" s="21">
        <f t="shared" si="119"/>
        <v>0</v>
      </c>
    </row>
    <row r="7545" spans="1:20" outlineLevel="4" x14ac:dyDescent="0.35">
      <c r="A7545" s="1" t="s">
        <v>1107</v>
      </c>
      <c r="B7545" s="1" t="s">
        <v>1108</v>
      </c>
      <c r="C7545" s="1" t="s">
        <v>8702</v>
      </c>
      <c r="D7545" s="10" t="s">
        <v>8703</v>
      </c>
      <c r="E7545" s="1" t="s">
        <v>8703</v>
      </c>
      <c r="G7545" s="1" t="s">
        <v>1111</v>
      </c>
      <c r="H7545" s="10" t="s">
        <v>1113</v>
      </c>
      <c r="I7545" s="8" t="s">
        <v>1114</v>
      </c>
      <c r="L7545" s="1" t="s">
        <v>23</v>
      </c>
      <c r="M7545" s="1" t="s">
        <v>8704</v>
      </c>
      <c r="N7545" s="14">
        <v>44102</v>
      </c>
      <c r="O7545" s="1" t="s">
        <v>30</v>
      </c>
      <c r="P7545" s="4">
        <v>18029.77</v>
      </c>
      <c r="Q7545" s="4">
        <v>0</v>
      </c>
      <c r="R7545" s="4">
        <v>18029.77</v>
      </c>
      <c r="S7545" s="4">
        <v>0</v>
      </c>
      <c r="T7545" s="21">
        <f t="shared" si="119"/>
        <v>0</v>
      </c>
    </row>
    <row r="7546" spans="1:20" outlineLevel="4" x14ac:dyDescent="0.35">
      <c r="A7546" s="1" t="s">
        <v>1107</v>
      </c>
      <c r="B7546" s="1" t="s">
        <v>1108</v>
      </c>
      <c r="C7546" s="1" t="s">
        <v>8702</v>
      </c>
      <c r="D7546" s="10" t="s">
        <v>8703</v>
      </c>
      <c r="E7546" s="1" t="s">
        <v>8703</v>
      </c>
      <c r="G7546" s="1" t="s">
        <v>1111</v>
      </c>
      <c r="H7546" s="10" t="s">
        <v>1113</v>
      </c>
      <c r="I7546" s="8" t="s">
        <v>1114</v>
      </c>
      <c r="L7546" s="1" t="s">
        <v>23</v>
      </c>
      <c r="M7546" s="1" t="s">
        <v>8705</v>
      </c>
      <c r="N7546" s="14">
        <v>44194</v>
      </c>
      <c r="O7546" s="1" t="s">
        <v>30</v>
      </c>
      <c r="P7546" s="4">
        <v>18029.759999999998</v>
      </c>
      <c r="Q7546" s="4">
        <v>0</v>
      </c>
      <c r="R7546" s="4">
        <v>18029.759999999998</v>
      </c>
      <c r="S7546" s="4">
        <v>0</v>
      </c>
      <c r="T7546" s="21">
        <f t="shared" si="119"/>
        <v>0</v>
      </c>
    </row>
    <row r="7547" spans="1:20" outlineLevel="3" x14ac:dyDescent="0.35">
      <c r="H7547" s="9" t="s">
        <v>11050</v>
      </c>
      <c r="N7547" s="14"/>
      <c r="P7547" s="4">
        <f>SUBTOTAL(9,P7545:P7546)</f>
        <v>36059.53</v>
      </c>
      <c r="Q7547" s="4">
        <f>SUBTOTAL(9,Q7545:Q7546)</f>
        <v>0</v>
      </c>
      <c r="R7547" s="4">
        <f>SUBTOTAL(9,R7545:R7546)</f>
        <v>36059.53</v>
      </c>
      <c r="S7547" s="4">
        <f>SUBTOTAL(9,S7545:S7546)</f>
        <v>0</v>
      </c>
      <c r="T7547" s="21">
        <f t="shared" si="119"/>
        <v>0</v>
      </c>
    </row>
    <row r="7548" spans="1:20" outlineLevel="2" x14ac:dyDescent="0.35">
      <c r="C7548" s="3" t="s">
        <v>10701</v>
      </c>
      <c r="N7548" s="14"/>
      <c r="P7548" s="4">
        <f>SUBTOTAL(9,P7545:P7546)</f>
        <v>36059.53</v>
      </c>
      <c r="Q7548" s="4">
        <f>SUBTOTAL(9,Q7545:Q7546)</f>
        <v>0</v>
      </c>
      <c r="R7548" s="4">
        <f>SUBTOTAL(9,R7545:R7546)</f>
        <v>36059.53</v>
      </c>
      <c r="S7548" s="4">
        <f>SUBTOTAL(9,S7545:S7546)</f>
        <v>0</v>
      </c>
      <c r="T7548" s="21">
        <f t="shared" si="119"/>
        <v>0</v>
      </c>
    </row>
    <row r="7549" spans="1:20" outlineLevel="4" x14ac:dyDescent="0.35">
      <c r="A7549" s="1" t="s">
        <v>1107</v>
      </c>
      <c r="B7549" s="1" t="s">
        <v>1108</v>
      </c>
      <c r="C7549" s="1" t="s">
        <v>8706</v>
      </c>
      <c r="D7549" s="10" t="s">
        <v>8707</v>
      </c>
      <c r="E7549" s="1" t="s">
        <v>8707</v>
      </c>
      <c r="G7549" s="1" t="s">
        <v>1111</v>
      </c>
      <c r="H7549" s="10" t="s">
        <v>1113</v>
      </c>
      <c r="I7549" s="8" t="s">
        <v>1114</v>
      </c>
      <c r="L7549" s="1" t="s">
        <v>23</v>
      </c>
      <c r="M7549" s="1" t="s">
        <v>8708</v>
      </c>
      <c r="N7549" s="14">
        <v>44102</v>
      </c>
      <c r="O7549" s="1" t="s">
        <v>30</v>
      </c>
      <c r="P7549" s="4">
        <v>28029.37</v>
      </c>
      <c r="Q7549" s="4">
        <v>0</v>
      </c>
      <c r="R7549" s="4">
        <v>28029.37</v>
      </c>
      <c r="S7549" s="4">
        <v>0</v>
      </c>
      <c r="T7549" s="21">
        <f t="shared" si="119"/>
        <v>0</v>
      </c>
    </row>
    <row r="7550" spans="1:20" outlineLevel="4" x14ac:dyDescent="0.35">
      <c r="A7550" s="1" t="s">
        <v>1107</v>
      </c>
      <c r="B7550" s="1" t="s">
        <v>1108</v>
      </c>
      <c r="C7550" s="1" t="s">
        <v>8706</v>
      </c>
      <c r="D7550" s="10" t="s">
        <v>8707</v>
      </c>
      <c r="E7550" s="1" t="s">
        <v>8707</v>
      </c>
      <c r="G7550" s="1" t="s">
        <v>1111</v>
      </c>
      <c r="H7550" s="10" t="s">
        <v>1113</v>
      </c>
      <c r="I7550" s="8" t="s">
        <v>1114</v>
      </c>
      <c r="L7550" s="1" t="s">
        <v>23</v>
      </c>
      <c r="M7550" s="1" t="s">
        <v>8709</v>
      </c>
      <c r="N7550" s="14">
        <v>44194</v>
      </c>
      <c r="O7550" s="1" t="s">
        <v>30</v>
      </c>
      <c r="P7550" s="4">
        <v>28029.360000000001</v>
      </c>
      <c r="Q7550" s="4">
        <v>0</v>
      </c>
      <c r="R7550" s="4">
        <v>28029.360000000001</v>
      </c>
      <c r="S7550" s="4">
        <v>0</v>
      </c>
      <c r="T7550" s="21">
        <f t="shared" si="119"/>
        <v>0</v>
      </c>
    </row>
    <row r="7551" spans="1:20" outlineLevel="3" x14ac:dyDescent="0.35">
      <c r="H7551" s="9" t="s">
        <v>11050</v>
      </c>
      <c r="N7551" s="14"/>
      <c r="P7551" s="4">
        <f>SUBTOTAL(9,P7549:P7550)</f>
        <v>56058.729999999996</v>
      </c>
      <c r="Q7551" s="4">
        <f>SUBTOTAL(9,Q7549:Q7550)</f>
        <v>0</v>
      </c>
      <c r="R7551" s="4">
        <f>SUBTOTAL(9,R7549:R7550)</f>
        <v>56058.729999999996</v>
      </c>
      <c r="S7551" s="4">
        <f>SUBTOTAL(9,S7549:S7550)</f>
        <v>0</v>
      </c>
      <c r="T7551" s="21">
        <f t="shared" si="119"/>
        <v>0</v>
      </c>
    </row>
    <row r="7552" spans="1:20" outlineLevel="2" x14ac:dyDescent="0.35">
      <c r="C7552" s="3" t="s">
        <v>10702</v>
      </c>
      <c r="N7552" s="14"/>
      <c r="P7552" s="4">
        <f>SUBTOTAL(9,P7549:P7550)</f>
        <v>56058.729999999996</v>
      </c>
      <c r="Q7552" s="4">
        <f>SUBTOTAL(9,Q7549:Q7550)</f>
        <v>0</v>
      </c>
      <c r="R7552" s="4">
        <f>SUBTOTAL(9,R7549:R7550)</f>
        <v>56058.729999999996</v>
      </c>
      <c r="S7552" s="4">
        <f>SUBTOTAL(9,S7549:S7550)</f>
        <v>0</v>
      </c>
      <c r="T7552" s="21">
        <f t="shared" si="119"/>
        <v>0</v>
      </c>
    </row>
    <row r="7553" spans="1:20" outlineLevel="4" x14ac:dyDescent="0.35">
      <c r="A7553" s="1" t="s">
        <v>1107</v>
      </c>
      <c r="B7553" s="1" t="s">
        <v>1108</v>
      </c>
      <c r="C7553" s="1" t="s">
        <v>8710</v>
      </c>
      <c r="D7553" s="10" t="s">
        <v>8711</v>
      </c>
      <c r="E7553" s="1" t="s">
        <v>8711</v>
      </c>
      <c r="G7553" s="1" t="s">
        <v>1111</v>
      </c>
      <c r="H7553" s="10" t="s">
        <v>1113</v>
      </c>
      <c r="I7553" s="8" t="s">
        <v>1114</v>
      </c>
      <c r="L7553" s="1" t="s">
        <v>23</v>
      </c>
      <c r="M7553" s="1" t="s">
        <v>8712</v>
      </c>
      <c r="N7553" s="14">
        <v>44151</v>
      </c>
      <c r="O7553" s="1" t="s">
        <v>30</v>
      </c>
      <c r="P7553" s="4">
        <v>1881.17</v>
      </c>
      <c r="Q7553" s="4">
        <v>0</v>
      </c>
      <c r="R7553" s="4">
        <v>1881.17</v>
      </c>
      <c r="S7553" s="4">
        <v>0</v>
      </c>
      <c r="T7553" s="21">
        <f t="shared" si="119"/>
        <v>0</v>
      </c>
    </row>
    <row r="7554" spans="1:20" outlineLevel="4" x14ac:dyDescent="0.35">
      <c r="A7554" s="1" t="s">
        <v>1107</v>
      </c>
      <c r="B7554" s="1" t="s">
        <v>1108</v>
      </c>
      <c r="C7554" s="1" t="s">
        <v>8710</v>
      </c>
      <c r="D7554" s="10" t="s">
        <v>8711</v>
      </c>
      <c r="E7554" s="1" t="s">
        <v>8711</v>
      </c>
      <c r="G7554" s="1" t="s">
        <v>1111</v>
      </c>
      <c r="H7554" s="10" t="s">
        <v>1113</v>
      </c>
      <c r="I7554" s="8" t="s">
        <v>1114</v>
      </c>
      <c r="L7554" s="1" t="s">
        <v>23</v>
      </c>
      <c r="M7554" s="1" t="s">
        <v>8713</v>
      </c>
      <c r="N7554" s="14">
        <v>44194</v>
      </c>
      <c r="O7554" s="1" t="s">
        <v>30</v>
      </c>
      <c r="P7554" s="4">
        <v>1881.16</v>
      </c>
      <c r="Q7554" s="4">
        <v>0</v>
      </c>
      <c r="R7554" s="4">
        <v>1881.16</v>
      </c>
      <c r="S7554" s="4">
        <v>0</v>
      </c>
      <c r="T7554" s="21">
        <f t="shared" si="119"/>
        <v>0</v>
      </c>
    </row>
    <row r="7555" spans="1:20" outlineLevel="3" x14ac:dyDescent="0.35">
      <c r="H7555" s="9" t="s">
        <v>11050</v>
      </c>
      <c r="N7555" s="14"/>
      <c r="P7555" s="4">
        <f>SUBTOTAL(9,P7553:P7554)</f>
        <v>3762.33</v>
      </c>
      <c r="Q7555" s="4">
        <f>SUBTOTAL(9,Q7553:Q7554)</f>
        <v>0</v>
      </c>
      <c r="R7555" s="4">
        <f>SUBTOTAL(9,R7553:R7554)</f>
        <v>3762.33</v>
      </c>
      <c r="S7555" s="4">
        <f>SUBTOTAL(9,S7553:S7554)</f>
        <v>0</v>
      </c>
      <c r="T7555" s="21">
        <f t="shared" si="119"/>
        <v>0</v>
      </c>
    </row>
    <row r="7556" spans="1:20" outlineLevel="2" x14ac:dyDescent="0.35">
      <c r="C7556" s="3" t="s">
        <v>10703</v>
      </c>
      <c r="N7556" s="14"/>
      <c r="P7556" s="4">
        <f>SUBTOTAL(9,P7553:P7554)</f>
        <v>3762.33</v>
      </c>
      <c r="Q7556" s="4">
        <f>SUBTOTAL(9,Q7553:Q7554)</f>
        <v>0</v>
      </c>
      <c r="R7556" s="4">
        <f>SUBTOTAL(9,R7553:R7554)</f>
        <v>3762.33</v>
      </c>
      <c r="S7556" s="4">
        <f>SUBTOTAL(9,S7553:S7554)</f>
        <v>0</v>
      </c>
      <c r="T7556" s="21">
        <f t="shared" si="119"/>
        <v>0</v>
      </c>
    </row>
    <row r="7557" spans="1:20" outlineLevel="4" x14ac:dyDescent="0.35">
      <c r="A7557" s="1" t="s">
        <v>1107</v>
      </c>
      <c r="B7557" s="1" t="s">
        <v>1108</v>
      </c>
      <c r="C7557" s="1" t="s">
        <v>8714</v>
      </c>
      <c r="D7557" s="10" t="s">
        <v>8715</v>
      </c>
      <c r="E7557" s="1" t="s">
        <v>8715</v>
      </c>
      <c r="G7557" s="1" t="s">
        <v>1111</v>
      </c>
      <c r="H7557" s="10" t="s">
        <v>1113</v>
      </c>
      <c r="I7557" s="8" t="s">
        <v>1114</v>
      </c>
      <c r="L7557" s="1" t="s">
        <v>23</v>
      </c>
      <c r="M7557" s="1" t="s">
        <v>8716</v>
      </c>
      <c r="N7557" s="14">
        <v>44102</v>
      </c>
      <c r="O7557" s="1" t="s">
        <v>30</v>
      </c>
      <c r="P7557" s="4">
        <v>22959.439999999999</v>
      </c>
      <c r="Q7557" s="4">
        <v>0</v>
      </c>
      <c r="R7557" s="4">
        <v>22959.439999999999</v>
      </c>
      <c r="S7557" s="4">
        <v>0</v>
      </c>
      <c r="T7557" s="21">
        <f t="shared" si="119"/>
        <v>0</v>
      </c>
    </row>
    <row r="7558" spans="1:20" outlineLevel="4" x14ac:dyDescent="0.35">
      <c r="A7558" s="1" t="s">
        <v>1107</v>
      </c>
      <c r="B7558" s="1" t="s">
        <v>1108</v>
      </c>
      <c r="C7558" s="1" t="s">
        <v>8714</v>
      </c>
      <c r="D7558" s="10" t="s">
        <v>8715</v>
      </c>
      <c r="E7558" s="1" t="s">
        <v>8715</v>
      </c>
      <c r="G7558" s="1" t="s">
        <v>1111</v>
      </c>
      <c r="H7558" s="10" t="s">
        <v>1113</v>
      </c>
      <c r="I7558" s="8" t="s">
        <v>1114</v>
      </c>
      <c r="L7558" s="1" t="s">
        <v>23</v>
      </c>
      <c r="M7558" s="1" t="s">
        <v>8717</v>
      </c>
      <c r="N7558" s="14">
        <v>44194</v>
      </c>
      <c r="O7558" s="1" t="s">
        <v>30</v>
      </c>
      <c r="P7558" s="4">
        <v>22959.439999999999</v>
      </c>
      <c r="Q7558" s="4">
        <v>0</v>
      </c>
      <c r="R7558" s="4">
        <v>22959.439999999999</v>
      </c>
      <c r="S7558" s="4">
        <v>0</v>
      </c>
      <c r="T7558" s="21">
        <f t="shared" si="119"/>
        <v>0</v>
      </c>
    </row>
    <row r="7559" spans="1:20" outlineLevel="3" x14ac:dyDescent="0.35">
      <c r="H7559" s="9" t="s">
        <v>11050</v>
      </c>
      <c r="N7559" s="14"/>
      <c r="P7559" s="4">
        <f>SUBTOTAL(9,P7557:P7558)</f>
        <v>45918.879999999997</v>
      </c>
      <c r="Q7559" s="4">
        <f>SUBTOTAL(9,Q7557:Q7558)</f>
        <v>0</v>
      </c>
      <c r="R7559" s="4">
        <f>SUBTOTAL(9,R7557:R7558)</f>
        <v>45918.879999999997</v>
      </c>
      <c r="S7559" s="4">
        <f>SUBTOTAL(9,S7557:S7558)</f>
        <v>0</v>
      </c>
      <c r="T7559" s="21">
        <f t="shared" si="119"/>
        <v>0</v>
      </c>
    </row>
    <row r="7560" spans="1:20" outlineLevel="2" x14ac:dyDescent="0.35">
      <c r="C7560" s="3" t="s">
        <v>10704</v>
      </c>
      <c r="N7560" s="14"/>
      <c r="P7560" s="4">
        <f>SUBTOTAL(9,P7557:P7558)</f>
        <v>45918.879999999997</v>
      </c>
      <c r="Q7560" s="4">
        <f>SUBTOTAL(9,Q7557:Q7558)</f>
        <v>0</v>
      </c>
      <c r="R7560" s="4">
        <f>SUBTOTAL(9,R7557:R7558)</f>
        <v>45918.879999999997</v>
      </c>
      <c r="S7560" s="4">
        <f>SUBTOTAL(9,S7557:S7558)</f>
        <v>0</v>
      </c>
      <c r="T7560" s="21">
        <f t="shared" si="119"/>
        <v>0</v>
      </c>
    </row>
    <row r="7561" spans="1:20" outlineLevel="4" x14ac:dyDescent="0.35">
      <c r="A7561" s="1" t="s">
        <v>1107</v>
      </c>
      <c r="B7561" s="1" t="s">
        <v>1108</v>
      </c>
      <c r="C7561" s="1" t="s">
        <v>8718</v>
      </c>
      <c r="D7561" s="10" t="s">
        <v>8719</v>
      </c>
      <c r="E7561" s="1" t="s">
        <v>8719</v>
      </c>
      <c r="G7561" s="1" t="s">
        <v>1111</v>
      </c>
      <c r="H7561" s="10" t="s">
        <v>1113</v>
      </c>
      <c r="I7561" s="8" t="s">
        <v>1114</v>
      </c>
      <c r="L7561" s="1" t="s">
        <v>23</v>
      </c>
      <c r="M7561" s="1" t="s">
        <v>8720</v>
      </c>
      <c r="N7561" s="14">
        <v>44102</v>
      </c>
      <c r="O7561" s="1" t="s">
        <v>30</v>
      </c>
      <c r="P7561" s="4">
        <v>46145.26</v>
      </c>
      <c r="Q7561" s="4">
        <v>0</v>
      </c>
      <c r="R7561" s="4">
        <v>46145.26</v>
      </c>
      <c r="S7561" s="4">
        <v>0</v>
      </c>
      <c r="T7561" s="21">
        <f t="shared" ref="T7561:T7624" si="120">P7561-Q7561-R7561-S7561</f>
        <v>0</v>
      </c>
    </row>
    <row r="7562" spans="1:20" outlineLevel="4" x14ac:dyDescent="0.35">
      <c r="A7562" s="1" t="s">
        <v>1107</v>
      </c>
      <c r="B7562" s="1" t="s">
        <v>1108</v>
      </c>
      <c r="C7562" s="1" t="s">
        <v>8718</v>
      </c>
      <c r="D7562" s="10" t="s">
        <v>8719</v>
      </c>
      <c r="E7562" s="1" t="s">
        <v>8719</v>
      </c>
      <c r="G7562" s="1" t="s">
        <v>1111</v>
      </c>
      <c r="H7562" s="10" t="s">
        <v>1113</v>
      </c>
      <c r="I7562" s="8" t="s">
        <v>1114</v>
      </c>
      <c r="L7562" s="1" t="s">
        <v>23</v>
      </c>
      <c r="M7562" s="1" t="s">
        <v>8721</v>
      </c>
      <c r="N7562" s="14">
        <v>44194</v>
      </c>
      <c r="O7562" s="1" t="s">
        <v>30</v>
      </c>
      <c r="P7562" s="4">
        <v>46145.25</v>
      </c>
      <c r="Q7562" s="4">
        <v>0</v>
      </c>
      <c r="R7562" s="4">
        <v>46145.25</v>
      </c>
      <c r="S7562" s="4">
        <v>0</v>
      </c>
      <c r="T7562" s="21">
        <f t="shared" si="120"/>
        <v>0</v>
      </c>
    </row>
    <row r="7563" spans="1:20" outlineLevel="3" x14ac:dyDescent="0.35">
      <c r="H7563" s="9" t="s">
        <v>11050</v>
      </c>
      <c r="N7563" s="14"/>
      <c r="P7563" s="4">
        <f>SUBTOTAL(9,P7561:P7562)</f>
        <v>92290.510000000009</v>
      </c>
      <c r="Q7563" s="4">
        <f>SUBTOTAL(9,Q7561:Q7562)</f>
        <v>0</v>
      </c>
      <c r="R7563" s="4">
        <f>SUBTOTAL(9,R7561:R7562)</f>
        <v>92290.510000000009</v>
      </c>
      <c r="S7563" s="4">
        <f>SUBTOTAL(9,S7561:S7562)</f>
        <v>0</v>
      </c>
      <c r="T7563" s="21">
        <f t="shared" si="120"/>
        <v>0</v>
      </c>
    </row>
    <row r="7564" spans="1:20" outlineLevel="2" x14ac:dyDescent="0.35">
      <c r="C7564" s="3" t="s">
        <v>10705</v>
      </c>
      <c r="N7564" s="14"/>
      <c r="P7564" s="4">
        <f>SUBTOTAL(9,P7561:P7562)</f>
        <v>92290.510000000009</v>
      </c>
      <c r="Q7564" s="4">
        <f>SUBTOTAL(9,Q7561:Q7562)</f>
        <v>0</v>
      </c>
      <c r="R7564" s="4">
        <f>SUBTOTAL(9,R7561:R7562)</f>
        <v>92290.510000000009</v>
      </c>
      <c r="S7564" s="4">
        <f>SUBTOTAL(9,S7561:S7562)</f>
        <v>0</v>
      </c>
      <c r="T7564" s="21">
        <f t="shared" si="120"/>
        <v>0</v>
      </c>
    </row>
    <row r="7565" spans="1:20" outlineLevel="4" x14ac:dyDescent="0.35">
      <c r="A7565" s="1" t="s">
        <v>1107</v>
      </c>
      <c r="B7565" s="1" t="s">
        <v>1108</v>
      </c>
      <c r="C7565" s="1" t="s">
        <v>8722</v>
      </c>
      <c r="D7565" s="10" t="s">
        <v>8723</v>
      </c>
      <c r="E7565" s="1" t="s">
        <v>8723</v>
      </c>
      <c r="G7565" s="1" t="s">
        <v>1111</v>
      </c>
      <c r="H7565" s="10" t="s">
        <v>1113</v>
      </c>
      <c r="I7565" s="8" t="s">
        <v>1114</v>
      </c>
      <c r="L7565" s="1" t="s">
        <v>23</v>
      </c>
      <c r="M7565" s="1" t="s">
        <v>8724</v>
      </c>
      <c r="N7565" s="14">
        <v>44102</v>
      </c>
      <c r="O7565" s="1" t="s">
        <v>30</v>
      </c>
      <c r="P7565" s="4">
        <v>1286.55</v>
      </c>
      <c r="Q7565" s="4">
        <v>0</v>
      </c>
      <c r="R7565" s="4">
        <v>1286.55</v>
      </c>
      <c r="S7565" s="4">
        <v>0</v>
      </c>
      <c r="T7565" s="21">
        <f t="shared" si="120"/>
        <v>0</v>
      </c>
    </row>
    <row r="7566" spans="1:20" outlineLevel="4" x14ac:dyDescent="0.35">
      <c r="A7566" s="1" t="s">
        <v>1107</v>
      </c>
      <c r="B7566" s="1" t="s">
        <v>1108</v>
      </c>
      <c r="C7566" s="1" t="s">
        <v>8722</v>
      </c>
      <c r="D7566" s="10" t="s">
        <v>8723</v>
      </c>
      <c r="E7566" s="1" t="s">
        <v>8723</v>
      </c>
      <c r="G7566" s="1" t="s">
        <v>1111</v>
      </c>
      <c r="H7566" s="10" t="s">
        <v>1113</v>
      </c>
      <c r="I7566" s="8" t="s">
        <v>1114</v>
      </c>
      <c r="L7566" s="1" t="s">
        <v>23</v>
      </c>
      <c r="M7566" s="1" t="s">
        <v>8725</v>
      </c>
      <c r="N7566" s="14">
        <v>44194</v>
      </c>
      <c r="O7566" s="1" t="s">
        <v>30</v>
      </c>
      <c r="P7566" s="4">
        <v>1286.55</v>
      </c>
      <c r="Q7566" s="4">
        <v>0</v>
      </c>
      <c r="R7566" s="4">
        <v>1286.55</v>
      </c>
      <c r="S7566" s="4">
        <v>0</v>
      </c>
      <c r="T7566" s="21">
        <f t="shared" si="120"/>
        <v>0</v>
      </c>
    </row>
    <row r="7567" spans="1:20" outlineLevel="3" x14ac:dyDescent="0.35">
      <c r="H7567" s="9" t="s">
        <v>11050</v>
      </c>
      <c r="N7567" s="14"/>
      <c r="P7567" s="4">
        <f>SUBTOTAL(9,P7565:P7566)</f>
        <v>2573.1</v>
      </c>
      <c r="Q7567" s="4">
        <f>SUBTOTAL(9,Q7565:Q7566)</f>
        <v>0</v>
      </c>
      <c r="R7567" s="4">
        <f>SUBTOTAL(9,R7565:R7566)</f>
        <v>2573.1</v>
      </c>
      <c r="S7567" s="4">
        <f>SUBTOTAL(9,S7565:S7566)</f>
        <v>0</v>
      </c>
      <c r="T7567" s="21">
        <f t="shared" si="120"/>
        <v>0</v>
      </c>
    </row>
    <row r="7568" spans="1:20" outlineLevel="2" x14ac:dyDescent="0.35">
      <c r="C7568" s="3" t="s">
        <v>10706</v>
      </c>
      <c r="N7568" s="14"/>
      <c r="P7568" s="4">
        <f>SUBTOTAL(9,P7565:P7566)</f>
        <v>2573.1</v>
      </c>
      <c r="Q7568" s="4">
        <f>SUBTOTAL(9,Q7565:Q7566)</f>
        <v>0</v>
      </c>
      <c r="R7568" s="4">
        <f>SUBTOTAL(9,R7565:R7566)</f>
        <v>2573.1</v>
      </c>
      <c r="S7568" s="4">
        <f>SUBTOTAL(9,S7565:S7566)</f>
        <v>0</v>
      </c>
      <c r="T7568" s="21">
        <f t="shared" si="120"/>
        <v>0</v>
      </c>
    </row>
    <row r="7569" spans="1:20" outlineLevel="4" x14ac:dyDescent="0.35">
      <c r="A7569" s="1" t="s">
        <v>1107</v>
      </c>
      <c r="B7569" s="1" t="s">
        <v>1108</v>
      </c>
      <c r="C7569" s="1" t="s">
        <v>8726</v>
      </c>
      <c r="D7569" s="10" t="s">
        <v>8727</v>
      </c>
      <c r="E7569" s="1" t="s">
        <v>8727</v>
      </c>
      <c r="G7569" s="1" t="s">
        <v>1111</v>
      </c>
      <c r="H7569" s="10" t="s">
        <v>1113</v>
      </c>
      <c r="I7569" s="8" t="s">
        <v>1114</v>
      </c>
      <c r="L7569" s="1" t="s">
        <v>23</v>
      </c>
      <c r="M7569" s="1" t="s">
        <v>8728</v>
      </c>
      <c r="N7569" s="14">
        <v>44102</v>
      </c>
      <c r="O7569" s="1" t="s">
        <v>30</v>
      </c>
      <c r="P7569" s="4">
        <v>7501.62</v>
      </c>
      <c r="Q7569" s="4">
        <v>0</v>
      </c>
      <c r="R7569" s="4">
        <v>7501.62</v>
      </c>
      <c r="S7569" s="4">
        <v>0</v>
      </c>
      <c r="T7569" s="21">
        <f t="shared" si="120"/>
        <v>0</v>
      </c>
    </row>
    <row r="7570" spans="1:20" outlineLevel="4" x14ac:dyDescent="0.35">
      <c r="A7570" s="1" t="s">
        <v>1107</v>
      </c>
      <c r="B7570" s="1" t="s">
        <v>1108</v>
      </c>
      <c r="C7570" s="1" t="s">
        <v>8726</v>
      </c>
      <c r="D7570" s="10" t="s">
        <v>8727</v>
      </c>
      <c r="E7570" s="1" t="s">
        <v>8727</v>
      </c>
      <c r="G7570" s="1" t="s">
        <v>1111</v>
      </c>
      <c r="H7570" s="10" t="s">
        <v>1113</v>
      </c>
      <c r="I7570" s="8" t="s">
        <v>1114</v>
      </c>
      <c r="L7570" s="1" t="s">
        <v>23</v>
      </c>
      <c r="M7570" s="1" t="s">
        <v>8729</v>
      </c>
      <c r="N7570" s="14">
        <v>44194</v>
      </c>
      <c r="O7570" s="1" t="s">
        <v>30</v>
      </c>
      <c r="P7570" s="4">
        <v>7501.6</v>
      </c>
      <c r="Q7570" s="4">
        <v>0</v>
      </c>
      <c r="R7570" s="4">
        <v>7501.6</v>
      </c>
      <c r="S7570" s="4">
        <v>0</v>
      </c>
      <c r="T7570" s="21">
        <f t="shared" si="120"/>
        <v>0</v>
      </c>
    </row>
    <row r="7571" spans="1:20" outlineLevel="3" x14ac:dyDescent="0.35">
      <c r="H7571" s="9" t="s">
        <v>11050</v>
      </c>
      <c r="N7571" s="14"/>
      <c r="P7571" s="4">
        <f>SUBTOTAL(9,P7569:P7570)</f>
        <v>15003.220000000001</v>
      </c>
      <c r="Q7571" s="4">
        <f>SUBTOTAL(9,Q7569:Q7570)</f>
        <v>0</v>
      </c>
      <c r="R7571" s="4">
        <f>SUBTOTAL(9,R7569:R7570)</f>
        <v>15003.220000000001</v>
      </c>
      <c r="S7571" s="4">
        <f>SUBTOTAL(9,S7569:S7570)</f>
        <v>0</v>
      </c>
      <c r="T7571" s="21">
        <f t="shared" si="120"/>
        <v>0</v>
      </c>
    </row>
    <row r="7572" spans="1:20" outlineLevel="2" x14ac:dyDescent="0.35">
      <c r="C7572" s="3" t="s">
        <v>10707</v>
      </c>
      <c r="N7572" s="14"/>
      <c r="P7572" s="4">
        <f>SUBTOTAL(9,P7569:P7570)</f>
        <v>15003.220000000001</v>
      </c>
      <c r="Q7572" s="4">
        <f>SUBTOTAL(9,Q7569:Q7570)</f>
        <v>0</v>
      </c>
      <c r="R7572" s="4">
        <f>SUBTOTAL(9,R7569:R7570)</f>
        <v>15003.220000000001</v>
      </c>
      <c r="S7572" s="4">
        <f>SUBTOTAL(9,S7569:S7570)</f>
        <v>0</v>
      </c>
      <c r="T7572" s="21">
        <f t="shared" si="120"/>
        <v>0</v>
      </c>
    </row>
    <row r="7573" spans="1:20" outlineLevel="4" x14ac:dyDescent="0.35">
      <c r="A7573" s="1" t="s">
        <v>1107</v>
      </c>
      <c r="B7573" s="1" t="s">
        <v>1108</v>
      </c>
      <c r="C7573" s="1" t="s">
        <v>8730</v>
      </c>
      <c r="D7573" s="10" t="s">
        <v>8731</v>
      </c>
      <c r="E7573" s="1" t="s">
        <v>8731</v>
      </c>
      <c r="G7573" s="1" t="s">
        <v>1111</v>
      </c>
      <c r="H7573" s="10" t="s">
        <v>1113</v>
      </c>
      <c r="I7573" s="8" t="s">
        <v>1114</v>
      </c>
      <c r="L7573" s="1" t="s">
        <v>23</v>
      </c>
      <c r="M7573" s="1" t="s">
        <v>8732</v>
      </c>
      <c r="N7573" s="14">
        <v>44102</v>
      </c>
      <c r="O7573" s="1" t="s">
        <v>30</v>
      </c>
      <c r="P7573" s="4">
        <v>45593.17</v>
      </c>
      <c r="Q7573" s="4">
        <v>0</v>
      </c>
      <c r="R7573" s="4">
        <v>45593.17</v>
      </c>
      <c r="S7573" s="4">
        <v>0</v>
      </c>
      <c r="T7573" s="21">
        <f t="shared" si="120"/>
        <v>0</v>
      </c>
    </row>
    <row r="7574" spans="1:20" outlineLevel="4" x14ac:dyDescent="0.35">
      <c r="A7574" s="1" t="s">
        <v>1107</v>
      </c>
      <c r="B7574" s="1" t="s">
        <v>1108</v>
      </c>
      <c r="C7574" s="1" t="s">
        <v>8730</v>
      </c>
      <c r="D7574" s="10" t="s">
        <v>8731</v>
      </c>
      <c r="E7574" s="1" t="s">
        <v>8731</v>
      </c>
      <c r="G7574" s="1" t="s">
        <v>1111</v>
      </c>
      <c r="H7574" s="10" t="s">
        <v>1113</v>
      </c>
      <c r="I7574" s="8" t="s">
        <v>1114</v>
      </c>
      <c r="L7574" s="1" t="s">
        <v>23</v>
      </c>
      <c r="M7574" s="1" t="s">
        <v>8733</v>
      </c>
      <c r="N7574" s="14">
        <v>44194</v>
      </c>
      <c r="O7574" s="1" t="s">
        <v>30</v>
      </c>
      <c r="P7574" s="4">
        <v>45593.17</v>
      </c>
      <c r="Q7574" s="4">
        <v>0</v>
      </c>
      <c r="R7574" s="4">
        <v>45593.17</v>
      </c>
      <c r="S7574" s="4">
        <v>0</v>
      </c>
      <c r="T7574" s="21">
        <f t="shared" si="120"/>
        <v>0</v>
      </c>
    </row>
    <row r="7575" spans="1:20" outlineLevel="3" x14ac:dyDescent="0.35">
      <c r="H7575" s="9" t="s">
        <v>11050</v>
      </c>
      <c r="N7575" s="14"/>
      <c r="P7575" s="4">
        <f>SUBTOTAL(9,P7573:P7574)</f>
        <v>91186.34</v>
      </c>
      <c r="Q7575" s="4">
        <f>SUBTOTAL(9,Q7573:Q7574)</f>
        <v>0</v>
      </c>
      <c r="R7575" s="4">
        <f>SUBTOTAL(9,R7573:R7574)</f>
        <v>91186.34</v>
      </c>
      <c r="S7575" s="4">
        <f>SUBTOTAL(9,S7573:S7574)</f>
        <v>0</v>
      </c>
      <c r="T7575" s="21">
        <f t="shared" si="120"/>
        <v>0</v>
      </c>
    </row>
    <row r="7576" spans="1:20" outlineLevel="2" x14ac:dyDescent="0.35">
      <c r="C7576" s="3" t="s">
        <v>10708</v>
      </c>
      <c r="N7576" s="14"/>
      <c r="P7576" s="4">
        <f>SUBTOTAL(9,P7573:P7574)</f>
        <v>91186.34</v>
      </c>
      <c r="Q7576" s="4">
        <f>SUBTOTAL(9,Q7573:Q7574)</f>
        <v>0</v>
      </c>
      <c r="R7576" s="4">
        <f>SUBTOTAL(9,R7573:R7574)</f>
        <v>91186.34</v>
      </c>
      <c r="S7576" s="4">
        <f>SUBTOTAL(9,S7573:S7574)</f>
        <v>0</v>
      </c>
      <c r="T7576" s="21">
        <f t="shared" si="120"/>
        <v>0</v>
      </c>
    </row>
    <row r="7577" spans="1:20" outlineLevel="4" x14ac:dyDescent="0.35">
      <c r="A7577" s="1" t="s">
        <v>1107</v>
      </c>
      <c r="B7577" s="1" t="s">
        <v>1108</v>
      </c>
      <c r="C7577" s="1" t="s">
        <v>8734</v>
      </c>
      <c r="D7577" s="10" t="s">
        <v>8735</v>
      </c>
      <c r="E7577" s="1" t="s">
        <v>8735</v>
      </c>
      <c r="G7577" s="1" t="s">
        <v>1111</v>
      </c>
      <c r="H7577" s="10" t="s">
        <v>1113</v>
      </c>
      <c r="I7577" s="8" t="s">
        <v>1114</v>
      </c>
      <c r="L7577" s="1" t="s">
        <v>23</v>
      </c>
      <c r="M7577" s="1" t="s">
        <v>8736</v>
      </c>
      <c r="N7577" s="14">
        <v>44102</v>
      </c>
      <c r="O7577" s="1" t="s">
        <v>30</v>
      </c>
      <c r="P7577" s="4">
        <v>5130.8900000000003</v>
      </c>
      <c r="Q7577" s="4">
        <v>0</v>
      </c>
      <c r="R7577" s="4">
        <v>5130.8900000000003</v>
      </c>
      <c r="S7577" s="4">
        <v>0</v>
      </c>
      <c r="T7577" s="21">
        <f t="shared" si="120"/>
        <v>0</v>
      </c>
    </row>
    <row r="7578" spans="1:20" outlineLevel="4" x14ac:dyDescent="0.35">
      <c r="A7578" s="1" t="s">
        <v>1107</v>
      </c>
      <c r="B7578" s="1" t="s">
        <v>1108</v>
      </c>
      <c r="C7578" s="1" t="s">
        <v>8734</v>
      </c>
      <c r="D7578" s="10" t="s">
        <v>8735</v>
      </c>
      <c r="E7578" s="1" t="s">
        <v>8735</v>
      </c>
      <c r="G7578" s="1" t="s">
        <v>1111</v>
      </c>
      <c r="H7578" s="10" t="s">
        <v>1113</v>
      </c>
      <c r="I7578" s="8" t="s">
        <v>1114</v>
      </c>
      <c r="L7578" s="1" t="s">
        <v>23</v>
      </c>
      <c r="M7578" s="1" t="s">
        <v>8737</v>
      </c>
      <c r="N7578" s="14">
        <v>44194</v>
      </c>
      <c r="O7578" s="1" t="s">
        <v>30</v>
      </c>
      <c r="P7578" s="4">
        <v>5130.87</v>
      </c>
      <c r="Q7578" s="4">
        <v>0</v>
      </c>
      <c r="R7578" s="4">
        <v>5130.87</v>
      </c>
      <c r="S7578" s="4">
        <v>0</v>
      </c>
      <c r="T7578" s="21">
        <f t="shared" si="120"/>
        <v>0</v>
      </c>
    </row>
    <row r="7579" spans="1:20" outlineLevel="3" x14ac:dyDescent="0.35">
      <c r="H7579" s="9" t="s">
        <v>11050</v>
      </c>
      <c r="N7579" s="14"/>
      <c r="P7579" s="4">
        <f>SUBTOTAL(9,P7577:P7578)</f>
        <v>10261.76</v>
      </c>
      <c r="Q7579" s="4">
        <f>SUBTOTAL(9,Q7577:Q7578)</f>
        <v>0</v>
      </c>
      <c r="R7579" s="4">
        <f>SUBTOTAL(9,R7577:R7578)</f>
        <v>10261.76</v>
      </c>
      <c r="S7579" s="4">
        <f>SUBTOTAL(9,S7577:S7578)</f>
        <v>0</v>
      </c>
      <c r="T7579" s="21">
        <f t="shared" si="120"/>
        <v>0</v>
      </c>
    </row>
    <row r="7580" spans="1:20" outlineLevel="2" x14ac:dyDescent="0.35">
      <c r="C7580" s="3" t="s">
        <v>10709</v>
      </c>
      <c r="N7580" s="14"/>
      <c r="P7580" s="4">
        <f>SUBTOTAL(9,P7577:P7578)</f>
        <v>10261.76</v>
      </c>
      <c r="Q7580" s="4">
        <f>SUBTOTAL(9,Q7577:Q7578)</f>
        <v>0</v>
      </c>
      <c r="R7580" s="4">
        <f>SUBTOTAL(9,R7577:R7578)</f>
        <v>10261.76</v>
      </c>
      <c r="S7580" s="4">
        <f>SUBTOTAL(9,S7577:S7578)</f>
        <v>0</v>
      </c>
      <c r="T7580" s="21">
        <f t="shared" si="120"/>
        <v>0</v>
      </c>
    </row>
    <row r="7581" spans="1:20" outlineLevel="4" x14ac:dyDescent="0.35">
      <c r="A7581" s="1" t="s">
        <v>1107</v>
      </c>
      <c r="B7581" s="1" t="s">
        <v>1108</v>
      </c>
      <c r="C7581" s="1" t="s">
        <v>8738</v>
      </c>
      <c r="D7581" s="10" t="s">
        <v>8739</v>
      </c>
      <c r="E7581" s="1" t="s">
        <v>8739</v>
      </c>
      <c r="G7581" s="1" t="s">
        <v>1111</v>
      </c>
      <c r="H7581" s="10" t="s">
        <v>1113</v>
      </c>
      <c r="I7581" s="8" t="s">
        <v>1114</v>
      </c>
      <c r="L7581" s="1" t="s">
        <v>23</v>
      </c>
      <c r="M7581" s="1" t="s">
        <v>8740</v>
      </c>
      <c r="N7581" s="14">
        <v>44102</v>
      </c>
      <c r="O7581" s="1" t="s">
        <v>30</v>
      </c>
      <c r="P7581" s="4">
        <v>16272.59</v>
      </c>
      <c r="Q7581" s="4">
        <v>0</v>
      </c>
      <c r="R7581" s="4">
        <v>16272.59</v>
      </c>
      <c r="S7581" s="4">
        <v>0</v>
      </c>
      <c r="T7581" s="21">
        <f t="shared" si="120"/>
        <v>0</v>
      </c>
    </row>
    <row r="7582" spans="1:20" outlineLevel="4" x14ac:dyDescent="0.35">
      <c r="A7582" s="1" t="s">
        <v>1107</v>
      </c>
      <c r="B7582" s="1" t="s">
        <v>1108</v>
      </c>
      <c r="C7582" s="1" t="s">
        <v>8738</v>
      </c>
      <c r="D7582" s="10" t="s">
        <v>8739</v>
      </c>
      <c r="E7582" s="1" t="s">
        <v>8739</v>
      </c>
      <c r="G7582" s="1" t="s">
        <v>1111</v>
      </c>
      <c r="H7582" s="10" t="s">
        <v>1113</v>
      </c>
      <c r="I7582" s="8" t="s">
        <v>1114</v>
      </c>
      <c r="L7582" s="1" t="s">
        <v>23</v>
      </c>
      <c r="M7582" s="1" t="s">
        <v>8741</v>
      </c>
      <c r="N7582" s="14">
        <v>44194</v>
      </c>
      <c r="O7582" s="1" t="s">
        <v>30</v>
      </c>
      <c r="P7582" s="4">
        <v>16272.57</v>
      </c>
      <c r="Q7582" s="4">
        <v>0</v>
      </c>
      <c r="R7582" s="4">
        <v>16272.57</v>
      </c>
      <c r="S7582" s="4">
        <v>0</v>
      </c>
      <c r="T7582" s="21">
        <f t="shared" si="120"/>
        <v>0</v>
      </c>
    </row>
    <row r="7583" spans="1:20" outlineLevel="3" x14ac:dyDescent="0.35">
      <c r="H7583" s="9" t="s">
        <v>11050</v>
      </c>
      <c r="N7583" s="14"/>
      <c r="P7583" s="4">
        <f>SUBTOTAL(9,P7581:P7582)</f>
        <v>32545.16</v>
      </c>
      <c r="Q7583" s="4">
        <f>SUBTOTAL(9,Q7581:Q7582)</f>
        <v>0</v>
      </c>
      <c r="R7583" s="4">
        <f>SUBTOTAL(9,R7581:R7582)</f>
        <v>32545.16</v>
      </c>
      <c r="S7583" s="4">
        <f>SUBTOTAL(9,S7581:S7582)</f>
        <v>0</v>
      </c>
      <c r="T7583" s="21">
        <f t="shared" si="120"/>
        <v>0</v>
      </c>
    </row>
    <row r="7584" spans="1:20" outlineLevel="2" x14ac:dyDescent="0.35">
      <c r="C7584" s="3" t="s">
        <v>10710</v>
      </c>
      <c r="N7584" s="14"/>
      <c r="P7584" s="4">
        <f>SUBTOTAL(9,P7581:P7582)</f>
        <v>32545.16</v>
      </c>
      <c r="Q7584" s="4">
        <f>SUBTOTAL(9,Q7581:Q7582)</f>
        <v>0</v>
      </c>
      <c r="R7584" s="4">
        <f>SUBTOTAL(9,R7581:R7582)</f>
        <v>32545.16</v>
      </c>
      <c r="S7584" s="4">
        <f>SUBTOTAL(9,S7581:S7582)</f>
        <v>0</v>
      </c>
      <c r="T7584" s="21">
        <f t="shared" si="120"/>
        <v>0</v>
      </c>
    </row>
    <row r="7585" spans="1:20" outlineLevel="4" x14ac:dyDescent="0.35">
      <c r="A7585" s="1" t="s">
        <v>1107</v>
      </c>
      <c r="B7585" s="1" t="s">
        <v>1108</v>
      </c>
      <c r="C7585" s="1" t="s">
        <v>8742</v>
      </c>
      <c r="D7585" s="10" t="s">
        <v>8743</v>
      </c>
      <c r="E7585" s="1" t="s">
        <v>8743</v>
      </c>
      <c r="G7585" s="1" t="s">
        <v>1111</v>
      </c>
      <c r="H7585" s="10" t="s">
        <v>1113</v>
      </c>
      <c r="I7585" s="8" t="s">
        <v>1114</v>
      </c>
      <c r="L7585" s="1" t="s">
        <v>23</v>
      </c>
      <c r="M7585" s="1" t="s">
        <v>8744</v>
      </c>
      <c r="N7585" s="14">
        <v>44102</v>
      </c>
      <c r="O7585" s="1" t="s">
        <v>30</v>
      </c>
      <c r="P7585" s="4">
        <v>13915.76</v>
      </c>
      <c r="Q7585" s="4">
        <v>0</v>
      </c>
      <c r="R7585" s="4">
        <v>13915.76</v>
      </c>
      <c r="S7585" s="4">
        <v>0</v>
      </c>
      <c r="T7585" s="21">
        <f t="shared" si="120"/>
        <v>0</v>
      </c>
    </row>
    <row r="7586" spans="1:20" outlineLevel="4" x14ac:dyDescent="0.35">
      <c r="A7586" s="1" t="s">
        <v>1107</v>
      </c>
      <c r="B7586" s="1" t="s">
        <v>1108</v>
      </c>
      <c r="C7586" s="1" t="s">
        <v>8742</v>
      </c>
      <c r="D7586" s="10" t="s">
        <v>8743</v>
      </c>
      <c r="E7586" s="1" t="s">
        <v>8743</v>
      </c>
      <c r="G7586" s="1" t="s">
        <v>1111</v>
      </c>
      <c r="H7586" s="10" t="s">
        <v>1113</v>
      </c>
      <c r="I7586" s="8" t="s">
        <v>1114</v>
      </c>
      <c r="L7586" s="1" t="s">
        <v>23</v>
      </c>
      <c r="M7586" s="1" t="s">
        <v>8745</v>
      </c>
      <c r="N7586" s="14">
        <v>44194</v>
      </c>
      <c r="O7586" s="1" t="s">
        <v>30</v>
      </c>
      <c r="P7586" s="4">
        <v>13915.74</v>
      </c>
      <c r="Q7586" s="4">
        <v>0</v>
      </c>
      <c r="R7586" s="4">
        <v>13915.74</v>
      </c>
      <c r="S7586" s="4">
        <v>0</v>
      </c>
      <c r="T7586" s="21">
        <f t="shared" si="120"/>
        <v>0</v>
      </c>
    </row>
    <row r="7587" spans="1:20" outlineLevel="3" x14ac:dyDescent="0.35">
      <c r="H7587" s="9" t="s">
        <v>11050</v>
      </c>
      <c r="N7587" s="14"/>
      <c r="P7587" s="4">
        <f>SUBTOTAL(9,P7585:P7586)</f>
        <v>27831.5</v>
      </c>
      <c r="Q7587" s="4">
        <f>SUBTOTAL(9,Q7585:Q7586)</f>
        <v>0</v>
      </c>
      <c r="R7587" s="4">
        <f>SUBTOTAL(9,R7585:R7586)</f>
        <v>27831.5</v>
      </c>
      <c r="S7587" s="4">
        <f>SUBTOTAL(9,S7585:S7586)</f>
        <v>0</v>
      </c>
      <c r="T7587" s="21">
        <f t="shared" si="120"/>
        <v>0</v>
      </c>
    </row>
    <row r="7588" spans="1:20" outlineLevel="2" x14ac:dyDescent="0.35">
      <c r="C7588" s="3" t="s">
        <v>10711</v>
      </c>
      <c r="N7588" s="14"/>
      <c r="P7588" s="4">
        <f>SUBTOTAL(9,P7585:P7586)</f>
        <v>27831.5</v>
      </c>
      <c r="Q7588" s="4">
        <f>SUBTOTAL(9,Q7585:Q7586)</f>
        <v>0</v>
      </c>
      <c r="R7588" s="4">
        <f>SUBTOTAL(9,R7585:R7586)</f>
        <v>27831.5</v>
      </c>
      <c r="S7588" s="4">
        <f>SUBTOTAL(9,S7585:S7586)</f>
        <v>0</v>
      </c>
      <c r="T7588" s="21">
        <f t="shared" si="120"/>
        <v>0</v>
      </c>
    </row>
    <row r="7589" spans="1:20" outlineLevel="4" x14ac:dyDescent="0.35">
      <c r="A7589" s="1" t="s">
        <v>1107</v>
      </c>
      <c r="B7589" s="1" t="s">
        <v>1108</v>
      </c>
      <c r="C7589" s="1" t="s">
        <v>8746</v>
      </c>
      <c r="D7589" s="10" t="s">
        <v>8747</v>
      </c>
      <c r="E7589" s="1" t="s">
        <v>8747</v>
      </c>
      <c r="G7589" s="1" t="s">
        <v>1111</v>
      </c>
      <c r="H7589" s="10" t="s">
        <v>1113</v>
      </c>
      <c r="I7589" s="8" t="s">
        <v>1114</v>
      </c>
      <c r="L7589" s="1" t="s">
        <v>23</v>
      </c>
      <c r="M7589" s="1" t="s">
        <v>8748</v>
      </c>
      <c r="N7589" s="14">
        <v>44102</v>
      </c>
      <c r="O7589" s="1" t="s">
        <v>30</v>
      </c>
      <c r="P7589" s="4">
        <v>11668.06</v>
      </c>
      <c r="Q7589" s="4">
        <v>0</v>
      </c>
      <c r="R7589" s="4">
        <v>11668.06</v>
      </c>
      <c r="S7589" s="4">
        <v>0</v>
      </c>
      <c r="T7589" s="21">
        <f t="shared" si="120"/>
        <v>0</v>
      </c>
    </row>
    <row r="7590" spans="1:20" outlineLevel="4" x14ac:dyDescent="0.35">
      <c r="A7590" s="1" t="s">
        <v>1107</v>
      </c>
      <c r="B7590" s="1" t="s">
        <v>1108</v>
      </c>
      <c r="C7590" s="1" t="s">
        <v>8746</v>
      </c>
      <c r="D7590" s="10" t="s">
        <v>8747</v>
      </c>
      <c r="E7590" s="1" t="s">
        <v>8747</v>
      </c>
      <c r="G7590" s="1" t="s">
        <v>1111</v>
      </c>
      <c r="H7590" s="10" t="s">
        <v>1113</v>
      </c>
      <c r="I7590" s="8" t="s">
        <v>1114</v>
      </c>
      <c r="L7590" s="1" t="s">
        <v>23</v>
      </c>
      <c r="M7590" s="1" t="s">
        <v>8749</v>
      </c>
      <c r="N7590" s="14">
        <v>44194</v>
      </c>
      <c r="O7590" s="1" t="s">
        <v>30</v>
      </c>
      <c r="P7590" s="4">
        <v>11668.05</v>
      </c>
      <c r="Q7590" s="4">
        <v>0</v>
      </c>
      <c r="R7590" s="4">
        <v>11668.05</v>
      </c>
      <c r="S7590" s="4">
        <v>0</v>
      </c>
      <c r="T7590" s="21">
        <f t="shared" si="120"/>
        <v>0</v>
      </c>
    </row>
    <row r="7591" spans="1:20" outlineLevel="3" x14ac:dyDescent="0.35">
      <c r="H7591" s="9" t="s">
        <v>11050</v>
      </c>
      <c r="N7591" s="14"/>
      <c r="P7591" s="4">
        <f>SUBTOTAL(9,P7589:P7590)</f>
        <v>23336.11</v>
      </c>
      <c r="Q7591" s="4">
        <f>SUBTOTAL(9,Q7589:Q7590)</f>
        <v>0</v>
      </c>
      <c r="R7591" s="4">
        <f>SUBTOTAL(9,R7589:R7590)</f>
        <v>23336.11</v>
      </c>
      <c r="S7591" s="4">
        <f>SUBTOTAL(9,S7589:S7590)</f>
        <v>0</v>
      </c>
      <c r="T7591" s="21">
        <f t="shared" si="120"/>
        <v>0</v>
      </c>
    </row>
    <row r="7592" spans="1:20" outlineLevel="2" x14ac:dyDescent="0.35">
      <c r="C7592" s="3" t="s">
        <v>10712</v>
      </c>
      <c r="N7592" s="14"/>
      <c r="P7592" s="4">
        <f>SUBTOTAL(9,P7589:P7590)</f>
        <v>23336.11</v>
      </c>
      <c r="Q7592" s="4">
        <f>SUBTOTAL(9,Q7589:Q7590)</f>
        <v>0</v>
      </c>
      <c r="R7592" s="4">
        <f>SUBTOTAL(9,R7589:R7590)</f>
        <v>23336.11</v>
      </c>
      <c r="S7592" s="4">
        <f>SUBTOTAL(9,S7589:S7590)</f>
        <v>0</v>
      </c>
      <c r="T7592" s="21">
        <f t="shared" si="120"/>
        <v>0</v>
      </c>
    </row>
    <row r="7593" spans="1:20" outlineLevel="4" x14ac:dyDescent="0.35">
      <c r="A7593" s="1" t="s">
        <v>1107</v>
      </c>
      <c r="B7593" s="1" t="s">
        <v>1108</v>
      </c>
      <c r="C7593" s="1" t="s">
        <v>8750</v>
      </c>
      <c r="D7593" s="10" t="s">
        <v>8751</v>
      </c>
      <c r="E7593" s="1" t="s">
        <v>8751</v>
      </c>
      <c r="G7593" s="1" t="s">
        <v>1111</v>
      </c>
      <c r="H7593" s="10" t="s">
        <v>1113</v>
      </c>
      <c r="I7593" s="8" t="s">
        <v>1114</v>
      </c>
      <c r="L7593" s="1" t="s">
        <v>23</v>
      </c>
      <c r="M7593" s="1" t="s">
        <v>8752</v>
      </c>
      <c r="N7593" s="14">
        <v>44102</v>
      </c>
      <c r="O7593" s="1" t="s">
        <v>30</v>
      </c>
      <c r="P7593" s="4">
        <v>26065.42</v>
      </c>
      <c r="Q7593" s="4">
        <v>0</v>
      </c>
      <c r="R7593" s="4">
        <v>26065.42</v>
      </c>
      <c r="S7593" s="4">
        <v>0</v>
      </c>
      <c r="T7593" s="21">
        <f t="shared" si="120"/>
        <v>0</v>
      </c>
    </row>
    <row r="7594" spans="1:20" outlineLevel="4" x14ac:dyDescent="0.35">
      <c r="A7594" s="1" t="s">
        <v>1107</v>
      </c>
      <c r="B7594" s="1" t="s">
        <v>1108</v>
      </c>
      <c r="C7594" s="1" t="s">
        <v>8750</v>
      </c>
      <c r="D7594" s="10" t="s">
        <v>8751</v>
      </c>
      <c r="E7594" s="1" t="s">
        <v>8751</v>
      </c>
      <c r="G7594" s="1" t="s">
        <v>1111</v>
      </c>
      <c r="H7594" s="10" t="s">
        <v>1113</v>
      </c>
      <c r="I7594" s="8" t="s">
        <v>1114</v>
      </c>
      <c r="L7594" s="1" t="s">
        <v>23</v>
      </c>
      <c r="M7594" s="1" t="s">
        <v>8753</v>
      </c>
      <c r="N7594" s="14">
        <v>44194</v>
      </c>
      <c r="O7594" s="1" t="s">
        <v>30</v>
      </c>
      <c r="P7594" s="4">
        <v>26065.41</v>
      </c>
      <c r="Q7594" s="4">
        <v>0</v>
      </c>
      <c r="R7594" s="4">
        <v>26065.41</v>
      </c>
      <c r="S7594" s="4">
        <v>0</v>
      </c>
      <c r="T7594" s="21">
        <f t="shared" si="120"/>
        <v>0</v>
      </c>
    </row>
    <row r="7595" spans="1:20" outlineLevel="3" x14ac:dyDescent="0.35">
      <c r="H7595" s="9" t="s">
        <v>11050</v>
      </c>
      <c r="N7595" s="14"/>
      <c r="P7595" s="4">
        <f>SUBTOTAL(9,P7593:P7594)</f>
        <v>52130.83</v>
      </c>
      <c r="Q7595" s="4">
        <f>SUBTOTAL(9,Q7593:Q7594)</f>
        <v>0</v>
      </c>
      <c r="R7595" s="4">
        <f>SUBTOTAL(9,R7593:R7594)</f>
        <v>52130.83</v>
      </c>
      <c r="S7595" s="4">
        <f>SUBTOTAL(9,S7593:S7594)</f>
        <v>0</v>
      </c>
      <c r="T7595" s="21">
        <f t="shared" si="120"/>
        <v>0</v>
      </c>
    </row>
    <row r="7596" spans="1:20" outlineLevel="2" x14ac:dyDescent="0.35">
      <c r="C7596" s="3" t="s">
        <v>10713</v>
      </c>
      <c r="N7596" s="14"/>
      <c r="P7596" s="4">
        <f>SUBTOTAL(9,P7593:P7594)</f>
        <v>52130.83</v>
      </c>
      <c r="Q7596" s="4">
        <f>SUBTOTAL(9,Q7593:Q7594)</f>
        <v>0</v>
      </c>
      <c r="R7596" s="4">
        <f>SUBTOTAL(9,R7593:R7594)</f>
        <v>52130.83</v>
      </c>
      <c r="S7596" s="4">
        <f>SUBTOTAL(9,S7593:S7594)</f>
        <v>0</v>
      </c>
      <c r="T7596" s="21">
        <f t="shared" si="120"/>
        <v>0</v>
      </c>
    </row>
    <row r="7597" spans="1:20" outlineLevel="4" x14ac:dyDescent="0.35">
      <c r="A7597" s="1" t="s">
        <v>1107</v>
      </c>
      <c r="B7597" s="1" t="s">
        <v>1108</v>
      </c>
      <c r="C7597" s="1" t="s">
        <v>8754</v>
      </c>
      <c r="D7597" s="10" t="s">
        <v>8755</v>
      </c>
      <c r="E7597" s="1" t="s">
        <v>8755</v>
      </c>
      <c r="G7597" s="1" t="s">
        <v>1111</v>
      </c>
      <c r="H7597" s="10" t="s">
        <v>1113</v>
      </c>
      <c r="I7597" s="8" t="s">
        <v>1114</v>
      </c>
      <c r="L7597" s="1" t="s">
        <v>23</v>
      </c>
      <c r="M7597" s="1" t="s">
        <v>8756</v>
      </c>
      <c r="N7597" s="14">
        <v>44102</v>
      </c>
      <c r="O7597" s="1" t="s">
        <v>30</v>
      </c>
      <c r="P7597" s="4">
        <v>39978.53</v>
      </c>
      <c r="Q7597" s="4">
        <v>0</v>
      </c>
      <c r="R7597" s="4">
        <v>39978.53</v>
      </c>
      <c r="S7597" s="4">
        <v>0</v>
      </c>
      <c r="T7597" s="21">
        <f t="shared" si="120"/>
        <v>0</v>
      </c>
    </row>
    <row r="7598" spans="1:20" outlineLevel="4" x14ac:dyDescent="0.35">
      <c r="A7598" s="1" t="s">
        <v>1107</v>
      </c>
      <c r="B7598" s="1" t="s">
        <v>1108</v>
      </c>
      <c r="C7598" s="1" t="s">
        <v>8754</v>
      </c>
      <c r="D7598" s="10" t="s">
        <v>8755</v>
      </c>
      <c r="E7598" s="1" t="s">
        <v>8755</v>
      </c>
      <c r="G7598" s="1" t="s">
        <v>1111</v>
      </c>
      <c r="H7598" s="10" t="s">
        <v>1113</v>
      </c>
      <c r="I7598" s="8" t="s">
        <v>1114</v>
      </c>
      <c r="L7598" s="1" t="s">
        <v>23</v>
      </c>
      <c r="M7598" s="1" t="s">
        <v>8757</v>
      </c>
      <c r="N7598" s="14">
        <v>44194</v>
      </c>
      <c r="O7598" s="1" t="s">
        <v>30</v>
      </c>
      <c r="P7598" s="4">
        <v>39978.53</v>
      </c>
      <c r="Q7598" s="4">
        <v>0</v>
      </c>
      <c r="R7598" s="4">
        <v>39978.53</v>
      </c>
      <c r="S7598" s="4">
        <v>0</v>
      </c>
      <c r="T7598" s="21">
        <f t="shared" si="120"/>
        <v>0</v>
      </c>
    </row>
    <row r="7599" spans="1:20" outlineLevel="3" x14ac:dyDescent="0.35">
      <c r="H7599" s="9" t="s">
        <v>11050</v>
      </c>
      <c r="N7599" s="14"/>
      <c r="P7599" s="4">
        <f>SUBTOTAL(9,P7597:P7598)</f>
        <v>79957.06</v>
      </c>
      <c r="Q7599" s="4">
        <f>SUBTOTAL(9,Q7597:Q7598)</f>
        <v>0</v>
      </c>
      <c r="R7599" s="4">
        <f>SUBTOTAL(9,R7597:R7598)</f>
        <v>79957.06</v>
      </c>
      <c r="S7599" s="4">
        <f>SUBTOTAL(9,S7597:S7598)</f>
        <v>0</v>
      </c>
      <c r="T7599" s="21">
        <f t="shared" si="120"/>
        <v>0</v>
      </c>
    </row>
    <row r="7600" spans="1:20" outlineLevel="2" x14ac:dyDescent="0.35">
      <c r="C7600" s="3" t="s">
        <v>10714</v>
      </c>
      <c r="N7600" s="14"/>
      <c r="P7600" s="4">
        <f>SUBTOTAL(9,P7597:P7598)</f>
        <v>79957.06</v>
      </c>
      <c r="Q7600" s="4">
        <f>SUBTOTAL(9,Q7597:Q7598)</f>
        <v>0</v>
      </c>
      <c r="R7600" s="4">
        <f>SUBTOTAL(9,R7597:R7598)</f>
        <v>79957.06</v>
      </c>
      <c r="S7600" s="4">
        <f>SUBTOTAL(9,S7597:S7598)</f>
        <v>0</v>
      </c>
      <c r="T7600" s="21">
        <f t="shared" si="120"/>
        <v>0</v>
      </c>
    </row>
    <row r="7601" spans="1:20" outlineLevel="4" x14ac:dyDescent="0.35">
      <c r="A7601" s="1" t="s">
        <v>1107</v>
      </c>
      <c r="B7601" s="1" t="s">
        <v>1108</v>
      </c>
      <c r="C7601" s="1" t="s">
        <v>8758</v>
      </c>
      <c r="D7601" s="10" t="s">
        <v>8759</v>
      </c>
      <c r="E7601" s="1" t="s">
        <v>8759</v>
      </c>
      <c r="G7601" s="1" t="s">
        <v>1111</v>
      </c>
      <c r="H7601" s="10" t="s">
        <v>1113</v>
      </c>
      <c r="I7601" s="8" t="s">
        <v>1114</v>
      </c>
      <c r="L7601" s="1" t="s">
        <v>23</v>
      </c>
      <c r="M7601" s="1" t="s">
        <v>8760</v>
      </c>
      <c r="N7601" s="14">
        <v>44102</v>
      </c>
      <c r="O7601" s="1" t="s">
        <v>30</v>
      </c>
      <c r="P7601" s="4">
        <v>16489.84</v>
      </c>
      <c r="Q7601" s="4">
        <v>0</v>
      </c>
      <c r="R7601" s="4">
        <v>16489.84</v>
      </c>
      <c r="S7601" s="4">
        <v>0</v>
      </c>
      <c r="T7601" s="21">
        <f t="shared" si="120"/>
        <v>0</v>
      </c>
    </row>
    <row r="7602" spans="1:20" outlineLevel="4" x14ac:dyDescent="0.35">
      <c r="A7602" s="1" t="s">
        <v>1107</v>
      </c>
      <c r="B7602" s="1" t="s">
        <v>1108</v>
      </c>
      <c r="C7602" s="1" t="s">
        <v>8758</v>
      </c>
      <c r="D7602" s="10" t="s">
        <v>8759</v>
      </c>
      <c r="E7602" s="1" t="s">
        <v>8759</v>
      </c>
      <c r="G7602" s="1" t="s">
        <v>1111</v>
      </c>
      <c r="H7602" s="10" t="s">
        <v>1113</v>
      </c>
      <c r="I7602" s="8" t="s">
        <v>1114</v>
      </c>
      <c r="L7602" s="1" t="s">
        <v>23</v>
      </c>
      <c r="M7602" s="1" t="s">
        <v>8761</v>
      </c>
      <c r="N7602" s="14">
        <v>44194</v>
      </c>
      <c r="O7602" s="1" t="s">
        <v>30</v>
      </c>
      <c r="P7602" s="4">
        <v>16489.830000000002</v>
      </c>
      <c r="Q7602" s="4">
        <v>0</v>
      </c>
      <c r="R7602" s="4">
        <v>16489.830000000002</v>
      </c>
      <c r="S7602" s="4">
        <v>0</v>
      </c>
      <c r="T7602" s="21">
        <f t="shared" si="120"/>
        <v>0</v>
      </c>
    </row>
    <row r="7603" spans="1:20" outlineLevel="3" x14ac:dyDescent="0.35">
      <c r="H7603" s="9" t="s">
        <v>11050</v>
      </c>
      <c r="N7603" s="14"/>
      <c r="P7603" s="4">
        <f>SUBTOTAL(9,P7601:P7602)</f>
        <v>32979.67</v>
      </c>
      <c r="Q7603" s="4">
        <f>SUBTOTAL(9,Q7601:Q7602)</f>
        <v>0</v>
      </c>
      <c r="R7603" s="4">
        <f>SUBTOTAL(9,R7601:R7602)</f>
        <v>32979.67</v>
      </c>
      <c r="S7603" s="4">
        <f>SUBTOTAL(9,S7601:S7602)</f>
        <v>0</v>
      </c>
      <c r="T7603" s="21">
        <f t="shared" si="120"/>
        <v>0</v>
      </c>
    </row>
    <row r="7604" spans="1:20" outlineLevel="2" x14ac:dyDescent="0.35">
      <c r="C7604" s="3" t="s">
        <v>10715</v>
      </c>
      <c r="N7604" s="14"/>
      <c r="P7604" s="4">
        <f>SUBTOTAL(9,P7601:P7602)</f>
        <v>32979.67</v>
      </c>
      <c r="Q7604" s="4">
        <f>SUBTOTAL(9,Q7601:Q7602)</f>
        <v>0</v>
      </c>
      <c r="R7604" s="4">
        <f>SUBTOTAL(9,R7601:R7602)</f>
        <v>32979.67</v>
      </c>
      <c r="S7604" s="4">
        <f>SUBTOTAL(9,S7601:S7602)</f>
        <v>0</v>
      </c>
      <c r="T7604" s="21">
        <f t="shared" si="120"/>
        <v>0</v>
      </c>
    </row>
    <row r="7605" spans="1:20" outlineLevel="4" x14ac:dyDescent="0.35">
      <c r="A7605" s="1" t="s">
        <v>1107</v>
      </c>
      <c r="B7605" s="1" t="s">
        <v>1108</v>
      </c>
      <c r="C7605" s="1" t="s">
        <v>8762</v>
      </c>
      <c r="D7605" s="10" t="s">
        <v>8763</v>
      </c>
      <c r="E7605" s="1" t="s">
        <v>8763</v>
      </c>
      <c r="G7605" s="1" t="s">
        <v>1111</v>
      </c>
      <c r="H7605" s="10" t="s">
        <v>1113</v>
      </c>
      <c r="I7605" s="8" t="s">
        <v>1114</v>
      </c>
      <c r="L7605" s="1" t="s">
        <v>23</v>
      </c>
      <c r="M7605" s="1" t="s">
        <v>8764</v>
      </c>
      <c r="N7605" s="14">
        <v>44102</v>
      </c>
      <c r="O7605" s="1" t="s">
        <v>30</v>
      </c>
      <c r="P7605" s="4">
        <v>8236.83</v>
      </c>
      <c r="Q7605" s="4">
        <v>0</v>
      </c>
      <c r="R7605" s="4">
        <v>8236.83</v>
      </c>
      <c r="S7605" s="4">
        <v>0</v>
      </c>
      <c r="T7605" s="21">
        <f t="shared" si="120"/>
        <v>0</v>
      </c>
    </row>
    <row r="7606" spans="1:20" outlineLevel="4" x14ac:dyDescent="0.35">
      <c r="A7606" s="1" t="s">
        <v>1107</v>
      </c>
      <c r="B7606" s="1" t="s">
        <v>1108</v>
      </c>
      <c r="C7606" s="1" t="s">
        <v>8762</v>
      </c>
      <c r="D7606" s="10" t="s">
        <v>8763</v>
      </c>
      <c r="E7606" s="1" t="s">
        <v>8763</v>
      </c>
      <c r="G7606" s="1" t="s">
        <v>1111</v>
      </c>
      <c r="H7606" s="10" t="s">
        <v>1113</v>
      </c>
      <c r="I7606" s="8" t="s">
        <v>1114</v>
      </c>
      <c r="L7606" s="1" t="s">
        <v>23</v>
      </c>
      <c r="M7606" s="1" t="s">
        <v>8765</v>
      </c>
      <c r="N7606" s="14">
        <v>44194</v>
      </c>
      <c r="O7606" s="1" t="s">
        <v>30</v>
      </c>
      <c r="P7606" s="4">
        <v>8236.83</v>
      </c>
      <c r="Q7606" s="4">
        <v>0</v>
      </c>
      <c r="R7606" s="4">
        <v>8236.83</v>
      </c>
      <c r="S7606" s="4">
        <v>0</v>
      </c>
      <c r="T7606" s="21">
        <f t="shared" si="120"/>
        <v>0</v>
      </c>
    </row>
    <row r="7607" spans="1:20" outlineLevel="3" x14ac:dyDescent="0.35">
      <c r="H7607" s="9" t="s">
        <v>11050</v>
      </c>
      <c r="N7607" s="14"/>
      <c r="P7607" s="4">
        <f>SUBTOTAL(9,P7605:P7606)</f>
        <v>16473.66</v>
      </c>
      <c r="Q7607" s="4">
        <f>SUBTOTAL(9,Q7605:Q7606)</f>
        <v>0</v>
      </c>
      <c r="R7607" s="4">
        <f>SUBTOTAL(9,R7605:R7606)</f>
        <v>16473.66</v>
      </c>
      <c r="S7607" s="4">
        <f>SUBTOTAL(9,S7605:S7606)</f>
        <v>0</v>
      </c>
      <c r="T7607" s="21">
        <f t="shared" si="120"/>
        <v>0</v>
      </c>
    </row>
    <row r="7608" spans="1:20" outlineLevel="2" x14ac:dyDescent="0.35">
      <c r="C7608" s="3" t="s">
        <v>10716</v>
      </c>
      <c r="N7608" s="14"/>
      <c r="P7608" s="4">
        <f>SUBTOTAL(9,P7605:P7606)</f>
        <v>16473.66</v>
      </c>
      <c r="Q7608" s="4">
        <f>SUBTOTAL(9,Q7605:Q7606)</f>
        <v>0</v>
      </c>
      <c r="R7608" s="4">
        <f>SUBTOTAL(9,R7605:R7606)</f>
        <v>16473.66</v>
      </c>
      <c r="S7608" s="4">
        <f>SUBTOTAL(9,S7605:S7606)</f>
        <v>0</v>
      </c>
      <c r="T7608" s="21">
        <f t="shared" si="120"/>
        <v>0</v>
      </c>
    </row>
    <row r="7609" spans="1:20" outlineLevel="4" x14ac:dyDescent="0.35">
      <c r="A7609" s="1" t="s">
        <v>1107</v>
      </c>
      <c r="B7609" s="1" t="s">
        <v>1108</v>
      </c>
      <c r="C7609" s="1" t="s">
        <v>8766</v>
      </c>
      <c r="D7609" s="10" t="s">
        <v>8767</v>
      </c>
      <c r="E7609" s="1" t="s">
        <v>8767</v>
      </c>
      <c r="G7609" s="1" t="s">
        <v>1111</v>
      </c>
      <c r="H7609" s="10" t="s">
        <v>1113</v>
      </c>
      <c r="I7609" s="8" t="s">
        <v>1114</v>
      </c>
      <c r="L7609" s="1" t="s">
        <v>23</v>
      </c>
      <c r="M7609" s="1" t="s">
        <v>8768</v>
      </c>
      <c r="N7609" s="14">
        <v>44102</v>
      </c>
      <c r="O7609" s="1" t="s">
        <v>30</v>
      </c>
      <c r="P7609" s="4">
        <v>24748.97</v>
      </c>
      <c r="Q7609" s="4">
        <v>0</v>
      </c>
      <c r="R7609" s="4">
        <v>24748.97</v>
      </c>
      <c r="S7609" s="4">
        <v>0</v>
      </c>
      <c r="T7609" s="21">
        <f t="shared" si="120"/>
        <v>0</v>
      </c>
    </row>
    <row r="7610" spans="1:20" outlineLevel="4" x14ac:dyDescent="0.35">
      <c r="A7610" s="1" t="s">
        <v>1107</v>
      </c>
      <c r="B7610" s="1" t="s">
        <v>1108</v>
      </c>
      <c r="C7610" s="1" t="s">
        <v>8766</v>
      </c>
      <c r="D7610" s="10" t="s">
        <v>8767</v>
      </c>
      <c r="E7610" s="1" t="s">
        <v>8767</v>
      </c>
      <c r="G7610" s="1" t="s">
        <v>1111</v>
      </c>
      <c r="H7610" s="10" t="s">
        <v>1113</v>
      </c>
      <c r="I7610" s="8" t="s">
        <v>1114</v>
      </c>
      <c r="L7610" s="1" t="s">
        <v>23</v>
      </c>
      <c r="M7610" s="1" t="s">
        <v>8769</v>
      </c>
      <c r="N7610" s="14">
        <v>44194</v>
      </c>
      <c r="O7610" s="1" t="s">
        <v>30</v>
      </c>
      <c r="P7610" s="4">
        <v>24748.95</v>
      </c>
      <c r="Q7610" s="4">
        <v>0</v>
      </c>
      <c r="R7610" s="4">
        <v>24748.95</v>
      </c>
      <c r="S7610" s="4">
        <v>0</v>
      </c>
      <c r="T7610" s="21">
        <f t="shared" si="120"/>
        <v>0</v>
      </c>
    </row>
    <row r="7611" spans="1:20" outlineLevel="3" x14ac:dyDescent="0.35">
      <c r="H7611" s="9" t="s">
        <v>11050</v>
      </c>
      <c r="N7611" s="14"/>
      <c r="P7611" s="4">
        <f>SUBTOTAL(9,P7609:P7610)</f>
        <v>49497.919999999998</v>
      </c>
      <c r="Q7611" s="4">
        <f>SUBTOTAL(9,Q7609:Q7610)</f>
        <v>0</v>
      </c>
      <c r="R7611" s="4">
        <f>SUBTOTAL(9,R7609:R7610)</f>
        <v>49497.919999999998</v>
      </c>
      <c r="S7611" s="4">
        <f>SUBTOTAL(9,S7609:S7610)</f>
        <v>0</v>
      </c>
      <c r="T7611" s="21">
        <f t="shared" si="120"/>
        <v>0</v>
      </c>
    </row>
    <row r="7612" spans="1:20" outlineLevel="2" x14ac:dyDescent="0.35">
      <c r="C7612" s="3" t="s">
        <v>10717</v>
      </c>
      <c r="N7612" s="14"/>
      <c r="P7612" s="4">
        <f>SUBTOTAL(9,P7609:P7610)</f>
        <v>49497.919999999998</v>
      </c>
      <c r="Q7612" s="4">
        <f>SUBTOTAL(9,Q7609:Q7610)</f>
        <v>0</v>
      </c>
      <c r="R7612" s="4">
        <f>SUBTOTAL(9,R7609:R7610)</f>
        <v>49497.919999999998</v>
      </c>
      <c r="S7612" s="4">
        <f>SUBTOTAL(9,S7609:S7610)</f>
        <v>0</v>
      </c>
      <c r="T7612" s="21">
        <f t="shared" si="120"/>
        <v>0</v>
      </c>
    </row>
    <row r="7613" spans="1:20" outlineLevel="4" x14ac:dyDescent="0.35">
      <c r="A7613" s="1" t="s">
        <v>1107</v>
      </c>
      <c r="B7613" s="1" t="s">
        <v>1108</v>
      </c>
      <c r="C7613" s="1" t="s">
        <v>8770</v>
      </c>
      <c r="D7613" s="10" t="s">
        <v>8771</v>
      </c>
      <c r="E7613" s="1" t="s">
        <v>8771</v>
      </c>
      <c r="G7613" s="1" t="s">
        <v>1111</v>
      </c>
      <c r="H7613" s="10" t="s">
        <v>1113</v>
      </c>
      <c r="I7613" s="8" t="s">
        <v>1114</v>
      </c>
      <c r="L7613" s="1" t="s">
        <v>23</v>
      </c>
      <c r="M7613" s="1" t="s">
        <v>8772</v>
      </c>
      <c r="N7613" s="14">
        <v>44102</v>
      </c>
      <c r="O7613" s="1" t="s">
        <v>30</v>
      </c>
      <c r="P7613" s="4">
        <v>28089.98</v>
      </c>
      <c r="Q7613" s="4">
        <v>0</v>
      </c>
      <c r="R7613" s="4">
        <v>28089.98</v>
      </c>
      <c r="S7613" s="4">
        <v>0</v>
      </c>
      <c r="T7613" s="21">
        <f t="shared" si="120"/>
        <v>0</v>
      </c>
    </row>
    <row r="7614" spans="1:20" outlineLevel="4" x14ac:dyDescent="0.35">
      <c r="A7614" s="1" t="s">
        <v>1107</v>
      </c>
      <c r="B7614" s="1" t="s">
        <v>1108</v>
      </c>
      <c r="C7614" s="1" t="s">
        <v>8770</v>
      </c>
      <c r="D7614" s="10" t="s">
        <v>8771</v>
      </c>
      <c r="E7614" s="1" t="s">
        <v>8771</v>
      </c>
      <c r="G7614" s="1" t="s">
        <v>1111</v>
      </c>
      <c r="H7614" s="10" t="s">
        <v>1113</v>
      </c>
      <c r="I7614" s="8" t="s">
        <v>1114</v>
      </c>
      <c r="L7614" s="1" t="s">
        <v>23</v>
      </c>
      <c r="M7614" s="1" t="s">
        <v>8773</v>
      </c>
      <c r="N7614" s="14">
        <v>44194</v>
      </c>
      <c r="O7614" s="1" t="s">
        <v>30</v>
      </c>
      <c r="P7614" s="4">
        <v>28089.97</v>
      </c>
      <c r="Q7614" s="4">
        <v>0</v>
      </c>
      <c r="R7614" s="4">
        <v>28089.97</v>
      </c>
      <c r="S7614" s="4">
        <v>0</v>
      </c>
      <c r="T7614" s="21">
        <f t="shared" si="120"/>
        <v>0</v>
      </c>
    </row>
    <row r="7615" spans="1:20" outlineLevel="3" x14ac:dyDescent="0.35">
      <c r="H7615" s="9" t="s">
        <v>11050</v>
      </c>
      <c r="N7615" s="14"/>
      <c r="P7615" s="4">
        <f>SUBTOTAL(9,P7613:P7614)</f>
        <v>56179.95</v>
      </c>
      <c r="Q7615" s="4">
        <f>SUBTOTAL(9,Q7613:Q7614)</f>
        <v>0</v>
      </c>
      <c r="R7615" s="4">
        <f>SUBTOTAL(9,R7613:R7614)</f>
        <v>56179.95</v>
      </c>
      <c r="S7615" s="4">
        <f>SUBTOTAL(9,S7613:S7614)</f>
        <v>0</v>
      </c>
      <c r="T7615" s="21">
        <f t="shared" si="120"/>
        <v>0</v>
      </c>
    </row>
    <row r="7616" spans="1:20" outlineLevel="2" x14ac:dyDescent="0.35">
      <c r="C7616" s="3" t="s">
        <v>10718</v>
      </c>
      <c r="N7616" s="14"/>
      <c r="P7616" s="4">
        <f>SUBTOTAL(9,P7613:P7614)</f>
        <v>56179.95</v>
      </c>
      <c r="Q7616" s="4">
        <f>SUBTOTAL(9,Q7613:Q7614)</f>
        <v>0</v>
      </c>
      <c r="R7616" s="4">
        <f>SUBTOTAL(9,R7613:R7614)</f>
        <v>56179.95</v>
      </c>
      <c r="S7616" s="4">
        <f>SUBTOTAL(9,S7613:S7614)</f>
        <v>0</v>
      </c>
      <c r="T7616" s="21">
        <f t="shared" si="120"/>
        <v>0</v>
      </c>
    </row>
    <row r="7617" spans="1:20" outlineLevel="4" x14ac:dyDescent="0.35">
      <c r="A7617" s="1" t="s">
        <v>1107</v>
      </c>
      <c r="B7617" s="1" t="s">
        <v>1108</v>
      </c>
      <c r="C7617" s="1" t="s">
        <v>8774</v>
      </c>
      <c r="D7617" s="10" t="s">
        <v>8775</v>
      </c>
      <c r="E7617" s="1" t="s">
        <v>8775</v>
      </c>
      <c r="G7617" s="1" t="s">
        <v>1111</v>
      </c>
      <c r="H7617" s="10" t="s">
        <v>1113</v>
      </c>
      <c r="I7617" s="8" t="s">
        <v>1114</v>
      </c>
      <c r="L7617" s="1" t="s">
        <v>23</v>
      </c>
      <c r="M7617" s="1" t="s">
        <v>8776</v>
      </c>
      <c r="N7617" s="14">
        <v>44102</v>
      </c>
      <c r="O7617" s="1" t="s">
        <v>30</v>
      </c>
      <c r="P7617" s="4">
        <v>89235.78</v>
      </c>
      <c r="Q7617" s="4">
        <v>0</v>
      </c>
      <c r="R7617" s="4">
        <v>89235.78</v>
      </c>
      <c r="S7617" s="4">
        <v>0</v>
      </c>
      <c r="T7617" s="21">
        <f t="shared" si="120"/>
        <v>0</v>
      </c>
    </row>
    <row r="7618" spans="1:20" outlineLevel="4" x14ac:dyDescent="0.35">
      <c r="A7618" s="1" t="s">
        <v>1107</v>
      </c>
      <c r="B7618" s="1" t="s">
        <v>1108</v>
      </c>
      <c r="C7618" s="1" t="s">
        <v>8774</v>
      </c>
      <c r="D7618" s="10" t="s">
        <v>8775</v>
      </c>
      <c r="E7618" s="1" t="s">
        <v>8775</v>
      </c>
      <c r="G7618" s="1" t="s">
        <v>1111</v>
      </c>
      <c r="H7618" s="10" t="s">
        <v>1113</v>
      </c>
      <c r="I7618" s="8" t="s">
        <v>1114</v>
      </c>
      <c r="L7618" s="1" t="s">
        <v>23</v>
      </c>
      <c r="M7618" s="1" t="s">
        <v>8777</v>
      </c>
      <c r="N7618" s="14">
        <v>44194</v>
      </c>
      <c r="O7618" s="1" t="s">
        <v>30</v>
      </c>
      <c r="P7618" s="4">
        <v>89235.77</v>
      </c>
      <c r="Q7618" s="4">
        <v>0</v>
      </c>
      <c r="R7618" s="4">
        <v>89235.77</v>
      </c>
      <c r="S7618" s="4">
        <v>0</v>
      </c>
      <c r="T7618" s="21">
        <f t="shared" si="120"/>
        <v>0</v>
      </c>
    </row>
    <row r="7619" spans="1:20" outlineLevel="3" x14ac:dyDescent="0.35">
      <c r="H7619" s="9" t="s">
        <v>11050</v>
      </c>
      <c r="N7619" s="14"/>
      <c r="P7619" s="4">
        <f>SUBTOTAL(9,P7617:P7618)</f>
        <v>178471.55</v>
      </c>
      <c r="Q7619" s="4">
        <f>SUBTOTAL(9,Q7617:Q7618)</f>
        <v>0</v>
      </c>
      <c r="R7619" s="4">
        <f>SUBTOTAL(9,R7617:R7618)</f>
        <v>178471.55</v>
      </c>
      <c r="S7619" s="4">
        <f>SUBTOTAL(9,S7617:S7618)</f>
        <v>0</v>
      </c>
      <c r="T7619" s="21">
        <f t="shared" si="120"/>
        <v>0</v>
      </c>
    </row>
    <row r="7620" spans="1:20" outlineLevel="2" x14ac:dyDescent="0.35">
      <c r="C7620" s="3" t="s">
        <v>10719</v>
      </c>
      <c r="N7620" s="14"/>
      <c r="P7620" s="4">
        <f>SUBTOTAL(9,P7617:P7618)</f>
        <v>178471.55</v>
      </c>
      <c r="Q7620" s="4">
        <f>SUBTOTAL(9,Q7617:Q7618)</f>
        <v>0</v>
      </c>
      <c r="R7620" s="4">
        <f>SUBTOTAL(9,R7617:R7618)</f>
        <v>178471.55</v>
      </c>
      <c r="S7620" s="4">
        <f>SUBTOTAL(9,S7617:S7618)</f>
        <v>0</v>
      </c>
      <c r="T7620" s="21">
        <f t="shared" si="120"/>
        <v>0</v>
      </c>
    </row>
    <row r="7621" spans="1:20" outlineLevel="4" x14ac:dyDescent="0.35">
      <c r="A7621" s="1" t="s">
        <v>1107</v>
      </c>
      <c r="B7621" s="1" t="s">
        <v>1108</v>
      </c>
      <c r="C7621" s="1" t="s">
        <v>8778</v>
      </c>
      <c r="D7621" s="10" t="s">
        <v>8779</v>
      </c>
      <c r="E7621" s="1" t="s">
        <v>8779</v>
      </c>
      <c r="G7621" s="1" t="s">
        <v>1111</v>
      </c>
      <c r="H7621" s="10" t="s">
        <v>1113</v>
      </c>
      <c r="I7621" s="8" t="s">
        <v>1114</v>
      </c>
      <c r="L7621" s="1" t="s">
        <v>23</v>
      </c>
      <c r="M7621" s="1" t="s">
        <v>8780</v>
      </c>
      <c r="N7621" s="14">
        <v>44102</v>
      </c>
      <c r="O7621" s="1" t="s">
        <v>30</v>
      </c>
      <c r="P7621" s="4">
        <v>7823.08</v>
      </c>
      <c r="Q7621" s="4">
        <v>0</v>
      </c>
      <c r="R7621" s="4">
        <v>7823.08</v>
      </c>
      <c r="S7621" s="4">
        <v>0</v>
      </c>
      <c r="T7621" s="21">
        <f t="shared" si="120"/>
        <v>0</v>
      </c>
    </row>
    <row r="7622" spans="1:20" outlineLevel="4" x14ac:dyDescent="0.35">
      <c r="A7622" s="1" t="s">
        <v>1107</v>
      </c>
      <c r="B7622" s="1" t="s">
        <v>1108</v>
      </c>
      <c r="C7622" s="1" t="s">
        <v>8778</v>
      </c>
      <c r="D7622" s="10" t="s">
        <v>8779</v>
      </c>
      <c r="E7622" s="1" t="s">
        <v>8779</v>
      </c>
      <c r="G7622" s="1" t="s">
        <v>1111</v>
      </c>
      <c r="H7622" s="10" t="s">
        <v>1113</v>
      </c>
      <c r="I7622" s="8" t="s">
        <v>1114</v>
      </c>
      <c r="L7622" s="1" t="s">
        <v>23</v>
      </c>
      <c r="M7622" s="1" t="s">
        <v>8781</v>
      </c>
      <c r="N7622" s="14">
        <v>44194</v>
      </c>
      <c r="O7622" s="1" t="s">
        <v>30</v>
      </c>
      <c r="P7622" s="4">
        <v>7823.07</v>
      </c>
      <c r="Q7622" s="4">
        <v>0</v>
      </c>
      <c r="R7622" s="4">
        <v>7823.07</v>
      </c>
      <c r="S7622" s="4">
        <v>0</v>
      </c>
      <c r="T7622" s="21">
        <f t="shared" si="120"/>
        <v>0</v>
      </c>
    </row>
    <row r="7623" spans="1:20" outlineLevel="3" x14ac:dyDescent="0.35">
      <c r="H7623" s="9" t="s">
        <v>11050</v>
      </c>
      <c r="N7623" s="14"/>
      <c r="P7623" s="4">
        <f>SUBTOTAL(9,P7621:P7622)</f>
        <v>15646.15</v>
      </c>
      <c r="Q7623" s="4">
        <f>SUBTOTAL(9,Q7621:Q7622)</f>
        <v>0</v>
      </c>
      <c r="R7623" s="4">
        <f>SUBTOTAL(9,R7621:R7622)</f>
        <v>15646.15</v>
      </c>
      <c r="S7623" s="4">
        <f>SUBTOTAL(9,S7621:S7622)</f>
        <v>0</v>
      </c>
      <c r="T7623" s="21">
        <f t="shared" si="120"/>
        <v>0</v>
      </c>
    </row>
    <row r="7624" spans="1:20" outlineLevel="2" x14ac:dyDescent="0.35">
      <c r="C7624" s="3" t="s">
        <v>10720</v>
      </c>
      <c r="N7624" s="14"/>
      <c r="P7624" s="4">
        <f>SUBTOTAL(9,P7621:P7622)</f>
        <v>15646.15</v>
      </c>
      <c r="Q7624" s="4">
        <f>SUBTOTAL(9,Q7621:Q7622)</f>
        <v>0</v>
      </c>
      <c r="R7624" s="4">
        <f>SUBTOTAL(9,R7621:R7622)</f>
        <v>15646.15</v>
      </c>
      <c r="S7624" s="4">
        <f>SUBTOTAL(9,S7621:S7622)</f>
        <v>0</v>
      </c>
      <c r="T7624" s="21">
        <f t="shared" si="120"/>
        <v>0</v>
      </c>
    </row>
    <row r="7625" spans="1:20" outlineLevel="4" x14ac:dyDescent="0.35">
      <c r="A7625" s="1" t="s">
        <v>1107</v>
      </c>
      <c r="B7625" s="1" t="s">
        <v>1108</v>
      </c>
      <c r="C7625" s="1" t="s">
        <v>8782</v>
      </c>
      <c r="D7625" s="10" t="s">
        <v>8783</v>
      </c>
      <c r="E7625" s="1" t="s">
        <v>8783</v>
      </c>
      <c r="G7625" s="1" t="s">
        <v>1111</v>
      </c>
      <c r="H7625" s="10" t="s">
        <v>1113</v>
      </c>
      <c r="I7625" s="8" t="s">
        <v>1114</v>
      </c>
      <c r="L7625" s="1" t="s">
        <v>23</v>
      </c>
      <c r="M7625" s="1" t="s">
        <v>8784</v>
      </c>
      <c r="N7625" s="14">
        <v>44102</v>
      </c>
      <c r="O7625" s="1" t="s">
        <v>30</v>
      </c>
      <c r="P7625" s="4">
        <v>8998.23</v>
      </c>
      <c r="Q7625" s="4">
        <v>0</v>
      </c>
      <c r="R7625" s="4">
        <v>8998.23</v>
      </c>
      <c r="S7625" s="4">
        <v>0</v>
      </c>
      <c r="T7625" s="21">
        <f t="shared" ref="T7625:T7688" si="121">P7625-Q7625-R7625-S7625</f>
        <v>0</v>
      </c>
    </row>
    <row r="7626" spans="1:20" outlineLevel="4" x14ac:dyDescent="0.35">
      <c r="A7626" s="1" t="s">
        <v>1107</v>
      </c>
      <c r="B7626" s="1" t="s">
        <v>1108</v>
      </c>
      <c r="C7626" s="1" t="s">
        <v>8782</v>
      </c>
      <c r="D7626" s="10" t="s">
        <v>8783</v>
      </c>
      <c r="E7626" s="1" t="s">
        <v>8783</v>
      </c>
      <c r="G7626" s="1" t="s">
        <v>1111</v>
      </c>
      <c r="H7626" s="10" t="s">
        <v>1113</v>
      </c>
      <c r="I7626" s="8" t="s">
        <v>1114</v>
      </c>
      <c r="L7626" s="1" t="s">
        <v>23</v>
      </c>
      <c r="M7626" s="1" t="s">
        <v>8785</v>
      </c>
      <c r="N7626" s="14">
        <v>44194</v>
      </c>
      <c r="O7626" s="1" t="s">
        <v>30</v>
      </c>
      <c r="P7626" s="4">
        <v>8998.2199999999993</v>
      </c>
      <c r="Q7626" s="4">
        <v>0</v>
      </c>
      <c r="R7626" s="4">
        <v>8998.2199999999993</v>
      </c>
      <c r="S7626" s="4">
        <v>0</v>
      </c>
      <c r="T7626" s="21">
        <f t="shared" si="121"/>
        <v>0</v>
      </c>
    </row>
    <row r="7627" spans="1:20" outlineLevel="3" x14ac:dyDescent="0.35">
      <c r="H7627" s="9" t="s">
        <v>11050</v>
      </c>
      <c r="N7627" s="14"/>
      <c r="P7627" s="4">
        <f>SUBTOTAL(9,P7625:P7626)</f>
        <v>17996.449999999997</v>
      </c>
      <c r="Q7627" s="4">
        <f>SUBTOTAL(9,Q7625:Q7626)</f>
        <v>0</v>
      </c>
      <c r="R7627" s="4">
        <f>SUBTOTAL(9,R7625:R7626)</f>
        <v>17996.449999999997</v>
      </c>
      <c r="S7627" s="4">
        <f>SUBTOTAL(9,S7625:S7626)</f>
        <v>0</v>
      </c>
      <c r="T7627" s="21">
        <f t="shared" si="121"/>
        <v>0</v>
      </c>
    </row>
    <row r="7628" spans="1:20" outlineLevel="2" x14ac:dyDescent="0.35">
      <c r="C7628" s="3" t="s">
        <v>10721</v>
      </c>
      <c r="N7628" s="14"/>
      <c r="P7628" s="4">
        <f>SUBTOTAL(9,P7625:P7626)</f>
        <v>17996.449999999997</v>
      </c>
      <c r="Q7628" s="4">
        <f>SUBTOTAL(9,Q7625:Q7626)</f>
        <v>0</v>
      </c>
      <c r="R7628" s="4">
        <f>SUBTOTAL(9,R7625:R7626)</f>
        <v>17996.449999999997</v>
      </c>
      <c r="S7628" s="4">
        <f>SUBTOTAL(9,S7625:S7626)</f>
        <v>0</v>
      </c>
      <c r="T7628" s="21">
        <f t="shared" si="121"/>
        <v>0</v>
      </c>
    </row>
    <row r="7629" spans="1:20" outlineLevel="4" x14ac:dyDescent="0.35">
      <c r="A7629" s="1" t="s">
        <v>1107</v>
      </c>
      <c r="B7629" s="1" t="s">
        <v>1108</v>
      </c>
      <c r="C7629" s="1" t="s">
        <v>8786</v>
      </c>
      <c r="D7629" s="10" t="s">
        <v>8787</v>
      </c>
      <c r="E7629" s="1" t="s">
        <v>8787</v>
      </c>
      <c r="G7629" s="1" t="s">
        <v>1111</v>
      </c>
      <c r="H7629" s="10" t="s">
        <v>1113</v>
      </c>
      <c r="I7629" s="8" t="s">
        <v>1114</v>
      </c>
      <c r="L7629" s="1" t="s">
        <v>23</v>
      </c>
      <c r="M7629" s="1" t="s">
        <v>8788</v>
      </c>
      <c r="N7629" s="14">
        <v>44102</v>
      </c>
      <c r="O7629" s="1" t="s">
        <v>30</v>
      </c>
      <c r="P7629" s="4">
        <v>24822.89</v>
      </c>
      <c r="Q7629" s="4">
        <v>0</v>
      </c>
      <c r="R7629" s="4">
        <v>24822.89</v>
      </c>
      <c r="S7629" s="4">
        <v>0</v>
      </c>
      <c r="T7629" s="21">
        <f t="shared" si="121"/>
        <v>0</v>
      </c>
    </row>
    <row r="7630" spans="1:20" outlineLevel="4" x14ac:dyDescent="0.35">
      <c r="A7630" s="1" t="s">
        <v>1107</v>
      </c>
      <c r="B7630" s="1" t="s">
        <v>1108</v>
      </c>
      <c r="C7630" s="1" t="s">
        <v>8786</v>
      </c>
      <c r="D7630" s="10" t="s">
        <v>8787</v>
      </c>
      <c r="E7630" s="1" t="s">
        <v>8787</v>
      </c>
      <c r="G7630" s="1" t="s">
        <v>1111</v>
      </c>
      <c r="H7630" s="10" t="s">
        <v>1113</v>
      </c>
      <c r="I7630" s="8" t="s">
        <v>1114</v>
      </c>
      <c r="L7630" s="1" t="s">
        <v>23</v>
      </c>
      <c r="M7630" s="1" t="s">
        <v>8789</v>
      </c>
      <c r="N7630" s="14">
        <v>44194</v>
      </c>
      <c r="O7630" s="1" t="s">
        <v>30</v>
      </c>
      <c r="P7630" s="4">
        <v>24822.880000000001</v>
      </c>
      <c r="Q7630" s="4">
        <v>0</v>
      </c>
      <c r="R7630" s="4">
        <v>24822.880000000001</v>
      </c>
      <c r="S7630" s="4">
        <v>0</v>
      </c>
      <c r="T7630" s="21">
        <f t="shared" si="121"/>
        <v>0</v>
      </c>
    </row>
    <row r="7631" spans="1:20" outlineLevel="3" x14ac:dyDescent="0.35">
      <c r="H7631" s="9" t="s">
        <v>11050</v>
      </c>
      <c r="N7631" s="14"/>
      <c r="P7631" s="4">
        <f>SUBTOTAL(9,P7629:P7630)</f>
        <v>49645.770000000004</v>
      </c>
      <c r="Q7631" s="4">
        <f>SUBTOTAL(9,Q7629:Q7630)</f>
        <v>0</v>
      </c>
      <c r="R7631" s="4">
        <f>SUBTOTAL(9,R7629:R7630)</f>
        <v>49645.770000000004</v>
      </c>
      <c r="S7631" s="4">
        <f>SUBTOTAL(9,S7629:S7630)</f>
        <v>0</v>
      </c>
      <c r="T7631" s="21">
        <f t="shared" si="121"/>
        <v>0</v>
      </c>
    </row>
    <row r="7632" spans="1:20" outlineLevel="2" x14ac:dyDescent="0.35">
      <c r="C7632" s="3" t="s">
        <v>10722</v>
      </c>
      <c r="N7632" s="14"/>
      <c r="P7632" s="4">
        <f>SUBTOTAL(9,P7629:P7630)</f>
        <v>49645.770000000004</v>
      </c>
      <c r="Q7632" s="4">
        <f>SUBTOTAL(9,Q7629:Q7630)</f>
        <v>0</v>
      </c>
      <c r="R7632" s="4">
        <f>SUBTOTAL(9,R7629:R7630)</f>
        <v>49645.770000000004</v>
      </c>
      <c r="S7632" s="4">
        <f>SUBTOTAL(9,S7629:S7630)</f>
        <v>0</v>
      </c>
      <c r="T7632" s="21">
        <f t="shared" si="121"/>
        <v>0</v>
      </c>
    </row>
    <row r="7633" spans="1:20" outlineLevel="4" x14ac:dyDescent="0.35">
      <c r="A7633" s="1" t="s">
        <v>1107</v>
      </c>
      <c r="B7633" s="1" t="s">
        <v>1108</v>
      </c>
      <c r="C7633" s="1" t="s">
        <v>8790</v>
      </c>
      <c r="D7633" s="10" t="s">
        <v>8791</v>
      </c>
      <c r="E7633" s="1" t="s">
        <v>8791</v>
      </c>
      <c r="G7633" s="1" t="s">
        <v>1111</v>
      </c>
      <c r="H7633" s="10" t="s">
        <v>1113</v>
      </c>
      <c r="I7633" s="8" t="s">
        <v>1114</v>
      </c>
      <c r="L7633" s="1" t="s">
        <v>23</v>
      </c>
      <c r="M7633" s="1" t="s">
        <v>8792</v>
      </c>
      <c r="N7633" s="14">
        <v>44102</v>
      </c>
      <c r="O7633" s="1" t="s">
        <v>30</v>
      </c>
      <c r="P7633" s="4">
        <v>18905.759999999998</v>
      </c>
      <c r="Q7633" s="4">
        <v>0</v>
      </c>
      <c r="R7633" s="4">
        <v>18905.759999999998</v>
      </c>
      <c r="S7633" s="4">
        <v>0</v>
      </c>
      <c r="T7633" s="21">
        <f t="shared" si="121"/>
        <v>0</v>
      </c>
    </row>
    <row r="7634" spans="1:20" outlineLevel="4" x14ac:dyDescent="0.35">
      <c r="A7634" s="1" t="s">
        <v>1107</v>
      </c>
      <c r="B7634" s="1" t="s">
        <v>1108</v>
      </c>
      <c r="C7634" s="1" t="s">
        <v>8790</v>
      </c>
      <c r="D7634" s="10" t="s">
        <v>8791</v>
      </c>
      <c r="E7634" s="1" t="s">
        <v>8791</v>
      </c>
      <c r="G7634" s="1" t="s">
        <v>1111</v>
      </c>
      <c r="H7634" s="10" t="s">
        <v>1113</v>
      </c>
      <c r="I7634" s="8" t="s">
        <v>1114</v>
      </c>
      <c r="L7634" s="1" t="s">
        <v>23</v>
      </c>
      <c r="M7634" s="1" t="s">
        <v>8793</v>
      </c>
      <c r="N7634" s="14">
        <v>44194</v>
      </c>
      <c r="O7634" s="1" t="s">
        <v>30</v>
      </c>
      <c r="P7634" s="4">
        <v>18905.740000000002</v>
      </c>
      <c r="Q7634" s="4">
        <v>0</v>
      </c>
      <c r="R7634" s="4">
        <v>18905.740000000002</v>
      </c>
      <c r="S7634" s="4">
        <v>0</v>
      </c>
      <c r="T7634" s="21">
        <f t="shared" si="121"/>
        <v>0</v>
      </c>
    </row>
    <row r="7635" spans="1:20" outlineLevel="3" x14ac:dyDescent="0.35">
      <c r="H7635" s="9" t="s">
        <v>11050</v>
      </c>
      <c r="N7635" s="14"/>
      <c r="P7635" s="4">
        <f>SUBTOTAL(9,P7633:P7634)</f>
        <v>37811.5</v>
      </c>
      <c r="Q7635" s="4">
        <f>SUBTOTAL(9,Q7633:Q7634)</f>
        <v>0</v>
      </c>
      <c r="R7635" s="4">
        <f>SUBTOTAL(9,R7633:R7634)</f>
        <v>37811.5</v>
      </c>
      <c r="S7635" s="4">
        <f>SUBTOTAL(9,S7633:S7634)</f>
        <v>0</v>
      </c>
      <c r="T7635" s="21">
        <f t="shared" si="121"/>
        <v>0</v>
      </c>
    </row>
    <row r="7636" spans="1:20" outlineLevel="2" x14ac:dyDescent="0.35">
      <c r="C7636" s="3" t="s">
        <v>10723</v>
      </c>
      <c r="N7636" s="14"/>
      <c r="P7636" s="4">
        <f>SUBTOTAL(9,P7633:P7634)</f>
        <v>37811.5</v>
      </c>
      <c r="Q7636" s="4">
        <f>SUBTOTAL(9,Q7633:Q7634)</f>
        <v>0</v>
      </c>
      <c r="R7636" s="4">
        <f>SUBTOTAL(9,R7633:R7634)</f>
        <v>37811.5</v>
      </c>
      <c r="S7636" s="4">
        <f>SUBTOTAL(9,S7633:S7634)</f>
        <v>0</v>
      </c>
      <c r="T7636" s="21">
        <f t="shared" si="121"/>
        <v>0</v>
      </c>
    </row>
    <row r="7637" spans="1:20" outlineLevel="4" x14ac:dyDescent="0.35">
      <c r="A7637" s="1" t="s">
        <v>1107</v>
      </c>
      <c r="B7637" s="1" t="s">
        <v>1108</v>
      </c>
      <c r="C7637" s="1" t="s">
        <v>8794</v>
      </c>
      <c r="D7637" s="10" t="s">
        <v>8795</v>
      </c>
      <c r="E7637" s="1" t="s">
        <v>8795</v>
      </c>
      <c r="G7637" s="1" t="s">
        <v>1111</v>
      </c>
      <c r="H7637" s="10" t="s">
        <v>1113</v>
      </c>
      <c r="I7637" s="8" t="s">
        <v>1114</v>
      </c>
      <c r="L7637" s="1" t="s">
        <v>23</v>
      </c>
      <c r="M7637" s="1" t="s">
        <v>8796</v>
      </c>
      <c r="N7637" s="14">
        <v>44102</v>
      </c>
      <c r="O7637" s="1" t="s">
        <v>30</v>
      </c>
      <c r="P7637" s="4">
        <v>6780.54</v>
      </c>
      <c r="Q7637" s="4">
        <v>0</v>
      </c>
      <c r="R7637" s="4">
        <v>6780.54</v>
      </c>
      <c r="S7637" s="4">
        <v>0</v>
      </c>
      <c r="T7637" s="21">
        <f t="shared" si="121"/>
        <v>0</v>
      </c>
    </row>
    <row r="7638" spans="1:20" outlineLevel="4" x14ac:dyDescent="0.35">
      <c r="A7638" s="1" t="s">
        <v>1107</v>
      </c>
      <c r="B7638" s="1" t="s">
        <v>1108</v>
      </c>
      <c r="C7638" s="1" t="s">
        <v>8794</v>
      </c>
      <c r="D7638" s="10" t="s">
        <v>8795</v>
      </c>
      <c r="E7638" s="1" t="s">
        <v>8795</v>
      </c>
      <c r="G7638" s="1" t="s">
        <v>1111</v>
      </c>
      <c r="H7638" s="10" t="s">
        <v>1113</v>
      </c>
      <c r="I7638" s="8" t="s">
        <v>1114</v>
      </c>
      <c r="L7638" s="1" t="s">
        <v>23</v>
      </c>
      <c r="M7638" s="1" t="s">
        <v>8797</v>
      </c>
      <c r="N7638" s="14">
        <v>44194</v>
      </c>
      <c r="O7638" s="1" t="s">
        <v>30</v>
      </c>
      <c r="P7638" s="4">
        <v>6780.53</v>
      </c>
      <c r="Q7638" s="4">
        <v>0</v>
      </c>
      <c r="R7638" s="4">
        <v>6780.53</v>
      </c>
      <c r="S7638" s="4">
        <v>0</v>
      </c>
      <c r="T7638" s="21">
        <f t="shared" si="121"/>
        <v>0</v>
      </c>
    </row>
    <row r="7639" spans="1:20" outlineLevel="3" x14ac:dyDescent="0.35">
      <c r="H7639" s="9" t="s">
        <v>11050</v>
      </c>
      <c r="N7639" s="14"/>
      <c r="P7639" s="4">
        <f>SUBTOTAL(9,P7637:P7638)</f>
        <v>13561.07</v>
      </c>
      <c r="Q7639" s="4">
        <f>SUBTOTAL(9,Q7637:Q7638)</f>
        <v>0</v>
      </c>
      <c r="R7639" s="4">
        <f>SUBTOTAL(9,R7637:R7638)</f>
        <v>13561.07</v>
      </c>
      <c r="S7639" s="4">
        <f>SUBTOTAL(9,S7637:S7638)</f>
        <v>0</v>
      </c>
      <c r="T7639" s="21">
        <f t="shared" si="121"/>
        <v>0</v>
      </c>
    </row>
    <row r="7640" spans="1:20" outlineLevel="2" x14ac:dyDescent="0.35">
      <c r="C7640" s="3" t="s">
        <v>10724</v>
      </c>
      <c r="N7640" s="14"/>
      <c r="P7640" s="4">
        <f>SUBTOTAL(9,P7637:P7638)</f>
        <v>13561.07</v>
      </c>
      <c r="Q7640" s="4">
        <f>SUBTOTAL(9,Q7637:Q7638)</f>
        <v>0</v>
      </c>
      <c r="R7640" s="4">
        <f>SUBTOTAL(9,R7637:R7638)</f>
        <v>13561.07</v>
      </c>
      <c r="S7640" s="4">
        <f>SUBTOTAL(9,S7637:S7638)</f>
        <v>0</v>
      </c>
      <c r="T7640" s="21">
        <f t="shared" si="121"/>
        <v>0</v>
      </c>
    </row>
    <row r="7641" spans="1:20" outlineLevel="4" x14ac:dyDescent="0.35">
      <c r="A7641" s="1" t="s">
        <v>1107</v>
      </c>
      <c r="B7641" s="1" t="s">
        <v>1108</v>
      </c>
      <c r="C7641" s="1" t="s">
        <v>8798</v>
      </c>
      <c r="D7641" s="10" t="s">
        <v>8799</v>
      </c>
      <c r="E7641" s="1" t="s">
        <v>8799</v>
      </c>
      <c r="G7641" s="1" t="s">
        <v>1111</v>
      </c>
      <c r="H7641" s="10" t="s">
        <v>1113</v>
      </c>
      <c r="I7641" s="8" t="s">
        <v>1114</v>
      </c>
      <c r="L7641" s="1" t="s">
        <v>23</v>
      </c>
      <c r="M7641" s="1" t="s">
        <v>8800</v>
      </c>
      <c r="N7641" s="14">
        <v>44102</v>
      </c>
      <c r="O7641" s="1" t="s">
        <v>30</v>
      </c>
      <c r="P7641" s="4">
        <v>18205.27</v>
      </c>
      <c r="Q7641" s="4">
        <v>0</v>
      </c>
      <c r="R7641" s="4">
        <v>18205.27</v>
      </c>
      <c r="S7641" s="4">
        <v>0</v>
      </c>
      <c r="T7641" s="21">
        <f t="shared" si="121"/>
        <v>0</v>
      </c>
    </row>
    <row r="7642" spans="1:20" outlineLevel="4" x14ac:dyDescent="0.35">
      <c r="A7642" s="1" t="s">
        <v>1107</v>
      </c>
      <c r="B7642" s="1" t="s">
        <v>1108</v>
      </c>
      <c r="C7642" s="1" t="s">
        <v>8798</v>
      </c>
      <c r="D7642" s="10" t="s">
        <v>8799</v>
      </c>
      <c r="E7642" s="1" t="s">
        <v>8799</v>
      </c>
      <c r="G7642" s="1" t="s">
        <v>1111</v>
      </c>
      <c r="H7642" s="10" t="s">
        <v>1113</v>
      </c>
      <c r="I7642" s="8" t="s">
        <v>1114</v>
      </c>
      <c r="L7642" s="1" t="s">
        <v>23</v>
      </c>
      <c r="M7642" s="1" t="s">
        <v>8801</v>
      </c>
      <c r="N7642" s="14">
        <v>44194</v>
      </c>
      <c r="O7642" s="1" t="s">
        <v>30</v>
      </c>
      <c r="P7642" s="4">
        <v>18205.25</v>
      </c>
      <c r="Q7642" s="4">
        <v>0</v>
      </c>
      <c r="R7642" s="4">
        <v>18205.25</v>
      </c>
      <c r="S7642" s="4">
        <v>0</v>
      </c>
      <c r="T7642" s="21">
        <f t="shared" si="121"/>
        <v>0</v>
      </c>
    </row>
    <row r="7643" spans="1:20" ht="12.5" customHeight="1" outlineLevel="3" x14ac:dyDescent="0.35">
      <c r="H7643" s="9" t="s">
        <v>11050</v>
      </c>
      <c r="N7643" s="14"/>
      <c r="P7643" s="4">
        <f>SUBTOTAL(9,P7641:P7642)</f>
        <v>36410.520000000004</v>
      </c>
      <c r="Q7643" s="4">
        <f>SUBTOTAL(9,Q7641:Q7642)</f>
        <v>0</v>
      </c>
      <c r="R7643" s="4">
        <f>SUBTOTAL(9,R7641:R7642)</f>
        <v>36410.520000000004</v>
      </c>
      <c r="S7643" s="4">
        <f>SUBTOTAL(9,S7641:S7642)</f>
        <v>0</v>
      </c>
      <c r="T7643" s="21">
        <f t="shared" si="121"/>
        <v>0</v>
      </c>
    </row>
    <row r="7644" spans="1:20" ht="29" outlineLevel="4" x14ac:dyDescent="0.35">
      <c r="A7644" s="1" t="s">
        <v>670</v>
      </c>
      <c r="B7644" s="1" t="s">
        <v>671</v>
      </c>
      <c r="C7644" s="1" t="s">
        <v>8798</v>
      </c>
      <c r="D7644" s="10" t="s">
        <v>8802</v>
      </c>
      <c r="E7644" s="1" t="s">
        <v>8802</v>
      </c>
      <c r="G7644" s="1" t="s">
        <v>957</v>
      </c>
      <c r="H7644" s="10" t="s">
        <v>8804</v>
      </c>
      <c r="I7644" s="8" t="s">
        <v>8805</v>
      </c>
      <c r="L7644" s="1" t="s">
        <v>23</v>
      </c>
      <c r="M7644" s="1">
        <v>5202133489</v>
      </c>
      <c r="N7644" s="14">
        <v>44305</v>
      </c>
      <c r="O7644" s="1" t="s">
        <v>8803</v>
      </c>
      <c r="P7644" s="4">
        <v>41521.96</v>
      </c>
      <c r="Q7644" s="4">
        <v>0</v>
      </c>
      <c r="R7644" s="4">
        <v>41521.96</v>
      </c>
      <c r="S7644" s="4">
        <v>0</v>
      </c>
      <c r="T7644" s="21">
        <f t="shared" si="121"/>
        <v>0</v>
      </c>
    </row>
    <row r="7645" spans="1:20" outlineLevel="3" x14ac:dyDescent="0.35">
      <c r="H7645" s="9" t="s">
        <v>12138</v>
      </c>
      <c r="N7645" s="14"/>
      <c r="P7645" s="4">
        <f>SUBTOTAL(9,P7644:P7644)</f>
        <v>41521.96</v>
      </c>
      <c r="Q7645" s="4">
        <f>SUBTOTAL(9,Q7644:Q7644)</f>
        <v>0</v>
      </c>
      <c r="R7645" s="4">
        <f>SUBTOTAL(9,R7644:R7644)</f>
        <v>41521.96</v>
      </c>
      <c r="S7645" s="4">
        <f>SUBTOTAL(9,S7644:S7644)</f>
        <v>0</v>
      </c>
      <c r="T7645" s="21">
        <f t="shared" si="121"/>
        <v>0</v>
      </c>
    </row>
    <row r="7646" spans="1:20" outlineLevel="2" x14ac:dyDescent="0.35">
      <c r="C7646" s="3" t="s">
        <v>10725</v>
      </c>
      <c r="N7646" s="14"/>
      <c r="P7646" s="4">
        <f>SUBTOTAL(9,P7641:P7644)</f>
        <v>77932.48000000001</v>
      </c>
      <c r="Q7646" s="4">
        <f>SUBTOTAL(9,Q7641:Q7644)</f>
        <v>0</v>
      </c>
      <c r="R7646" s="4">
        <f>SUBTOTAL(9,R7641:R7644)</f>
        <v>77932.48000000001</v>
      </c>
      <c r="S7646" s="4">
        <f>SUBTOTAL(9,S7641:S7644)</f>
        <v>0</v>
      </c>
      <c r="T7646" s="21">
        <f t="shared" si="121"/>
        <v>0</v>
      </c>
    </row>
    <row r="7647" spans="1:20" outlineLevel="4" x14ac:dyDescent="0.35">
      <c r="A7647" s="1" t="s">
        <v>1107</v>
      </c>
      <c r="B7647" s="1" t="s">
        <v>1108</v>
      </c>
      <c r="C7647" s="1" t="s">
        <v>8806</v>
      </c>
      <c r="D7647" s="10" t="s">
        <v>8807</v>
      </c>
      <c r="E7647" s="1" t="s">
        <v>8807</v>
      </c>
      <c r="G7647" s="1" t="s">
        <v>1111</v>
      </c>
      <c r="H7647" s="10" t="s">
        <v>1113</v>
      </c>
      <c r="I7647" s="8" t="s">
        <v>1114</v>
      </c>
      <c r="L7647" s="1" t="s">
        <v>23</v>
      </c>
      <c r="M7647" s="1" t="s">
        <v>8808</v>
      </c>
      <c r="N7647" s="14">
        <v>44102</v>
      </c>
      <c r="O7647" s="1" t="s">
        <v>30</v>
      </c>
      <c r="P7647" s="4">
        <v>3732.35</v>
      </c>
      <c r="Q7647" s="4">
        <v>0</v>
      </c>
      <c r="R7647" s="4">
        <v>3732.35</v>
      </c>
      <c r="S7647" s="4">
        <v>0</v>
      </c>
      <c r="T7647" s="21">
        <f t="shared" si="121"/>
        <v>0</v>
      </c>
    </row>
    <row r="7648" spans="1:20" outlineLevel="4" x14ac:dyDescent="0.35">
      <c r="A7648" s="1" t="s">
        <v>1107</v>
      </c>
      <c r="B7648" s="1" t="s">
        <v>1108</v>
      </c>
      <c r="C7648" s="1" t="s">
        <v>8806</v>
      </c>
      <c r="D7648" s="10" t="s">
        <v>8807</v>
      </c>
      <c r="E7648" s="1" t="s">
        <v>8807</v>
      </c>
      <c r="G7648" s="1" t="s">
        <v>1111</v>
      </c>
      <c r="H7648" s="10" t="s">
        <v>1113</v>
      </c>
      <c r="I7648" s="8" t="s">
        <v>1114</v>
      </c>
      <c r="L7648" s="1" t="s">
        <v>23</v>
      </c>
      <c r="M7648" s="1" t="s">
        <v>8809</v>
      </c>
      <c r="N7648" s="14">
        <v>44194</v>
      </c>
      <c r="O7648" s="1" t="s">
        <v>30</v>
      </c>
      <c r="P7648" s="4">
        <v>3732.33</v>
      </c>
      <c r="Q7648" s="4">
        <v>0</v>
      </c>
      <c r="R7648" s="4">
        <v>3732.33</v>
      </c>
      <c r="S7648" s="4">
        <v>0</v>
      </c>
      <c r="T7648" s="21">
        <f t="shared" si="121"/>
        <v>0</v>
      </c>
    </row>
    <row r="7649" spans="1:20" outlineLevel="3" x14ac:dyDescent="0.35">
      <c r="H7649" s="9" t="s">
        <v>11050</v>
      </c>
      <c r="N7649" s="14"/>
      <c r="P7649" s="4">
        <f>SUBTOTAL(9,P7647:P7648)</f>
        <v>7464.68</v>
      </c>
      <c r="Q7649" s="4">
        <f>SUBTOTAL(9,Q7647:Q7648)</f>
        <v>0</v>
      </c>
      <c r="R7649" s="4">
        <f>SUBTOTAL(9,R7647:R7648)</f>
        <v>7464.68</v>
      </c>
      <c r="S7649" s="4">
        <f>SUBTOTAL(9,S7647:S7648)</f>
        <v>0</v>
      </c>
      <c r="T7649" s="21">
        <f t="shared" si="121"/>
        <v>0</v>
      </c>
    </row>
    <row r="7650" spans="1:20" outlineLevel="2" x14ac:dyDescent="0.35">
      <c r="C7650" s="3" t="s">
        <v>10726</v>
      </c>
      <c r="N7650" s="14"/>
      <c r="P7650" s="4">
        <f>SUBTOTAL(9,P7647:P7648)</f>
        <v>7464.68</v>
      </c>
      <c r="Q7650" s="4">
        <f>SUBTOTAL(9,Q7647:Q7648)</f>
        <v>0</v>
      </c>
      <c r="R7650" s="4">
        <f>SUBTOTAL(9,R7647:R7648)</f>
        <v>7464.68</v>
      </c>
      <c r="S7650" s="4">
        <f>SUBTOTAL(9,S7647:S7648)</f>
        <v>0</v>
      </c>
      <c r="T7650" s="21">
        <f t="shared" si="121"/>
        <v>0</v>
      </c>
    </row>
    <row r="7651" spans="1:20" outlineLevel="4" x14ac:dyDescent="0.35">
      <c r="A7651" s="1" t="s">
        <v>1107</v>
      </c>
      <c r="B7651" s="1" t="s">
        <v>1108</v>
      </c>
      <c r="C7651" s="1" t="s">
        <v>8810</v>
      </c>
      <c r="D7651" s="10" t="s">
        <v>8811</v>
      </c>
      <c r="E7651" s="1" t="s">
        <v>8811</v>
      </c>
      <c r="G7651" s="1" t="s">
        <v>1111</v>
      </c>
      <c r="H7651" s="10" t="s">
        <v>1113</v>
      </c>
      <c r="I7651" s="8" t="s">
        <v>1114</v>
      </c>
      <c r="L7651" s="1" t="s">
        <v>23</v>
      </c>
      <c r="M7651" s="1" t="s">
        <v>8812</v>
      </c>
      <c r="N7651" s="14">
        <v>44102</v>
      </c>
      <c r="O7651" s="1" t="s">
        <v>30</v>
      </c>
      <c r="P7651" s="4">
        <v>40340.559999999998</v>
      </c>
      <c r="Q7651" s="4">
        <v>0</v>
      </c>
      <c r="R7651" s="4">
        <v>40340.559999999998</v>
      </c>
      <c r="S7651" s="4">
        <v>0</v>
      </c>
      <c r="T7651" s="21">
        <f t="shared" si="121"/>
        <v>0</v>
      </c>
    </row>
    <row r="7652" spans="1:20" outlineLevel="4" x14ac:dyDescent="0.35">
      <c r="A7652" s="1" t="s">
        <v>1107</v>
      </c>
      <c r="B7652" s="1" t="s">
        <v>1108</v>
      </c>
      <c r="C7652" s="1" t="s">
        <v>8810</v>
      </c>
      <c r="D7652" s="10" t="s">
        <v>8811</v>
      </c>
      <c r="E7652" s="1" t="s">
        <v>8811</v>
      </c>
      <c r="G7652" s="1" t="s">
        <v>1111</v>
      </c>
      <c r="H7652" s="10" t="s">
        <v>1113</v>
      </c>
      <c r="I7652" s="8" t="s">
        <v>1114</v>
      </c>
      <c r="L7652" s="1" t="s">
        <v>23</v>
      </c>
      <c r="M7652" s="1" t="s">
        <v>8813</v>
      </c>
      <c r="N7652" s="14">
        <v>44194</v>
      </c>
      <c r="O7652" s="1" t="s">
        <v>30</v>
      </c>
      <c r="P7652" s="4">
        <v>40340.559999999998</v>
      </c>
      <c r="Q7652" s="4">
        <v>0</v>
      </c>
      <c r="R7652" s="4">
        <v>40340.559999999998</v>
      </c>
      <c r="S7652" s="4">
        <v>0</v>
      </c>
      <c r="T7652" s="21">
        <f t="shared" si="121"/>
        <v>0</v>
      </c>
    </row>
    <row r="7653" spans="1:20" outlineLevel="3" x14ac:dyDescent="0.35">
      <c r="H7653" s="9" t="s">
        <v>11050</v>
      </c>
      <c r="N7653" s="14"/>
      <c r="P7653" s="4">
        <f>SUBTOTAL(9,P7651:P7652)</f>
        <v>80681.119999999995</v>
      </c>
      <c r="Q7653" s="4">
        <f>SUBTOTAL(9,Q7651:Q7652)</f>
        <v>0</v>
      </c>
      <c r="R7653" s="4">
        <f>SUBTOTAL(9,R7651:R7652)</f>
        <v>80681.119999999995</v>
      </c>
      <c r="S7653" s="4">
        <f>SUBTOTAL(9,S7651:S7652)</f>
        <v>0</v>
      </c>
      <c r="T7653" s="21">
        <f t="shared" si="121"/>
        <v>0</v>
      </c>
    </row>
    <row r="7654" spans="1:20" outlineLevel="2" x14ac:dyDescent="0.35">
      <c r="C7654" s="3" t="s">
        <v>10727</v>
      </c>
      <c r="N7654" s="14"/>
      <c r="P7654" s="4">
        <f>SUBTOTAL(9,P7651:P7652)</f>
        <v>80681.119999999995</v>
      </c>
      <c r="Q7654" s="4">
        <f>SUBTOTAL(9,Q7651:Q7652)</f>
        <v>0</v>
      </c>
      <c r="R7654" s="4">
        <f>SUBTOTAL(9,R7651:R7652)</f>
        <v>80681.119999999995</v>
      </c>
      <c r="S7654" s="4">
        <f>SUBTOTAL(9,S7651:S7652)</f>
        <v>0</v>
      </c>
      <c r="T7654" s="21">
        <f t="shared" si="121"/>
        <v>0</v>
      </c>
    </row>
    <row r="7655" spans="1:20" outlineLevel="4" x14ac:dyDescent="0.35">
      <c r="A7655" s="1" t="s">
        <v>1107</v>
      </c>
      <c r="B7655" s="1" t="s">
        <v>1108</v>
      </c>
      <c r="C7655" s="1" t="s">
        <v>8814</v>
      </c>
      <c r="D7655" s="10" t="s">
        <v>8815</v>
      </c>
      <c r="E7655" s="1" t="s">
        <v>8815</v>
      </c>
      <c r="G7655" s="1" t="s">
        <v>1111</v>
      </c>
      <c r="H7655" s="10" t="s">
        <v>1113</v>
      </c>
      <c r="I7655" s="8" t="s">
        <v>1114</v>
      </c>
      <c r="L7655" s="1" t="s">
        <v>23</v>
      </c>
      <c r="M7655" s="1" t="s">
        <v>8816</v>
      </c>
      <c r="N7655" s="14">
        <v>44102</v>
      </c>
      <c r="O7655" s="1" t="s">
        <v>30</v>
      </c>
      <c r="P7655" s="4">
        <v>6802.14</v>
      </c>
      <c r="Q7655" s="4">
        <v>0</v>
      </c>
      <c r="R7655" s="4">
        <v>6802.14</v>
      </c>
      <c r="S7655" s="4">
        <v>0</v>
      </c>
      <c r="T7655" s="21">
        <f t="shared" si="121"/>
        <v>0</v>
      </c>
    </row>
    <row r="7656" spans="1:20" outlineLevel="4" x14ac:dyDescent="0.35">
      <c r="A7656" s="1" t="s">
        <v>1107</v>
      </c>
      <c r="B7656" s="1" t="s">
        <v>1108</v>
      </c>
      <c r="C7656" s="1" t="s">
        <v>8814</v>
      </c>
      <c r="D7656" s="10" t="s">
        <v>8815</v>
      </c>
      <c r="E7656" s="1" t="s">
        <v>8815</v>
      </c>
      <c r="G7656" s="1" t="s">
        <v>1111</v>
      </c>
      <c r="H7656" s="10" t="s">
        <v>1113</v>
      </c>
      <c r="I7656" s="8" t="s">
        <v>1114</v>
      </c>
      <c r="L7656" s="1" t="s">
        <v>23</v>
      </c>
      <c r="M7656" s="1" t="s">
        <v>8817</v>
      </c>
      <c r="N7656" s="14">
        <v>44194</v>
      </c>
      <c r="O7656" s="1" t="s">
        <v>30</v>
      </c>
      <c r="P7656" s="4">
        <v>6802.14</v>
      </c>
      <c r="Q7656" s="4">
        <v>0</v>
      </c>
      <c r="R7656" s="4">
        <v>6802.14</v>
      </c>
      <c r="S7656" s="4">
        <v>0</v>
      </c>
      <c r="T7656" s="21">
        <f t="shared" si="121"/>
        <v>0</v>
      </c>
    </row>
    <row r="7657" spans="1:20" outlineLevel="3" x14ac:dyDescent="0.35">
      <c r="H7657" s="9" t="s">
        <v>11050</v>
      </c>
      <c r="N7657" s="14"/>
      <c r="P7657" s="4">
        <f>SUBTOTAL(9,P7655:P7656)</f>
        <v>13604.28</v>
      </c>
      <c r="Q7657" s="4">
        <f>SUBTOTAL(9,Q7655:Q7656)</f>
        <v>0</v>
      </c>
      <c r="R7657" s="4">
        <f>SUBTOTAL(9,R7655:R7656)</f>
        <v>13604.28</v>
      </c>
      <c r="S7657" s="4">
        <f>SUBTOTAL(9,S7655:S7656)</f>
        <v>0</v>
      </c>
      <c r="T7657" s="21">
        <f t="shared" si="121"/>
        <v>0</v>
      </c>
    </row>
    <row r="7658" spans="1:20" outlineLevel="2" x14ac:dyDescent="0.35">
      <c r="C7658" s="3" t="s">
        <v>10728</v>
      </c>
      <c r="N7658" s="14"/>
      <c r="P7658" s="4">
        <f>SUBTOTAL(9,P7655:P7656)</f>
        <v>13604.28</v>
      </c>
      <c r="Q7658" s="4">
        <f>SUBTOTAL(9,Q7655:Q7656)</f>
        <v>0</v>
      </c>
      <c r="R7658" s="4">
        <f>SUBTOTAL(9,R7655:R7656)</f>
        <v>13604.28</v>
      </c>
      <c r="S7658" s="4">
        <f>SUBTOTAL(9,S7655:S7656)</f>
        <v>0</v>
      </c>
      <c r="T7658" s="21">
        <f t="shared" si="121"/>
        <v>0</v>
      </c>
    </row>
    <row r="7659" spans="1:20" outlineLevel="4" x14ac:dyDescent="0.35">
      <c r="A7659" s="1" t="s">
        <v>1107</v>
      </c>
      <c r="B7659" s="1" t="s">
        <v>1108</v>
      </c>
      <c r="C7659" s="1" t="s">
        <v>8818</v>
      </c>
      <c r="D7659" s="10" t="s">
        <v>8819</v>
      </c>
      <c r="E7659" s="1" t="s">
        <v>8819</v>
      </c>
      <c r="G7659" s="1" t="s">
        <v>1111</v>
      </c>
      <c r="H7659" s="10" t="s">
        <v>1113</v>
      </c>
      <c r="I7659" s="8" t="s">
        <v>1114</v>
      </c>
      <c r="L7659" s="1" t="s">
        <v>23</v>
      </c>
      <c r="M7659" s="1" t="s">
        <v>8820</v>
      </c>
      <c r="N7659" s="14">
        <v>44102</v>
      </c>
      <c r="O7659" s="1" t="s">
        <v>30</v>
      </c>
      <c r="P7659" s="4">
        <v>21670.93</v>
      </c>
      <c r="Q7659" s="4">
        <v>0</v>
      </c>
      <c r="R7659" s="4">
        <v>21670.93</v>
      </c>
      <c r="S7659" s="4">
        <v>0</v>
      </c>
      <c r="T7659" s="21">
        <f t="shared" si="121"/>
        <v>0</v>
      </c>
    </row>
    <row r="7660" spans="1:20" outlineLevel="4" x14ac:dyDescent="0.35">
      <c r="A7660" s="1" t="s">
        <v>1107</v>
      </c>
      <c r="B7660" s="1" t="s">
        <v>1108</v>
      </c>
      <c r="C7660" s="1" t="s">
        <v>8818</v>
      </c>
      <c r="D7660" s="10" t="s">
        <v>8819</v>
      </c>
      <c r="E7660" s="1" t="s">
        <v>8819</v>
      </c>
      <c r="G7660" s="1" t="s">
        <v>1111</v>
      </c>
      <c r="H7660" s="10" t="s">
        <v>1113</v>
      </c>
      <c r="I7660" s="8" t="s">
        <v>1114</v>
      </c>
      <c r="L7660" s="1" t="s">
        <v>23</v>
      </c>
      <c r="M7660" s="1" t="s">
        <v>8821</v>
      </c>
      <c r="N7660" s="14">
        <v>44194</v>
      </c>
      <c r="O7660" s="1" t="s">
        <v>30</v>
      </c>
      <c r="P7660" s="4">
        <v>21670.91</v>
      </c>
      <c r="Q7660" s="4">
        <v>0</v>
      </c>
      <c r="R7660" s="4">
        <v>21670.91</v>
      </c>
      <c r="S7660" s="4">
        <v>0</v>
      </c>
      <c r="T7660" s="21">
        <f t="shared" si="121"/>
        <v>0</v>
      </c>
    </row>
    <row r="7661" spans="1:20" outlineLevel="3" x14ac:dyDescent="0.35">
      <c r="H7661" s="9" t="s">
        <v>11050</v>
      </c>
      <c r="N7661" s="14"/>
      <c r="P7661" s="4">
        <f>SUBTOTAL(9,P7659:P7660)</f>
        <v>43341.84</v>
      </c>
      <c r="Q7661" s="4">
        <f>SUBTOTAL(9,Q7659:Q7660)</f>
        <v>0</v>
      </c>
      <c r="R7661" s="4">
        <f>SUBTOTAL(9,R7659:R7660)</f>
        <v>43341.84</v>
      </c>
      <c r="S7661" s="4">
        <f>SUBTOTAL(9,S7659:S7660)</f>
        <v>0</v>
      </c>
      <c r="T7661" s="21">
        <f t="shared" si="121"/>
        <v>0</v>
      </c>
    </row>
    <row r="7662" spans="1:20" outlineLevel="2" x14ac:dyDescent="0.35">
      <c r="C7662" s="3" t="s">
        <v>10729</v>
      </c>
      <c r="N7662" s="14"/>
      <c r="P7662" s="4">
        <f>SUBTOTAL(9,P7659:P7660)</f>
        <v>43341.84</v>
      </c>
      <c r="Q7662" s="4">
        <f>SUBTOTAL(9,Q7659:Q7660)</f>
        <v>0</v>
      </c>
      <c r="R7662" s="4">
        <f>SUBTOTAL(9,R7659:R7660)</f>
        <v>43341.84</v>
      </c>
      <c r="S7662" s="4">
        <f>SUBTOTAL(9,S7659:S7660)</f>
        <v>0</v>
      </c>
      <c r="T7662" s="21">
        <f t="shared" si="121"/>
        <v>0</v>
      </c>
    </row>
    <row r="7663" spans="1:20" outlineLevel="4" x14ac:dyDescent="0.35">
      <c r="A7663" s="1" t="s">
        <v>1107</v>
      </c>
      <c r="B7663" s="1" t="s">
        <v>1108</v>
      </c>
      <c r="C7663" s="1" t="s">
        <v>8822</v>
      </c>
      <c r="D7663" s="10" t="s">
        <v>8823</v>
      </c>
      <c r="E7663" s="1" t="s">
        <v>8823</v>
      </c>
      <c r="G7663" s="1" t="s">
        <v>1111</v>
      </c>
      <c r="H7663" s="10" t="s">
        <v>1113</v>
      </c>
      <c r="I7663" s="8" t="s">
        <v>1114</v>
      </c>
      <c r="L7663" s="1" t="s">
        <v>23</v>
      </c>
      <c r="M7663" s="1" t="s">
        <v>8824</v>
      </c>
      <c r="N7663" s="14">
        <v>44102</v>
      </c>
      <c r="O7663" s="1" t="s">
        <v>30</v>
      </c>
      <c r="P7663" s="4">
        <v>60864.02</v>
      </c>
      <c r="Q7663" s="4">
        <v>0</v>
      </c>
      <c r="R7663" s="4">
        <v>60864.02</v>
      </c>
      <c r="S7663" s="4">
        <v>0</v>
      </c>
      <c r="T7663" s="21">
        <f t="shared" si="121"/>
        <v>0</v>
      </c>
    </row>
    <row r="7664" spans="1:20" outlineLevel="4" x14ac:dyDescent="0.35">
      <c r="A7664" s="1" t="s">
        <v>1107</v>
      </c>
      <c r="B7664" s="1" t="s">
        <v>1108</v>
      </c>
      <c r="C7664" s="1" t="s">
        <v>8822</v>
      </c>
      <c r="D7664" s="10" t="s">
        <v>8823</v>
      </c>
      <c r="E7664" s="1" t="s">
        <v>8823</v>
      </c>
      <c r="G7664" s="1" t="s">
        <v>1111</v>
      </c>
      <c r="H7664" s="10" t="s">
        <v>1113</v>
      </c>
      <c r="I7664" s="8" t="s">
        <v>1114</v>
      </c>
      <c r="L7664" s="1" t="s">
        <v>23</v>
      </c>
      <c r="M7664" s="1" t="s">
        <v>8825</v>
      </c>
      <c r="N7664" s="14">
        <v>44194</v>
      </c>
      <c r="O7664" s="1" t="s">
        <v>30</v>
      </c>
      <c r="P7664" s="4">
        <v>60864.01</v>
      </c>
      <c r="Q7664" s="4">
        <v>0</v>
      </c>
      <c r="R7664" s="4">
        <v>60864.01</v>
      </c>
      <c r="S7664" s="4">
        <v>0</v>
      </c>
      <c r="T7664" s="21">
        <f t="shared" si="121"/>
        <v>0</v>
      </c>
    </row>
    <row r="7665" spans="1:20" outlineLevel="3" x14ac:dyDescent="0.35">
      <c r="H7665" s="9" t="s">
        <v>11050</v>
      </c>
      <c r="N7665" s="14"/>
      <c r="P7665" s="4">
        <f>SUBTOTAL(9,P7663:P7664)</f>
        <v>121728.03</v>
      </c>
      <c r="Q7665" s="4">
        <f>SUBTOTAL(9,Q7663:Q7664)</f>
        <v>0</v>
      </c>
      <c r="R7665" s="4">
        <f>SUBTOTAL(9,R7663:R7664)</f>
        <v>121728.03</v>
      </c>
      <c r="S7665" s="4">
        <f>SUBTOTAL(9,S7663:S7664)</f>
        <v>0</v>
      </c>
      <c r="T7665" s="21">
        <f t="shared" si="121"/>
        <v>0</v>
      </c>
    </row>
    <row r="7666" spans="1:20" outlineLevel="2" x14ac:dyDescent="0.35">
      <c r="C7666" s="3" t="s">
        <v>10730</v>
      </c>
      <c r="N7666" s="14"/>
      <c r="P7666" s="4">
        <f>SUBTOTAL(9,P7663:P7664)</f>
        <v>121728.03</v>
      </c>
      <c r="Q7666" s="4">
        <f>SUBTOTAL(9,Q7663:Q7664)</f>
        <v>0</v>
      </c>
      <c r="R7666" s="4">
        <f>SUBTOTAL(9,R7663:R7664)</f>
        <v>121728.03</v>
      </c>
      <c r="S7666" s="4">
        <f>SUBTOTAL(9,S7663:S7664)</f>
        <v>0</v>
      </c>
      <c r="T7666" s="21">
        <f t="shared" si="121"/>
        <v>0</v>
      </c>
    </row>
    <row r="7667" spans="1:20" outlineLevel="4" x14ac:dyDescent="0.35">
      <c r="A7667" s="1" t="s">
        <v>1107</v>
      </c>
      <c r="B7667" s="1" t="s">
        <v>1108</v>
      </c>
      <c r="C7667" s="1" t="s">
        <v>8826</v>
      </c>
      <c r="D7667" s="10" t="s">
        <v>8827</v>
      </c>
      <c r="E7667" s="1" t="s">
        <v>8827</v>
      </c>
      <c r="G7667" s="1" t="s">
        <v>1111</v>
      </c>
      <c r="H7667" s="10" t="s">
        <v>1113</v>
      </c>
      <c r="I7667" s="8" t="s">
        <v>1114</v>
      </c>
      <c r="L7667" s="1" t="s">
        <v>23</v>
      </c>
      <c r="M7667" s="1" t="s">
        <v>8828</v>
      </c>
      <c r="N7667" s="14">
        <v>44102</v>
      </c>
      <c r="O7667" s="1" t="s">
        <v>30</v>
      </c>
      <c r="P7667" s="4">
        <v>7755.58</v>
      </c>
      <c r="Q7667" s="4">
        <v>0</v>
      </c>
      <c r="R7667" s="4">
        <v>7755.58</v>
      </c>
      <c r="S7667" s="4">
        <v>0</v>
      </c>
      <c r="T7667" s="21">
        <f t="shared" si="121"/>
        <v>0</v>
      </c>
    </row>
    <row r="7668" spans="1:20" outlineLevel="4" x14ac:dyDescent="0.35">
      <c r="A7668" s="1" t="s">
        <v>1107</v>
      </c>
      <c r="B7668" s="1" t="s">
        <v>1108</v>
      </c>
      <c r="C7668" s="1" t="s">
        <v>8826</v>
      </c>
      <c r="D7668" s="10" t="s">
        <v>8827</v>
      </c>
      <c r="E7668" s="1" t="s">
        <v>8827</v>
      </c>
      <c r="G7668" s="1" t="s">
        <v>1111</v>
      </c>
      <c r="H7668" s="10" t="s">
        <v>1113</v>
      </c>
      <c r="I7668" s="8" t="s">
        <v>1114</v>
      </c>
      <c r="L7668" s="1" t="s">
        <v>23</v>
      </c>
      <c r="M7668" s="1" t="s">
        <v>8829</v>
      </c>
      <c r="N7668" s="14">
        <v>44194</v>
      </c>
      <c r="O7668" s="1" t="s">
        <v>30</v>
      </c>
      <c r="P7668" s="4">
        <v>7755.57</v>
      </c>
      <c r="Q7668" s="4">
        <v>0</v>
      </c>
      <c r="R7668" s="4">
        <v>7755.57</v>
      </c>
      <c r="S7668" s="4">
        <v>0</v>
      </c>
      <c r="T7668" s="21">
        <f t="shared" si="121"/>
        <v>0</v>
      </c>
    </row>
    <row r="7669" spans="1:20" outlineLevel="3" x14ac:dyDescent="0.35">
      <c r="H7669" s="9" t="s">
        <v>11050</v>
      </c>
      <c r="N7669" s="14"/>
      <c r="P7669" s="4">
        <f>SUBTOTAL(9,P7667:P7668)</f>
        <v>15511.15</v>
      </c>
      <c r="Q7669" s="4">
        <f>SUBTOTAL(9,Q7667:Q7668)</f>
        <v>0</v>
      </c>
      <c r="R7669" s="4">
        <f>SUBTOTAL(9,R7667:R7668)</f>
        <v>15511.15</v>
      </c>
      <c r="S7669" s="4">
        <f>SUBTOTAL(9,S7667:S7668)</f>
        <v>0</v>
      </c>
      <c r="T7669" s="21">
        <f t="shared" si="121"/>
        <v>0</v>
      </c>
    </row>
    <row r="7670" spans="1:20" outlineLevel="2" x14ac:dyDescent="0.35">
      <c r="C7670" s="3" t="s">
        <v>10731</v>
      </c>
      <c r="N7670" s="14"/>
      <c r="P7670" s="4">
        <f>SUBTOTAL(9,P7667:P7668)</f>
        <v>15511.15</v>
      </c>
      <c r="Q7670" s="4">
        <f>SUBTOTAL(9,Q7667:Q7668)</f>
        <v>0</v>
      </c>
      <c r="R7670" s="4">
        <f>SUBTOTAL(9,R7667:R7668)</f>
        <v>15511.15</v>
      </c>
      <c r="S7670" s="4">
        <f>SUBTOTAL(9,S7667:S7668)</f>
        <v>0</v>
      </c>
      <c r="T7670" s="21">
        <f t="shared" si="121"/>
        <v>0</v>
      </c>
    </row>
    <row r="7671" spans="1:20" outlineLevel="4" x14ac:dyDescent="0.35">
      <c r="A7671" s="1" t="s">
        <v>1107</v>
      </c>
      <c r="B7671" s="1" t="s">
        <v>1108</v>
      </c>
      <c r="C7671" s="1" t="s">
        <v>8830</v>
      </c>
      <c r="D7671" s="10" t="s">
        <v>8831</v>
      </c>
      <c r="E7671" s="1" t="s">
        <v>8831</v>
      </c>
      <c r="G7671" s="1" t="s">
        <v>1111</v>
      </c>
      <c r="H7671" s="10" t="s">
        <v>1113</v>
      </c>
      <c r="I7671" s="8" t="s">
        <v>1114</v>
      </c>
      <c r="L7671" s="1" t="s">
        <v>23</v>
      </c>
      <c r="M7671" s="1" t="s">
        <v>8832</v>
      </c>
      <c r="N7671" s="14">
        <v>44102</v>
      </c>
      <c r="O7671" s="1" t="s">
        <v>30</v>
      </c>
      <c r="P7671" s="4">
        <v>5049.1099999999997</v>
      </c>
      <c r="Q7671" s="4">
        <v>0</v>
      </c>
      <c r="R7671" s="4">
        <v>5049.1099999999997</v>
      </c>
      <c r="S7671" s="4">
        <v>0</v>
      </c>
      <c r="T7671" s="21">
        <f t="shared" si="121"/>
        <v>0</v>
      </c>
    </row>
    <row r="7672" spans="1:20" outlineLevel="4" x14ac:dyDescent="0.35">
      <c r="A7672" s="1" t="s">
        <v>1107</v>
      </c>
      <c r="B7672" s="1" t="s">
        <v>1108</v>
      </c>
      <c r="C7672" s="1" t="s">
        <v>8830</v>
      </c>
      <c r="D7672" s="10" t="s">
        <v>8831</v>
      </c>
      <c r="E7672" s="1" t="s">
        <v>8831</v>
      </c>
      <c r="G7672" s="1" t="s">
        <v>1111</v>
      </c>
      <c r="H7672" s="10" t="s">
        <v>1113</v>
      </c>
      <c r="I7672" s="8" t="s">
        <v>1114</v>
      </c>
      <c r="L7672" s="1" t="s">
        <v>23</v>
      </c>
      <c r="M7672" s="1" t="s">
        <v>8833</v>
      </c>
      <c r="N7672" s="14">
        <v>44194</v>
      </c>
      <c r="O7672" s="1" t="s">
        <v>30</v>
      </c>
      <c r="P7672" s="4">
        <v>5049.1000000000004</v>
      </c>
      <c r="Q7672" s="4">
        <v>0</v>
      </c>
      <c r="R7672" s="4">
        <v>5049.1000000000004</v>
      </c>
      <c r="S7672" s="4">
        <v>0</v>
      </c>
      <c r="T7672" s="21">
        <f t="shared" si="121"/>
        <v>0</v>
      </c>
    </row>
    <row r="7673" spans="1:20" outlineLevel="3" x14ac:dyDescent="0.35">
      <c r="H7673" s="9" t="s">
        <v>11050</v>
      </c>
      <c r="N7673" s="14"/>
      <c r="P7673" s="4">
        <f>SUBTOTAL(9,P7671:P7672)</f>
        <v>10098.209999999999</v>
      </c>
      <c r="Q7673" s="4">
        <f>SUBTOTAL(9,Q7671:Q7672)</f>
        <v>0</v>
      </c>
      <c r="R7673" s="4">
        <f>SUBTOTAL(9,R7671:R7672)</f>
        <v>10098.209999999999</v>
      </c>
      <c r="S7673" s="4">
        <f>SUBTOTAL(9,S7671:S7672)</f>
        <v>0</v>
      </c>
      <c r="T7673" s="21">
        <f t="shared" si="121"/>
        <v>0</v>
      </c>
    </row>
    <row r="7674" spans="1:20" outlineLevel="2" x14ac:dyDescent="0.35">
      <c r="C7674" s="3" t="s">
        <v>10732</v>
      </c>
      <c r="N7674" s="14"/>
      <c r="P7674" s="4">
        <f>SUBTOTAL(9,P7671:P7672)</f>
        <v>10098.209999999999</v>
      </c>
      <c r="Q7674" s="4">
        <f>SUBTOTAL(9,Q7671:Q7672)</f>
        <v>0</v>
      </c>
      <c r="R7674" s="4">
        <f>SUBTOTAL(9,R7671:R7672)</f>
        <v>10098.209999999999</v>
      </c>
      <c r="S7674" s="4">
        <f>SUBTOTAL(9,S7671:S7672)</f>
        <v>0</v>
      </c>
      <c r="T7674" s="21">
        <f t="shared" si="121"/>
        <v>0</v>
      </c>
    </row>
    <row r="7675" spans="1:20" outlineLevel="4" x14ac:dyDescent="0.35">
      <c r="A7675" s="1" t="s">
        <v>1107</v>
      </c>
      <c r="B7675" s="1" t="s">
        <v>1108</v>
      </c>
      <c r="C7675" s="1" t="s">
        <v>8834</v>
      </c>
      <c r="D7675" s="10" t="s">
        <v>8835</v>
      </c>
      <c r="E7675" s="1" t="s">
        <v>8835</v>
      </c>
      <c r="G7675" s="1" t="s">
        <v>1111</v>
      </c>
      <c r="H7675" s="10" t="s">
        <v>1113</v>
      </c>
      <c r="I7675" s="8" t="s">
        <v>1114</v>
      </c>
      <c r="L7675" s="1" t="s">
        <v>23</v>
      </c>
      <c r="M7675" s="1" t="s">
        <v>8836</v>
      </c>
      <c r="N7675" s="14">
        <v>44102</v>
      </c>
      <c r="O7675" s="1" t="s">
        <v>30</v>
      </c>
      <c r="P7675" s="4">
        <v>6385.16</v>
      </c>
      <c r="Q7675" s="4">
        <v>0</v>
      </c>
      <c r="R7675" s="4">
        <v>6385.16</v>
      </c>
      <c r="S7675" s="4">
        <v>0</v>
      </c>
      <c r="T7675" s="21">
        <f t="shared" si="121"/>
        <v>0</v>
      </c>
    </row>
    <row r="7676" spans="1:20" outlineLevel="4" x14ac:dyDescent="0.35">
      <c r="A7676" s="1" t="s">
        <v>1107</v>
      </c>
      <c r="B7676" s="1" t="s">
        <v>1108</v>
      </c>
      <c r="C7676" s="1" t="s">
        <v>8834</v>
      </c>
      <c r="D7676" s="10" t="s">
        <v>8835</v>
      </c>
      <c r="E7676" s="1" t="s">
        <v>8835</v>
      </c>
      <c r="G7676" s="1" t="s">
        <v>1111</v>
      </c>
      <c r="H7676" s="10" t="s">
        <v>1113</v>
      </c>
      <c r="I7676" s="8" t="s">
        <v>1114</v>
      </c>
      <c r="L7676" s="1" t="s">
        <v>23</v>
      </c>
      <c r="M7676" s="1" t="s">
        <v>8837</v>
      </c>
      <c r="N7676" s="14">
        <v>44194</v>
      </c>
      <c r="O7676" s="1" t="s">
        <v>30</v>
      </c>
      <c r="P7676" s="4">
        <v>6385.14</v>
      </c>
      <c r="Q7676" s="4">
        <v>0</v>
      </c>
      <c r="R7676" s="4">
        <v>6385.14</v>
      </c>
      <c r="S7676" s="4">
        <v>0</v>
      </c>
      <c r="T7676" s="21">
        <f t="shared" si="121"/>
        <v>0</v>
      </c>
    </row>
    <row r="7677" spans="1:20" outlineLevel="3" x14ac:dyDescent="0.35">
      <c r="H7677" s="9" t="s">
        <v>11050</v>
      </c>
      <c r="N7677" s="14"/>
      <c r="P7677" s="4">
        <f>SUBTOTAL(9,P7675:P7676)</f>
        <v>12770.3</v>
      </c>
      <c r="Q7677" s="4">
        <f>SUBTOTAL(9,Q7675:Q7676)</f>
        <v>0</v>
      </c>
      <c r="R7677" s="4">
        <f>SUBTOTAL(9,R7675:R7676)</f>
        <v>12770.3</v>
      </c>
      <c r="S7677" s="4">
        <f>SUBTOTAL(9,S7675:S7676)</f>
        <v>0</v>
      </c>
      <c r="T7677" s="21">
        <f t="shared" si="121"/>
        <v>0</v>
      </c>
    </row>
    <row r="7678" spans="1:20" outlineLevel="2" x14ac:dyDescent="0.35">
      <c r="C7678" s="3" t="s">
        <v>10733</v>
      </c>
      <c r="N7678" s="14"/>
      <c r="P7678" s="4">
        <f>SUBTOTAL(9,P7675:P7676)</f>
        <v>12770.3</v>
      </c>
      <c r="Q7678" s="4">
        <f>SUBTOTAL(9,Q7675:Q7676)</f>
        <v>0</v>
      </c>
      <c r="R7678" s="4">
        <f>SUBTOTAL(9,R7675:R7676)</f>
        <v>12770.3</v>
      </c>
      <c r="S7678" s="4">
        <f>SUBTOTAL(9,S7675:S7676)</f>
        <v>0</v>
      </c>
      <c r="T7678" s="21">
        <f t="shared" si="121"/>
        <v>0</v>
      </c>
    </row>
    <row r="7679" spans="1:20" outlineLevel="4" x14ac:dyDescent="0.35">
      <c r="A7679" s="1" t="s">
        <v>1107</v>
      </c>
      <c r="B7679" s="1" t="s">
        <v>1108</v>
      </c>
      <c r="C7679" s="1" t="s">
        <v>8838</v>
      </c>
      <c r="D7679" s="10" t="s">
        <v>8839</v>
      </c>
      <c r="E7679" s="1" t="s">
        <v>8839</v>
      </c>
      <c r="G7679" s="1" t="s">
        <v>1111</v>
      </c>
      <c r="H7679" s="10" t="s">
        <v>1113</v>
      </c>
      <c r="I7679" s="8" t="s">
        <v>1114</v>
      </c>
      <c r="L7679" s="1" t="s">
        <v>23</v>
      </c>
      <c r="M7679" s="1" t="s">
        <v>8840</v>
      </c>
      <c r="N7679" s="14">
        <v>44102</v>
      </c>
      <c r="O7679" s="1" t="s">
        <v>30</v>
      </c>
      <c r="P7679" s="4">
        <v>6207.73</v>
      </c>
      <c r="Q7679" s="4">
        <v>0</v>
      </c>
      <c r="R7679" s="4">
        <v>6207.73</v>
      </c>
      <c r="S7679" s="4">
        <v>0</v>
      </c>
      <c r="T7679" s="21">
        <f t="shared" si="121"/>
        <v>0</v>
      </c>
    </row>
    <row r="7680" spans="1:20" outlineLevel="4" x14ac:dyDescent="0.35">
      <c r="A7680" s="1" t="s">
        <v>1107</v>
      </c>
      <c r="B7680" s="1" t="s">
        <v>1108</v>
      </c>
      <c r="C7680" s="1" t="s">
        <v>8838</v>
      </c>
      <c r="D7680" s="10" t="s">
        <v>8839</v>
      </c>
      <c r="E7680" s="1" t="s">
        <v>8839</v>
      </c>
      <c r="G7680" s="1" t="s">
        <v>1111</v>
      </c>
      <c r="H7680" s="10" t="s">
        <v>1113</v>
      </c>
      <c r="I7680" s="8" t="s">
        <v>1114</v>
      </c>
      <c r="L7680" s="1" t="s">
        <v>23</v>
      </c>
      <c r="M7680" s="1" t="s">
        <v>8841</v>
      </c>
      <c r="N7680" s="14">
        <v>44194</v>
      </c>
      <c r="O7680" s="1" t="s">
        <v>30</v>
      </c>
      <c r="P7680" s="4">
        <v>6207.72</v>
      </c>
      <c r="Q7680" s="4">
        <v>0</v>
      </c>
      <c r="R7680" s="4">
        <v>6207.72</v>
      </c>
      <c r="S7680" s="4">
        <v>0</v>
      </c>
      <c r="T7680" s="21">
        <f t="shared" si="121"/>
        <v>0</v>
      </c>
    </row>
    <row r="7681" spans="1:20" outlineLevel="3" x14ac:dyDescent="0.35">
      <c r="H7681" s="9" t="s">
        <v>11050</v>
      </c>
      <c r="N7681" s="14"/>
      <c r="P7681" s="4">
        <f>SUBTOTAL(9,P7679:P7680)</f>
        <v>12415.45</v>
      </c>
      <c r="Q7681" s="4">
        <f>SUBTOTAL(9,Q7679:Q7680)</f>
        <v>0</v>
      </c>
      <c r="R7681" s="4">
        <f>SUBTOTAL(9,R7679:R7680)</f>
        <v>12415.45</v>
      </c>
      <c r="S7681" s="4">
        <f>SUBTOTAL(9,S7679:S7680)</f>
        <v>0</v>
      </c>
      <c r="T7681" s="21">
        <f t="shared" si="121"/>
        <v>0</v>
      </c>
    </row>
    <row r="7682" spans="1:20" outlineLevel="2" x14ac:dyDescent="0.35">
      <c r="C7682" s="3" t="s">
        <v>10734</v>
      </c>
      <c r="N7682" s="14"/>
      <c r="P7682" s="4">
        <f>SUBTOTAL(9,P7679:P7680)</f>
        <v>12415.45</v>
      </c>
      <c r="Q7682" s="4">
        <f>SUBTOTAL(9,Q7679:Q7680)</f>
        <v>0</v>
      </c>
      <c r="R7682" s="4">
        <f>SUBTOTAL(9,R7679:R7680)</f>
        <v>12415.45</v>
      </c>
      <c r="S7682" s="4">
        <f>SUBTOTAL(9,S7679:S7680)</f>
        <v>0</v>
      </c>
      <c r="T7682" s="21">
        <f t="shared" si="121"/>
        <v>0</v>
      </c>
    </row>
    <row r="7683" spans="1:20" ht="12" customHeight="1" outlineLevel="4" x14ac:dyDescent="0.35">
      <c r="A7683" s="1" t="s">
        <v>670</v>
      </c>
      <c r="B7683" s="1" t="s">
        <v>671</v>
      </c>
      <c r="C7683" s="1" t="s">
        <v>8842</v>
      </c>
      <c r="D7683" s="10" t="s">
        <v>8843</v>
      </c>
      <c r="E7683" s="1" t="s">
        <v>8843</v>
      </c>
      <c r="G7683" s="1" t="s">
        <v>12326</v>
      </c>
      <c r="H7683" s="10" t="s">
        <v>8846</v>
      </c>
      <c r="I7683" s="8" t="s">
        <v>12449</v>
      </c>
      <c r="L7683" s="1" t="s">
        <v>23</v>
      </c>
      <c r="M7683" s="1" t="s">
        <v>8844</v>
      </c>
      <c r="N7683" s="14">
        <v>44137</v>
      </c>
      <c r="O7683" s="1" t="s">
        <v>8845</v>
      </c>
      <c r="P7683" s="4">
        <v>1248.28</v>
      </c>
      <c r="Q7683" s="4">
        <v>0</v>
      </c>
      <c r="R7683" s="4">
        <v>1248.28</v>
      </c>
      <c r="S7683" s="4">
        <v>0</v>
      </c>
      <c r="T7683" s="21">
        <f t="shared" si="121"/>
        <v>0</v>
      </c>
    </row>
    <row r="7684" spans="1:20" ht="43.5" outlineLevel="4" x14ac:dyDescent="0.35">
      <c r="A7684" s="1" t="s">
        <v>670</v>
      </c>
      <c r="B7684" s="1" t="s">
        <v>671</v>
      </c>
      <c r="C7684" s="1" t="s">
        <v>8842</v>
      </c>
      <c r="D7684" s="10" t="s">
        <v>8843</v>
      </c>
      <c r="E7684" s="1" t="s">
        <v>8843</v>
      </c>
      <c r="G7684" s="1" t="s">
        <v>72</v>
      </c>
      <c r="H7684" s="10" t="s">
        <v>8846</v>
      </c>
      <c r="I7684" s="8" t="s">
        <v>12449</v>
      </c>
      <c r="L7684" s="1" t="s">
        <v>23</v>
      </c>
      <c r="M7684" s="1" t="s">
        <v>8844</v>
      </c>
      <c r="N7684" s="14">
        <v>44137</v>
      </c>
      <c r="O7684" s="1" t="s">
        <v>8845</v>
      </c>
      <c r="P7684" s="4">
        <v>2109.7199999999998</v>
      </c>
      <c r="Q7684" s="4">
        <v>0</v>
      </c>
      <c r="R7684" s="4">
        <v>0</v>
      </c>
      <c r="S7684" s="4">
        <v>2109.7199999999998</v>
      </c>
      <c r="T7684" s="21">
        <f t="shared" si="121"/>
        <v>0</v>
      </c>
    </row>
    <row r="7685" spans="1:20" outlineLevel="3" x14ac:dyDescent="0.35">
      <c r="H7685" s="9" t="s">
        <v>12139</v>
      </c>
      <c r="N7685" s="14"/>
      <c r="P7685" s="4">
        <f>SUBTOTAL(9,P7683:P7684)</f>
        <v>3358</v>
      </c>
      <c r="Q7685" s="4">
        <f>SUBTOTAL(9,Q7683:Q7684)</f>
        <v>0</v>
      </c>
      <c r="R7685" s="4">
        <f>SUBTOTAL(9,R7683:R7684)</f>
        <v>1248.28</v>
      </c>
      <c r="S7685" s="4">
        <f>SUBTOTAL(9,S7683:S7684)</f>
        <v>2109.7199999999998</v>
      </c>
      <c r="T7685" s="21">
        <f t="shared" si="121"/>
        <v>0</v>
      </c>
    </row>
    <row r="7686" spans="1:20" outlineLevel="4" x14ac:dyDescent="0.35">
      <c r="A7686" s="1" t="s">
        <v>1107</v>
      </c>
      <c r="B7686" s="1" t="s">
        <v>1108</v>
      </c>
      <c r="C7686" s="1" t="s">
        <v>8842</v>
      </c>
      <c r="D7686" s="10" t="s">
        <v>8847</v>
      </c>
      <c r="E7686" s="1" t="s">
        <v>8847</v>
      </c>
      <c r="G7686" s="1" t="s">
        <v>1111</v>
      </c>
      <c r="H7686" s="10" t="s">
        <v>1113</v>
      </c>
      <c r="I7686" s="8" t="s">
        <v>1114</v>
      </c>
      <c r="L7686" s="1" t="s">
        <v>23</v>
      </c>
      <c r="M7686" s="1" t="s">
        <v>8848</v>
      </c>
      <c r="N7686" s="14">
        <v>44102</v>
      </c>
      <c r="O7686" s="1" t="s">
        <v>30</v>
      </c>
      <c r="P7686" s="4">
        <v>68614.89</v>
      </c>
      <c r="Q7686" s="4">
        <v>0</v>
      </c>
      <c r="R7686" s="4">
        <v>68614.89</v>
      </c>
      <c r="S7686" s="4">
        <v>0</v>
      </c>
      <c r="T7686" s="21">
        <f t="shared" si="121"/>
        <v>0</v>
      </c>
    </row>
    <row r="7687" spans="1:20" outlineLevel="4" x14ac:dyDescent="0.35">
      <c r="A7687" s="1" t="s">
        <v>1107</v>
      </c>
      <c r="B7687" s="1" t="s">
        <v>1108</v>
      </c>
      <c r="C7687" s="1" t="s">
        <v>8842</v>
      </c>
      <c r="D7687" s="10" t="s">
        <v>8847</v>
      </c>
      <c r="E7687" s="1" t="s">
        <v>8847</v>
      </c>
      <c r="G7687" s="1" t="s">
        <v>1111</v>
      </c>
      <c r="H7687" s="10" t="s">
        <v>1113</v>
      </c>
      <c r="I7687" s="8" t="s">
        <v>1114</v>
      </c>
      <c r="L7687" s="1" t="s">
        <v>23</v>
      </c>
      <c r="M7687" s="1" t="s">
        <v>8849</v>
      </c>
      <c r="N7687" s="14">
        <v>44194</v>
      </c>
      <c r="O7687" s="1" t="s">
        <v>30</v>
      </c>
      <c r="P7687" s="4">
        <v>68614.880000000005</v>
      </c>
      <c r="Q7687" s="4">
        <v>0</v>
      </c>
      <c r="R7687" s="4">
        <v>68614.880000000005</v>
      </c>
      <c r="S7687" s="4">
        <v>0</v>
      </c>
      <c r="T7687" s="21">
        <f t="shared" si="121"/>
        <v>0</v>
      </c>
    </row>
    <row r="7688" spans="1:20" outlineLevel="3" x14ac:dyDescent="0.35">
      <c r="H7688" s="9" t="s">
        <v>11050</v>
      </c>
      <c r="N7688" s="14"/>
      <c r="P7688" s="4">
        <f>SUBTOTAL(9,P7686:P7687)</f>
        <v>137229.77000000002</v>
      </c>
      <c r="Q7688" s="4">
        <f>SUBTOTAL(9,Q7686:Q7687)</f>
        <v>0</v>
      </c>
      <c r="R7688" s="4">
        <f>SUBTOTAL(9,R7686:R7687)</f>
        <v>137229.77000000002</v>
      </c>
      <c r="S7688" s="4">
        <f>SUBTOTAL(9,S7686:S7687)</f>
        <v>0</v>
      </c>
      <c r="T7688" s="21">
        <f t="shared" si="121"/>
        <v>0</v>
      </c>
    </row>
    <row r="7689" spans="1:20" outlineLevel="2" x14ac:dyDescent="0.35">
      <c r="C7689" s="3" t="s">
        <v>10735</v>
      </c>
      <c r="N7689" s="14"/>
      <c r="P7689" s="4">
        <f>SUBTOTAL(9,P7683:P7687)</f>
        <v>140587.77000000002</v>
      </c>
      <c r="Q7689" s="4">
        <f>SUBTOTAL(9,Q7683:Q7687)</f>
        <v>0</v>
      </c>
      <c r="R7689" s="4">
        <f>SUBTOTAL(9,R7683:R7687)</f>
        <v>138478.04999999999</v>
      </c>
      <c r="S7689" s="4">
        <f>SUBTOTAL(9,S7683:S7687)</f>
        <v>2109.7199999999998</v>
      </c>
      <c r="T7689" s="21">
        <f t="shared" ref="T7689:T7752" si="122">P7689-Q7689-R7689-S7689</f>
        <v>3.0468072509393096E-11</v>
      </c>
    </row>
    <row r="7690" spans="1:20" outlineLevel="4" x14ac:dyDescent="0.35">
      <c r="A7690" s="1" t="s">
        <v>1107</v>
      </c>
      <c r="B7690" s="1" t="s">
        <v>1108</v>
      </c>
      <c r="C7690" s="1" t="s">
        <v>8850</v>
      </c>
      <c r="D7690" s="10" t="s">
        <v>8851</v>
      </c>
      <c r="E7690" s="1" t="s">
        <v>8851</v>
      </c>
      <c r="G7690" s="1" t="s">
        <v>1111</v>
      </c>
      <c r="H7690" s="10" t="s">
        <v>1113</v>
      </c>
      <c r="I7690" s="8" t="s">
        <v>1114</v>
      </c>
      <c r="L7690" s="1" t="s">
        <v>23</v>
      </c>
      <c r="M7690" s="1" t="s">
        <v>8852</v>
      </c>
      <c r="N7690" s="14">
        <v>44102</v>
      </c>
      <c r="O7690" s="1" t="s">
        <v>30</v>
      </c>
      <c r="P7690" s="4">
        <v>28586.41</v>
      </c>
      <c r="Q7690" s="4">
        <v>0</v>
      </c>
      <c r="R7690" s="4">
        <v>28586.41</v>
      </c>
      <c r="S7690" s="4">
        <v>0</v>
      </c>
      <c r="T7690" s="21">
        <f t="shared" si="122"/>
        <v>0</v>
      </c>
    </row>
    <row r="7691" spans="1:20" outlineLevel="4" x14ac:dyDescent="0.35">
      <c r="A7691" s="1" t="s">
        <v>1107</v>
      </c>
      <c r="B7691" s="1" t="s">
        <v>1108</v>
      </c>
      <c r="C7691" s="1" t="s">
        <v>8850</v>
      </c>
      <c r="D7691" s="10" t="s">
        <v>8851</v>
      </c>
      <c r="E7691" s="1" t="s">
        <v>8851</v>
      </c>
      <c r="G7691" s="1" t="s">
        <v>1111</v>
      </c>
      <c r="H7691" s="10" t="s">
        <v>1113</v>
      </c>
      <c r="I7691" s="8" t="s">
        <v>1114</v>
      </c>
      <c r="L7691" s="1" t="s">
        <v>23</v>
      </c>
      <c r="M7691" s="1" t="s">
        <v>8853</v>
      </c>
      <c r="N7691" s="14">
        <v>44194</v>
      </c>
      <c r="O7691" s="1" t="s">
        <v>30</v>
      </c>
      <c r="P7691" s="4">
        <v>28586.400000000001</v>
      </c>
      <c r="Q7691" s="4">
        <v>0</v>
      </c>
      <c r="R7691" s="4">
        <v>28586.400000000001</v>
      </c>
      <c r="S7691" s="4">
        <v>0</v>
      </c>
      <c r="T7691" s="21">
        <f t="shared" si="122"/>
        <v>0</v>
      </c>
    </row>
    <row r="7692" spans="1:20" outlineLevel="3" x14ac:dyDescent="0.35">
      <c r="H7692" s="9" t="s">
        <v>11050</v>
      </c>
      <c r="N7692" s="14"/>
      <c r="P7692" s="4">
        <f>SUBTOTAL(9,P7690:P7691)</f>
        <v>57172.81</v>
      </c>
      <c r="Q7692" s="4">
        <f>SUBTOTAL(9,Q7690:Q7691)</f>
        <v>0</v>
      </c>
      <c r="R7692" s="4">
        <f>SUBTOTAL(9,R7690:R7691)</f>
        <v>57172.81</v>
      </c>
      <c r="S7692" s="4">
        <f>SUBTOTAL(9,S7690:S7691)</f>
        <v>0</v>
      </c>
      <c r="T7692" s="21">
        <f t="shared" si="122"/>
        <v>0</v>
      </c>
    </row>
    <row r="7693" spans="1:20" outlineLevel="2" x14ac:dyDescent="0.35">
      <c r="C7693" s="3" t="s">
        <v>10736</v>
      </c>
      <c r="N7693" s="14"/>
      <c r="P7693" s="4">
        <f>SUBTOTAL(9,P7690:P7691)</f>
        <v>57172.81</v>
      </c>
      <c r="Q7693" s="4">
        <f>SUBTOTAL(9,Q7690:Q7691)</f>
        <v>0</v>
      </c>
      <c r="R7693" s="4">
        <f>SUBTOTAL(9,R7690:R7691)</f>
        <v>57172.81</v>
      </c>
      <c r="S7693" s="4">
        <f>SUBTOTAL(9,S7690:S7691)</f>
        <v>0</v>
      </c>
      <c r="T7693" s="21">
        <f t="shared" si="122"/>
        <v>0</v>
      </c>
    </row>
    <row r="7694" spans="1:20" outlineLevel="4" x14ac:dyDescent="0.35">
      <c r="A7694" s="1" t="s">
        <v>1107</v>
      </c>
      <c r="B7694" s="1" t="s">
        <v>1108</v>
      </c>
      <c r="C7694" s="1" t="s">
        <v>8854</v>
      </c>
      <c r="D7694" s="10" t="s">
        <v>8855</v>
      </c>
      <c r="E7694" s="1" t="s">
        <v>8855</v>
      </c>
      <c r="G7694" s="1" t="s">
        <v>1111</v>
      </c>
      <c r="H7694" s="10" t="s">
        <v>1113</v>
      </c>
      <c r="I7694" s="8" t="s">
        <v>1114</v>
      </c>
      <c r="L7694" s="1" t="s">
        <v>23</v>
      </c>
      <c r="M7694" s="1" t="s">
        <v>8856</v>
      </c>
      <c r="N7694" s="14">
        <v>44102</v>
      </c>
      <c r="O7694" s="1" t="s">
        <v>30</v>
      </c>
      <c r="P7694" s="4">
        <v>8531.7999999999993</v>
      </c>
      <c r="Q7694" s="4">
        <v>0</v>
      </c>
      <c r="R7694" s="4">
        <v>8531.7999999999993</v>
      </c>
      <c r="S7694" s="4">
        <v>0</v>
      </c>
      <c r="T7694" s="21">
        <f t="shared" si="122"/>
        <v>0</v>
      </c>
    </row>
    <row r="7695" spans="1:20" outlineLevel="4" x14ac:dyDescent="0.35">
      <c r="A7695" s="1" t="s">
        <v>1107</v>
      </c>
      <c r="B7695" s="1" t="s">
        <v>1108</v>
      </c>
      <c r="C7695" s="1" t="s">
        <v>8854</v>
      </c>
      <c r="D7695" s="10" t="s">
        <v>8855</v>
      </c>
      <c r="E7695" s="1" t="s">
        <v>8855</v>
      </c>
      <c r="G7695" s="1" t="s">
        <v>1111</v>
      </c>
      <c r="H7695" s="10" t="s">
        <v>1113</v>
      </c>
      <c r="I7695" s="8" t="s">
        <v>1114</v>
      </c>
      <c r="L7695" s="1" t="s">
        <v>23</v>
      </c>
      <c r="M7695" s="1" t="s">
        <v>8857</v>
      </c>
      <c r="N7695" s="14">
        <v>44194</v>
      </c>
      <c r="O7695" s="1" t="s">
        <v>30</v>
      </c>
      <c r="P7695" s="4">
        <v>8531.7900000000009</v>
      </c>
      <c r="Q7695" s="4">
        <v>0</v>
      </c>
      <c r="R7695" s="4">
        <v>8531.7900000000009</v>
      </c>
      <c r="S7695" s="4">
        <v>0</v>
      </c>
      <c r="T7695" s="21">
        <f t="shared" si="122"/>
        <v>0</v>
      </c>
    </row>
    <row r="7696" spans="1:20" outlineLevel="3" x14ac:dyDescent="0.35">
      <c r="H7696" s="9" t="s">
        <v>11050</v>
      </c>
      <c r="N7696" s="14"/>
      <c r="P7696" s="4">
        <f>SUBTOTAL(9,P7694:P7695)</f>
        <v>17063.59</v>
      </c>
      <c r="Q7696" s="4">
        <f>SUBTOTAL(9,Q7694:Q7695)</f>
        <v>0</v>
      </c>
      <c r="R7696" s="4">
        <f>SUBTOTAL(9,R7694:R7695)</f>
        <v>17063.59</v>
      </c>
      <c r="S7696" s="4">
        <f>SUBTOTAL(9,S7694:S7695)</f>
        <v>0</v>
      </c>
      <c r="T7696" s="21">
        <f t="shared" si="122"/>
        <v>0</v>
      </c>
    </row>
    <row r="7697" spans="1:20" outlineLevel="2" x14ac:dyDescent="0.35">
      <c r="C7697" s="3" t="s">
        <v>10737</v>
      </c>
      <c r="N7697" s="14"/>
      <c r="P7697" s="4">
        <f>SUBTOTAL(9,P7694:P7695)</f>
        <v>17063.59</v>
      </c>
      <c r="Q7697" s="4">
        <f>SUBTOTAL(9,Q7694:Q7695)</f>
        <v>0</v>
      </c>
      <c r="R7697" s="4">
        <f>SUBTOTAL(9,R7694:R7695)</f>
        <v>17063.59</v>
      </c>
      <c r="S7697" s="4">
        <f>SUBTOTAL(9,S7694:S7695)</f>
        <v>0</v>
      </c>
      <c r="T7697" s="21">
        <f t="shared" si="122"/>
        <v>0</v>
      </c>
    </row>
    <row r="7698" spans="1:20" outlineLevel="4" x14ac:dyDescent="0.35">
      <c r="A7698" s="1" t="s">
        <v>1107</v>
      </c>
      <c r="B7698" s="1" t="s">
        <v>1108</v>
      </c>
      <c r="C7698" s="1" t="s">
        <v>8858</v>
      </c>
      <c r="D7698" s="10" t="s">
        <v>8859</v>
      </c>
      <c r="E7698" s="1" t="s">
        <v>8859</v>
      </c>
      <c r="G7698" s="1" t="s">
        <v>1111</v>
      </c>
      <c r="H7698" s="10" t="s">
        <v>1113</v>
      </c>
      <c r="I7698" s="8" t="s">
        <v>1114</v>
      </c>
      <c r="L7698" s="1" t="s">
        <v>23</v>
      </c>
      <c r="M7698" s="1" t="s">
        <v>8860</v>
      </c>
      <c r="N7698" s="14">
        <v>44102</v>
      </c>
      <c r="O7698" s="1" t="s">
        <v>30</v>
      </c>
      <c r="P7698" s="4">
        <v>5185.8999999999996</v>
      </c>
      <c r="Q7698" s="4">
        <v>0</v>
      </c>
      <c r="R7698" s="4">
        <v>5185.8999999999996</v>
      </c>
      <c r="S7698" s="4">
        <v>0</v>
      </c>
      <c r="T7698" s="21">
        <f t="shared" si="122"/>
        <v>0</v>
      </c>
    </row>
    <row r="7699" spans="1:20" outlineLevel="4" x14ac:dyDescent="0.35">
      <c r="A7699" s="1" t="s">
        <v>1107</v>
      </c>
      <c r="B7699" s="1" t="s">
        <v>1108</v>
      </c>
      <c r="C7699" s="1" t="s">
        <v>8858</v>
      </c>
      <c r="D7699" s="10" t="s">
        <v>8859</v>
      </c>
      <c r="E7699" s="1" t="s">
        <v>8859</v>
      </c>
      <c r="G7699" s="1" t="s">
        <v>1111</v>
      </c>
      <c r="H7699" s="10" t="s">
        <v>1113</v>
      </c>
      <c r="I7699" s="8" t="s">
        <v>1114</v>
      </c>
      <c r="L7699" s="1" t="s">
        <v>23</v>
      </c>
      <c r="M7699" s="1" t="s">
        <v>8861</v>
      </c>
      <c r="N7699" s="14">
        <v>44194</v>
      </c>
      <c r="O7699" s="1" t="s">
        <v>30</v>
      </c>
      <c r="P7699" s="4">
        <v>5185.8900000000003</v>
      </c>
      <c r="Q7699" s="4">
        <v>0</v>
      </c>
      <c r="R7699" s="4">
        <v>5185.8900000000003</v>
      </c>
      <c r="S7699" s="4">
        <v>0</v>
      </c>
      <c r="T7699" s="21">
        <f t="shared" si="122"/>
        <v>0</v>
      </c>
    </row>
    <row r="7700" spans="1:20" outlineLevel="3" x14ac:dyDescent="0.35">
      <c r="H7700" s="9" t="s">
        <v>11050</v>
      </c>
      <c r="N7700" s="14"/>
      <c r="P7700" s="4">
        <f>SUBTOTAL(9,P7698:P7699)</f>
        <v>10371.790000000001</v>
      </c>
      <c r="Q7700" s="4">
        <f>SUBTOTAL(9,Q7698:Q7699)</f>
        <v>0</v>
      </c>
      <c r="R7700" s="4">
        <f>SUBTOTAL(9,R7698:R7699)</f>
        <v>10371.790000000001</v>
      </c>
      <c r="S7700" s="4">
        <f>SUBTOTAL(9,S7698:S7699)</f>
        <v>0</v>
      </c>
      <c r="T7700" s="21">
        <f t="shared" si="122"/>
        <v>0</v>
      </c>
    </row>
    <row r="7701" spans="1:20" outlineLevel="2" x14ac:dyDescent="0.35">
      <c r="C7701" s="3" t="s">
        <v>10738</v>
      </c>
      <c r="N7701" s="14"/>
      <c r="P7701" s="4">
        <f>SUBTOTAL(9,P7698:P7699)</f>
        <v>10371.790000000001</v>
      </c>
      <c r="Q7701" s="4">
        <f>SUBTOTAL(9,Q7698:Q7699)</f>
        <v>0</v>
      </c>
      <c r="R7701" s="4">
        <f>SUBTOTAL(9,R7698:R7699)</f>
        <v>10371.790000000001</v>
      </c>
      <c r="S7701" s="4">
        <f>SUBTOTAL(9,S7698:S7699)</f>
        <v>0</v>
      </c>
      <c r="T7701" s="21">
        <f t="shared" si="122"/>
        <v>0</v>
      </c>
    </row>
    <row r="7702" spans="1:20" outlineLevel="4" x14ac:dyDescent="0.35">
      <c r="A7702" s="1" t="s">
        <v>1107</v>
      </c>
      <c r="B7702" s="1" t="s">
        <v>1108</v>
      </c>
      <c r="C7702" s="1" t="s">
        <v>8862</v>
      </c>
      <c r="D7702" s="10" t="s">
        <v>8863</v>
      </c>
      <c r="E7702" s="1" t="s">
        <v>8863</v>
      </c>
      <c r="G7702" s="1" t="s">
        <v>1111</v>
      </c>
      <c r="H7702" s="10" t="s">
        <v>1113</v>
      </c>
      <c r="I7702" s="8" t="s">
        <v>1114</v>
      </c>
      <c r="L7702" s="1" t="s">
        <v>23</v>
      </c>
      <c r="M7702" s="1" t="s">
        <v>8864</v>
      </c>
      <c r="N7702" s="14">
        <v>44102</v>
      </c>
      <c r="O7702" s="1" t="s">
        <v>30</v>
      </c>
      <c r="P7702" s="4">
        <v>6816.95</v>
      </c>
      <c r="Q7702" s="4">
        <v>0</v>
      </c>
      <c r="R7702" s="4">
        <v>6816.95</v>
      </c>
      <c r="S7702" s="4">
        <v>0</v>
      </c>
      <c r="T7702" s="21">
        <f t="shared" si="122"/>
        <v>0</v>
      </c>
    </row>
    <row r="7703" spans="1:20" outlineLevel="4" x14ac:dyDescent="0.35">
      <c r="A7703" s="1" t="s">
        <v>1107</v>
      </c>
      <c r="B7703" s="1" t="s">
        <v>1108</v>
      </c>
      <c r="C7703" s="1" t="s">
        <v>8862</v>
      </c>
      <c r="D7703" s="10" t="s">
        <v>8863</v>
      </c>
      <c r="E7703" s="1" t="s">
        <v>8863</v>
      </c>
      <c r="G7703" s="1" t="s">
        <v>1111</v>
      </c>
      <c r="H7703" s="10" t="s">
        <v>1113</v>
      </c>
      <c r="I7703" s="8" t="s">
        <v>1114</v>
      </c>
      <c r="L7703" s="1" t="s">
        <v>23</v>
      </c>
      <c r="M7703" s="1" t="s">
        <v>8865</v>
      </c>
      <c r="N7703" s="14">
        <v>44194</v>
      </c>
      <c r="O7703" s="1" t="s">
        <v>30</v>
      </c>
      <c r="P7703" s="4">
        <v>6816.93</v>
      </c>
      <c r="Q7703" s="4">
        <v>0</v>
      </c>
      <c r="R7703" s="4">
        <v>6816.93</v>
      </c>
      <c r="S7703" s="4">
        <v>0</v>
      </c>
      <c r="T7703" s="21">
        <f t="shared" si="122"/>
        <v>0</v>
      </c>
    </row>
    <row r="7704" spans="1:20" outlineLevel="3" x14ac:dyDescent="0.35">
      <c r="H7704" s="9" t="s">
        <v>11050</v>
      </c>
      <c r="N7704" s="14"/>
      <c r="P7704" s="4">
        <f>SUBTOTAL(9,P7702:P7703)</f>
        <v>13633.880000000001</v>
      </c>
      <c r="Q7704" s="4">
        <f>SUBTOTAL(9,Q7702:Q7703)</f>
        <v>0</v>
      </c>
      <c r="R7704" s="4">
        <f>SUBTOTAL(9,R7702:R7703)</f>
        <v>13633.880000000001</v>
      </c>
      <c r="S7704" s="4">
        <f>SUBTOTAL(9,S7702:S7703)</f>
        <v>0</v>
      </c>
      <c r="T7704" s="21">
        <f t="shared" si="122"/>
        <v>0</v>
      </c>
    </row>
    <row r="7705" spans="1:20" outlineLevel="2" x14ac:dyDescent="0.35">
      <c r="C7705" s="3" t="s">
        <v>10739</v>
      </c>
      <c r="N7705" s="14"/>
      <c r="P7705" s="4">
        <f>SUBTOTAL(9,P7702:P7703)</f>
        <v>13633.880000000001</v>
      </c>
      <c r="Q7705" s="4">
        <f>SUBTOTAL(9,Q7702:Q7703)</f>
        <v>0</v>
      </c>
      <c r="R7705" s="4">
        <f>SUBTOTAL(9,R7702:R7703)</f>
        <v>13633.880000000001</v>
      </c>
      <c r="S7705" s="4">
        <f>SUBTOTAL(9,S7702:S7703)</f>
        <v>0</v>
      </c>
      <c r="T7705" s="21">
        <f t="shared" si="122"/>
        <v>0</v>
      </c>
    </row>
    <row r="7706" spans="1:20" outlineLevel="4" x14ac:dyDescent="0.35">
      <c r="A7706" s="1" t="s">
        <v>1107</v>
      </c>
      <c r="B7706" s="1" t="s">
        <v>1108</v>
      </c>
      <c r="C7706" s="1" t="s">
        <v>8866</v>
      </c>
      <c r="D7706" s="10" t="s">
        <v>8867</v>
      </c>
      <c r="E7706" s="1" t="s">
        <v>8867</v>
      </c>
      <c r="G7706" s="1" t="s">
        <v>1111</v>
      </c>
      <c r="H7706" s="10" t="s">
        <v>1113</v>
      </c>
      <c r="I7706" s="8" t="s">
        <v>1114</v>
      </c>
      <c r="L7706" s="1" t="s">
        <v>23</v>
      </c>
      <c r="M7706" s="1" t="s">
        <v>8868</v>
      </c>
      <c r="N7706" s="14">
        <v>44102</v>
      </c>
      <c r="O7706" s="1" t="s">
        <v>30</v>
      </c>
      <c r="P7706" s="4">
        <v>80456.89</v>
      </c>
      <c r="Q7706" s="4">
        <v>0</v>
      </c>
      <c r="R7706" s="4">
        <v>80456.89</v>
      </c>
      <c r="S7706" s="4">
        <v>0</v>
      </c>
      <c r="T7706" s="21">
        <f t="shared" si="122"/>
        <v>0</v>
      </c>
    </row>
    <row r="7707" spans="1:20" outlineLevel="4" x14ac:dyDescent="0.35">
      <c r="A7707" s="1" t="s">
        <v>1107</v>
      </c>
      <c r="B7707" s="1" t="s">
        <v>1108</v>
      </c>
      <c r="C7707" s="1" t="s">
        <v>8866</v>
      </c>
      <c r="D7707" s="10" t="s">
        <v>8867</v>
      </c>
      <c r="E7707" s="1" t="s">
        <v>8867</v>
      </c>
      <c r="G7707" s="1" t="s">
        <v>1111</v>
      </c>
      <c r="H7707" s="10" t="s">
        <v>1113</v>
      </c>
      <c r="I7707" s="8" t="s">
        <v>1114</v>
      </c>
      <c r="L7707" s="1" t="s">
        <v>23</v>
      </c>
      <c r="M7707" s="1" t="s">
        <v>8869</v>
      </c>
      <c r="N7707" s="14">
        <v>44194</v>
      </c>
      <c r="O7707" s="1" t="s">
        <v>30</v>
      </c>
      <c r="P7707" s="4">
        <v>80456.88</v>
      </c>
      <c r="Q7707" s="4">
        <v>0</v>
      </c>
      <c r="R7707" s="4">
        <v>80456.88</v>
      </c>
      <c r="S7707" s="4">
        <v>0</v>
      </c>
      <c r="T7707" s="21">
        <f t="shared" si="122"/>
        <v>0</v>
      </c>
    </row>
    <row r="7708" spans="1:20" outlineLevel="3" x14ac:dyDescent="0.35">
      <c r="H7708" s="9" t="s">
        <v>11050</v>
      </c>
      <c r="N7708" s="14"/>
      <c r="P7708" s="4">
        <f>SUBTOTAL(9,P7706:P7707)</f>
        <v>160913.77000000002</v>
      </c>
      <c r="Q7708" s="4">
        <f>SUBTOTAL(9,Q7706:Q7707)</f>
        <v>0</v>
      </c>
      <c r="R7708" s="4">
        <f>SUBTOTAL(9,R7706:R7707)</f>
        <v>160913.77000000002</v>
      </c>
      <c r="S7708" s="4">
        <f>SUBTOTAL(9,S7706:S7707)</f>
        <v>0</v>
      </c>
      <c r="T7708" s="21">
        <f t="shared" si="122"/>
        <v>0</v>
      </c>
    </row>
    <row r="7709" spans="1:20" ht="29" outlineLevel="4" x14ac:dyDescent="0.35">
      <c r="A7709" s="1" t="s">
        <v>1728</v>
      </c>
      <c r="B7709" s="1" t="s">
        <v>1729</v>
      </c>
      <c r="C7709" s="1" t="s">
        <v>8866</v>
      </c>
      <c r="D7709" s="10" t="s">
        <v>8870</v>
      </c>
      <c r="E7709" s="1" t="s">
        <v>8870</v>
      </c>
      <c r="G7709" s="1" t="s">
        <v>957</v>
      </c>
      <c r="H7709" s="10" t="s">
        <v>8872</v>
      </c>
      <c r="I7709" s="8" t="s">
        <v>8873</v>
      </c>
      <c r="L7709" s="1" t="s">
        <v>23</v>
      </c>
      <c r="M7709" s="1" t="s">
        <v>8871</v>
      </c>
      <c r="N7709" s="14">
        <v>44229</v>
      </c>
      <c r="O7709" s="1" t="s">
        <v>30</v>
      </c>
      <c r="P7709" s="4">
        <v>21634.5</v>
      </c>
      <c r="Q7709" s="4">
        <v>0</v>
      </c>
      <c r="R7709" s="4">
        <v>21634.5</v>
      </c>
      <c r="S7709" s="4">
        <v>0</v>
      </c>
      <c r="T7709" s="21">
        <f t="shared" si="122"/>
        <v>0</v>
      </c>
    </row>
    <row r="7710" spans="1:20" outlineLevel="3" x14ac:dyDescent="0.35">
      <c r="H7710" s="9" t="s">
        <v>12140</v>
      </c>
      <c r="N7710" s="14"/>
      <c r="P7710" s="4">
        <f>SUBTOTAL(9,P7709:P7709)</f>
        <v>21634.5</v>
      </c>
      <c r="Q7710" s="4">
        <f>SUBTOTAL(9,Q7709:Q7709)</f>
        <v>0</v>
      </c>
      <c r="R7710" s="4">
        <f>SUBTOTAL(9,R7709:R7709)</f>
        <v>21634.5</v>
      </c>
      <c r="S7710" s="4">
        <f>SUBTOTAL(9,S7709:S7709)</f>
        <v>0</v>
      </c>
      <c r="T7710" s="21">
        <f t="shared" si="122"/>
        <v>0</v>
      </c>
    </row>
    <row r="7711" spans="1:20" outlineLevel="2" x14ac:dyDescent="0.35">
      <c r="C7711" s="3" t="s">
        <v>10740</v>
      </c>
      <c r="N7711" s="14"/>
      <c r="P7711" s="4">
        <f>SUBTOTAL(9,P7706:P7709)</f>
        <v>182548.27000000002</v>
      </c>
      <c r="Q7711" s="4">
        <f>SUBTOTAL(9,Q7706:Q7709)</f>
        <v>0</v>
      </c>
      <c r="R7711" s="4">
        <f>SUBTOTAL(9,R7706:R7709)</f>
        <v>182548.27000000002</v>
      </c>
      <c r="S7711" s="4">
        <f>SUBTOTAL(9,S7706:S7709)</f>
        <v>0</v>
      </c>
      <c r="T7711" s="21">
        <f t="shared" si="122"/>
        <v>0</v>
      </c>
    </row>
    <row r="7712" spans="1:20" outlineLevel="4" x14ac:dyDescent="0.35">
      <c r="A7712" s="1" t="s">
        <v>1107</v>
      </c>
      <c r="B7712" s="1" t="s">
        <v>1108</v>
      </c>
      <c r="C7712" s="1" t="s">
        <v>8874</v>
      </c>
      <c r="D7712" s="10" t="s">
        <v>8875</v>
      </c>
      <c r="E7712" s="1" t="s">
        <v>8875</v>
      </c>
      <c r="G7712" s="1" t="s">
        <v>1111</v>
      </c>
      <c r="H7712" s="10" t="s">
        <v>1113</v>
      </c>
      <c r="I7712" s="8" t="s">
        <v>1114</v>
      </c>
      <c r="L7712" s="1" t="s">
        <v>23</v>
      </c>
      <c r="M7712" s="1" t="s">
        <v>8876</v>
      </c>
      <c r="N7712" s="14">
        <v>44102</v>
      </c>
      <c r="O7712" s="1" t="s">
        <v>30</v>
      </c>
      <c r="P7712" s="4">
        <v>13082.77</v>
      </c>
      <c r="Q7712" s="4">
        <v>0</v>
      </c>
      <c r="R7712" s="4">
        <v>13082.77</v>
      </c>
      <c r="S7712" s="4">
        <v>0</v>
      </c>
      <c r="T7712" s="21">
        <f t="shared" si="122"/>
        <v>0</v>
      </c>
    </row>
    <row r="7713" spans="1:20" outlineLevel="4" x14ac:dyDescent="0.35">
      <c r="A7713" s="1" t="s">
        <v>1107</v>
      </c>
      <c r="B7713" s="1" t="s">
        <v>1108</v>
      </c>
      <c r="C7713" s="1" t="s">
        <v>8874</v>
      </c>
      <c r="D7713" s="10" t="s">
        <v>8875</v>
      </c>
      <c r="E7713" s="1" t="s">
        <v>8875</v>
      </c>
      <c r="G7713" s="1" t="s">
        <v>1111</v>
      </c>
      <c r="H7713" s="10" t="s">
        <v>1113</v>
      </c>
      <c r="I7713" s="8" t="s">
        <v>1114</v>
      </c>
      <c r="L7713" s="1" t="s">
        <v>23</v>
      </c>
      <c r="M7713" s="1" t="s">
        <v>8877</v>
      </c>
      <c r="N7713" s="14">
        <v>44194</v>
      </c>
      <c r="O7713" s="1" t="s">
        <v>30</v>
      </c>
      <c r="P7713" s="4">
        <v>13082.76</v>
      </c>
      <c r="Q7713" s="4">
        <v>0</v>
      </c>
      <c r="R7713" s="4">
        <v>13082.76</v>
      </c>
      <c r="S7713" s="4">
        <v>0</v>
      </c>
      <c r="T7713" s="21">
        <f t="shared" si="122"/>
        <v>0</v>
      </c>
    </row>
    <row r="7714" spans="1:20" outlineLevel="3" x14ac:dyDescent="0.35">
      <c r="H7714" s="9" t="s">
        <v>11050</v>
      </c>
      <c r="N7714" s="14"/>
      <c r="P7714" s="4">
        <f>SUBTOTAL(9,P7712:P7713)</f>
        <v>26165.53</v>
      </c>
      <c r="Q7714" s="4">
        <f>SUBTOTAL(9,Q7712:Q7713)</f>
        <v>0</v>
      </c>
      <c r="R7714" s="4">
        <f>SUBTOTAL(9,R7712:R7713)</f>
        <v>26165.53</v>
      </c>
      <c r="S7714" s="4">
        <f>SUBTOTAL(9,S7712:S7713)</f>
        <v>0</v>
      </c>
      <c r="T7714" s="21">
        <f t="shared" si="122"/>
        <v>0</v>
      </c>
    </row>
    <row r="7715" spans="1:20" outlineLevel="2" x14ac:dyDescent="0.35">
      <c r="C7715" s="3" t="s">
        <v>10741</v>
      </c>
      <c r="N7715" s="14"/>
      <c r="P7715" s="4">
        <f>SUBTOTAL(9,P7712:P7713)</f>
        <v>26165.53</v>
      </c>
      <c r="Q7715" s="4">
        <f>SUBTOTAL(9,Q7712:Q7713)</f>
        <v>0</v>
      </c>
      <c r="R7715" s="4">
        <f>SUBTOTAL(9,R7712:R7713)</f>
        <v>26165.53</v>
      </c>
      <c r="S7715" s="4">
        <f>SUBTOTAL(9,S7712:S7713)</f>
        <v>0</v>
      </c>
      <c r="T7715" s="21">
        <f t="shared" si="122"/>
        <v>0</v>
      </c>
    </row>
    <row r="7716" spans="1:20" outlineLevel="4" x14ac:dyDescent="0.35">
      <c r="A7716" s="1" t="s">
        <v>1107</v>
      </c>
      <c r="B7716" s="1" t="s">
        <v>1108</v>
      </c>
      <c r="C7716" s="1" t="s">
        <v>8878</v>
      </c>
      <c r="D7716" s="10" t="s">
        <v>8879</v>
      </c>
      <c r="E7716" s="1" t="s">
        <v>8879</v>
      </c>
      <c r="G7716" s="1" t="s">
        <v>1111</v>
      </c>
      <c r="H7716" s="10" t="s">
        <v>1113</v>
      </c>
      <c r="I7716" s="8" t="s">
        <v>1114</v>
      </c>
      <c r="L7716" s="1" t="s">
        <v>23</v>
      </c>
      <c r="M7716" s="1" t="s">
        <v>8880</v>
      </c>
      <c r="N7716" s="14">
        <v>44102</v>
      </c>
      <c r="O7716" s="1" t="s">
        <v>30</v>
      </c>
      <c r="P7716" s="4">
        <v>2058.09</v>
      </c>
      <c r="Q7716" s="4">
        <v>0</v>
      </c>
      <c r="R7716" s="4">
        <v>2058.09</v>
      </c>
      <c r="S7716" s="4">
        <v>0</v>
      </c>
      <c r="T7716" s="21">
        <f t="shared" si="122"/>
        <v>0</v>
      </c>
    </row>
    <row r="7717" spans="1:20" outlineLevel="4" x14ac:dyDescent="0.35">
      <c r="A7717" s="1" t="s">
        <v>1107</v>
      </c>
      <c r="B7717" s="1" t="s">
        <v>1108</v>
      </c>
      <c r="C7717" s="1" t="s">
        <v>8878</v>
      </c>
      <c r="D7717" s="10" t="s">
        <v>8879</v>
      </c>
      <c r="E7717" s="1" t="s">
        <v>8879</v>
      </c>
      <c r="G7717" s="1" t="s">
        <v>1111</v>
      </c>
      <c r="H7717" s="10" t="s">
        <v>1113</v>
      </c>
      <c r="I7717" s="8" t="s">
        <v>1114</v>
      </c>
      <c r="L7717" s="1" t="s">
        <v>23</v>
      </c>
      <c r="M7717" s="1" t="s">
        <v>8881</v>
      </c>
      <c r="N7717" s="14">
        <v>44194</v>
      </c>
      <c r="O7717" s="1" t="s">
        <v>30</v>
      </c>
      <c r="P7717" s="4">
        <v>2058.08</v>
      </c>
      <c r="Q7717" s="4">
        <v>0</v>
      </c>
      <c r="R7717" s="4">
        <v>2058.08</v>
      </c>
      <c r="S7717" s="4">
        <v>0</v>
      </c>
      <c r="T7717" s="21">
        <f t="shared" si="122"/>
        <v>0</v>
      </c>
    </row>
    <row r="7718" spans="1:20" outlineLevel="3" x14ac:dyDescent="0.35">
      <c r="H7718" s="9" t="s">
        <v>11050</v>
      </c>
      <c r="N7718" s="14"/>
      <c r="P7718" s="4">
        <f>SUBTOTAL(9,P7716:P7717)</f>
        <v>4116.17</v>
      </c>
      <c r="Q7718" s="4">
        <f>SUBTOTAL(9,Q7716:Q7717)</f>
        <v>0</v>
      </c>
      <c r="R7718" s="4">
        <f>SUBTOTAL(9,R7716:R7717)</f>
        <v>4116.17</v>
      </c>
      <c r="S7718" s="4">
        <f>SUBTOTAL(9,S7716:S7717)</f>
        <v>0</v>
      </c>
      <c r="T7718" s="21">
        <f t="shared" si="122"/>
        <v>0</v>
      </c>
    </row>
    <row r="7719" spans="1:20" outlineLevel="2" x14ac:dyDescent="0.35">
      <c r="C7719" s="3" t="s">
        <v>10742</v>
      </c>
      <c r="N7719" s="14"/>
      <c r="P7719" s="4">
        <f>SUBTOTAL(9,P7716:P7717)</f>
        <v>4116.17</v>
      </c>
      <c r="Q7719" s="4">
        <f>SUBTOTAL(9,Q7716:Q7717)</f>
        <v>0</v>
      </c>
      <c r="R7719" s="4">
        <f>SUBTOTAL(9,R7716:R7717)</f>
        <v>4116.17</v>
      </c>
      <c r="S7719" s="4">
        <f>SUBTOTAL(9,S7716:S7717)</f>
        <v>0</v>
      </c>
      <c r="T7719" s="21">
        <f t="shared" si="122"/>
        <v>0</v>
      </c>
    </row>
    <row r="7720" spans="1:20" outlineLevel="4" x14ac:dyDescent="0.35">
      <c r="A7720" s="1" t="s">
        <v>1107</v>
      </c>
      <c r="B7720" s="1" t="s">
        <v>1108</v>
      </c>
      <c r="C7720" s="1" t="s">
        <v>8882</v>
      </c>
      <c r="D7720" s="10" t="s">
        <v>8883</v>
      </c>
      <c r="E7720" s="1" t="s">
        <v>8883</v>
      </c>
      <c r="G7720" s="1" t="s">
        <v>1111</v>
      </c>
      <c r="H7720" s="10" t="s">
        <v>1113</v>
      </c>
      <c r="I7720" s="8" t="s">
        <v>1114</v>
      </c>
      <c r="L7720" s="1" t="s">
        <v>23</v>
      </c>
      <c r="M7720" s="1" t="s">
        <v>8884</v>
      </c>
      <c r="N7720" s="14">
        <v>44102</v>
      </c>
      <c r="O7720" s="1" t="s">
        <v>30</v>
      </c>
      <c r="P7720" s="4">
        <v>4029.22</v>
      </c>
      <c r="Q7720" s="4">
        <v>0</v>
      </c>
      <c r="R7720" s="4">
        <v>4029.22</v>
      </c>
      <c r="S7720" s="4">
        <v>0</v>
      </c>
      <c r="T7720" s="21">
        <f t="shared" si="122"/>
        <v>0</v>
      </c>
    </row>
    <row r="7721" spans="1:20" outlineLevel="4" x14ac:dyDescent="0.35">
      <c r="A7721" s="1" t="s">
        <v>1107</v>
      </c>
      <c r="B7721" s="1" t="s">
        <v>1108</v>
      </c>
      <c r="C7721" s="1" t="s">
        <v>8882</v>
      </c>
      <c r="D7721" s="10" t="s">
        <v>8883</v>
      </c>
      <c r="E7721" s="1" t="s">
        <v>8883</v>
      </c>
      <c r="G7721" s="1" t="s">
        <v>1111</v>
      </c>
      <c r="H7721" s="10" t="s">
        <v>1113</v>
      </c>
      <c r="I7721" s="8" t="s">
        <v>1114</v>
      </c>
      <c r="L7721" s="1" t="s">
        <v>23</v>
      </c>
      <c r="M7721" s="1" t="s">
        <v>8885</v>
      </c>
      <c r="N7721" s="14">
        <v>44194</v>
      </c>
      <c r="O7721" s="1" t="s">
        <v>30</v>
      </c>
      <c r="P7721" s="4">
        <v>4029.22</v>
      </c>
      <c r="Q7721" s="4">
        <v>0</v>
      </c>
      <c r="R7721" s="4">
        <v>4029.22</v>
      </c>
      <c r="S7721" s="4">
        <v>0</v>
      </c>
      <c r="T7721" s="21">
        <f t="shared" si="122"/>
        <v>0</v>
      </c>
    </row>
    <row r="7722" spans="1:20" outlineLevel="3" x14ac:dyDescent="0.35">
      <c r="H7722" s="9" t="s">
        <v>11050</v>
      </c>
      <c r="N7722" s="14"/>
      <c r="P7722" s="4">
        <f>SUBTOTAL(9,P7720:P7721)</f>
        <v>8058.44</v>
      </c>
      <c r="Q7722" s="4">
        <f>SUBTOTAL(9,Q7720:Q7721)</f>
        <v>0</v>
      </c>
      <c r="R7722" s="4">
        <f>SUBTOTAL(9,R7720:R7721)</f>
        <v>8058.44</v>
      </c>
      <c r="S7722" s="4">
        <f>SUBTOTAL(9,S7720:S7721)</f>
        <v>0</v>
      </c>
      <c r="T7722" s="21">
        <f t="shared" si="122"/>
        <v>0</v>
      </c>
    </row>
    <row r="7723" spans="1:20" outlineLevel="2" x14ac:dyDescent="0.35">
      <c r="C7723" s="3" t="s">
        <v>10743</v>
      </c>
      <c r="N7723" s="14"/>
      <c r="P7723" s="4">
        <f>SUBTOTAL(9,P7720:P7721)</f>
        <v>8058.44</v>
      </c>
      <c r="Q7723" s="4">
        <f>SUBTOTAL(9,Q7720:Q7721)</f>
        <v>0</v>
      </c>
      <c r="R7723" s="4">
        <f>SUBTOTAL(9,R7720:R7721)</f>
        <v>8058.44</v>
      </c>
      <c r="S7723" s="4">
        <f>SUBTOTAL(9,S7720:S7721)</f>
        <v>0</v>
      </c>
      <c r="T7723" s="21">
        <f t="shared" si="122"/>
        <v>0</v>
      </c>
    </row>
    <row r="7724" spans="1:20" outlineLevel="4" x14ac:dyDescent="0.35">
      <c r="A7724" s="1" t="s">
        <v>1107</v>
      </c>
      <c r="B7724" s="1" t="s">
        <v>1108</v>
      </c>
      <c r="C7724" s="1" t="s">
        <v>8886</v>
      </c>
      <c r="D7724" s="10" t="s">
        <v>8887</v>
      </c>
      <c r="E7724" s="1" t="s">
        <v>8887</v>
      </c>
      <c r="G7724" s="1" t="s">
        <v>1111</v>
      </c>
      <c r="H7724" s="10" t="s">
        <v>1113</v>
      </c>
      <c r="I7724" s="8" t="s">
        <v>1114</v>
      </c>
      <c r="L7724" s="1" t="s">
        <v>23</v>
      </c>
      <c r="M7724" s="1" t="s">
        <v>8888</v>
      </c>
      <c r="N7724" s="14">
        <v>44102</v>
      </c>
      <c r="O7724" s="1" t="s">
        <v>30</v>
      </c>
      <c r="P7724" s="4">
        <v>66420.740000000005</v>
      </c>
      <c r="Q7724" s="4">
        <v>0</v>
      </c>
      <c r="R7724" s="4">
        <v>66420.740000000005</v>
      </c>
      <c r="S7724" s="4">
        <v>0</v>
      </c>
      <c r="T7724" s="21">
        <f t="shared" si="122"/>
        <v>0</v>
      </c>
    </row>
    <row r="7725" spans="1:20" outlineLevel="4" x14ac:dyDescent="0.35">
      <c r="A7725" s="1" t="s">
        <v>1107</v>
      </c>
      <c r="B7725" s="1" t="s">
        <v>1108</v>
      </c>
      <c r="C7725" s="1" t="s">
        <v>8886</v>
      </c>
      <c r="D7725" s="10" t="s">
        <v>8887</v>
      </c>
      <c r="E7725" s="1" t="s">
        <v>8887</v>
      </c>
      <c r="G7725" s="1" t="s">
        <v>1111</v>
      </c>
      <c r="H7725" s="10" t="s">
        <v>1113</v>
      </c>
      <c r="I7725" s="8" t="s">
        <v>1114</v>
      </c>
      <c r="L7725" s="1" t="s">
        <v>23</v>
      </c>
      <c r="M7725" s="1" t="s">
        <v>8889</v>
      </c>
      <c r="N7725" s="14">
        <v>44194</v>
      </c>
      <c r="O7725" s="1" t="s">
        <v>30</v>
      </c>
      <c r="P7725" s="4">
        <v>66420.73</v>
      </c>
      <c r="Q7725" s="4">
        <v>0</v>
      </c>
      <c r="R7725" s="4">
        <v>66420.73</v>
      </c>
      <c r="S7725" s="4">
        <v>0</v>
      </c>
      <c r="T7725" s="21">
        <f t="shared" si="122"/>
        <v>0</v>
      </c>
    </row>
    <row r="7726" spans="1:20" outlineLevel="3" x14ac:dyDescent="0.35">
      <c r="H7726" s="9" t="s">
        <v>11050</v>
      </c>
      <c r="N7726" s="14"/>
      <c r="P7726" s="4">
        <f>SUBTOTAL(9,P7724:P7725)</f>
        <v>132841.47</v>
      </c>
      <c r="Q7726" s="4">
        <f>SUBTOTAL(9,Q7724:Q7725)</f>
        <v>0</v>
      </c>
      <c r="R7726" s="4">
        <f>SUBTOTAL(9,R7724:R7725)</f>
        <v>132841.47</v>
      </c>
      <c r="S7726" s="4">
        <f>SUBTOTAL(9,S7724:S7725)</f>
        <v>0</v>
      </c>
      <c r="T7726" s="21">
        <f t="shared" si="122"/>
        <v>0</v>
      </c>
    </row>
    <row r="7727" spans="1:20" outlineLevel="2" x14ac:dyDescent="0.35">
      <c r="C7727" s="3" t="s">
        <v>10744</v>
      </c>
      <c r="N7727" s="14"/>
      <c r="P7727" s="4">
        <f>SUBTOTAL(9,P7724:P7725)</f>
        <v>132841.47</v>
      </c>
      <c r="Q7727" s="4">
        <f>SUBTOTAL(9,Q7724:Q7725)</f>
        <v>0</v>
      </c>
      <c r="R7727" s="4">
        <f>SUBTOTAL(9,R7724:R7725)</f>
        <v>132841.47</v>
      </c>
      <c r="S7727" s="4">
        <f>SUBTOTAL(9,S7724:S7725)</f>
        <v>0</v>
      </c>
      <c r="T7727" s="21">
        <f t="shared" si="122"/>
        <v>0</v>
      </c>
    </row>
    <row r="7728" spans="1:20" outlineLevel="4" x14ac:dyDescent="0.35">
      <c r="A7728" s="1" t="s">
        <v>1107</v>
      </c>
      <c r="B7728" s="1" t="s">
        <v>1108</v>
      </c>
      <c r="C7728" s="1" t="s">
        <v>8890</v>
      </c>
      <c r="D7728" s="10" t="s">
        <v>8891</v>
      </c>
      <c r="E7728" s="1" t="s">
        <v>8891</v>
      </c>
      <c r="G7728" s="1" t="s">
        <v>1111</v>
      </c>
      <c r="H7728" s="10" t="s">
        <v>1113</v>
      </c>
      <c r="I7728" s="8" t="s">
        <v>1114</v>
      </c>
      <c r="L7728" s="1" t="s">
        <v>23</v>
      </c>
      <c r="M7728" s="1" t="s">
        <v>8892</v>
      </c>
      <c r="N7728" s="14">
        <v>44102</v>
      </c>
      <c r="O7728" s="1" t="s">
        <v>30</v>
      </c>
      <c r="P7728" s="4">
        <v>25841.38</v>
      </c>
      <c r="Q7728" s="4">
        <v>0</v>
      </c>
      <c r="R7728" s="4">
        <v>25841.38</v>
      </c>
      <c r="S7728" s="4">
        <v>0</v>
      </c>
      <c r="T7728" s="21">
        <f t="shared" si="122"/>
        <v>0</v>
      </c>
    </row>
    <row r="7729" spans="1:20" outlineLevel="4" x14ac:dyDescent="0.35">
      <c r="A7729" s="1" t="s">
        <v>1107</v>
      </c>
      <c r="B7729" s="1" t="s">
        <v>1108</v>
      </c>
      <c r="C7729" s="1" t="s">
        <v>8890</v>
      </c>
      <c r="D7729" s="10" t="s">
        <v>8891</v>
      </c>
      <c r="E7729" s="1" t="s">
        <v>8891</v>
      </c>
      <c r="G7729" s="1" t="s">
        <v>1111</v>
      </c>
      <c r="H7729" s="10" t="s">
        <v>1113</v>
      </c>
      <c r="I7729" s="8" t="s">
        <v>1114</v>
      </c>
      <c r="L7729" s="1" t="s">
        <v>23</v>
      </c>
      <c r="M7729" s="1" t="s">
        <v>8893</v>
      </c>
      <c r="N7729" s="14">
        <v>44194</v>
      </c>
      <c r="O7729" s="1" t="s">
        <v>30</v>
      </c>
      <c r="P7729" s="4">
        <v>25841.37</v>
      </c>
      <c r="Q7729" s="4">
        <v>0</v>
      </c>
      <c r="R7729" s="4">
        <v>25841.37</v>
      </c>
      <c r="S7729" s="4">
        <v>0</v>
      </c>
      <c r="T7729" s="21">
        <f t="shared" si="122"/>
        <v>0</v>
      </c>
    </row>
    <row r="7730" spans="1:20" outlineLevel="3" x14ac:dyDescent="0.35">
      <c r="H7730" s="9" t="s">
        <v>11050</v>
      </c>
      <c r="N7730" s="14"/>
      <c r="P7730" s="4">
        <f>SUBTOTAL(9,P7728:P7729)</f>
        <v>51682.75</v>
      </c>
      <c r="Q7730" s="4">
        <f>SUBTOTAL(9,Q7728:Q7729)</f>
        <v>0</v>
      </c>
      <c r="R7730" s="4">
        <f>SUBTOTAL(9,R7728:R7729)</f>
        <v>51682.75</v>
      </c>
      <c r="S7730" s="4">
        <f>SUBTOTAL(9,S7728:S7729)</f>
        <v>0</v>
      </c>
      <c r="T7730" s="21">
        <f t="shared" si="122"/>
        <v>0</v>
      </c>
    </row>
    <row r="7731" spans="1:20" outlineLevel="2" x14ac:dyDescent="0.35">
      <c r="C7731" s="3" t="s">
        <v>10745</v>
      </c>
      <c r="N7731" s="14"/>
      <c r="P7731" s="4">
        <f>SUBTOTAL(9,P7728:P7729)</f>
        <v>51682.75</v>
      </c>
      <c r="Q7731" s="4">
        <f>SUBTOTAL(9,Q7728:Q7729)</f>
        <v>0</v>
      </c>
      <c r="R7731" s="4">
        <f>SUBTOTAL(9,R7728:R7729)</f>
        <v>51682.75</v>
      </c>
      <c r="S7731" s="4">
        <f>SUBTOTAL(9,S7728:S7729)</f>
        <v>0</v>
      </c>
      <c r="T7731" s="21">
        <f t="shared" si="122"/>
        <v>0</v>
      </c>
    </row>
    <row r="7732" spans="1:20" outlineLevel="4" x14ac:dyDescent="0.35">
      <c r="A7732" s="1" t="s">
        <v>1107</v>
      </c>
      <c r="B7732" s="1" t="s">
        <v>1108</v>
      </c>
      <c r="C7732" s="1" t="s">
        <v>8894</v>
      </c>
      <c r="D7732" s="10" t="s">
        <v>8895</v>
      </c>
      <c r="E7732" s="1" t="s">
        <v>8895</v>
      </c>
      <c r="G7732" s="1" t="s">
        <v>1111</v>
      </c>
      <c r="H7732" s="10" t="s">
        <v>1113</v>
      </c>
      <c r="I7732" s="8" t="s">
        <v>1114</v>
      </c>
      <c r="L7732" s="1" t="s">
        <v>23</v>
      </c>
      <c r="M7732" s="1" t="s">
        <v>8896</v>
      </c>
      <c r="N7732" s="14">
        <v>44102</v>
      </c>
      <c r="O7732" s="1" t="s">
        <v>30</v>
      </c>
      <c r="P7732" s="4">
        <v>104845.59</v>
      </c>
      <c r="Q7732" s="4">
        <v>0</v>
      </c>
      <c r="R7732" s="4">
        <v>104845.59</v>
      </c>
      <c r="S7732" s="4">
        <v>0</v>
      </c>
      <c r="T7732" s="21">
        <f t="shared" si="122"/>
        <v>0</v>
      </c>
    </row>
    <row r="7733" spans="1:20" outlineLevel="4" x14ac:dyDescent="0.35">
      <c r="A7733" s="1" t="s">
        <v>1107</v>
      </c>
      <c r="B7733" s="1" t="s">
        <v>1108</v>
      </c>
      <c r="C7733" s="1" t="s">
        <v>8894</v>
      </c>
      <c r="D7733" s="10" t="s">
        <v>8895</v>
      </c>
      <c r="E7733" s="1" t="s">
        <v>8895</v>
      </c>
      <c r="G7733" s="1" t="s">
        <v>1111</v>
      </c>
      <c r="H7733" s="10" t="s">
        <v>1113</v>
      </c>
      <c r="I7733" s="8" t="s">
        <v>1114</v>
      </c>
      <c r="L7733" s="1" t="s">
        <v>23</v>
      </c>
      <c r="M7733" s="1" t="s">
        <v>8897</v>
      </c>
      <c r="N7733" s="14">
        <v>44194</v>
      </c>
      <c r="O7733" s="1" t="s">
        <v>30</v>
      </c>
      <c r="P7733" s="4">
        <v>104845.58</v>
      </c>
      <c r="Q7733" s="4">
        <v>0</v>
      </c>
      <c r="R7733" s="4">
        <v>104845.58</v>
      </c>
      <c r="S7733" s="4">
        <v>0</v>
      </c>
      <c r="T7733" s="21">
        <f t="shared" si="122"/>
        <v>0</v>
      </c>
    </row>
    <row r="7734" spans="1:20" outlineLevel="3" x14ac:dyDescent="0.35">
      <c r="H7734" s="9" t="s">
        <v>11050</v>
      </c>
      <c r="N7734" s="14"/>
      <c r="P7734" s="4">
        <f>SUBTOTAL(9,P7732:P7733)</f>
        <v>209691.16999999998</v>
      </c>
      <c r="Q7734" s="4">
        <f>SUBTOTAL(9,Q7732:Q7733)</f>
        <v>0</v>
      </c>
      <c r="R7734" s="4">
        <f>SUBTOTAL(9,R7732:R7733)</f>
        <v>209691.16999999998</v>
      </c>
      <c r="S7734" s="4">
        <f>SUBTOTAL(9,S7732:S7733)</f>
        <v>0</v>
      </c>
      <c r="T7734" s="21">
        <f t="shared" si="122"/>
        <v>0</v>
      </c>
    </row>
    <row r="7735" spans="1:20" ht="29" outlineLevel="4" x14ac:dyDescent="0.35">
      <c r="A7735" s="1" t="s">
        <v>138</v>
      </c>
      <c r="B7735" s="1" t="s">
        <v>139</v>
      </c>
      <c r="C7735" s="1" t="s">
        <v>8894</v>
      </c>
      <c r="D7735" s="10" t="s">
        <v>8898</v>
      </c>
      <c r="E7735" s="1" t="s">
        <v>8898</v>
      </c>
      <c r="G7735" s="1" t="s">
        <v>957</v>
      </c>
      <c r="H7735" s="10" t="s">
        <v>8901</v>
      </c>
      <c r="I7735" s="8" t="s">
        <v>8902</v>
      </c>
      <c r="L7735" s="1" t="s">
        <v>23</v>
      </c>
      <c r="M7735" s="1" t="s">
        <v>8899</v>
      </c>
      <c r="N7735" s="14">
        <v>44153</v>
      </c>
      <c r="O7735" s="1" t="s">
        <v>8900</v>
      </c>
      <c r="P7735" s="4">
        <v>3395</v>
      </c>
      <c r="Q7735" s="4">
        <v>0</v>
      </c>
      <c r="R7735" s="4">
        <v>3395</v>
      </c>
      <c r="S7735" s="4">
        <v>0</v>
      </c>
      <c r="T7735" s="21">
        <f t="shared" si="122"/>
        <v>0</v>
      </c>
    </row>
    <row r="7736" spans="1:20" ht="29" outlineLevel="4" x14ac:dyDescent="0.35">
      <c r="A7736" s="1" t="s">
        <v>138</v>
      </c>
      <c r="B7736" s="1" t="s">
        <v>139</v>
      </c>
      <c r="C7736" s="1" t="s">
        <v>8894</v>
      </c>
      <c r="D7736" s="10" t="s">
        <v>8898</v>
      </c>
      <c r="E7736" s="1" t="s">
        <v>8898</v>
      </c>
      <c r="G7736" s="1" t="s">
        <v>957</v>
      </c>
      <c r="H7736" s="10" t="s">
        <v>8901</v>
      </c>
      <c r="I7736" s="8" t="s">
        <v>8902</v>
      </c>
      <c r="L7736" s="1" t="s">
        <v>23</v>
      </c>
      <c r="M7736" s="1" t="s">
        <v>8903</v>
      </c>
      <c r="N7736" s="14">
        <v>44181</v>
      </c>
      <c r="O7736" s="1" t="s">
        <v>8904</v>
      </c>
      <c r="P7736" s="4">
        <v>359</v>
      </c>
      <c r="Q7736" s="4">
        <v>0</v>
      </c>
      <c r="R7736" s="4">
        <v>359</v>
      </c>
      <c r="S7736" s="4">
        <v>0</v>
      </c>
      <c r="T7736" s="21">
        <f t="shared" si="122"/>
        <v>0</v>
      </c>
    </row>
    <row r="7737" spans="1:20" ht="29" outlineLevel="4" x14ac:dyDescent="0.35">
      <c r="A7737" s="1" t="s">
        <v>138</v>
      </c>
      <c r="B7737" s="1" t="s">
        <v>139</v>
      </c>
      <c r="C7737" s="1" t="s">
        <v>8894</v>
      </c>
      <c r="D7737" s="10" t="s">
        <v>8898</v>
      </c>
      <c r="E7737" s="1" t="s">
        <v>8898</v>
      </c>
      <c r="G7737" s="1" t="s">
        <v>957</v>
      </c>
      <c r="H7737" s="10" t="s">
        <v>8901</v>
      </c>
      <c r="I7737" s="8" t="s">
        <v>8902</v>
      </c>
      <c r="L7737" s="1" t="s">
        <v>23</v>
      </c>
      <c r="M7737" s="1" t="s">
        <v>8905</v>
      </c>
      <c r="N7737" s="14">
        <v>44284</v>
      </c>
      <c r="O7737" s="1" t="s">
        <v>8906</v>
      </c>
      <c r="P7737" s="4">
        <v>239.33</v>
      </c>
      <c r="Q7737" s="4">
        <v>0</v>
      </c>
      <c r="R7737" s="4">
        <v>239.33</v>
      </c>
      <c r="S7737" s="4">
        <v>0</v>
      </c>
      <c r="T7737" s="21">
        <f t="shared" si="122"/>
        <v>0</v>
      </c>
    </row>
    <row r="7738" spans="1:20" ht="29" outlineLevel="4" x14ac:dyDescent="0.35">
      <c r="A7738" s="1" t="s">
        <v>138</v>
      </c>
      <c r="B7738" s="1" t="s">
        <v>139</v>
      </c>
      <c r="C7738" s="1" t="s">
        <v>8894</v>
      </c>
      <c r="D7738" s="10" t="s">
        <v>8898</v>
      </c>
      <c r="E7738" s="1" t="s">
        <v>8898</v>
      </c>
      <c r="F7738" s="1" t="s">
        <v>12322</v>
      </c>
      <c r="H7738" s="10" t="s">
        <v>8901</v>
      </c>
      <c r="I7738" s="8" t="s">
        <v>8902</v>
      </c>
      <c r="L7738" s="1" t="s">
        <v>23</v>
      </c>
      <c r="M7738" s="1" t="s">
        <v>8899</v>
      </c>
      <c r="N7738" s="14">
        <v>44153</v>
      </c>
      <c r="O7738" s="1" t="s">
        <v>8900</v>
      </c>
      <c r="P7738" s="4">
        <v>13580</v>
      </c>
      <c r="Q7738" s="4">
        <v>13580</v>
      </c>
      <c r="R7738" s="4">
        <v>0</v>
      </c>
      <c r="S7738" s="4">
        <v>0</v>
      </c>
      <c r="T7738" s="21">
        <f t="shared" si="122"/>
        <v>0</v>
      </c>
    </row>
    <row r="7739" spans="1:20" ht="29" outlineLevel="4" x14ac:dyDescent="0.35">
      <c r="A7739" s="1" t="s">
        <v>138</v>
      </c>
      <c r="B7739" s="1" t="s">
        <v>139</v>
      </c>
      <c r="C7739" s="1" t="s">
        <v>8894</v>
      </c>
      <c r="D7739" s="10" t="s">
        <v>8898</v>
      </c>
      <c r="E7739" s="1" t="s">
        <v>8898</v>
      </c>
      <c r="F7739" s="1" t="s">
        <v>12322</v>
      </c>
      <c r="H7739" s="10" t="s">
        <v>8901</v>
      </c>
      <c r="I7739" s="8" t="s">
        <v>8902</v>
      </c>
      <c r="L7739" s="1" t="s">
        <v>23</v>
      </c>
      <c r="M7739" s="1" t="s">
        <v>8903</v>
      </c>
      <c r="N7739" s="14">
        <v>44181</v>
      </c>
      <c r="O7739" s="1" t="s">
        <v>8904</v>
      </c>
      <c r="P7739" s="4">
        <v>1436</v>
      </c>
      <c r="Q7739" s="4">
        <v>1436</v>
      </c>
      <c r="R7739" s="4">
        <v>0</v>
      </c>
      <c r="S7739" s="4">
        <v>0</v>
      </c>
      <c r="T7739" s="21">
        <f t="shared" si="122"/>
        <v>0</v>
      </c>
    </row>
    <row r="7740" spans="1:20" ht="29" outlineLevel="4" x14ac:dyDescent="0.35">
      <c r="A7740" s="1" t="s">
        <v>138</v>
      </c>
      <c r="B7740" s="1" t="s">
        <v>139</v>
      </c>
      <c r="C7740" s="1" t="s">
        <v>8894</v>
      </c>
      <c r="D7740" s="10" t="s">
        <v>8898</v>
      </c>
      <c r="E7740" s="1" t="s">
        <v>8898</v>
      </c>
      <c r="F7740" s="1" t="s">
        <v>12322</v>
      </c>
      <c r="H7740" s="10" t="s">
        <v>8901</v>
      </c>
      <c r="I7740" s="8" t="s">
        <v>8902</v>
      </c>
      <c r="L7740" s="1" t="s">
        <v>23</v>
      </c>
      <c r="M7740" s="1" t="s">
        <v>8905</v>
      </c>
      <c r="N7740" s="14">
        <v>44284</v>
      </c>
      <c r="O7740" s="1" t="s">
        <v>8906</v>
      </c>
      <c r="P7740" s="4">
        <v>957.34</v>
      </c>
      <c r="Q7740" s="4">
        <v>957.34</v>
      </c>
      <c r="R7740" s="4">
        <v>0</v>
      </c>
      <c r="S7740" s="4">
        <v>0</v>
      </c>
      <c r="T7740" s="21">
        <f t="shared" si="122"/>
        <v>0</v>
      </c>
    </row>
    <row r="7741" spans="1:20" outlineLevel="3" x14ac:dyDescent="0.35">
      <c r="H7741" s="9" t="s">
        <v>12141</v>
      </c>
      <c r="N7741" s="14"/>
      <c r="P7741" s="4">
        <f>SUBTOTAL(9,P7735:P7740)</f>
        <v>19966.670000000002</v>
      </c>
      <c r="Q7741" s="4">
        <f>SUBTOTAL(9,Q7735:Q7740)</f>
        <v>15973.34</v>
      </c>
      <c r="R7741" s="4">
        <f>SUBTOTAL(9,R7735:R7740)</f>
        <v>3993.33</v>
      </c>
      <c r="S7741" s="4">
        <f>SUBTOTAL(9,S7735:S7740)</f>
        <v>0</v>
      </c>
      <c r="T7741" s="21">
        <f t="shared" si="122"/>
        <v>1.8189894035458565E-12</v>
      </c>
    </row>
    <row r="7742" spans="1:20" ht="58" outlineLevel="4" x14ac:dyDescent="0.35">
      <c r="A7742" s="1" t="s">
        <v>79</v>
      </c>
      <c r="B7742" s="1" t="s">
        <v>80</v>
      </c>
      <c r="C7742" s="1" t="s">
        <v>8894</v>
      </c>
      <c r="D7742" s="10" t="s">
        <v>8907</v>
      </c>
      <c r="E7742" s="1" t="s">
        <v>8907</v>
      </c>
      <c r="G7742" s="1" t="s">
        <v>861</v>
      </c>
      <c r="H7742" s="10" t="s">
        <v>8909</v>
      </c>
      <c r="I7742" s="8" t="s">
        <v>8910</v>
      </c>
      <c r="L7742" s="1" t="s">
        <v>23</v>
      </c>
      <c r="M7742" s="1" t="s">
        <v>8908</v>
      </c>
      <c r="N7742" s="14">
        <v>44046</v>
      </c>
      <c r="O7742" s="1" t="s">
        <v>30</v>
      </c>
      <c r="P7742" s="4">
        <v>8432.1</v>
      </c>
      <c r="Q7742" s="4">
        <v>0</v>
      </c>
      <c r="R7742" s="4">
        <v>8432.1</v>
      </c>
      <c r="S7742" s="4">
        <v>0</v>
      </c>
      <c r="T7742" s="21">
        <f t="shared" si="122"/>
        <v>0</v>
      </c>
    </row>
    <row r="7743" spans="1:20" ht="58" outlineLevel="4" x14ac:dyDescent="0.35">
      <c r="A7743" s="1" t="s">
        <v>79</v>
      </c>
      <c r="B7743" s="1" t="s">
        <v>80</v>
      </c>
      <c r="C7743" s="1" t="s">
        <v>8894</v>
      </c>
      <c r="D7743" s="10" t="s">
        <v>8907</v>
      </c>
      <c r="E7743" s="1" t="s">
        <v>8907</v>
      </c>
      <c r="G7743" s="1" t="s">
        <v>861</v>
      </c>
      <c r="H7743" s="10" t="s">
        <v>8909</v>
      </c>
      <c r="I7743" s="8" t="s">
        <v>8910</v>
      </c>
      <c r="L7743" s="1" t="s">
        <v>23</v>
      </c>
      <c r="M7743" s="1" t="s">
        <v>8911</v>
      </c>
      <c r="N7743" s="14">
        <v>44096</v>
      </c>
      <c r="O7743" s="1" t="s">
        <v>30</v>
      </c>
      <c r="P7743" s="4">
        <v>25346.7</v>
      </c>
      <c r="Q7743" s="4">
        <v>0</v>
      </c>
      <c r="R7743" s="4">
        <v>25346.7</v>
      </c>
      <c r="S7743" s="4">
        <v>0</v>
      </c>
      <c r="T7743" s="21">
        <f t="shared" si="122"/>
        <v>0</v>
      </c>
    </row>
    <row r="7744" spans="1:20" ht="58" outlineLevel="4" x14ac:dyDescent="0.35">
      <c r="A7744" s="1" t="s">
        <v>79</v>
      </c>
      <c r="B7744" s="1" t="s">
        <v>80</v>
      </c>
      <c r="C7744" s="1" t="s">
        <v>8894</v>
      </c>
      <c r="D7744" s="10" t="s">
        <v>8907</v>
      </c>
      <c r="E7744" s="1" t="s">
        <v>8907</v>
      </c>
      <c r="G7744" s="1" t="s">
        <v>861</v>
      </c>
      <c r="H7744" s="10" t="s">
        <v>8909</v>
      </c>
      <c r="I7744" s="8" t="s">
        <v>8910</v>
      </c>
      <c r="L7744" s="1" t="s">
        <v>23</v>
      </c>
      <c r="M7744" s="1" t="s">
        <v>8912</v>
      </c>
      <c r="N7744" s="14">
        <v>44144</v>
      </c>
      <c r="O7744" s="1" t="s">
        <v>30</v>
      </c>
      <c r="P7744" s="4">
        <v>3863.7</v>
      </c>
      <c r="Q7744" s="4">
        <v>0</v>
      </c>
      <c r="R7744" s="4">
        <v>3863.7</v>
      </c>
      <c r="S7744" s="4">
        <v>0</v>
      </c>
      <c r="T7744" s="21">
        <f t="shared" si="122"/>
        <v>0</v>
      </c>
    </row>
    <row r="7745" spans="1:20" ht="58" outlineLevel="4" x14ac:dyDescent="0.35">
      <c r="A7745" s="1" t="s">
        <v>79</v>
      </c>
      <c r="B7745" s="1" t="s">
        <v>80</v>
      </c>
      <c r="C7745" s="1" t="s">
        <v>8894</v>
      </c>
      <c r="D7745" s="10" t="s">
        <v>8907</v>
      </c>
      <c r="E7745" s="1" t="s">
        <v>8907</v>
      </c>
      <c r="G7745" s="1" t="s">
        <v>861</v>
      </c>
      <c r="H7745" s="10" t="s">
        <v>8909</v>
      </c>
      <c r="I7745" s="8" t="s">
        <v>8910</v>
      </c>
      <c r="L7745" s="1" t="s">
        <v>23</v>
      </c>
      <c r="M7745" s="1" t="s">
        <v>8913</v>
      </c>
      <c r="N7745" s="14">
        <v>44231</v>
      </c>
      <c r="O7745" s="1" t="s">
        <v>30</v>
      </c>
      <c r="P7745" s="4">
        <v>1119.5999999999999</v>
      </c>
      <c r="Q7745" s="4">
        <v>0</v>
      </c>
      <c r="R7745" s="4">
        <v>1119.5999999999999</v>
      </c>
      <c r="S7745" s="4">
        <v>0</v>
      </c>
      <c r="T7745" s="21">
        <f t="shared" si="122"/>
        <v>0</v>
      </c>
    </row>
    <row r="7746" spans="1:20" ht="58" outlineLevel="4" x14ac:dyDescent="0.35">
      <c r="A7746" s="1" t="s">
        <v>79</v>
      </c>
      <c r="B7746" s="1" t="s">
        <v>80</v>
      </c>
      <c r="C7746" s="1" t="s">
        <v>8894</v>
      </c>
      <c r="D7746" s="10" t="s">
        <v>8907</v>
      </c>
      <c r="E7746" s="1" t="s">
        <v>8907</v>
      </c>
      <c r="G7746" s="1" t="s">
        <v>861</v>
      </c>
      <c r="H7746" s="10" t="s">
        <v>8909</v>
      </c>
      <c r="I7746" s="8" t="s">
        <v>8910</v>
      </c>
      <c r="L7746" s="1" t="s">
        <v>23</v>
      </c>
      <c r="M7746" s="1" t="s">
        <v>8914</v>
      </c>
      <c r="N7746" s="14">
        <v>44301</v>
      </c>
      <c r="O7746" s="1" t="s">
        <v>30</v>
      </c>
      <c r="P7746" s="4">
        <v>90175.5</v>
      </c>
      <c r="Q7746" s="4">
        <v>0</v>
      </c>
      <c r="R7746" s="4">
        <v>90175.5</v>
      </c>
      <c r="S7746" s="4">
        <v>0</v>
      </c>
      <c r="T7746" s="21">
        <f t="shared" si="122"/>
        <v>0</v>
      </c>
    </row>
    <row r="7747" spans="1:20" ht="58" outlineLevel="4" x14ac:dyDescent="0.35">
      <c r="A7747" s="1" t="s">
        <v>79</v>
      </c>
      <c r="B7747" s="1" t="s">
        <v>80</v>
      </c>
      <c r="C7747" s="1" t="s">
        <v>8894</v>
      </c>
      <c r="D7747" s="10" t="s">
        <v>8907</v>
      </c>
      <c r="E7747" s="1" t="s">
        <v>8907</v>
      </c>
      <c r="G7747" s="1" t="s">
        <v>861</v>
      </c>
      <c r="H7747" s="10" t="s">
        <v>8909</v>
      </c>
      <c r="I7747" s="8" t="s">
        <v>8910</v>
      </c>
      <c r="L7747" s="1" t="s">
        <v>23</v>
      </c>
      <c r="M7747" s="1" t="s">
        <v>8915</v>
      </c>
      <c r="N7747" s="14">
        <v>44343</v>
      </c>
      <c r="O7747" s="1" t="s">
        <v>30</v>
      </c>
      <c r="P7747" s="4">
        <v>2119.5</v>
      </c>
      <c r="Q7747" s="4">
        <v>0</v>
      </c>
      <c r="R7747" s="4">
        <v>2119.5</v>
      </c>
      <c r="S7747" s="4">
        <v>0</v>
      </c>
      <c r="T7747" s="21">
        <f t="shared" si="122"/>
        <v>0</v>
      </c>
    </row>
    <row r="7748" spans="1:20" outlineLevel="3" x14ac:dyDescent="0.35">
      <c r="H7748" s="9" t="s">
        <v>12142</v>
      </c>
      <c r="N7748" s="14"/>
      <c r="P7748" s="4">
        <f>SUBTOTAL(9,P7742:P7747)</f>
        <v>131057.1</v>
      </c>
      <c r="Q7748" s="4">
        <f>SUBTOTAL(9,Q7742:Q7747)</f>
        <v>0</v>
      </c>
      <c r="R7748" s="4">
        <f>SUBTOTAL(9,R7742:R7747)</f>
        <v>131057.1</v>
      </c>
      <c r="S7748" s="4">
        <f>SUBTOTAL(9,S7742:S7747)</f>
        <v>0</v>
      </c>
      <c r="T7748" s="21">
        <f t="shared" si="122"/>
        <v>0</v>
      </c>
    </row>
    <row r="7749" spans="1:20" outlineLevel="4" x14ac:dyDescent="0.35">
      <c r="A7749" s="1" t="s">
        <v>79</v>
      </c>
      <c r="B7749" s="1" t="s">
        <v>80</v>
      </c>
      <c r="C7749" s="1" t="s">
        <v>8894</v>
      </c>
      <c r="D7749" s="10" t="s">
        <v>8907</v>
      </c>
      <c r="E7749" s="1" t="s">
        <v>8907</v>
      </c>
      <c r="F7749" s="1" t="s">
        <v>86</v>
      </c>
      <c r="H7749" s="10" t="s">
        <v>8917</v>
      </c>
      <c r="I7749" s="8" t="s">
        <v>8918</v>
      </c>
      <c r="L7749" s="1" t="s">
        <v>23</v>
      </c>
      <c r="M7749" s="1" t="s">
        <v>8916</v>
      </c>
      <c r="N7749" s="14">
        <v>44027</v>
      </c>
      <c r="O7749" s="1" t="s">
        <v>30</v>
      </c>
      <c r="P7749" s="4">
        <v>22448.7</v>
      </c>
      <c r="Q7749" s="4">
        <v>22448.7</v>
      </c>
      <c r="R7749" s="4">
        <v>0</v>
      </c>
      <c r="S7749" s="4">
        <v>0</v>
      </c>
      <c r="T7749" s="21">
        <f t="shared" si="122"/>
        <v>0</v>
      </c>
    </row>
    <row r="7750" spans="1:20" outlineLevel="3" x14ac:dyDescent="0.35">
      <c r="H7750" s="9" t="s">
        <v>12143</v>
      </c>
      <c r="N7750" s="14"/>
      <c r="P7750" s="4">
        <f>SUBTOTAL(9,P7749:P7749)</f>
        <v>22448.7</v>
      </c>
      <c r="Q7750" s="4">
        <f>SUBTOTAL(9,Q7749:Q7749)</f>
        <v>22448.7</v>
      </c>
      <c r="R7750" s="4">
        <f>SUBTOTAL(9,R7749:R7749)</f>
        <v>0</v>
      </c>
      <c r="S7750" s="4">
        <f>SUBTOTAL(9,S7749:S7749)</f>
        <v>0</v>
      </c>
      <c r="T7750" s="21">
        <f t="shared" si="122"/>
        <v>0</v>
      </c>
    </row>
    <row r="7751" spans="1:20" outlineLevel="4" x14ac:dyDescent="0.35">
      <c r="A7751" s="1" t="s">
        <v>79</v>
      </c>
      <c r="B7751" s="1" t="s">
        <v>80</v>
      </c>
      <c r="C7751" s="1" t="s">
        <v>8894</v>
      </c>
      <c r="D7751" s="10" t="s">
        <v>8907</v>
      </c>
      <c r="E7751" s="1" t="s">
        <v>8907</v>
      </c>
      <c r="F7751" s="1" t="s">
        <v>86</v>
      </c>
      <c r="H7751" s="10" t="s">
        <v>8920</v>
      </c>
      <c r="I7751" s="8" t="s">
        <v>8918</v>
      </c>
      <c r="L7751" s="1" t="s">
        <v>23</v>
      </c>
      <c r="M7751" s="1" t="s">
        <v>8919</v>
      </c>
      <c r="N7751" s="14">
        <v>44140</v>
      </c>
      <c r="O7751" s="1" t="s">
        <v>30</v>
      </c>
      <c r="P7751" s="4">
        <v>30000</v>
      </c>
      <c r="Q7751" s="4">
        <v>30000</v>
      </c>
      <c r="R7751" s="4">
        <v>0</v>
      </c>
      <c r="S7751" s="4">
        <v>0</v>
      </c>
      <c r="T7751" s="21">
        <f t="shared" si="122"/>
        <v>0</v>
      </c>
    </row>
    <row r="7752" spans="1:20" outlineLevel="3" x14ac:dyDescent="0.35">
      <c r="H7752" s="9" t="s">
        <v>12144</v>
      </c>
      <c r="N7752" s="14"/>
      <c r="P7752" s="4">
        <f>SUBTOTAL(9,P7751:P7751)</f>
        <v>30000</v>
      </c>
      <c r="Q7752" s="4">
        <f>SUBTOTAL(9,Q7751:Q7751)</f>
        <v>30000</v>
      </c>
      <c r="R7752" s="4">
        <f>SUBTOTAL(9,R7751:R7751)</f>
        <v>0</v>
      </c>
      <c r="S7752" s="4">
        <f>SUBTOTAL(9,S7751:S7751)</f>
        <v>0</v>
      </c>
      <c r="T7752" s="21">
        <f t="shared" si="122"/>
        <v>0</v>
      </c>
    </row>
    <row r="7753" spans="1:20" outlineLevel="4" x14ac:dyDescent="0.35">
      <c r="A7753" s="1" t="s">
        <v>79</v>
      </c>
      <c r="B7753" s="1" t="s">
        <v>80</v>
      </c>
      <c r="C7753" s="1" t="s">
        <v>8894</v>
      </c>
      <c r="D7753" s="10" t="s">
        <v>8907</v>
      </c>
      <c r="E7753" s="1" t="s">
        <v>8907</v>
      </c>
      <c r="F7753" s="1" t="s">
        <v>86</v>
      </c>
      <c r="H7753" s="10" t="s">
        <v>8922</v>
      </c>
      <c r="I7753" s="8" t="s">
        <v>8918</v>
      </c>
      <c r="L7753" s="1" t="s">
        <v>23</v>
      </c>
      <c r="M7753" s="1" t="s">
        <v>8921</v>
      </c>
      <c r="N7753" s="14">
        <v>44238</v>
      </c>
      <c r="O7753" s="1" t="s">
        <v>30</v>
      </c>
      <c r="P7753" s="4">
        <v>8786.7000000000007</v>
      </c>
      <c r="Q7753" s="4">
        <v>8786.7000000000007</v>
      </c>
      <c r="R7753" s="4">
        <v>0</v>
      </c>
      <c r="S7753" s="4">
        <v>0</v>
      </c>
      <c r="T7753" s="21">
        <f t="shared" ref="T7753:T7816" si="123">P7753-Q7753-R7753-S7753</f>
        <v>0</v>
      </c>
    </row>
    <row r="7754" spans="1:20" outlineLevel="4" x14ac:dyDescent="0.35">
      <c r="A7754" s="1" t="s">
        <v>79</v>
      </c>
      <c r="B7754" s="1" t="s">
        <v>80</v>
      </c>
      <c r="C7754" s="1" t="s">
        <v>8894</v>
      </c>
      <c r="D7754" s="10" t="s">
        <v>8907</v>
      </c>
      <c r="E7754" s="1" t="s">
        <v>8907</v>
      </c>
      <c r="F7754" s="1" t="s">
        <v>86</v>
      </c>
      <c r="H7754" s="10" t="s">
        <v>8922</v>
      </c>
      <c r="I7754" s="8" t="s">
        <v>8918</v>
      </c>
      <c r="L7754" s="1" t="s">
        <v>23</v>
      </c>
      <c r="M7754" s="1" t="s">
        <v>8923</v>
      </c>
      <c r="N7754" s="14">
        <v>44259</v>
      </c>
      <c r="O7754" s="1" t="s">
        <v>30</v>
      </c>
      <c r="P7754" s="4">
        <v>17225.099999999999</v>
      </c>
      <c r="Q7754" s="4">
        <v>17225.099999999999</v>
      </c>
      <c r="R7754" s="4">
        <v>0</v>
      </c>
      <c r="S7754" s="4">
        <v>0</v>
      </c>
      <c r="T7754" s="21">
        <f t="shared" si="123"/>
        <v>0</v>
      </c>
    </row>
    <row r="7755" spans="1:20" outlineLevel="4" x14ac:dyDescent="0.35">
      <c r="A7755" s="1" t="s">
        <v>79</v>
      </c>
      <c r="B7755" s="1" t="s">
        <v>80</v>
      </c>
      <c r="C7755" s="1" t="s">
        <v>8894</v>
      </c>
      <c r="D7755" s="10" t="s">
        <v>8907</v>
      </c>
      <c r="E7755" s="1" t="s">
        <v>8907</v>
      </c>
      <c r="F7755" s="1" t="s">
        <v>86</v>
      </c>
      <c r="H7755" s="10" t="s">
        <v>8922</v>
      </c>
      <c r="I7755" s="8" t="s">
        <v>8918</v>
      </c>
      <c r="L7755" s="1" t="s">
        <v>23</v>
      </c>
      <c r="M7755" s="1" t="s">
        <v>8924</v>
      </c>
      <c r="N7755" s="14">
        <v>44295</v>
      </c>
      <c r="O7755" s="1" t="s">
        <v>30</v>
      </c>
      <c r="P7755" s="4">
        <v>9860.39</v>
      </c>
      <c r="Q7755" s="4">
        <v>9860.39</v>
      </c>
      <c r="R7755" s="4">
        <v>0</v>
      </c>
      <c r="S7755" s="4">
        <v>0</v>
      </c>
      <c r="T7755" s="21">
        <f t="shared" si="123"/>
        <v>0</v>
      </c>
    </row>
    <row r="7756" spans="1:20" outlineLevel="4" x14ac:dyDescent="0.35">
      <c r="A7756" s="1" t="s">
        <v>79</v>
      </c>
      <c r="B7756" s="1" t="s">
        <v>80</v>
      </c>
      <c r="C7756" s="1" t="s">
        <v>8894</v>
      </c>
      <c r="D7756" s="10" t="s">
        <v>8907</v>
      </c>
      <c r="E7756" s="1" t="s">
        <v>8907</v>
      </c>
      <c r="F7756" s="1" t="s">
        <v>86</v>
      </c>
      <c r="H7756" s="10" t="s">
        <v>8922</v>
      </c>
      <c r="I7756" s="8" t="s">
        <v>8918</v>
      </c>
      <c r="L7756" s="1" t="s">
        <v>23</v>
      </c>
      <c r="M7756" s="1" t="s">
        <v>8925</v>
      </c>
      <c r="N7756" s="14">
        <v>44315</v>
      </c>
      <c r="O7756" s="1" t="s">
        <v>30</v>
      </c>
      <c r="P7756" s="4">
        <v>82751.41</v>
      </c>
      <c r="Q7756" s="4">
        <v>82751.41</v>
      </c>
      <c r="R7756" s="4">
        <v>0</v>
      </c>
      <c r="S7756" s="4">
        <v>0</v>
      </c>
      <c r="T7756" s="21">
        <f t="shared" si="123"/>
        <v>0</v>
      </c>
    </row>
    <row r="7757" spans="1:20" outlineLevel="3" x14ac:dyDescent="0.35">
      <c r="H7757" s="9" t="s">
        <v>12145</v>
      </c>
      <c r="N7757" s="14"/>
      <c r="P7757" s="4">
        <f>SUBTOTAL(9,P7753:P7756)</f>
        <v>118623.6</v>
      </c>
      <c r="Q7757" s="4">
        <f>SUBTOTAL(9,Q7753:Q7756)</f>
        <v>118623.6</v>
      </c>
      <c r="R7757" s="4">
        <f>SUBTOTAL(9,R7753:R7756)</f>
        <v>0</v>
      </c>
      <c r="S7757" s="4">
        <f>SUBTOTAL(9,S7753:S7756)</f>
        <v>0</v>
      </c>
      <c r="T7757" s="21">
        <f t="shared" si="123"/>
        <v>0</v>
      </c>
    </row>
    <row r="7758" spans="1:20" outlineLevel="2" x14ac:dyDescent="0.35">
      <c r="C7758" s="3" t="s">
        <v>10746</v>
      </c>
      <c r="N7758" s="14"/>
      <c r="P7758" s="4">
        <f>SUBTOTAL(9,P7732:P7756)</f>
        <v>531787.24</v>
      </c>
      <c r="Q7758" s="4">
        <f>SUBTOTAL(9,Q7732:Q7756)</f>
        <v>187045.64</v>
      </c>
      <c r="R7758" s="4">
        <f>SUBTOTAL(9,R7732:R7756)</f>
        <v>344741.6</v>
      </c>
      <c r="S7758" s="4">
        <f>SUBTOTAL(9,S7732:S7756)</f>
        <v>0</v>
      </c>
      <c r="T7758" s="21">
        <f t="shared" si="123"/>
        <v>0</v>
      </c>
    </row>
    <row r="7759" spans="1:20" outlineLevel="4" x14ac:dyDescent="0.35">
      <c r="A7759" s="1" t="s">
        <v>1107</v>
      </c>
      <c r="B7759" s="1" t="s">
        <v>1108</v>
      </c>
      <c r="C7759" s="1" t="s">
        <v>8926</v>
      </c>
      <c r="D7759" s="10" t="s">
        <v>8927</v>
      </c>
      <c r="E7759" s="1" t="s">
        <v>8927</v>
      </c>
      <c r="G7759" s="1" t="s">
        <v>1111</v>
      </c>
      <c r="H7759" s="10" t="s">
        <v>1113</v>
      </c>
      <c r="I7759" s="8" t="s">
        <v>1114</v>
      </c>
      <c r="L7759" s="1" t="s">
        <v>23</v>
      </c>
      <c r="M7759" s="1" t="s">
        <v>8928</v>
      </c>
      <c r="N7759" s="14">
        <v>44102</v>
      </c>
      <c r="O7759" s="1" t="s">
        <v>30</v>
      </c>
      <c r="P7759" s="4">
        <v>4105.26</v>
      </c>
      <c r="Q7759" s="4">
        <v>0</v>
      </c>
      <c r="R7759" s="4">
        <v>4105.26</v>
      </c>
      <c r="S7759" s="4">
        <v>0</v>
      </c>
      <c r="T7759" s="21">
        <f t="shared" si="123"/>
        <v>0</v>
      </c>
    </row>
    <row r="7760" spans="1:20" outlineLevel="4" x14ac:dyDescent="0.35">
      <c r="A7760" s="1" t="s">
        <v>1107</v>
      </c>
      <c r="B7760" s="1" t="s">
        <v>1108</v>
      </c>
      <c r="C7760" s="1" t="s">
        <v>8926</v>
      </c>
      <c r="D7760" s="10" t="s">
        <v>8927</v>
      </c>
      <c r="E7760" s="1" t="s">
        <v>8927</v>
      </c>
      <c r="G7760" s="1" t="s">
        <v>1111</v>
      </c>
      <c r="H7760" s="10" t="s">
        <v>1113</v>
      </c>
      <c r="I7760" s="8" t="s">
        <v>1114</v>
      </c>
      <c r="L7760" s="1" t="s">
        <v>23</v>
      </c>
      <c r="M7760" s="1" t="s">
        <v>8929</v>
      </c>
      <c r="N7760" s="14">
        <v>44194</v>
      </c>
      <c r="O7760" s="1" t="s">
        <v>30</v>
      </c>
      <c r="P7760" s="4">
        <v>4105.25</v>
      </c>
      <c r="Q7760" s="4">
        <v>0</v>
      </c>
      <c r="R7760" s="4">
        <v>4105.25</v>
      </c>
      <c r="S7760" s="4">
        <v>0</v>
      </c>
      <c r="T7760" s="21">
        <f t="shared" si="123"/>
        <v>0</v>
      </c>
    </row>
    <row r="7761" spans="1:20" outlineLevel="3" x14ac:dyDescent="0.35">
      <c r="H7761" s="9" t="s">
        <v>11050</v>
      </c>
      <c r="N7761" s="14"/>
      <c r="P7761" s="4">
        <f>SUBTOTAL(9,P7759:P7760)</f>
        <v>8210.51</v>
      </c>
      <c r="Q7761" s="4">
        <f>SUBTOTAL(9,Q7759:Q7760)</f>
        <v>0</v>
      </c>
      <c r="R7761" s="4">
        <f>SUBTOTAL(9,R7759:R7760)</f>
        <v>8210.51</v>
      </c>
      <c r="S7761" s="4">
        <f>SUBTOTAL(9,S7759:S7760)</f>
        <v>0</v>
      </c>
      <c r="T7761" s="21">
        <f t="shared" si="123"/>
        <v>0</v>
      </c>
    </row>
    <row r="7762" spans="1:20" outlineLevel="2" x14ac:dyDescent="0.35">
      <c r="C7762" s="3" t="s">
        <v>10747</v>
      </c>
      <c r="N7762" s="14"/>
      <c r="P7762" s="4">
        <f>SUBTOTAL(9,P7759:P7760)</f>
        <v>8210.51</v>
      </c>
      <c r="Q7762" s="4">
        <f>SUBTOTAL(9,Q7759:Q7760)</f>
        <v>0</v>
      </c>
      <c r="R7762" s="4">
        <f>SUBTOTAL(9,R7759:R7760)</f>
        <v>8210.51</v>
      </c>
      <c r="S7762" s="4">
        <f>SUBTOTAL(9,S7759:S7760)</f>
        <v>0</v>
      </c>
      <c r="T7762" s="21">
        <f t="shared" si="123"/>
        <v>0</v>
      </c>
    </row>
    <row r="7763" spans="1:20" outlineLevel="4" x14ac:dyDescent="0.35">
      <c r="A7763" s="1" t="s">
        <v>1107</v>
      </c>
      <c r="B7763" s="1" t="s">
        <v>1108</v>
      </c>
      <c r="C7763" s="1" t="s">
        <v>8930</v>
      </c>
      <c r="D7763" s="10" t="s">
        <v>8931</v>
      </c>
      <c r="E7763" s="1" t="s">
        <v>8931</v>
      </c>
      <c r="G7763" s="1" t="s">
        <v>1111</v>
      </c>
      <c r="H7763" s="10" t="s">
        <v>1113</v>
      </c>
      <c r="I7763" s="8" t="s">
        <v>1114</v>
      </c>
      <c r="L7763" s="1" t="s">
        <v>23</v>
      </c>
      <c r="M7763" s="1" t="s">
        <v>8932</v>
      </c>
      <c r="N7763" s="14">
        <v>44102</v>
      </c>
      <c r="O7763" s="1" t="s">
        <v>30</v>
      </c>
      <c r="P7763" s="4">
        <v>153339.20000000001</v>
      </c>
      <c r="Q7763" s="4">
        <v>0</v>
      </c>
      <c r="R7763" s="4">
        <v>153339.20000000001</v>
      </c>
      <c r="S7763" s="4">
        <v>0</v>
      </c>
      <c r="T7763" s="21">
        <f t="shared" si="123"/>
        <v>0</v>
      </c>
    </row>
    <row r="7764" spans="1:20" outlineLevel="4" x14ac:dyDescent="0.35">
      <c r="A7764" s="1" t="s">
        <v>1107</v>
      </c>
      <c r="B7764" s="1" t="s">
        <v>1108</v>
      </c>
      <c r="C7764" s="1" t="s">
        <v>8930</v>
      </c>
      <c r="D7764" s="10" t="s">
        <v>8931</v>
      </c>
      <c r="E7764" s="1" t="s">
        <v>8931</v>
      </c>
      <c r="G7764" s="1" t="s">
        <v>1111</v>
      </c>
      <c r="H7764" s="10" t="s">
        <v>1113</v>
      </c>
      <c r="I7764" s="8" t="s">
        <v>1114</v>
      </c>
      <c r="L7764" s="1" t="s">
        <v>23</v>
      </c>
      <c r="M7764" s="1" t="s">
        <v>8933</v>
      </c>
      <c r="N7764" s="14">
        <v>44194</v>
      </c>
      <c r="O7764" s="1" t="s">
        <v>30</v>
      </c>
      <c r="P7764" s="4">
        <v>153466.45000000001</v>
      </c>
      <c r="Q7764" s="4">
        <v>0</v>
      </c>
      <c r="R7764" s="4">
        <v>153466.45000000001</v>
      </c>
      <c r="S7764" s="4">
        <v>0</v>
      </c>
      <c r="T7764" s="21">
        <f t="shared" si="123"/>
        <v>0</v>
      </c>
    </row>
    <row r="7765" spans="1:20" outlineLevel="3" x14ac:dyDescent="0.35">
      <c r="H7765" s="9" t="s">
        <v>11050</v>
      </c>
      <c r="N7765" s="14"/>
      <c r="P7765" s="4">
        <f>SUBTOTAL(9,P7763:P7764)</f>
        <v>306805.65000000002</v>
      </c>
      <c r="Q7765" s="4">
        <f>SUBTOTAL(9,Q7763:Q7764)</f>
        <v>0</v>
      </c>
      <c r="R7765" s="4">
        <f>SUBTOTAL(9,R7763:R7764)</f>
        <v>306805.65000000002</v>
      </c>
      <c r="S7765" s="4">
        <f>SUBTOTAL(9,S7763:S7764)</f>
        <v>0</v>
      </c>
      <c r="T7765" s="21">
        <f t="shared" si="123"/>
        <v>0</v>
      </c>
    </row>
    <row r="7766" spans="1:20" outlineLevel="2" x14ac:dyDescent="0.35">
      <c r="C7766" s="3" t="s">
        <v>10748</v>
      </c>
      <c r="N7766" s="14"/>
      <c r="P7766" s="4">
        <f>SUBTOTAL(9,P7763:P7764)</f>
        <v>306805.65000000002</v>
      </c>
      <c r="Q7766" s="4">
        <f>SUBTOTAL(9,Q7763:Q7764)</f>
        <v>0</v>
      </c>
      <c r="R7766" s="4">
        <f>SUBTOTAL(9,R7763:R7764)</f>
        <v>306805.65000000002</v>
      </c>
      <c r="S7766" s="4">
        <f>SUBTOTAL(9,S7763:S7764)</f>
        <v>0</v>
      </c>
      <c r="T7766" s="21">
        <f t="shared" si="123"/>
        <v>0</v>
      </c>
    </row>
    <row r="7767" spans="1:20" outlineLevel="4" x14ac:dyDescent="0.35">
      <c r="A7767" s="1" t="s">
        <v>1107</v>
      </c>
      <c r="B7767" s="1" t="s">
        <v>1108</v>
      </c>
      <c r="C7767" s="1" t="s">
        <v>8934</v>
      </c>
      <c r="D7767" s="10" t="s">
        <v>8935</v>
      </c>
      <c r="E7767" s="1" t="s">
        <v>8935</v>
      </c>
      <c r="G7767" s="1" t="s">
        <v>1111</v>
      </c>
      <c r="H7767" s="10" t="s">
        <v>1113</v>
      </c>
      <c r="I7767" s="8" t="s">
        <v>1114</v>
      </c>
      <c r="L7767" s="1" t="s">
        <v>23</v>
      </c>
      <c r="M7767" s="1" t="s">
        <v>8936</v>
      </c>
      <c r="N7767" s="14">
        <v>44102</v>
      </c>
      <c r="O7767" s="1" t="s">
        <v>30</v>
      </c>
      <c r="P7767" s="4">
        <v>21959.23</v>
      </c>
      <c r="Q7767" s="4">
        <v>0</v>
      </c>
      <c r="R7767" s="4">
        <v>21959.23</v>
      </c>
      <c r="S7767" s="4">
        <v>0</v>
      </c>
      <c r="T7767" s="21">
        <f t="shared" si="123"/>
        <v>0</v>
      </c>
    </row>
    <row r="7768" spans="1:20" outlineLevel="4" x14ac:dyDescent="0.35">
      <c r="A7768" s="1" t="s">
        <v>1107</v>
      </c>
      <c r="B7768" s="1" t="s">
        <v>1108</v>
      </c>
      <c r="C7768" s="1" t="s">
        <v>8934</v>
      </c>
      <c r="D7768" s="10" t="s">
        <v>8935</v>
      </c>
      <c r="E7768" s="1" t="s">
        <v>8935</v>
      </c>
      <c r="G7768" s="1" t="s">
        <v>1111</v>
      </c>
      <c r="H7768" s="10" t="s">
        <v>1113</v>
      </c>
      <c r="I7768" s="8" t="s">
        <v>1114</v>
      </c>
      <c r="L7768" s="1" t="s">
        <v>23</v>
      </c>
      <c r="M7768" s="1" t="s">
        <v>8937</v>
      </c>
      <c r="N7768" s="14">
        <v>44194</v>
      </c>
      <c r="O7768" s="1" t="s">
        <v>30</v>
      </c>
      <c r="P7768" s="4">
        <v>21959.23</v>
      </c>
      <c r="Q7768" s="4">
        <v>0</v>
      </c>
      <c r="R7768" s="4">
        <v>21959.23</v>
      </c>
      <c r="S7768" s="4">
        <v>0</v>
      </c>
      <c r="T7768" s="21">
        <f t="shared" si="123"/>
        <v>0</v>
      </c>
    </row>
    <row r="7769" spans="1:20" outlineLevel="3" x14ac:dyDescent="0.35">
      <c r="H7769" s="9" t="s">
        <v>11050</v>
      </c>
      <c r="N7769" s="14"/>
      <c r="P7769" s="4">
        <f>SUBTOTAL(9,P7767:P7768)</f>
        <v>43918.46</v>
      </c>
      <c r="Q7769" s="4">
        <f>SUBTOTAL(9,Q7767:Q7768)</f>
        <v>0</v>
      </c>
      <c r="R7769" s="4">
        <f>SUBTOTAL(9,R7767:R7768)</f>
        <v>43918.46</v>
      </c>
      <c r="S7769" s="4">
        <f>SUBTOTAL(9,S7767:S7768)</f>
        <v>0</v>
      </c>
      <c r="T7769" s="21">
        <f t="shared" si="123"/>
        <v>0</v>
      </c>
    </row>
    <row r="7770" spans="1:20" outlineLevel="2" x14ac:dyDescent="0.35">
      <c r="C7770" s="3" t="s">
        <v>10749</v>
      </c>
      <c r="N7770" s="14"/>
      <c r="P7770" s="4">
        <f>SUBTOTAL(9,P7767:P7768)</f>
        <v>43918.46</v>
      </c>
      <c r="Q7770" s="4">
        <f>SUBTOTAL(9,Q7767:Q7768)</f>
        <v>0</v>
      </c>
      <c r="R7770" s="4">
        <f>SUBTOTAL(9,R7767:R7768)</f>
        <v>43918.46</v>
      </c>
      <c r="S7770" s="4">
        <f>SUBTOTAL(9,S7767:S7768)</f>
        <v>0</v>
      </c>
      <c r="T7770" s="21">
        <f t="shared" si="123"/>
        <v>0</v>
      </c>
    </row>
    <row r="7771" spans="1:20" outlineLevel="4" x14ac:dyDescent="0.35">
      <c r="A7771" s="1" t="s">
        <v>1107</v>
      </c>
      <c r="B7771" s="1" t="s">
        <v>1108</v>
      </c>
      <c r="C7771" s="1" t="s">
        <v>8938</v>
      </c>
      <c r="D7771" s="10" t="s">
        <v>8939</v>
      </c>
      <c r="E7771" s="1" t="s">
        <v>8939</v>
      </c>
      <c r="G7771" s="1" t="s">
        <v>1111</v>
      </c>
      <c r="H7771" s="10" t="s">
        <v>1113</v>
      </c>
      <c r="I7771" s="8" t="s">
        <v>1114</v>
      </c>
      <c r="L7771" s="1" t="s">
        <v>23</v>
      </c>
      <c r="M7771" s="1" t="s">
        <v>8940</v>
      </c>
      <c r="N7771" s="14">
        <v>44102</v>
      </c>
      <c r="O7771" s="1" t="s">
        <v>30</v>
      </c>
      <c r="P7771" s="4">
        <v>193059.20000000001</v>
      </c>
      <c r="Q7771" s="4">
        <v>0</v>
      </c>
      <c r="R7771" s="4">
        <v>193059.20000000001</v>
      </c>
      <c r="S7771" s="4">
        <v>0</v>
      </c>
      <c r="T7771" s="21">
        <f t="shared" si="123"/>
        <v>0</v>
      </c>
    </row>
    <row r="7772" spans="1:20" outlineLevel="4" x14ac:dyDescent="0.35">
      <c r="A7772" s="1" t="s">
        <v>1107</v>
      </c>
      <c r="B7772" s="1" t="s">
        <v>1108</v>
      </c>
      <c r="C7772" s="1" t="s">
        <v>8938</v>
      </c>
      <c r="D7772" s="10" t="s">
        <v>8939</v>
      </c>
      <c r="E7772" s="1" t="s">
        <v>8939</v>
      </c>
      <c r="G7772" s="1" t="s">
        <v>1111</v>
      </c>
      <c r="H7772" s="10" t="s">
        <v>1113</v>
      </c>
      <c r="I7772" s="8" t="s">
        <v>1114</v>
      </c>
      <c r="L7772" s="1" t="s">
        <v>23</v>
      </c>
      <c r="M7772" s="1" t="s">
        <v>8941</v>
      </c>
      <c r="N7772" s="14">
        <v>44194</v>
      </c>
      <c r="O7772" s="1" t="s">
        <v>30</v>
      </c>
      <c r="P7772" s="4">
        <v>193059.18</v>
      </c>
      <c r="Q7772" s="4">
        <v>0</v>
      </c>
      <c r="R7772" s="4">
        <v>193059.18</v>
      </c>
      <c r="S7772" s="4">
        <v>0</v>
      </c>
      <c r="T7772" s="21">
        <f t="shared" si="123"/>
        <v>0</v>
      </c>
    </row>
    <row r="7773" spans="1:20" outlineLevel="3" x14ac:dyDescent="0.35">
      <c r="H7773" s="9" t="s">
        <v>11050</v>
      </c>
      <c r="N7773" s="14"/>
      <c r="P7773" s="4">
        <f>SUBTOTAL(9,P7771:P7772)</f>
        <v>386118.38</v>
      </c>
      <c r="Q7773" s="4">
        <f>SUBTOTAL(9,Q7771:Q7772)</f>
        <v>0</v>
      </c>
      <c r="R7773" s="4">
        <f>SUBTOTAL(9,R7771:R7772)</f>
        <v>386118.38</v>
      </c>
      <c r="S7773" s="4">
        <f>SUBTOTAL(9,S7771:S7772)</f>
        <v>0</v>
      </c>
      <c r="T7773" s="21">
        <f t="shared" si="123"/>
        <v>0</v>
      </c>
    </row>
    <row r="7774" spans="1:20" outlineLevel="2" x14ac:dyDescent="0.35">
      <c r="C7774" s="3" t="s">
        <v>10750</v>
      </c>
      <c r="N7774" s="14"/>
      <c r="P7774" s="4">
        <f>SUBTOTAL(9,P7771:P7772)</f>
        <v>386118.38</v>
      </c>
      <c r="Q7774" s="4">
        <f>SUBTOTAL(9,Q7771:Q7772)</f>
        <v>0</v>
      </c>
      <c r="R7774" s="4">
        <f>SUBTOTAL(9,R7771:R7772)</f>
        <v>386118.38</v>
      </c>
      <c r="S7774" s="4">
        <f>SUBTOTAL(9,S7771:S7772)</f>
        <v>0</v>
      </c>
      <c r="T7774" s="21">
        <f t="shared" si="123"/>
        <v>0</v>
      </c>
    </row>
    <row r="7775" spans="1:20" outlineLevel="4" x14ac:dyDescent="0.35">
      <c r="A7775" s="1" t="s">
        <v>1107</v>
      </c>
      <c r="B7775" s="1" t="s">
        <v>1108</v>
      </c>
      <c r="C7775" s="1" t="s">
        <v>8942</v>
      </c>
      <c r="D7775" s="10" t="s">
        <v>8943</v>
      </c>
      <c r="E7775" s="1" t="s">
        <v>8943</v>
      </c>
      <c r="G7775" s="1" t="s">
        <v>1111</v>
      </c>
      <c r="H7775" s="10" t="s">
        <v>1113</v>
      </c>
      <c r="I7775" s="8" t="s">
        <v>1114</v>
      </c>
      <c r="L7775" s="1" t="s">
        <v>23</v>
      </c>
      <c r="M7775" s="1" t="s">
        <v>8944</v>
      </c>
      <c r="N7775" s="14">
        <v>44102</v>
      </c>
      <c r="O7775" s="1" t="s">
        <v>30</v>
      </c>
      <c r="P7775" s="4">
        <v>55242.080000000002</v>
      </c>
      <c r="Q7775" s="4">
        <v>0</v>
      </c>
      <c r="R7775" s="4">
        <v>55242.080000000002</v>
      </c>
      <c r="S7775" s="4">
        <v>0</v>
      </c>
      <c r="T7775" s="21">
        <f t="shared" si="123"/>
        <v>0</v>
      </c>
    </row>
    <row r="7776" spans="1:20" outlineLevel="4" x14ac:dyDescent="0.35">
      <c r="A7776" s="1" t="s">
        <v>1107</v>
      </c>
      <c r="B7776" s="1" t="s">
        <v>1108</v>
      </c>
      <c r="C7776" s="1" t="s">
        <v>8942</v>
      </c>
      <c r="D7776" s="10" t="s">
        <v>8943</v>
      </c>
      <c r="E7776" s="1" t="s">
        <v>8943</v>
      </c>
      <c r="G7776" s="1" t="s">
        <v>1111</v>
      </c>
      <c r="H7776" s="10" t="s">
        <v>1113</v>
      </c>
      <c r="I7776" s="8" t="s">
        <v>1114</v>
      </c>
      <c r="L7776" s="1" t="s">
        <v>23</v>
      </c>
      <c r="M7776" s="1" t="s">
        <v>8945</v>
      </c>
      <c r="N7776" s="14">
        <v>44194</v>
      </c>
      <c r="O7776" s="1" t="s">
        <v>30</v>
      </c>
      <c r="P7776" s="4">
        <v>55242.07</v>
      </c>
      <c r="Q7776" s="4">
        <v>0</v>
      </c>
      <c r="R7776" s="4">
        <v>55242.07</v>
      </c>
      <c r="S7776" s="4">
        <v>0</v>
      </c>
      <c r="T7776" s="21">
        <f t="shared" si="123"/>
        <v>0</v>
      </c>
    </row>
    <row r="7777" spans="1:20" outlineLevel="3" x14ac:dyDescent="0.35">
      <c r="H7777" s="9" t="s">
        <v>11050</v>
      </c>
      <c r="N7777" s="14"/>
      <c r="P7777" s="4">
        <f>SUBTOTAL(9,P7775:P7776)</f>
        <v>110484.15</v>
      </c>
      <c r="Q7777" s="4">
        <f>SUBTOTAL(9,Q7775:Q7776)</f>
        <v>0</v>
      </c>
      <c r="R7777" s="4">
        <f>SUBTOTAL(9,R7775:R7776)</f>
        <v>110484.15</v>
      </c>
      <c r="S7777" s="4">
        <f>SUBTOTAL(9,S7775:S7776)</f>
        <v>0</v>
      </c>
      <c r="T7777" s="21">
        <f t="shared" si="123"/>
        <v>0</v>
      </c>
    </row>
    <row r="7778" spans="1:20" outlineLevel="2" x14ac:dyDescent="0.35">
      <c r="C7778" s="3" t="s">
        <v>10751</v>
      </c>
      <c r="N7778" s="14"/>
      <c r="P7778" s="4">
        <f>SUBTOTAL(9,P7775:P7776)</f>
        <v>110484.15</v>
      </c>
      <c r="Q7778" s="4">
        <f>SUBTOTAL(9,Q7775:Q7776)</f>
        <v>0</v>
      </c>
      <c r="R7778" s="4">
        <f>SUBTOTAL(9,R7775:R7776)</f>
        <v>110484.15</v>
      </c>
      <c r="S7778" s="4">
        <f>SUBTOTAL(9,S7775:S7776)</f>
        <v>0</v>
      </c>
      <c r="T7778" s="21">
        <f t="shared" si="123"/>
        <v>0</v>
      </c>
    </row>
    <row r="7779" spans="1:20" outlineLevel="4" x14ac:dyDescent="0.35">
      <c r="A7779" s="1" t="s">
        <v>1107</v>
      </c>
      <c r="B7779" s="1" t="s">
        <v>1108</v>
      </c>
      <c r="C7779" s="1" t="s">
        <v>8946</v>
      </c>
      <c r="D7779" s="10" t="s">
        <v>8947</v>
      </c>
      <c r="E7779" s="1" t="s">
        <v>8947</v>
      </c>
      <c r="G7779" s="1" t="s">
        <v>1111</v>
      </c>
      <c r="H7779" s="10" t="s">
        <v>1113</v>
      </c>
      <c r="I7779" s="8" t="s">
        <v>1114</v>
      </c>
      <c r="L7779" s="1" t="s">
        <v>23</v>
      </c>
      <c r="M7779" s="1" t="s">
        <v>8948</v>
      </c>
      <c r="N7779" s="14">
        <v>44102</v>
      </c>
      <c r="O7779" s="1" t="s">
        <v>30</v>
      </c>
      <c r="P7779" s="4">
        <v>27106.43</v>
      </c>
      <c r="Q7779" s="4">
        <v>0</v>
      </c>
      <c r="R7779" s="4">
        <v>27106.43</v>
      </c>
      <c r="S7779" s="4">
        <v>0</v>
      </c>
      <c r="T7779" s="21">
        <f t="shared" si="123"/>
        <v>0</v>
      </c>
    </row>
    <row r="7780" spans="1:20" outlineLevel="4" x14ac:dyDescent="0.35">
      <c r="A7780" s="1" t="s">
        <v>1107</v>
      </c>
      <c r="B7780" s="1" t="s">
        <v>1108</v>
      </c>
      <c r="C7780" s="1" t="s">
        <v>8946</v>
      </c>
      <c r="D7780" s="10" t="s">
        <v>8947</v>
      </c>
      <c r="E7780" s="1" t="s">
        <v>8947</v>
      </c>
      <c r="G7780" s="1" t="s">
        <v>1111</v>
      </c>
      <c r="H7780" s="10" t="s">
        <v>1113</v>
      </c>
      <c r="I7780" s="8" t="s">
        <v>1114</v>
      </c>
      <c r="L7780" s="1" t="s">
        <v>23</v>
      </c>
      <c r="M7780" s="1" t="s">
        <v>8949</v>
      </c>
      <c r="N7780" s="14">
        <v>44194</v>
      </c>
      <c r="O7780" s="1" t="s">
        <v>30</v>
      </c>
      <c r="P7780" s="4">
        <v>27106.42</v>
      </c>
      <c r="Q7780" s="4">
        <v>0</v>
      </c>
      <c r="R7780" s="4">
        <v>27106.42</v>
      </c>
      <c r="S7780" s="4">
        <v>0</v>
      </c>
      <c r="T7780" s="21">
        <f t="shared" si="123"/>
        <v>0</v>
      </c>
    </row>
    <row r="7781" spans="1:20" outlineLevel="3" x14ac:dyDescent="0.35">
      <c r="H7781" s="9" t="s">
        <v>11050</v>
      </c>
      <c r="N7781" s="14"/>
      <c r="P7781" s="4">
        <f>SUBTOTAL(9,P7779:P7780)</f>
        <v>54212.85</v>
      </c>
      <c r="Q7781" s="4">
        <f>SUBTOTAL(9,Q7779:Q7780)</f>
        <v>0</v>
      </c>
      <c r="R7781" s="4">
        <f>SUBTOTAL(9,R7779:R7780)</f>
        <v>54212.85</v>
      </c>
      <c r="S7781" s="4">
        <f>SUBTOTAL(9,S7779:S7780)</f>
        <v>0</v>
      </c>
      <c r="T7781" s="21">
        <f t="shared" si="123"/>
        <v>0</v>
      </c>
    </row>
    <row r="7782" spans="1:20" ht="29" outlineLevel="4" x14ac:dyDescent="0.35">
      <c r="A7782" s="1" t="s">
        <v>670</v>
      </c>
      <c r="B7782" s="1" t="s">
        <v>671</v>
      </c>
      <c r="C7782" s="1" t="s">
        <v>8946</v>
      </c>
      <c r="D7782" s="10" t="s">
        <v>8950</v>
      </c>
      <c r="E7782" s="1" t="s">
        <v>8950</v>
      </c>
      <c r="G7782" s="1" t="s">
        <v>957</v>
      </c>
      <c r="H7782" s="10" t="s">
        <v>8953</v>
      </c>
      <c r="I7782" s="8" t="s">
        <v>8954</v>
      </c>
      <c r="L7782" s="1" t="s">
        <v>23</v>
      </c>
      <c r="M7782" s="1" t="s">
        <v>8951</v>
      </c>
      <c r="N7782" s="14">
        <v>44174</v>
      </c>
      <c r="O7782" s="1" t="s">
        <v>8952</v>
      </c>
      <c r="P7782" s="4">
        <v>295000</v>
      </c>
      <c r="Q7782" s="4">
        <v>0</v>
      </c>
      <c r="R7782" s="4">
        <v>295000</v>
      </c>
      <c r="S7782" s="4">
        <v>0</v>
      </c>
      <c r="T7782" s="21">
        <f t="shared" si="123"/>
        <v>0</v>
      </c>
    </row>
    <row r="7783" spans="1:20" outlineLevel="3" x14ac:dyDescent="0.35">
      <c r="H7783" s="9" t="s">
        <v>12146</v>
      </c>
      <c r="N7783" s="14"/>
      <c r="P7783" s="4">
        <f>SUBTOTAL(9,P7782:P7782)</f>
        <v>295000</v>
      </c>
      <c r="Q7783" s="4">
        <f>SUBTOTAL(9,Q7782:Q7782)</f>
        <v>0</v>
      </c>
      <c r="R7783" s="4">
        <f>SUBTOTAL(9,R7782:R7782)</f>
        <v>295000</v>
      </c>
      <c r="S7783" s="4">
        <f>SUBTOTAL(9,S7782:S7782)</f>
        <v>0</v>
      </c>
      <c r="T7783" s="21">
        <f t="shared" si="123"/>
        <v>0</v>
      </c>
    </row>
    <row r="7784" spans="1:20" outlineLevel="2" x14ac:dyDescent="0.35">
      <c r="C7784" s="3" t="s">
        <v>10752</v>
      </c>
      <c r="N7784" s="14"/>
      <c r="P7784" s="4">
        <f>SUBTOTAL(9,P7779:P7782)</f>
        <v>349212.85</v>
      </c>
      <c r="Q7784" s="4">
        <f>SUBTOTAL(9,Q7779:Q7782)</f>
        <v>0</v>
      </c>
      <c r="R7784" s="4">
        <f>SUBTOTAL(9,R7779:R7782)</f>
        <v>349212.85</v>
      </c>
      <c r="S7784" s="4">
        <f>SUBTOTAL(9,S7779:S7782)</f>
        <v>0</v>
      </c>
      <c r="T7784" s="21">
        <f t="shared" si="123"/>
        <v>0</v>
      </c>
    </row>
    <row r="7785" spans="1:20" outlineLevel="4" x14ac:dyDescent="0.35">
      <c r="A7785" s="1" t="s">
        <v>1107</v>
      </c>
      <c r="B7785" s="1" t="s">
        <v>1108</v>
      </c>
      <c r="C7785" s="1" t="s">
        <v>8955</v>
      </c>
      <c r="D7785" s="10" t="s">
        <v>8956</v>
      </c>
      <c r="E7785" s="1" t="s">
        <v>8956</v>
      </c>
      <c r="G7785" s="1" t="s">
        <v>1111</v>
      </c>
      <c r="H7785" s="10" t="s">
        <v>1113</v>
      </c>
      <c r="I7785" s="8" t="s">
        <v>1114</v>
      </c>
      <c r="L7785" s="1" t="s">
        <v>23</v>
      </c>
      <c r="M7785" s="1" t="s">
        <v>8957</v>
      </c>
      <c r="N7785" s="14">
        <v>44102</v>
      </c>
      <c r="O7785" s="1" t="s">
        <v>30</v>
      </c>
      <c r="P7785" s="4">
        <v>1465.05</v>
      </c>
      <c r="Q7785" s="4">
        <v>0</v>
      </c>
      <c r="R7785" s="4">
        <v>1465.05</v>
      </c>
      <c r="S7785" s="4">
        <v>0</v>
      </c>
      <c r="T7785" s="21">
        <f t="shared" si="123"/>
        <v>0</v>
      </c>
    </row>
    <row r="7786" spans="1:20" outlineLevel="4" x14ac:dyDescent="0.35">
      <c r="A7786" s="1" t="s">
        <v>1107</v>
      </c>
      <c r="B7786" s="1" t="s">
        <v>1108</v>
      </c>
      <c r="C7786" s="1" t="s">
        <v>8955</v>
      </c>
      <c r="D7786" s="10" t="s">
        <v>8956</v>
      </c>
      <c r="E7786" s="1" t="s">
        <v>8956</v>
      </c>
      <c r="G7786" s="1" t="s">
        <v>1111</v>
      </c>
      <c r="H7786" s="10" t="s">
        <v>1113</v>
      </c>
      <c r="I7786" s="8" t="s">
        <v>1114</v>
      </c>
      <c r="L7786" s="1" t="s">
        <v>23</v>
      </c>
      <c r="M7786" s="1" t="s">
        <v>8958</v>
      </c>
      <c r="N7786" s="14">
        <v>44194</v>
      </c>
      <c r="O7786" s="1" t="s">
        <v>30</v>
      </c>
      <c r="P7786" s="4">
        <v>1465.05</v>
      </c>
      <c r="Q7786" s="4">
        <v>0</v>
      </c>
      <c r="R7786" s="4">
        <v>1465.05</v>
      </c>
      <c r="S7786" s="4">
        <v>0</v>
      </c>
      <c r="T7786" s="21">
        <f t="shared" si="123"/>
        <v>0</v>
      </c>
    </row>
    <row r="7787" spans="1:20" outlineLevel="3" x14ac:dyDescent="0.35">
      <c r="H7787" s="9" t="s">
        <v>11050</v>
      </c>
      <c r="N7787" s="14"/>
      <c r="P7787" s="4">
        <f>SUBTOTAL(9,P7785:P7786)</f>
        <v>2930.1</v>
      </c>
      <c r="Q7787" s="4">
        <f>SUBTOTAL(9,Q7785:Q7786)</f>
        <v>0</v>
      </c>
      <c r="R7787" s="4">
        <f>SUBTOTAL(9,R7785:R7786)</f>
        <v>2930.1</v>
      </c>
      <c r="S7787" s="4">
        <f>SUBTOTAL(9,S7785:S7786)</f>
        <v>0</v>
      </c>
      <c r="T7787" s="21">
        <f t="shared" si="123"/>
        <v>0</v>
      </c>
    </row>
    <row r="7788" spans="1:20" outlineLevel="2" x14ac:dyDescent="0.35">
      <c r="C7788" s="3" t="s">
        <v>10753</v>
      </c>
      <c r="N7788" s="14"/>
      <c r="P7788" s="4">
        <f>SUBTOTAL(9,P7785:P7786)</f>
        <v>2930.1</v>
      </c>
      <c r="Q7788" s="4">
        <f>SUBTOTAL(9,Q7785:Q7786)</f>
        <v>0</v>
      </c>
      <c r="R7788" s="4">
        <f>SUBTOTAL(9,R7785:R7786)</f>
        <v>2930.1</v>
      </c>
      <c r="S7788" s="4">
        <f>SUBTOTAL(9,S7785:S7786)</f>
        <v>0</v>
      </c>
      <c r="T7788" s="21">
        <f t="shared" si="123"/>
        <v>0</v>
      </c>
    </row>
    <row r="7789" spans="1:20" outlineLevel="4" x14ac:dyDescent="0.35">
      <c r="A7789" s="1" t="s">
        <v>1107</v>
      </c>
      <c r="B7789" s="1" t="s">
        <v>1108</v>
      </c>
      <c r="C7789" s="1" t="s">
        <v>8959</v>
      </c>
      <c r="D7789" s="10" t="s">
        <v>8960</v>
      </c>
      <c r="E7789" s="1" t="s">
        <v>8960</v>
      </c>
      <c r="G7789" s="1" t="s">
        <v>1111</v>
      </c>
      <c r="H7789" s="10" t="s">
        <v>1113</v>
      </c>
      <c r="I7789" s="8" t="s">
        <v>1114</v>
      </c>
      <c r="L7789" s="1" t="s">
        <v>23</v>
      </c>
      <c r="M7789" s="1" t="s">
        <v>8961</v>
      </c>
      <c r="N7789" s="14">
        <v>44102</v>
      </c>
      <c r="O7789" s="1" t="s">
        <v>30</v>
      </c>
      <c r="P7789" s="4">
        <v>47394.83</v>
      </c>
      <c r="Q7789" s="4">
        <v>0</v>
      </c>
      <c r="R7789" s="4">
        <v>47394.83</v>
      </c>
      <c r="S7789" s="4">
        <v>0</v>
      </c>
      <c r="T7789" s="21">
        <f t="shared" si="123"/>
        <v>0</v>
      </c>
    </row>
    <row r="7790" spans="1:20" outlineLevel="4" x14ac:dyDescent="0.35">
      <c r="A7790" s="1" t="s">
        <v>1107</v>
      </c>
      <c r="B7790" s="1" t="s">
        <v>1108</v>
      </c>
      <c r="C7790" s="1" t="s">
        <v>8959</v>
      </c>
      <c r="D7790" s="10" t="s">
        <v>8960</v>
      </c>
      <c r="E7790" s="1" t="s">
        <v>8960</v>
      </c>
      <c r="G7790" s="1" t="s">
        <v>1111</v>
      </c>
      <c r="H7790" s="10" t="s">
        <v>1113</v>
      </c>
      <c r="I7790" s="8" t="s">
        <v>1114</v>
      </c>
      <c r="L7790" s="1" t="s">
        <v>23</v>
      </c>
      <c r="M7790" s="1" t="s">
        <v>8962</v>
      </c>
      <c r="N7790" s="14">
        <v>44194</v>
      </c>
      <c r="O7790" s="1" t="s">
        <v>30</v>
      </c>
      <c r="P7790" s="4">
        <v>47394.82</v>
      </c>
      <c r="Q7790" s="4">
        <v>0</v>
      </c>
      <c r="R7790" s="4">
        <v>47394.82</v>
      </c>
      <c r="S7790" s="4">
        <v>0</v>
      </c>
      <c r="T7790" s="21">
        <f t="shared" si="123"/>
        <v>0</v>
      </c>
    </row>
    <row r="7791" spans="1:20" outlineLevel="3" x14ac:dyDescent="0.35">
      <c r="H7791" s="9" t="s">
        <v>11050</v>
      </c>
      <c r="N7791" s="14"/>
      <c r="P7791" s="4">
        <f>SUBTOTAL(9,P7789:P7790)</f>
        <v>94789.65</v>
      </c>
      <c r="Q7791" s="4">
        <f>SUBTOTAL(9,Q7789:Q7790)</f>
        <v>0</v>
      </c>
      <c r="R7791" s="4">
        <f>SUBTOTAL(9,R7789:R7790)</f>
        <v>94789.65</v>
      </c>
      <c r="S7791" s="4">
        <f>SUBTOTAL(9,S7789:S7790)</f>
        <v>0</v>
      </c>
      <c r="T7791" s="21">
        <f t="shared" si="123"/>
        <v>0</v>
      </c>
    </row>
    <row r="7792" spans="1:20" outlineLevel="2" x14ac:dyDescent="0.35">
      <c r="C7792" s="3" t="s">
        <v>10754</v>
      </c>
      <c r="N7792" s="14"/>
      <c r="P7792" s="4">
        <f>SUBTOTAL(9,P7789:P7790)</f>
        <v>94789.65</v>
      </c>
      <c r="Q7792" s="4">
        <f>SUBTOTAL(9,Q7789:Q7790)</f>
        <v>0</v>
      </c>
      <c r="R7792" s="4">
        <f>SUBTOTAL(9,R7789:R7790)</f>
        <v>94789.65</v>
      </c>
      <c r="S7792" s="4">
        <f>SUBTOTAL(9,S7789:S7790)</f>
        <v>0</v>
      </c>
      <c r="T7792" s="21">
        <f t="shared" si="123"/>
        <v>0</v>
      </c>
    </row>
    <row r="7793" spans="1:20" outlineLevel="4" x14ac:dyDescent="0.35">
      <c r="A7793" s="1" t="s">
        <v>1107</v>
      </c>
      <c r="B7793" s="1" t="s">
        <v>1108</v>
      </c>
      <c r="C7793" s="1" t="s">
        <v>8963</v>
      </c>
      <c r="D7793" s="10" t="s">
        <v>8964</v>
      </c>
      <c r="E7793" s="1" t="s">
        <v>8964</v>
      </c>
      <c r="G7793" s="1" t="s">
        <v>1111</v>
      </c>
      <c r="H7793" s="10" t="s">
        <v>1113</v>
      </c>
      <c r="I7793" s="8" t="s">
        <v>1114</v>
      </c>
      <c r="L7793" s="1" t="s">
        <v>23</v>
      </c>
      <c r="M7793" s="1" t="s">
        <v>8965</v>
      </c>
      <c r="N7793" s="14">
        <v>44102</v>
      </c>
      <c r="O7793" s="1" t="s">
        <v>30</v>
      </c>
      <c r="P7793" s="4">
        <v>63047.13</v>
      </c>
      <c r="Q7793" s="4">
        <v>0</v>
      </c>
      <c r="R7793" s="4">
        <v>63047.13</v>
      </c>
      <c r="S7793" s="4">
        <v>0</v>
      </c>
      <c r="T7793" s="21">
        <f t="shared" si="123"/>
        <v>0</v>
      </c>
    </row>
    <row r="7794" spans="1:20" outlineLevel="4" x14ac:dyDescent="0.35">
      <c r="A7794" s="1" t="s">
        <v>1107</v>
      </c>
      <c r="B7794" s="1" t="s">
        <v>1108</v>
      </c>
      <c r="C7794" s="1" t="s">
        <v>8963</v>
      </c>
      <c r="D7794" s="10" t="s">
        <v>8964</v>
      </c>
      <c r="E7794" s="1" t="s">
        <v>8964</v>
      </c>
      <c r="G7794" s="1" t="s">
        <v>1111</v>
      </c>
      <c r="H7794" s="10" t="s">
        <v>1113</v>
      </c>
      <c r="I7794" s="8" t="s">
        <v>1114</v>
      </c>
      <c r="L7794" s="1" t="s">
        <v>23</v>
      </c>
      <c r="M7794" s="1" t="s">
        <v>8966</v>
      </c>
      <c r="N7794" s="14">
        <v>44194</v>
      </c>
      <c r="O7794" s="1" t="s">
        <v>30</v>
      </c>
      <c r="P7794" s="4">
        <v>63047.11</v>
      </c>
      <c r="Q7794" s="4">
        <v>0</v>
      </c>
      <c r="R7794" s="4">
        <v>63047.11</v>
      </c>
      <c r="S7794" s="4">
        <v>0</v>
      </c>
      <c r="T7794" s="21">
        <f t="shared" si="123"/>
        <v>0</v>
      </c>
    </row>
    <row r="7795" spans="1:20" outlineLevel="3" x14ac:dyDescent="0.35">
      <c r="H7795" s="9" t="s">
        <v>11050</v>
      </c>
      <c r="N7795" s="14"/>
      <c r="P7795" s="4">
        <f>SUBTOTAL(9,P7793:P7794)</f>
        <v>126094.23999999999</v>
      </c>
      <c r="Q7795" s="4">
        <f>SUBTOTAL(9,Q7793:Q7794)</f>
        <v>0</v>
      </c>
      <c r="R7795" s="4">
        <f>SUBTOTAL(9,R7793:R7794)</f>
        <v>126094.23999999999</v>
      </c>
      <c r="S7795" s="4">
        <f>SUBTOTAL(9,S7793:S7794)</f>
        <v>0</v>
      </c>
      <c r="T7795" s="21">
        <f t="shared" si="123"/>
        <v>0</v>
      </c>
    </row>
    <row r="7796" spans="1:20" outlineLevel="2" x14ac:dyDescent="0.35">
      <c r="C7796" s="3" t="s">
        <v>10755</v>
      </c>
      <c r="N7796" s="14"/>
      <c r="P7796" s="4">
        <f>SUBTOTAL(9,P7793:P7794)</f>
        <v>126094.23999999999</v>
      </c>
      <c r="Q7796" s="4">
        <f>SUBTOTAL(9,Q7793:Q7794)</f>
        <v>0</v>
      </c>
      <c r="R7796" s="4">
        <f>SUBTOTAL(9,R7793:R7794)</f>
        <v>126094.23999999999</v>
      </c>
      <c r="S7796" s="4">
        <f>SUBTOTAL(9,S7793:S7794)</f>
        <v>0</v>
      </c>
      <c r="T7796" s="21">
        <f t="shared" si="123"/>
        <v>0</v>
      </c>
    </row>
    <row r="7797" spans="1:20" outlineLevel="4" x14ac:dyDescent="0.35">
      <c r="A7797" s="1" t="s">
        <v>1107</v>
      </c>
      <c r="B7797" s="1" t="s">
        <v>1108</v>
      </c>
      <c r="C7797" s="1" t="s">
        <v>8967</v>
      </c>
      <c r="D7797" s="10" t="s">
        <v>8968</v>
      </c>
      <c r="E7797" s="1" t="s">
        <v>8968</v>
      </c>
      <c r="G7797" s="1" t="s">
        <v>1111</v>
      </c>
      <c r="H7797" s="10" t="s">
        <v>1113</v>
      </c>
      <c r="I7797" s="8" t="s">
        <v>1114</v>
      </c>
      <c r="L7797" s="1" t="s">
        <v>23</v>
      </c>
      <c r="M7797" s="1" t="s">
        <v>8969</v>
      </c>
      <c r="N7797" s="14">
        <v>44102</v>
      </c>
      <c r="O7797" s="1" t="s">
        <v>30</v>
      </c>
      <c r="P7797" s="4">
        <v>18503.310000000001</v>
      </c>
      <c r="Q7797" s="4">
        <v>0</v>
      </c>
      <c r="R7797" s="4">
        <v>18503.310000000001</v>
      </c>
      <c r="S7797" s="4">
        <v>0</v>
      </c>
      <c r="T7797" s="21">
        <f t="shared" si="123"/>
        <v>0</v>
      </c>
    </row>
    <row r="7798" spans="1:20" outlineLevel="4" x14ac:dyDescent="0.35">
      <c r="A7798" s="1" t="s">
        <v>1107</v>
      </c>
      <c r="B7798" s="1" t="s">
        <v>1108</v>
      </c>
      <c r="C7798" s="1" t="s">
        <v>8967</v>
      </c>
      <c r="D7798" s="10" t="s">
        <v>8968</v>
      </c>
      <c r="E7798" s="1" t="s">
        <v>8968</v>
      </c>
      <c r="G7798" s="1" t="s">
        <v>1111</v>
      </c>
      <c r="H7798" s="10" t="s">
        <v>1113</v>
      </c>
      <c r="I7798" s="8" t="s">
        <v>1114</v>
      </c>
      <c r="L7798" s="1" t="s">
        <v>23</v>
      </c>
      <c r="M7798" s="1" t="s">
        <v>8970</v>
      </c>
      <c r="N7798" s="14">
        <v>44194</v>
      </c>
      <c r="O7798" s="1" t="s">
        <v>30</v>
      </c>
      <c r="P7798" s="4">
        <v>18503.310000000001</v>
      </c>
      <c r="Q7798" s="4">
        <v>0</v>
      </c>
      <c r="R7798" s="4">
        <v>18503.310000000001</v>
      </c>
      <c r="S7798" s="4">
        <v>0</v>
      </c>
      <c r="T7798" s="21">
        <f t="shared" si="123"/>
        <v>0</v>
      </c>
    </row>
    <row r="7799" spans="1:20" outlineLevel="3" x14ac:dyDescent="0.35">
      <c r="H7799" s="9" t="s">
        <v>11050</v>
      </c>
      <c r="N7799" s="14"/>
      <c r="P7799" s="4">
        <f>SUBTOTAL(9,P7797:P7798)</f>
        <v>37006.620000000003</v>
      </c>
      <c r="Q7799" s="4">
        <f>SUBTOTAL(9,Q7797:Q7798)</f>
        <v>0</v>
      </c>
      <c r="R7799" s="4">
        <f>SUBTOTAL(9,R7797:R7798)</f>
        <v>37006.620000000003</v>
      </c>
      <c r="S7799" s="4">
        <f>SUBTOTAL(9,S7797:S7798)</f>
        <v>0</v>
      </c>
      <c r="T7799" s="21">
        <f t="shared" si="123"/>
        <v>0</v>
      </c>
    </row>
    <row r="7800" spans="1:20" ht="58" outlineLevel="4" x14ac:dyDescent="0.35">
      <c r="A7800" s="1" t="s">
        <v>1141</v>
      </c>
      <c r="B7800" s="1" t="s">
        <v>1142</v>
      </c>
      <c r="C7800" s="1" t="s">
        <v>8967</v>
      </c>
      <c r="D7800" s="10" t="s">
        <v>8971</v>
      </c>
      <c r="E7800" s="1" t="s">
        <v>8971</v>
      </c>
      <c r="G7800" s="1" t="s">
        <v>12326</v>
      </c>
      <c r="H7800" s="10" t="s">
        <v>8974</v>
      </c>
      <c r="I7800" s="35" t="s">
        <v>12450</v>
      </c>
      <c r="L7800" s="1" t="s">
        <v>23</v>
      </c>
      <c r="M7800" s="1" t="s">
        <v>8972</v>
      </c>
      <c r="N7800" s="14">
        <v>44036</v>
      </c>
      <c r="O7800" s="1" t="s">
        <v>8973</v>
      </c>
      <c r="P7800" s="4">
        <v>375</v>
      </c>
      <c r="Q7800" s="4">
        <v>0</v>
      </c>
      <c r="R7800" s="4">
        <v>375</v>
      </c>
      <c r="S7800" s="4">
        <v>0</v>
      </c>
      <c r="T7800" s="21">
        <f t="shared" si="123"/>
        <v>0</v>
      </c>
    </row>
    <row r="7801" spans="1:20" ht="58" outlineLevel="4" x14ac:dyDescent="0.35">
      <c r="A7801" s="1" t="s">
        <v>1141</v>
      </c>
      <c r="B7801" s="1" t="s">
        <v>1142</v>
      </c>
      <c r="C7801" s="1" t="s">
        <v>8967</v>
      </c>
      <c r="D7801" s="10" t="s">
        <v>8971</v>
      </c>
      <c r="E7801" s="1" t="s">
        <v>8971</v>
      </c>
      <c r="G7801" s="1" t="s">
        <v>12326</v>
      </c>
      <c r="H7801" s="10" t="s">
        <v>8974</v>
      </c>
      <c r="I7801" s="35" t="s">
        <v>12450</v>
      </c>
      <c r="L7801" s="1" t="s">
        <v>23</v>
      </c>
      <c r="M7801" s="1" t="s">
        <v>8975</v>
      </c>
      <c r="N7801" s="14">
        <v>44036</v>
      </c>
      <c r="O7801" s="1" t="s">
        <v>8973</v>
      </c>
      <c r="P7801" s="4">
        <v>375</v>
      </c>
      <c r="Q7801" s="4">
        <v>0</v>
      </c>
      <c r="R7801" s="4">
        <v>375</v>
      </c>
      <c r="S7801" s="4">
        <v>0</v>
      </c>
      <c r="T7801" s="21">
        <f t="shared" si="123"/>
        <v>0</v>
      </c>
    </row>
    <row r="7802" spans="1:20" outlineLevel="3" x14ac:dyDescent="0.35">
      <c r="H7802" s="9" t="s">
        <v>12147</v>
      </c>
      <c r="N7802" s="14"/>
      <c r="P7802" s="4">
        <f>SUBTOTAL(9,P7800:P7801)</f>
        <v>750</v>
      </c>
      <c r="Q7802" s="4">
        <f>SUBTOTAL(9,Q7800:Q7801)</f>
        <v>0</v>
      </c>
      <c r="R7802" s="4">
        <f>SUBTOTAL(9,R7800:R7801)</f>
        <v>750</v>
      </c>
      <c r="S7802" s="4">
        <f>SUBTOTAL(9,S7800:S7801)</f>
        <v>0</v>
      </c>
      <c r="T7802" s="21">
        <f t="shared" si="123"/>
        <v>0</v>
      </c>
    </row>
    <row r="7803" spans="1:20" outlineLevel="2" x14ac:dyDescent="0.35">
      <c r="C7803" s="3" t="s">
        <v>10756</v>
      </c>
      <c r="N7803" s="14"/>
      <c r="P7803" s="4">
        <f>SUBTOTAL(9,P7797:P7801)</f>
        <v>37756.620000000003</v>
      </c>
      <c r="Q7803" s="4">
        <f>SUBTOTAL(9,Q7797:Q7801)</f>
        <v>0</v>
      </c>
      <c r="R7803" s="4">
        <f>SUBTOTAL(9,R7797:R7801)</f>
        <v>37756.620000000003</v>
      </c>
      <c r="S7803" s="4">
        <f>SUBTOTAL(9,S7797:S7801)</f>
        <v>0</v>
      </c>
      <c r="T7803" s="21">
        <f t="shared" si="123"/>
        <v>0</v>
      </c>
    </row>
    <row r="7804" spans="1:20" outlineLevel="4" x14ac:dyDescent="0.35">
      <c r="A7804" s="1" t="s">
        <v>1107</v>
      </c>
      <c r="B7804" s="1" t="s">
        <v>1108</v>
      </c>
      <c r="C7804" s="1" t="s">
        <v>8976</v>
      </c>
      <c r="D7804" s="10" t="s">
        <v>8977</v>
      </c>
      <c r="E7804" s="1" t="s">
        <v>8977</v>
      </c>
      <c r="G7804" s="1" t="s">
        <v>1111</v>
      </c>
      <c r="H7804" s="10" t="s">
        <v>1113</v>
      </c>
      <c r="I7804" s="8" t="s">
        <v>1114</v>
      </c>
      <c r="L7804" s="1" t="s">
        <v>23</v>
      </c>
      <c r="M7804" s="1" t="s">
        <v>8978</v>
      </c>
      <c r="N7804" s="14">
        <v>44102</v>
      </c>
      <c r="O7804" s="1" t="s">
        <v>30</v>
      </c>
      <c r="P7804" s="4">
        <v>127013.64</v>
      </c>
      <c r="Q7804" s="4">
        <v>0</v>
      </c>
      <c r="R7804" s="4">
        <v>127013.64</v>
      </c>
      <c r="S7804" s="4">
        <v>0</v>
      </c>
      <c r="T7804" s="21">
        <f t="shared" si="123"/>
        <v>0</v>
      </c>
    </row>
    <row r="7805" spans="1:20" outlineLevel="4" x14ac:dyDescent="0.35">
      <c r="A7805" s="1" t="s">
        <v>1107</v>
      </c>
      <c r="B7805" s="1" t="s">
        <v>1108</v>
      </c>
      <c r="C7805" s="1" t="s">
        <v>8976</v>
      </c>
      <c r="D7805" s="10" t="s">
        <v>8977</v>
      </c>
      <c r="E7805" s="1" t="s">
        <v>8977</v>
      </c>
      <c r="G7805" s="1" t="s">
        <v>1111</v>
      </c>
      <c r="H7805" s="10" t="s">
        <v>1113</v>
      </c>
      <c r="I7805" s="8" t="s">
        <v>1114</v>
      </c>
      <c r="L7805" s="1" t="s">
        <v>23</v>
      </c>
      <c r="M7805" s="1" t="s">
        <v>8979</v>
      </c>
      <c r="N7805" s="14">
        <v>44194</v>
      </c>
      <c r="O7805" s="1" t="s">
        <v>30</v>
      </c>
      <c r="P7805" s="4">
        <v>127013.64</v>
      </c>
      <c r="Q7805" s="4">
        <v>0</v>
      </c>
      <c r="R7805" s="4">
        <v>127013.64</v>
      </c>
      <c r="S7805" s="4">
        <v>0</v>
      </c>
      <c r="T7805" s="21">
        <f t="shared" si="123"/>
        <v>0</v>
      </c>
    </row>
    <row r="7806" spans="1:20" outlineLevel="3" x14ac:dyDescent="0.35">
      <c r="H7806" s="9" t="s">
        <v>11050</v>
      </c>
      <c r="N7806" s="14"/>
      <c r="P7806" s="4">
        <f>SUBTOTAL(9,P7804:P7805)</f>
        <v>254027.28</v>
      </c>
      <c r="Q7806" s="4">
        <f>SUBTOTAL(9,Q7804:Q7805)</f>
        <v>0</v>
      </c>
      <c r="R7806" s="4">
        <f>SUBTOTAL(9,R7804:R7805)</f>
        <v>254027.28</v>
      </c>
      <c r="S7806" s="4">
        <f>SUBTOTAL(9,S7804:S7805)</f>
        <v>0</v>
      </c>
      <c r="T7806" s="21">
        <f t="shared" si="123"/>
        <v>0</v>
      </c>
    </row>
    <row r="7807" spans="1:20" outlineLevel="2" x14ac:dyDescent="0.35">
      <c r="C7807" s="3" t="s">
        <v>10757</v>
      </c>
      <c r="N7807" s="14"/>
      <c r="P7807" s="4">
        <f>SUBTOTAL(9,P7804:P7805)</f>
        <v>254027.28</v>
      </c>
      <c r="Q7807" s="4">
        <f>SUBTOTAL(9,Q7804:Q7805)</f>
        <v>0</v>
      </c>
      <c r="R7807" s="4">
        <f>SUBTOTAL(9,R7804:R7805)</f>
        <v>254027.28</v>
      </c>
      <c r="S7807" s="4">
        <f>SUBTOTAL(9,S7804:S7805)</f>
        <v>0</v>
      </c>
      <c r="T7807" s="21">
        <f t="shared" si="123"/>
        <v>0</v>
      </c>
    </row>
    <row r="7808" spans="1:20" outlineLevel="4" x14ac:dyDescent="0.35">
      <c r="A7808" s="1" t="s">
        <v>1107</v>
      </c>
      <c r="B7808" s="1" t="s">
        <v>1108</v>
      </c>
      <c r="C7808" s="1" t="s">
        <v>8980</v>
      </c>
      <c r="D7808" s="10" t="s">
        <v>8981</v>
      </c>
      <c r="E7808" s="1" t="s">
        <v>8981</v>
      </c>
      <c r="G7808" s="1" t="s">
        <v>1111</v>
      </c>
      <c r="H7808" s="10" t="s">
        <v>1113</v>
      </c>
      <c r="I7808" s="8" t="s">
        <v>1114</v>
      </c>
      <c r="L7808" s="1" t="s">
        <v>23</v>
      </c>
      <c r="M7808" s="1" t="s">
        <v>8982</v>
      </c>
      <c r="N7808" s="14">
        <v>44102</v>
      </c>
      <c r="O7808" s="1" t="s">
        <v>30</v>
      </c>
      <c r="P7808" s="4">
        <v>37489.370000000003</v>
      </c>
      <c r="Q7808" s="4">
        <v>0</v>
      </c>
      <c r="R7808" s="4">
        <v>37489.370000000003</v>
      </c>
      <c r="S7808" s="4">
        <v>0</v>
      </c>
      <c r="T7808" s="21">
        <f t="shared" si="123"/>
        <v>0</v>
      </c>
    </row>
    <row r="7809" spans="1:20" outlineLevel="4" x14ac:dyDescent="0.35">
      <c r="A7809" s="1" t="s">
        <v>1107</v>
      </c>
      <c r="B7809" s="1" t="s">
        <v>1108</v>
      </c>
      <c r="C7809" s="1" t="s">
        <v>8980</v>
      </c>
      <c r="D7809" s="10" t="s">
        <v>8981</v>
      </c>
      <c r="E7809" s="1" t="s">
        <v>8981</v>
      </c>
      <c r="G7809" s="1" t="s">
        <v>1111</v>
      </c>
      <c r="H7809" s="10" t="s">
        <v>1113</v>
      </c>
      <c r="I7809" s="8" t="s">
        <v>1114</v>
      </c>
      <c r="L7809" s="1" t="s">
        <v>23</v>
      </c>
      <c r="M7809" s="1" t="s">
        <v>8983</v>
      </c>
      <c r="N7809" s="14">
        <v>44194</v>
      </c>
      <c r="O7809" s="1" t="s">
        <v>30</v>
      </c>
      <c r="P7809" s="4">
        <v>37489.35</v>
      </c>
      <c r="Q7809" s="4">
        <v>0</v>
      </c>
      <c r="R7809" s="4">
        <v>37489.35</v>
      </c>
      <c r="S7809" s="4">
        <v>0</v>
      </c>
      <c r="T7809" s="21">
        <f t="shared" si="123"/>
        <v>0</v>
      </c>
    </row>
    <row r="7810" spans="1:20" outlineLevel="3" x14ac:dyDescent="0.35">
      <c r="H7810" s="9" t="s">
        <v>11050</v>
      </c>
      <c r="N7810" s="14"/>
      <c r="P7810" s="4">
        <f>SUBTOTAL(9,P7808:P7809)</f>
        <v>74978.720000000001</v>
      </c>
      <c r="Q7810" s="4">
        <f>SUBTOTAL(9,Q7808:Q7809)</f>
        <v>0</v>
      </c>
      <c r="R7810" s="4">
        <f>SUBTOTAL(9,R7808:R7809)</f>
        <v>74978.720000000001</v>
      </c>
      <c r="S7810" s="4">
        <f>SUBTOTAL(9,S7808:S7809)</f>
        <v>0</v>
      </c>
      <c r="T7810" s="21">
        <f t="shared" si="123"/>
        <v>0</v>
      </c>
    </row>
    <row r="7811" spans="1:20" outlineLevel="2" x14ac:dyDescent="0.35">
      <c r="C7811" s="3" t="s">
        <v>10758</v>
      </c>
      <c r="N7811" s="14"/>
      <c r="P7811" s="4">
        <f>SUBTOTAL(9,P7808:P7809)</f>
        <v>74978.720000000001</v>
      </c>
      <c r="Q7811" s="4">
        <f>SUBTOTAL(9,Q7808:Q7809)</f>
        <v>0</v>
      </c>
      <c r="R7811" s="4">
        <f>SUBTOTAL(9,R7808:R7809)</f>
        <v>74978.720000000001</v>
      </c>
      <c r="S7811" s="4">
        <f>SUBTOTAL(9,S7808:S7809)</f>
        <v>0</v>
      </c>
      <c r="T7811" s="21">
        <f t="shared" si="123"/>
        <v>0</v>
      </c>
    </row>
    <row r="7812" spans="1:20" outlineLevel="4" x14ac:dyDescent="0.35">
      <c r="A7812" s="1" t="s">
        <v>1107</v>
      </c>
      <c r="B7812" s="1" t="s">
        <v>1108</v>
      </c>
      <c r="C7812" s="1" t="s">
        <v>8984</v>
      </c>
      <c r="D7812" s="10" t="s">
        <v>8985</v>
      </c>
      <c r="E7812" s="1" t="s">
        <v>8985</v>
      </c>
      <c r="G7812" s="1" t="s">
        <v>1111</v>
      </c>
      <c r="H7812" s="10" t="s">
        <v>1113</v>
      </c>
      <c r="I7812" s="8" t="s">
        <v>1114</v>
      </c>
      <c r="L7812" s="1" t="s">
        <v>23</v>
      </c>
      <c r="M7812" s="1" t="s">
        <v>8986</v>
      </c>
      <c r="N7812" s="14">
        <v>44102</v>
      </c>
      <c r="O7812" s="1" t="s">
        <v>30</v>
      </c>
      <c r="P7812" s="4">
        <v>30702.92</v>
      </c>
      <c r="Q7812" s="4">
        <v>0</v>
      </c>
      <c r="R7812" s="4">
        <v>30702.92</v>
      </c>
      <c r="S7812" s="4">
        <v>0</v>
      </c>
      <c r="T7812" s="21">
        <f t="shared" si="123"/>
        <v>0</v>
      </c>
    </row>
    <row r="7813" spans="1:20" outlineLevel="4" x14ac:dyDescent="0.35">
      <c r="A7813" s="1" t="s">
        <v>1107</v>
      </c>
      <c r="B7813" s="1" t="s">
        <v>1108</v>
      </c>
      <c r="C7813" s="1" t="s">
        <v>8984</v>
      </c>
      <c r="D7813" s="10" t="s">
        <v>8985</v>
      </c>
      <c r="E7813" s="1" t="s">
        <v>8985</v>
      </c>
      <c r="G7813" s="1" t="s">
        <v>1111</v>
      </c>
      <c r="H7813" s="10" t="s">
        <v>1113</v>
      </c>
      <c r="I7813" s="8" t="s">
        <v>1114</v>
      </c>
      <c r="L7813" s="1" t="s">
        <v>23</v>
      </c>
      <c r="M7813" s="1" t="s">
        <v>8987</v>
      </c>
      <c r="N7813" s="14">
        <v>44194</v>
      </c>
      <c r="O7813" s="1" t="s">
        <v>30</v>
      </c>
      <c r="P7813" s="4">
        <v>30702.91</v>
      </c>
      <c r="Q7813" s="4">
        <v>0</v>
      </c>
      <c r="R7813" s="4">
        <v>30702.91</v>
      </c>
      <c r="S7813" s="4">
        <v>0</v>
      </c>
      <c r="T7813" s="21">
        <f t="shared" si="123"/>
        <v>0</v>
      </c>
    </row>
    <row r="7814" spans="1:20" outlineLevel="3" x14ac:dyDescent="0.35">
      <c r="H7814" s="9" t="s">
        <v>11050</v>
      </c>
      <c r="N7814" s="14"/>
      <c r="P7814" s="4">
        <f>SUBTOTAL(9,P7812:P7813)</f>
        <v>61405.83</v>
      </c>
      <c r="Q7814" s="4">
        <f>SUBTOTAL(9,Q7812:Q7813)</f>
        <v>0</v>
      </c>
      <c r="R7814" s="4">
        <f>SUBTOTAL(9,R7812:R7813)</f>
        <v>61405.83</v>
      </c>
      <c r="S7814" s="4">
        <f>SUBTOTAL(9,S7812:S7813)</f>
        <v>0</v>
      </c>
      <c r="T7814" s="21">
        <f t="shared" si="123"/>
        <v>0</v>
      </c>
    </row>
    <row r="7815" spans="1:20" outlineLevel="2" x14ac:dyDescent="0.35">
      <c r="C7815" s="3" t="s">
        <v>10759</v>
      </c>
      <c r="N7815" s="14"/>
      <c r="P7815" s="4">
        <f>SUBTOTAL(9,P7812:P7813)</f>
        <v>61405.83</v>
      </c>
      <c r="Q7815" s="4">
        <f>SUBTOTAL(9,Q7812:Q7813)</f>
        <v>0</v>
      </c>
      <c r="R7815" s="4">
        <f>SUBTOTAL(9,R7812:R7813)</f>
        <v>61405.83</v>
      </c>
      <c r="S7815" s="4">
        <f>SUBTOTAL(9,S7812:S7813)</f>
        <v>0</v>
      </c>
      <c r="T7815" s="21">
        <f t="shared" si="123"/>
        <v>0</v>
      </c>
    </row>
    <row r="7816" spans="1:20" outlineLevel="4" x14ac:dyDescent="0.35">
      <c r="A7816" s="1" t="s">
        <v>1107</v>
      </c>
      <c r="B7816" s="1" t="s">
        <v>1108</v>
      </c>
      <c r="C7816" s="1" t="s">
        <v>8988</v>
      </c>
      <c r="D7816" s="10" t="s">
        <v>8989</v>
      </c>
      <c r="E7816" s="1" t="s">
        <v>8989</v>
      </c>
      <c r="G7816" s="1" t="s">
        <v>1111</v>
      </c>
      <c r="H7816" s="10" t="s">
        <v>1113</v>
      </c>
      <c r="I7816" s="8" t="s">
        <v>1114</v>
      </c>
      <c r="L7816" s="1" t="s">
        <v>23</v>
      </c>
      <c r="M7816" s="1" t="s">
        <v>8990</v>
      </c>
      <c r="N7816" s="14">
        <v>44102</v>
      </c>
      <c r="O7816" s="1" t="s">
        <v>30</v>
      </c>
      <c r="P7816" s="4">
        <v>6434.76</v>
      </c>
      <c r="Q7816" s="4">
        <v>0</v>
      </c>
      <c r="R7816" s="4">
        <v>6434.76</v>
      </c>
      <c r="S7816" s="4">
        <v>0</v>
      </c>
      <c r="T7816" s="21">
        <f t="shared" si="123"/>
        <v>0</v>
      </c>
    </row>
    <row r="7817" spans="1:20" outlineLevel="4" x14ac:dyDescent="0.35">
      <c r="A7817" s="1" t="s">
        <v>1107</v>
      </c>
      <c r="B7817" s="1" t="s">
        <v>1108</v>
      </c>
      <c r="C7817" s="1" t="s">
        <v>8988</v>
      </c>
      <c r="D7817" s="10" t="s">
        <v>8989</v>
      </c>
      <c r="E7817" s="1" t="s">
        <v>8989</v>
      </c>
      <c r="G7817" s="1" t="s">
        <v>1111</v>
      </c>
      <c r="H7817" s="10" t="s">
        <v>1113</v>
      </c>
      <c r="I7817" s="8" t="s">
        <v>1114</v>
      </c>
      <c r="L7817" s="1" t="s">
        <v>23</v>
      </c>
      <c r="M7817" s="1" t="s">
        <v>8991</v>
      </c>
      <c r="N7817" s="14">
        <v>44194</v>
      </c>
      <c r="O7817" s="1" t="s">
        <v>30</v>
      </c>
      <c r="P7817" s="4">
        <v>6434.76</v>
      </c>
      <c r="Q7817" s="4">
        <v>0</v>
      </c>
      <c r="R7817" s="4">
        <v>6434.76</v>
      </c>
      <c r="S7817" s="4">
        <v>0</v>
      </c>
      <c r="T7817" s="21">
        <f t="shared" ref="T7817:T7880" si="124">P7817-Q7817-R7817-S7817</f>
        <v>0</v>
      </c>
    </row>
    <row r="7818" spans="1:20" outlineLevel="3" x14ac:dyDescent="0.35">
      <c r="H7818" s="9" t="s">
        <v>11050</v>
      </c>
      <c r="N7818" s="14"/>
      <c r="P7818" s="4">
        <f>SUBTOTAL(9,P7816:P7817)</f>
        <v>12869.52</v>
      </c>
      <c r="Q7818" s="4">
        <f>SUBTOTAL(9,Q7816:Q7817)</f>
        <v>0</v>
      </c>
      <c r="R7818" s="4">
        <f>SUBTOTAL(9,R7816:R7817)</f>
        <v>12869.52</v>
      </c>
      <c r="S7818" s="4">
        <f>SUBTOTAL(9,S7816:S7817)</f>
        <v>0</v>
      </c>
      <c r="T7818" s="21">
        <f t="shared" si="124"/>
        <v>0</v>
      </c>
    </row>
    <row r="7819" spans="1:20" outlineLevel="2" x14ac:dyDescent="0.35">
      <c r="C7819" s="3" t="s">
        <v>10760</v>
      </c>
      <c r="N7819" s="14"/>
      <c r="P7819" s="4">
        <f>SUBTOTAL(9,P7816:P7817)</f>
        <v>12869.52</v>
      </c>
      <c r="Q7819" s="4">
        <f>SUBTOTAL(9,Q7816:Q7817)</f>
        <v>0</v>
      </c>
      <c r="R7819" s="4">
        <f>SUBTOTAL(9,R7816:R7817)</f>
        <v>12869.52</v>
      </c>
      <c r="S7819" s="4">
        <f>SUBTOTAL(9,S7816:S7817)</f>
        <v>0</v>
      </c>
      <c r="T7819" s="21">
        <f t="shared" si="124"/>
        <v>0</v>
      </c>
    </row>
    <row r="7820" spans="1:20" outlineLevel="4" x14ac:dyDescent="0.35">
      <c r="A7820" s="1" t="s">
        <v>1107</v>
      </c>
      <c r="B7820" s="1" t="s">
        <v>1108</v>
      </c>
      <c r="C7820" s="1" t="s">
        <v>8992</v>
      </c>
      <c r="D7820" s="10" t="s">
        <v>8993</v>
      </c>
      <c r="E7820" s="1" t="s">
        <v>8993</v>
      </c>
      <c r="G7820" s="1" t="s">
        <v>1111</v>
      </c>
      <c r="H7820" s="10" t="s">
        <v>1113</v>
      </c>
      <c r="I7820" s="8" t="s">
        <v>1114</v>
      </c>
      <c r="L7820" s="1" t="s">
        <v>23</v>
      </c>
      <c r="M7820" s="1" t="s">
        <v>8994</v>
      </c>
      <c r="N7820" s="14">
        <v>44102</v>
      </c>
      <c r="O7820" s="1" t="s">
        <v>30</v>
      </c>
      <c r="P7820" s="4">
        <v>194346.02</v>
      </c>
      <c r="Q7820" s="4">
        <v>0</v>
      </c>
      <c r="R7820" s="4">
        <v>194346.02</v>
      </c>
      <c r="S7820" s="4">
        <v>0</v>
      </c>
      <c r="T7820" s="21">
        <f t="shared" si="124"/>
        <v>0</v>
      </c>
    </row>
    <row r="7821" spans="1:20" outlineLevel="4" x14ac:dyDescent="0.35">
      <c r="A7821" s="1" t="s">
        <v>1107</v>
      </c>
      <c r="B7821" s="1" t="s">
        <v>1108</v>
      </c>
      <c r="C7821" s="1" t="s">
        <v>8992</v>
      </c>
      <c r="D7821" s="10" t="s">
        <v>8993</v>
      </c>
      <c r="E7821" s="1" t="s">
        <v>8993</v>
      </c>
      <c r="G7821" s="1" t="s">
        <v>1111</v>
      </c>
      <c r="H7821" s="10" t="s">
        <v>1113</v>
      </c>
      <c r="I7821" s="8" t="s">
        <v>1114</v>
      </c>
      <c r="L7821" s="1" t="s">
        <v>23</v>
      </c>
      <c r="M7821" s="1" t="s">
        <v>8995</v>
      </c>
      <c r="N7821" s="14">
        <v>44194</v>
      </c>
      <c r="O7821" s="1" t="s">
        <v>30</v>
      </c>
      <c r="P7821" s="4">
        <v>194346.01</v>
      </c>
      <c r="Q7821" s="4">
        <v>0</v>
      </c>
      <c r="R7821" s="4">
        <v>194346.01</v>
      </c>
      <c r="S7821" s="4">
        <v>0</v>
      </c>
      <c r="T7821" s="21">
        <f t="shared" si="124"/>
        <v>0</v>
      </c>
    </row>
    <row r="7822" spans="1:20" outlineLevel="3" x14ac:dyDescent="0.35">
      <c r="H7822" s="9" t="s">
        <v>11050</v>
      </c>
      <c r="N7822" s="14"/>
      <c r="P7822" s="4">
        <f>SUBTOTAL(9,P7820:P7821)</f>
        <v>388692.03</v>
      </c>
      <c r="Q7822" s="4">
        <f>SUBTOTAL(9,Q7820:Q7821)</f>
        <v>0</v>
      </c>
      <c r="R7822" s="4">
        <f>SUBTOTAL(9,R7820:R7821)</f>
        <v>388692.03</v>
      </c>
      <c r="S7822" s="4">
        <f>SUBTOTAL(9,S7820:S7821)</f>
        <v>0</v>
      </c>
      <c r="T7822" s="21">
        <f t="shared" si="124"/>
        <v>0</v>
      </c>
    </row>
    <row r="7823" spans="1:20" outlineLevel="2" x14ac:dyDescent="0.35">
      <c r="C7823" s="3" t="s">
        <v>10761</v>
      </c>
      <c r="N7823" s="14"/>
      <c r="P7823" s="4">
        <f>SUBTOTAL(9,P7820:P7821)</f>
        <v>388692.03</v>
      </c>
      <c r="Q7823" s="4">
        <f>SUBTOTAL(9,Q7820:Q7821)</f>
        <v>0</v>
      </c>
      <c r="R7823" s="4">
        <f>SUBTOTAL(9,R7820:R7821)</f>
        <v>388692.03</v>
      </c>
      <c r="S7823" s="4">
        <f>SUBTOTAL(9,S7820:S7821)</f>
        <v>0</v>
      </c>
      <c r="T7823" s="21">
        <f t="shared" si="124"/>
        <v>0</v>
      </c>
    </row>
    <row r="7824" spans="1:20" outlineLevel="4" x14ac:dyDescent="0.35">
      <c r="A7824" s="1" t="s">
        <v>1107</v>
      </c>
      <c r="B7824" s="1" t="s">
        <v>1108</v>
      </c>
      <c r="C7824" s="1" t="s">
        <v>8996</v>
      </c>
      <c r="D7824" s="10" t="s">
        <v>8997</v>
      </c>
      <c r="E7824" s="1" t="s">
        <v>8997</v>
      </c>
      <c r="G7824" s="1" t="s">
        <v>1111</v>
      </c>
      <c r="H7824" s="10" t="s">
        <v>1113</v>
      </c>
      <c r="I7824" s="8" t="s">
        <v>1114</v>
      </c>
      <c r="L7824" s="1" t="s">
        <v>23</v>
      </c>
      <c r="M7824" s="1" t="s">
        <v>8998</v>
      </c>
      <c r="N7824" s="14">
        <v>44102</v>
      </c>
      <c r="O7824" s="1" t="s">
        <v>30</v>
      </c>
      <c r="P7824" s="4">
        <v>21968.9</v>
      </c>
      <c r="Q7824" s="4">
        <v>0</v>
      </c>
      <c r="R7824" s="4">
        <v>21968.9</v>
      </c>
      <c r="S7824" s="4">
        <v>0</v>
      </c>
      <c r="T7824" s="21">
        <f t="shared" si="124"/>
        <v>0</v>
      </c>
    </row>
    <row r="7825" spans="1:20" outlineLevel="4" x14ac:dyDescent="0.35">
      <c r="A7825" s="1" t="s">
        <v>1107</v>
      </c>
      <c r="B7825" s="1" t="s">
        <v>1108</v>
      </c>
      <c r="C7825" s="1" t="s">
        <v>8996</v>
      </c>
      <c r="D7825" s="10" t="s">
        <v>8997</v>
      </c>
      <c r="E7825" s="1" t="s">
        <v>8997</v>
      </c>
      <c r="G7825" s="1" t="s">
        <v>1111</v>
      </c>
      <c r="H7825" s="10" t="s">
        <v>1113</v>
      </c>
      <c r="I7825" s="8" t="s">
        <v>1114</v>
      </c>
      <c r="L7825" s="1" t="s">
        <v>23</v>
      </c>
      <c r="M7825" s="1" t="s">
        <v>8999</v>
      </c>
      <c r="N7825" s="14">
        <v>44194</v>
      </c>
      <c r="O7825" s="1" t="s">
        <v>30</v>
      </c>
      <c r="P7825" s="4">
        <v>21968.89</v>
      </c>
      <c r="Q7825" s="4">
        <v>0</v>
      </c>
      <c r="R7825" s="4">
        <v>21968.89</v>
      </c>
      <c r="S7825" s="4">
        <v>0</v>
      </c>
      <c r="T7825" s="21">
        <f t="shared" si="124"/>
        <v>0</v>
      </c>
    </row>
    <row r="7826" spans="1:20" outlineLevel="3" x14ac:dyDescent="0.35">
      <c r="H7826" s="9" t="s">
        <v>11050</v>
      </c>
      <c r="N7826" s="14"/>
      <c r="P7826" s="4">
        <f>SUBTOTAL(9,P7824:P7825)</f>
        <v>43937.79</v>
      </c>
      <c r="Q7826" s="4">
        <f>SUBTOTAL(9,Q7824:Q7825)</f>
        <v>0</v>
      </c>
      <c r="R7826" s="4">
        <f>SUBTOTAL(9,R7824:R7825)</f>
        <v>43937.79</v>
      </c>
      <c r="S7826" s="4">
        <f>SUBTOTAL(9,S7824:S7825)</f>
        <v>0</v>
      </c>
      <c r="T7826" s="21">
        <f t="shared" si="124"/>
        <v>0</v>
      </c>
    </row>
    <row r="7827" spans="1:20" outlineLevel="2" x14ac:dyDescent="0.35">
      <c r="C7827" s="3" t="s">
        <v>10762</v>
      </c>
      <c r="N7827" s="14"/>
      <c r="P7827" s="4">
        <f>SUBTOTAL(9,P7824:P7825)</f>
        <v>43937.79</v>
      </c>
      <c r="Q7827" s="4">
        <f>SUBTOTAL(9,Q7824:Q7825)</f>
        <v>0</v>
      </c>
      <c r="R7827" s="4">
        <f>SUBTOTAL(9,R7824:R7825)</f>
        <v>43937.79</v>
      </c>
      <c r="S7827" s="4">
        <f>SUBTOTAL(9,S7824:S7825)</f>
        <v>0</v>
      </c>
      <c r="T7827" s="21">
        <f t="shared" si="124"/>
        <v>0</v>
      </c>
    </row>
    <row r="7828" spans="1:20" outlineLevel="4" x14ac:dyDescent="0.35">
      <c r="A7828" s="1" t="s">
        <v>1107</v>
      </c>
      <c r="B7828" s="1" t="s">
        <v>1108</v>
      </c>
      <c r="C7828" s="1" t="s">
        <v>9000</v>
      </c>
      <c r="D7828" s="10" t="s">
        <v>9001</v>
      </c>
      <c r="E7828" s="1" t="s">
        <v>9001</v>
      </c>
      <c r="G7828" s="1" t="s">
        <v>1111</v>
      </c>
      <c r="H7828" s="10" t="s">
        <v>1113</v>
      </c>
      <c r="I7828" s="8" t="s">
        <v>1114</v>
      </c>
      <c r="L7828" s="1" t="s">
        <v>23</v>
      </c>
      <c r="M7828" s="1" t="s">
        <v>9002</v>
      </c>
      <c r="N7828" s="14">
        <v>44102</v>
      </c>
      <c r="O7828" s="1" t="s">
        <v>30</v>
      </c>
      <c r="P7828" s="4">
        <v>49884.92</v>
      </c>
      <c r="Q7828" s="4">
        <v>0</v>
      </c>
      <c r="R7828" s="4">
        <v>49884.92</v>
      </c>
      <c r="S7828" s="4">
        <v>0</v>
      </c>
      <c r="T7828" s="21">
        <f t="shared" si="124"/>
        <v>0</v>
      </c>
    </row>
    <row r="7829" spans="1:20" outlineLevel="4" x14ac:dyDescent="0.35">
      <c r="A7829" s="1" t="s">
        <v>1107</v>
      </c>
      <c r="B7829" s="1" t="s">
        <v>1108</v>
      </c>
      <c r="C7829" s="1" t="s">
        <v>9000</v>
      </c>
      <c r="D7829" s="10" t="s">
        <v>9001</v>
      </c>
      <c r="E7829" s="1" t="s">
        <v>9001</v>
      </c>
      <c r="G7829" s="1" t="s">
        <v>1111</v>
      </c>
      <c r="H7829" s="10" t="s">
        <v>1113</v>
      </c>
      <c r="I7829" s="8" t="s">
        <v>1114</v>
      </c>
      <c r="L7829" s="1" t="s">
        <v>23</v>
      </c>
      <c r="M7829" s="1" t="s">
        <v>9003</v>
      </c>
      <c r="N7829" s="14">
        <v>44194</v>
      </c>
      <c r="O7829" s="1" t="s">
        <v>30</v>
      </c>
      <c r="P7829" s="4">
        <v>49884.91</v>
      </c>
      <c r="Q7829" s="4">
        <v>0</v>
      </c>
      <c r="R7829" s="4">
        <v>49884.91</v>
      </c>
      <c r="S7829" s="4">
        <v>0</v>
      </c>
      <c r="T7829" s="21">
        <f t="shared" si="124"/>
        <v>0</v>
      </c>
    </row>
    <row r="7830" spans="1:20" outlineLevel="3" x14ac:dyDescent="0.35">
      <c r="H7830" s="9" t="s">
        <v>11050</v>
      </c>
      <c r="N7830" s="14"/>
      <c r="P7830" s="4">
        <f>SUBTOTAL(9,P7828:P7829)</f>
        <v>99769.83</v>
      </c>
      <c r="Q7830" s="4">
        <f>SUBTOTAL(9,Q7828:Q7829)</f>
        <v>0</v>
      </c>
      <c r="R7830" s="4">
        <f>SUBTOTAL(9,R7828:R7829)</f>
        <v>99769.83</v>
      </c>
      <c r="S7830" s="4">
        <f>SUBTOTAL(9,S7828:S7829)</f>
        <v>0</v>
      </c>
      <c r="T7830" s="21">
        <f t="shared" si="124"/>
        <v>0</v>
      </c>
    </row>
    <row r="7831" spans="1:20" outlineLevel="2" x14ac:dyDescent="0.35">
      <c r="C7831" s="3" t="s">
        <v>10763</v>
      </c>
      <c r="N7831" s="14"/>
      <c r="P7831" s="4">
        <f>SUBTOTAL(9,P7828:P7829)</f>
        <v>99769.83</v>
      </c>
      <c r="Q7831" s="4">
        <f>SUBTOTAL(9,Q7828:Q7829)</f>
        <v>0</v>
      </c>
      <c r="R7831" s="4">
        <f>SUBTOTAL(9,R7828:R7829)</f>
        <v>99769.83</v>
      </c>
      <c r="S7831" s="4">
        <f>SUBTOTAL(9,S7828:S7829)</f>
        <v>0</v>
      </c>
      <c r="T7831" s="21">
        <f t="shared" si="124"/>
        <v>0</v>
      </c>
    </row>
    <row r="7832" spans="1:20" outlineLevel="4" x14ac:dyDescent="0.35">
      <c r="A7832" s="1" t="s">
        <v>1107</v>
      </c>
      <c r="B7832" s="1" t="s">
        <v>1108</v>
      </c>
      <c r="C7832" s="1" t="s">
        <v>9004</v>
      </c>
      <c r="D7832" s="10" t="s">
        <v>9005</v>
      </c>
      <c r="E7832" s="1" t="s">
        <v>9005</v>
      </c>
      <c r="G7832" s="1" t="s">
        <v>1111</v>
      </c>
      <c r="H7832" s="10" t="s">
        <v>1113</v>
      </c>
      <c r="I7832" s="8" t="s">
        <v>1114</v>
      </c>
      <c r="L7832" s="1" t="s">
        <v>23</v>
      </c>
      <c r="M7832" s="1" t="s">
        <v>9006</v>
      </c>
      <c r="N7832" s="14">
        <v>44102</v>
      </c>
      <c r="O7832" s="1" t="s">
        <v>30</v>
      </c>
      <c r="P7832" s="4">
        <v>11086.39</v>
      </c>
      <c r="Q7832" s="4">
        <v>0</v>
      </c>
      <c r="R7832" s="4">
        <v>11086.39</v>
      </c>
      <c r="S7832" s="4">
        <v>0</v>
      </c>
      <c r="T7832" s="21">
        <f t="shared" si="124"/>
        <v>0</v>
      </c>
    </row>
    <row r="7833" spans="1:20" outlineLevel="4" x14ac:dyDescent="0.35">
      <c r="A7833" s="1" t="s">
        <v>1107</v>
      </c>
      <c r="B7833" s="1" t="s">
        <v>1108</v>
      </c>
      <c r="C7833" s="1" t="s">
        <v>9004</v>
      </c>
      <c r="D7833" s="10" t="s">
        <v>9005</v>
      </c>
      <c r="E7833" s="1" t="s">
        <v>9005</v>
      </c>
      <c r="G7833" s="1" t="s">
        <v>1111</v>
      </c>
      <c r="H7833" s="10" t="s">
        <v>1113</v>
      </c>
      <c r="I7833" s="8" t="s">
        <v>1114</v>
      </c>
      <c r="L7833" s="1" t="s">
        <v>23</v>
      </c>
      <c r="M7833" s="1" t="s">
        <v>9007</v>
      </c>
      <c r="N7833" s="14">
        <v>44194</v>
      </c>
      <c r="O7833" s="1" t="s">
        <v>30</v>
      </c>
      <c r="P7833" s="4">
        <v>11086.37</v>
      </c>
      <c r="Q7833" s="4">
        <v>0</v>
      </c>
      <c r="R7833" s="4">
        <v>11086.37</v>
      </c>
      <c r="S7833" s="4">
        <v>0</v>
      </c>
      <c r="T7833" s="21">
        <f t="shared" si="124"/>
        <v>0</v>
      </c>
    </row>
    <row r="7834" spans="1:20" outlineLevel="3" x14ac:dyDescent="0.35">
      <c r="H7834" s="9" t="s">
        <v>11050</v>
      </c>
      <c r="N7834" s="14"/>
      <c r="P7834" s="4">
        <f>SUBTOTAL(9,P7832:P7833)</f>
        <v>22172.760000000002</v>
      </c>
      <c r="Q7834" s="4">
        <f>SUBTOTAL(9,Q7832:Q7833)</f>
        <v>0</v>
      </c>
      <c r="R7834" s="4">
        <f>SUBTOTAL(9,R7832:R7833)</f>
        <v>22172.760000000002</v>
      </c>
      <c r="S7834" s="4">
        <f>SUBTOTAL(9,S7832:S7833)</f>
        <v>0</v>
      </c>
      <c r="T7834" s="21">
        <f t="shared" si="124"/>
        <v>0</v>
      </c>
    </row>
    <row r="7835" spans="1:20" outlineLevel="2" x14ac:dyDescent="0.35">
      <c r="C7835" s="3" t="s">
        <v>10764</v>
      </c>
      <c r="N7835" s="14"/>
      <c r="P7835" s="4">
        <f>SUBTOTAL(9,P7832:P7833)</f>
        <v>22172.760000000002</v>
      </c>
      <c r="Q7835" s="4">
        <f>SUBTOTAL(9,Q7832:Q7833)</f>
        <v>0</v>
      </c>
      <c r="R7835" s="4">
        <f>SUBTOTAL(9,R7832:R7833)</f>
        <v>22172.760000000002</v>
      </c>
      <c r="S7835" s="4">
        <f>SUBTOTAL(9,S7832:S7833)</f>
        <v>0</v>
      </c>
      <c r="T7835" s="21">
        <f t="shared" si="124"/>
        <v>0</v>
      </c>
    </row>
    <row r="7836" spans="1:20" outlineLevel="4" x14ac:dyDescent="0.35">
      <c r="A7836" s="1" t="s">
        <v>1107</v>
      </c>
      <c r="B7836" s="1" t="s">
        <v>1108</v>
      </c>
      <c r="C7836" s="1" t="s">
        <v>9008</v>
      </c>
      <c r="D7836" s="10" t="s">
        <v>9009</v>
      </c>
      <c r="E7836" s="1" t="s">
        <v>9009</v>
      </c>
      <c r="G7836" s="1" t="s">
        <v>1111</v>
      </c>
      <c r="H7836" s="10" t="s">
        <v>1113</v>
      </c>
      <c r="I7836" s="8" t="s">
        <v>1114</v>
      </c>
      <c r="L7836" s="1" t="s">
        <v>23</v>
      </c>
      <c r="M7836" s="1" t="s">
        <v>9010</v>
      </c>
      <c r="N7836" s="14">
        <v>44102</v>
      </c>
      <c r="O7836" s="1" t="s">
        <v>30</v>
      </c>
      <c r="P7836" s="4">
        <v>14317.62</v>
      </c>
      <c r="Q7836" s="4">
        <v>0</v>
      </c>
      <c r="R7836" s="4">
        <v>14317.62</v>
      </c>
      <c r="S7836" s="4">
        <v>0</v>
      </c>
      <c r="T7836" s="21">
        <f t="shared" si="124"/>
        <v>0</v>
      </c>
    </row>
    <row r="7837" spans="1:20" outlineLevel="4" x14ac:dyDescent="0.35">
      <c r="A7837" s="1" t="s">
        <v>1107</v>
      </c>
      <c r="B7837" s="1" t="s">
        <v>1108</v>
      </c>
      <c r="C7837" s="1" t="s">
        <v>9008</v>
      </c>
      <c r="D7837" s="10" t="s">
        <v>9009</v>
      </c>
      <c r="E7837" s="1" t="s">
        <v>9009</v>
      </c>
      <c r="G7837" s="1" t="s">
        <v>1111</v>
      </c>
      <c r="H7837" s="10" t="s">
        <v>1113</v>
      </c>
      <c r="I7837" s="8" t="s">
        <v>1114</v>
      </c>
      <c r="L7837" s="1" t="s">
        <v>23</v>
      </c>
      <c r="M7837" s="1" t="s">
        <v>9011</v>
      </c>
      <c r="N7837" s="14">
        <v>44194</v>
      </c>
      <c r="O7837" s="1" t="s">
        <v>30</v>
      </c>
      <c r="P7837" s="4">
        <v>14317.61</v>
      </c>
      <c r="Q7837" s="4">
        <v>0</v>
      </c>
      <c r="R7837" s="4">
        <v>14317.61</v>
      </c>
      <c r="S7837" s="4">
        <v>0</v>
      </c>
      <c r="T7837" s="21">
        <f t="shared" si="124"/>
        <v>0</v>
      </c>
    </row>
    <row r="7838" spans="1:20" outlineLevel="3" x14ac:dyDescent="0.35">
      <c r="H7838" s="9" t="s">
        <v>11050</v>
      </c>
      <c r="N7838" s="14"/>
      <c r="P7838" s="4">
        <f>SUBTOTAL(9,P7836:P7837)</f>
        <v>28635.230000000003</v>
      </c>
      <c r="Q7838" s="4">
        <f>SUBTOTAL(9,Q7836:Q7837)</f>
        <v>0</v>
      </c>
      <c r="R7838" s="4">
        <f>SUBTOTAL(9,R7836:R7837)</f>
        <v>28635.230000000003</v>
      </c>
      <c r="S7838" s="4">
        <f>SUBTOTAL(9,S7836:S7837)</f>
        <v>0</v>
      </c>
      <c r="T7838" s="21">
        <f t="shared" si="124"/>
        <v>0</v>
      </c>
    </row>
    <row r="7839" spans="1:20" outlineLevel="2" x14ac:dyDescent="0.35">
      <c r="C7839" s="3" t="s">
        <v>10765</v>
      </c>
      <c r="N7839" s="14"/>
      <c r="P7839" s="4">
        <f>SUBTOTAL(9,P7836:P7837)</f>
        <v>28635.230000000003</v>
      </c>
      <c r="Q7839" s="4">
        <f>SUBTOTAL(9,Q7836:Q7837)</f>
        <v>0</v>
      </c>
      <c r="R7839" s="4">
        <f>SUBTOTAL(9,R7836:R7837)</f>
        <v>28635.230000000003</v>
      </c>
      <c r="S7839" s="4">
        <f>SUBTOTAL(9,S7836:S7837)</f>
        <v>0</v>
      </c>
      <c r="T7839" s="21">
        <f t="shared" si="124"/>
        <v>0</v>
      </c>
    </row>
    <row r="7840" spans="1:20" outlineLevel="4" x14ac:dyDescent="0.35">
      <c r="A7840" s="1" t="s">
        <v>1107</v>
      </c>
      <c r="B7840" s="1" t="s">
        <v>1108</v>
      </c>
      <c r="C7840" s="1" t="s">
        <v>9012</v>
      </c>
      <c r="D7840" s="10" t="s">
        <v>9013</v>
      </c>
      <c r="E7840" s="1" t="s">
        <v>9013</v>
      </c>
      <c r="G7840" s="1" t="s">
        <v>1111</v>
      </c>
      <c r="H7840" s="10" t="s">
        <v>1113</v>
      </c>
      <c r="I7840" s="8" t="s">
        <v>1114</v>
      </c>
      <c r="L7840" s="1" t="s">
        <v>23</v>
      </c>
      <c r="M7840" s="1" t="s">
        <v>9014</v>
      </c>
      <c r="N7840" s="14">
        <v>44102</v>
      </c>
      <c r="O7840" s="1" t="s">
        <v>30</v>
      </c>
      <c r="P7840" s="4">
        <v>14535.94</v>
      </c>
      <c r="Q7840" s="4">
        <v>0</v>
      </c>
      <c r="R7840" s="4">
        <v>14535.94</v>
      </c>
      <c r="S7840" s="4">
        <v>0</v>
      </c>
      <c r="T7840" s="21">
        <f t="shared" si="124"/>
        <v>0</v>
      </c>
    </row>
    <row r="7841" spans="1:20" outlineLevel="4" x14ac:dyDescent="0.35">
      <c r="A7841" s="1" t="s">
        <v>1107</v>
      </c>
      <c r="B7841" s="1" t="s">
        <v>1108</v>
      </c>
      <c r="C7841" s="1" t="s">
        <v>9012</v>
      </c>
      <c r="D7841" s="10" t="s">
        <v>9013</v>
      </c>
      <c r="E7841" s="1" t="s">
        <v>9013</v>
      </c>
      <c r="G7841" s="1" t="s">
        <v>1111</v>
      </c>
      <c r="H7841" s="10" t="s">
        <v>1113</v>
      </c>
      <c r="I7841" s="8" t="s">
        <v>1114</v>
      </c>
      <c r="L7841" s="1" t="s">
        <v>23</v>
      </c>
      <c r="M7841" s="1" t="s">
        <v>9015</v>
      </c>
      <c r="N7841" s="14">
        <v>44194</v>
      </c>
      <c r="O7841" s="1" t="s">
        <v>30</v>
      </c>
      <c r="P7841" s="4">
        <v>14535.93</v>
      </c>
      <c r="Q7841" s="4">
        <v>0</v>
      </c>
      <c r="R7841" s="4">
        <v>14535.93</v>
      </c>
      <c r="S7841" s="4">
        <v>0</v>
      </c>
      <c r="T7841" s="21">
        <f t="shared" si="124"/>
        <v>0</v>
      </c>
    </row>
    <row r="7842" spans="1:20" outlineLevel="3" x14ac:dyDescent="0.35">
      <c r="H7842" s="9" t="s">
        <v>11050</v>
      </c>
      <c r="N7842" s="14"/>
      <c r="P7842" s="4">
        <f>SUBTOTAL(9,P7840:P7841)</f>
        <v>29071.870000000003</v>
      </c>
      <c r="Q7842" s="4">
        <f>SUBTOTAL(9,Q7840:Q7841)</f>
        <v>0</v>
      </c>
      <c r="R7842" s="4">
        <f>SUBTOTAL(9,R7840:R7841)</f>
        <v>29071.870000000003</v>
      </c>
      <c r="S7842" s="4">
        <f>SUBTOTAL(9,S7840:S7841)</f>
        <v>0</v>
      </c>
      <c r="T7842" s="21">
        <f t="shared" si="124"/>
        <v>0</v>
      </c>
    </row>
    <row r="7843" spans="1:20" outlineLevel="2" x14ac:dyDescent="0.35">
      <c r="C7843" s="3" t="s">
        <v>10766</v>
      </c>
      <c r="N7843" s="14"/>
      <c r="P7843" s="4">
        <f>SUBTOTAL(9,P7840:P7841)</f>
        <v>29071.870000000003</v>
      </c>
      <c r="Q7843" s="4">
        <f>SUBTOTAL(9,Q7840:Q7841)</f>
        <v>0</v>
      </c>
      <c r="R7843" s="4">
        <f>SUBTOTAL(9,R7840:R7841)</f>
        <v>29071.870000000003</v>
      </c>
      <c r="S7843" s="4">
        <f>SUBTOTAL(9,S7840:S7841)</f>
        <v>0</v>
      </c>
      <c r="T7843" s="21">
        <f t="shared" si="124"/>
        <v>0</v>
      </c>
    </row>
    <row r="7844" spans="1:20" outlineLevel="4" x14ac:dyDescent="0.35">
      <c r="A7844" s="1" t="s">
        <v>1107</v>
      </c>
      <c r="B7844" s="1" t="s">
        <v>1108</v>
      </c>
      <c r="C7844" s="1" t="s">
        <v>9016</v>
      </c>
      <c r="D7844" s="10" t="s">
        <v>9017</v>
      </c>
      <c r="E7844" s="1" t="s">
        <v>9017</v>
      </c>
      <c r="G7844" s="1" t="s">
        <v>1111</v>
      </c>
      <c r="H7844" s="10" t="s">
        <v>1113</v>
      </c>
      <c r="I7844" s="8" t="s">
        <v>1114</v>
      </c>
      <c r="L7844" s="1" t="s">
        <v>23</v>
      </c>
      <c r="M7844" s="1" t="s">
        <v>9018</v>
      </c>
      <c r="N7844" s="14">
        <v>44102</v>
      </c>
      <c r="O7844" s="1" t="s">
        <v>30</v>
      </c>
      <c r="P7844" s="4">
        <v>10323.27</v>
      </c>
      <c r="Q7844" s="4">
        <v>0</v>
      </c>
      <c r="R7844" s="4">
        <v>10323.27</v>
      </c>
      <c r="S7844" s="4">
        <v>0</v>
      </c>
      <c r="T7844" s="21">
        <f t="shared" si="124"/>
        <v>0</v>
      </c>
    </row>
    <row r="7845" spans="1:20" outlineLevel="4" x14ac:dyDescent="0.35">
      <c r="A7845" s="1" t="s">
        <v>1107</v>
      </c>
      <c r="B7845" s="1" t="s">
        <v>1108</v>
      </c>
      <c r="C7845" s="1" t="s">
        <v>9016</v>
      </c>
      <c r="D7845" s="10" t="s">
        <v>9017</v>
      </c>
      <c r="E7845" s="1" t="s">
        <v>9017</v>
      </c>
      <c r="G7845" s="1" t="s">
        <v>1111</v>
      </c>
      <c r="H7845" s="10" t="s">
        <v>1113</v>
      </c>
      <c r="I7845" s="8" t="s">
        <v>1114</v>
      </c>
      <c r="L7845" s="1" t="s">
        <v>23</v>
      </c>
      <c r="M7845" s="1" t="s">
        <v>9019</v>
      </c>
      <c r="N7845" s="14">
        <v>44194</v>
      </c>
      <c r="O7845" s="1" t="s">
        <v>30</v>
      </c>
      <c r="P7845" s="4">
        <v>10323.27</v>
      </c>
      <c r="Q7845" s="4">
        <v>0</v>
      </c>
      <c r="R7845" s="4">
        <v>10323.27</v>
      </c>
      <c r="S7845" s="4">
        <v>0</v>
      </c>
      <c r="T7845" s="21">
        <f t="shared" si="124"/>
        <v>0</v>
      </c>
    </row>
    <row r="7846" spans="1:20" outlineLevel="3" x14ac:dyDescent="0.35">
      <c r="H7846" s="9" t="s">
        <v>11050</v>
      </c>
      <c r="N7846" s="14"/>
      <c r="P7846" s="4">
        <f>SUBTOTAL(9,P7844:P7845)</f>
        <v>20646.54</v>
      </c>
      <c r="Q7846" s="4">
        <f>SUBTOTAL(9,Q7844:Q7845)</f>
        <v>0</v>
      </c>
      <c r="R7846" s="4">
        <f>SUBTOTAL(9,R7844:R7845)</f>
        <v>20646.54</v>
      </c>
      <c r="S7846" s="4">
        <f>SUBTOTAL(9,S7844:S7845)</f>
        <v>0</v>
      </c>
      <c r="T7846" s="21">
        <f t="shared" si="124"/>
        <v>0</v>
      </c>
    </row>
    <row r="7847" spans="1:20" outlineLevel="2" x14ac:dyDescent="0.35">
      <c r="C7847" s="3" t="s">
        <v>10767</v>
      </c>
      <c r="N7847" s="14"/>
      <c r="P7847" s="4">
        <f>SUBTOTAL(9,P7844:P7845)</f>
        <v>20646.54</v>
      </c>
      <c r="Q7847" s="4">
        <f>SUBTOTAL(9,Q7844:Q7845)</f>
        <v>0</v>
      </c>
      <c r="R7847" s="4">
        <f>SUBTOTAL(9,R7844:R7845)</f>
        <v>20646.54</v>
      </c>
      <c r="S7847" s="4">
        <f>SUBTOTAL(9,S7844:S7845)</f>
        <v>0</v>
      </c>
      <c r="T7847" s="21">
        <f t="shared" si="124"/>
        <v>0</v>
      </c>
    </row>
    <row r="7848" spans="1:20" outlineLevel="4" x14ac:dyDescent="0.35">
      <c r="A7848" s="1" t="s">
        <v>1107</v>
      </c>
      <c r="B7848" s="1" t="s">
        <v>1108</v>
      </c>
      <c r="C7848" s="1" t="s">
        <v>9020</v>
      </c>
      <c r="D7848" s="10" t="s">
        <v>9021</v>
      </c>
      <c r="E7848" s="1" t="s">
        <v>9021</v>
      </c>
      <c r="G7848" s="1" t="s">
        <v>1111</v>
      </c>
      <c r="H7848" s="10" t="s">
        <v>1113</v>
      </c>
      <c r="I7848" s="8" t="s">
        <v>1114</v>
      </c>
      <c r="L7848" s="1" t="s">
        <v>23</v>
      </c>
      <c r="M7848" s="1" t="s">
        <v>9022</v>
      </c>
      <c r="N7848" s="14">
        <v>44102</v>
      </c>
      <c r="O7848" s="1" t="s">
        <v>30</v>
      </c>
      <c r="P7848" s="4">
        <v>17188.18</v>
      </c>
      <c r="Q7848" s="4">
        <v>0</v>
      </c>
      <c r="R7848" s="4">
        <v>17188.18</v>
      </c>
      <c r="S7848" s="4">
        <v>0</v>
      </c>
      <c r="T7848" s="21">
        <f t="shared" si="124"/>
        <v>0</v>
      </c>
    </row>
    <row r="7849" spans="1:20" outlineLevel="4" x14ac:dyDescent="0.35">
      <c r="A7849" s="1" t="s">
        <v>1107</v>
      </c>
      <c r="B7849" s="1" t="s">
        <v>1108</v>
      </c>
      <c r="C7849" s="1" t="s">
        <v>9020</v>
      </c>
      <c r="D7849" s="10" t="s">
        <v>9021</v>
      </c>
      <c r="E7849" s="1" t="s">
        <v>9021</v>
      </c>
      <c r="G7849" s="1" t="s">
        <v>1111</v>
      </c>
      <c r="H7849" s="10" t="s">
        <v>1113</v>
      </c>
      <c r="I7849" s="8" t="s">
        <v>1114</v>
      </c>
      <c r="L7849" s="1" t="s">
        <v>23</v>
      </c>
      <c r="M7849" s="1" t="s">
        <v>9023</v>
      </c>
      <c r="N7849" s="14">
        <v>44194</v>
      </c>
      <c r="O7849" s="1" t="s">
        <v>30</v>
      </c>
      <c r="P7849" s="4">
        <v>17188.18</v>
      </c>
      <c r="Q7849" s="4">
        <v>0</v>
      </c>
      <c r="R7849" s="4">
        <v>17188.18</v>
      </c>
      <c r="S7849" s="4">
        <v>0</v>
      </c>
      <c r="T7849" s="21">
        <f t="shared" si="124"/>
        <v>0</v>
      </c>
    </row>
    <row r="7850" spans="1:20" outlineLevel="3" x14ac:dyDescent="0.35">
      <c r="H7850" s="9" t="s">
        <v>11050</v>
      </c>
      <c r="N7850" s="14"/>
      <c r="P7850" s="4">
        <f>SUBTOTAL(9,P7848:P7849)</f>
        <v>34376.36</v>
      </c>
      <c r="Q7850" s="4">
        <f>SUBTOTAL(9,Q7848:Q7849)</f>
        <v>0</v>
      </c>
      <c r="R7850" s="4">
        <f>SUBTOTAL(9,R7848:R7849)</f>
        <v>34376.36</v>
      </c>
      <c r="S7850" s="4">
        <f>SUBTOTAL(9,S7848:S7849)</f>
        <v>0</v>
      </c>
      <c r="T7850" s="21">
        <f t="shared" si="124"/>
        <v>0</v>
      </c>
    </row>
    <row r="7851" spans="1:20" ht="29" outlineLevel="4" x14ac:dyDescent="0.35">
      <c r="A7851" s="1" t="s">
        <v>70</v>
      </c>
      <c r="B7851" s="1" t="s">
        <v>71</v>
      </c>
      <c r="C7851" s="1" t="s">
        <v>9020</v>
      </c>
      <c r="D7851" s="10" t="s">
        <v>9024</v>
      </c>
      <c r="E7851" s="1" t="s">
        <v>9024</v>
      </c>
      <c r="G7851" s="1" t="s">
        <v>58</v>
      </c>
      <c r="H7851" s="10" t="s">
        <v>9026</v>
      </c>
      <c r="I7851" s="8" t="s">
        <v>9027</v>
      </c>
      <c r="L7851" s="1" t="s">
        <v>23</v>
      </c>
      <c r="M7851" s="1" t="s">
        <v>9025</v>
      </c>
      <c r="N7851" s="14">
        <v>44019</v>
      </c>
      <c r="O7851" s="1" t="s">
        <v>30</v>
      </c>
      <c r="P7851" s="4">
        <v>1437.74</v>
      </c>
      <c r="Q7851" s="4">
        <v>0</v>
      </c>
      <c r="R7851" s="4">
        <v>1437.74</v>
      </c>
      <c r="S7851" s="4">
        <v>0</v>
      </c>
      <c r="T7851" s="21">
        <f t="shared" si="124"/>
        <v>0</v>
      </c>
    </row>
    <row r="7852" spans="1:20" ht="29" outlineLevel="4" x14ac:dyDescent="0.35">
      <c r="A7852" s="1" t="s">
        <v>70</v>
      </c>
      <c r="B7852" s="1" t="s">
        <v>71</v>
      </c>
      <c r="C7852" s="1" t="s">
        <v>9020</v>
      </c>
      <c r="D7852" s="10" t="s">
        <v>9024</v>
      </c>
      <c r="E7852" s="1" t="s">
        <v>9024</v>
      </c>
      <c r="F7852" s="1" t="s">
        <v>46</v>
      </c>
      <c r="H7852" s="10" t="s">
        <v>9026</v>
      </c>
      <c r="I7852" s="8" t="s">
        <v>9027</v>
      </c>
      <c r="L7852" s="1" t="s">
        <v>23</v>
      </c>
      <c r="M7852" s="1" t="s">
        <v>9025</v>
      </c>
      <c r="N7852" s="14">
        <v>44019</v>
      </c>
      <c r="O7852" s="1" t="s">
        <v>30</v>
      </c>
      <c r="P7852" s="4">
        <v>11500.26</v>
      </c>
      <c r="Q7852" s="4">
        <v>11500.26</v>
      </c>
      <c r="R7852" s="4">
        <v>0</v>
      </c>
      <c r="S7852" s="4">
        <v>0</v>
      </c>
      <c r="T7852" s="21">
        <f t="shared" si="124"/>
        <v>0</v>
      </c>
    </row>
    <row r="7853" spans="1:20" outlineLevel="3" x14ac:dyDescent="0.35">
      <c r="H7853" s="9" t="s">
        <v>12148</v>
      </c>
      <c r="N7853" s="14"/>
      <c r="P7853" s="4">
        <f>SUBTOTAL(9,P7851:P7852)</f>
        <v>12938</v>
      </c>
      <c r="Q7853" s="4">
        <f>SUBTOTAL(9,Q7851:Q7852)</f>
        <v>11500.26</v>
      </c>
      <c r="R7853" s="4">
        <f>SUBTOTAL(9,R7851:R7852)</f>
        <v>1437.74</v>
      </c>
      <c r="S7853" s="4">
        <f>SUBTOTAL(9,S7851:S7852)</f>
        <v>0</v>
      </c>
      <c r="T7853" s="21">
        <f t="shared" si="124"/>
        <v>-2.2737367544323206E-13</v>
      </c>
    </row>
    <row r="7854" spans="1:20" outlineLevel="2" x14ac:dyDescent="0.35">
      <c r="C7854" s="3" t="s">
        <v>10768</v>
      </c>
      <c r="N7854" s="14"/>
      <c r="P7854" s="4">
        <f>SUBTOTAL(9,P7848:P7852)</f>
        <v>47314.36</v>
      </c>
      <c r="Q7854" s="4">
        <f>SUBTOTAL(9,Q7848:Q7852)</f>
        <v>11500.26</v>
      </c>
      <c r="R7854" s="4">
        <f>SUBTOTAL(9,R7848:R7852)</f>
        <v>35814.1</v>
      </c>
      <c r="S7854" s="4">
        <f>SUBTOTAL(9,S7848:S7852)</f>
        <v>0</v>
      </c>
      <c r="T7854" s="21">
        <f t="shared" si="124"/>
        <v>0</v>
      </c>
    </row>
    <row r="7855" spans="1:20" outlineLevel="4" x14ac:dyDescent="0.35">
      <c r="A7855" s="1" t="s">
        <v>1107</v>
      </c>
      <c r="B7855" s="1" t="s">
        <v>1108</v>
      </c>
      <c r="C7855" s="1" t="s">
        <v>9028</v>
      </c>
      <c r="D7855" s="10" t="s">
        <v>9029</v>
      </c>
      <c r="E7855" s="1" t="s">
        <v>9029</v>
      </c>
      <c r="G7855" s="1" t="s">
        <v>1111</v>
      </c>
      <c r="H7855" s="10" t="s">
        <v>1113</v>
      </c>
      <c r="I7855" s="8" t="s">
        <v>1114</v>
      </c>
      <c r="L7855" s="1" t="s">
        <v>23</v>
      </c>
      <c r="M7855" s="1" t="s">
        <v>9030</v>
      </c>
      <c r="N7855" s="14">
        <v>44102</v>
      </c>
      <c r="O7855" s="1" t="s">
        <v>30</v>
      </c>
      <c r="P7855" s="4">
        <v>3540.38</v>
      </c>
      <c r="Q7855" s="4">
        <v>0</v>
      </c>
      <c r="R7855" s="4">
        <v>3540.38</v>
      </c>
      <c r="S7855" s="4">
        <v>0</v>
      </c>
      <c r="T7855" s="21">
        <f t="shared" si="124"/>
        <v>0</v>
      </c>
    </row>
    <row r="7856" spans="1:20" outlineLevel="4" x14ac:dyDescent="0.35">
      <c r="A7856" s="1" t="s">
        <v>1107</v>
      </c>
      <c r="B7856" s="1" t="s">
        <v>1108</v>
      </c>
      <c r="C7856" s="1" t="s">
        <v>9028</v>
      </c>
      <c r="D7856" s="10" t="s">
        <v>9029</v>
      </c>
      <c r="E7856" s="1" t="s">
        <v>9029</v>
      </c>
      <c r="G7856" s="1" t="s">
        <v>1111</v>
      </c>
      <c r="H7856" s="10" t="s">
        <v>1113</v>
      </c>
      <c r="I7856" s="8" t="s">
        <v>1114</v>
      </c>
      <c r="L7856" s="1" t="s">
        <v>23</v>
      </c>
      <c r="M7856" s="1" t="s">
        <v>9031</v>
      </c>
      <c r="N7856" s="14">
        <v>44194</v>
      </c>
      <c r="O7856" s="1" t="s">
        <v>30</v>
      </c>
      <c r="P7856" s="4">
        <v>3540.38</v>
      </c>
      <c r="Q7856" s="4">
        <v>0</v>
      </c>
      <c r="R7856" s="4">
        <v>3540.38</v>
      </c>
      <c r="S7856" s="4">
        <v>0</v>
      </c>
      <c r="T7856" s="21">
        <f t="shared" si="124"/>
        <v>0</v>
      </c>
    </row>
    <row r="7857" spans="1:20" outlineLevel="3" x14ac:dyDescent="0.35">
      <c r="H7857" s="9" t="s">
        <v>11050</v>
      </c>
      <c r="N7857" s="14"/>
      <c r="P7857" s="4">
        <f>SUBTOTAL(9,P7855:P7856)</f>
        <v>7080.76</v>
      </c>
      <c r="Q7857" s="4">
        <f>SUBTOTAL(9,Q7855:Q7856)</f>
        <v>0</v>
      </c>
      <c r="R7857" s="4">
        <f>SUBTOTAL(9,R7855:R7856)</f>
        <v>7080.76</v>
      </c>
      <c r="S7857" s="4">
        <f>SUBTOTAL(9,S7855:S7856)</f>
        <v>0</v>
      </c>
      <c r="T7857" s="21">
        <f t="shared" si="124"/>
        <v>0</v>
      </c>
    </row>
    <row r="7858" spans="1:20" outlineLevel="2" x14ac:dyDescent="0.35">
      <c r="C7858" s="3" t="s">
        <v>10769</v>
      </c>
      <c r="N7858" s="14"/>
      <c r="P7858" s="4">
        <f>SUBTOTAL(9,P7855:P7856)</f>
        <v>7080.76</v>
      </c>
      <c r="Q7858" s="4">
        <f>SUBTOTAL(9,Q7855:Q7856)</f>
        <v>0</v>
      </c>
      <c r="R7858" s="4">
        <f>SUBTOTAL(9,R7855:R7856)</f>
        <v>7080.76</v>
      </c>
      <c r="S7858" s="4">
        <f>SUBTOTAL(9,S7855:S7856)</f>
        <v>0</v>
      </c>
      <c r="T7858" s="21">
        <f t="shared" si="124"/>
        <v>0</v>
      </c>
    </row>
    <row r="7859" spans="1:20" outlineLevel="4" x14ac:dyDescent="0.35">
      <c r="A7859" s="1" t="s">
        <v>1107</v>
      </c>
      <c r="B7859" s="1" t="s">
        <v>1108</v>
      </c>
      <c r="C7859" s="1" t="s">
        <v>9032</v>
      </c>
      <c r="D7859" s="10" t="s">
        <v>9033</v>
      </c>
      <c r="E7859" s="1" t="s">
        <v>9033</v>
      </c>
      <c r="G7859" s="1" t="s">
        <v>1111</v>
      </c>
      <c r="H7859" s="10" t="s">
        <v>1113</v>
      </c>
      <c r="I7859" s="8" t="s">
        <v>1114</v>
      </c>
      <c r="L7859" s="1" t="s">
        <v>23</v>
      </c>
      <c r="M7859" s="1" t="s">
        <v>9034</v>
      </c>
      <c r="N7859" s="14">
        <v>44102</v>
      </c>
      <c r="O7859" s="1" t="s">
        <v>30</v>
      </c>
      <c r="P7859" s="4">
        <v>6501.84</v>
      </c>
      <c r="Q7859" s="4">
        <v>0</v>
      </c>
      <c r="R7859" s="4">
        <v>6501.84</v>
      </c>
      <c r="S7859" s="4">
        <v>0</v>
      </c>
      <c r="T7859" s="21">
        <f t="shared" si="124"/>
        <v>0</v>
      </c>
    </row>
    <row r="7860" spans="1:20" outlineLevel="4" x14ac:dyDescent="0.35">
      <c r="A7860" s="1" t="s">
        <v>1107</v>
      </c>
      <c r="B7860" s="1" t="s">
        <v>1108</v>
      </c>
      <c r="C7860" s="1" t="s">
        <v>9032</v>
      </c>
      <c r="D7860" s="10" t="s">
        <v>9033</v>
      </c>
      <c r="E7860" s="1" t="s">
        <v>9033</v>
      </c>
      <c r="G7860" s="1" t="s">
        <v>1111</v>
      </c>
      <c r="H7860" s="10" t="s">
        <v>1113</v>
      </c>
      <c r="I7860" s="8" t="s">
        <v>1114</v>
      </c>
      <c r="L7860" s="1" t="s">
        <v>23</v>
      </c>
      <c r="M7860" s="1" t="s">
        <v>9035</v>
      </c>
      <c r="N7860" s="14">
        <v>44194</v>
      </c>
      <c r="O7860" s="1" t="s">
        <v>30</v>
      </c>
      <c r="P7860" s="4">
        <v>6501.84</v>
      </c>
      <c r="Q7860" s="4">
        <v>0</v>
      </c>
      <c r="R7860" s="4">
        <v>6501.84</v>
      </c>
      <c r="S7860" s="4">
        <v>0</v>
      </c>
      <c r="T7860" s="21">
        <f t="shared" si="124"/>
        <v>0</v>
      </c>
    </row>
    <row r="7861" spans="1:20" outlineLevel="3" x14ac:dyDescent="0.35">
      <c r="H7861" s="9" t="s">
        <v>11050</v>
      </c>
      <c r="N7861" s="14"/>
      <c r="P7861" s="4">
        <f>SUBTOTAL(9,P7859:P7860)</f>
        <v>13003.68</v>
      </c>
      <c r="Q7861" s="4">
        <f>SUBTOTAL(9,Q7859:Q7860)</f>
        <v>0</v>
      </c>
      <c r="R7861" s="4">
        <f>SUBTOTAL(9,R7859:R7860)</f>
        <v>13003.68</v>
      </c>
      <c r="S7861" s="4">
        <f>SUBTOTAL(9,S7859:S7860)</f>
        <v>0</v>
      </c>
      <c r="T7861" s="21">
        <f t="shared" si="124"/>
        <v>0</v>
      </c>
    </row>
    <row r="7862" spans="1:20" outlineLevel="2" x14ac:dyDescent="0.35">
      <c r="C7862" s="3" t="s">
        <v>10770</v>
      </c>
      <c r="N7862" s="14"/>
      <c r="P7862" s="4">
        <f>SUBTOTAL(9,P7859:P7860)</f>
        <v>13003.68</v>
      </c>
      <c r="Q7862" s="4">
        <f>SUBTOTAL(9,Q7859:Q7860)</f>
        <v>0</v>
      </c>
      <c r="R7862" s="4">
        <f>SUBTOTAL(9,R7859:R7860)</f>
        <v>13003.68</v>
      </c>
      <c r="S7862" s="4">
        <f>SUBTOTAL(9,S7859:S7860)</f>
        <v>0</v>
      </c>
      <c r="T7862" s="21">
        <f t="shared" si="124"/>
        <v>0</v>
      </c>
    </row>
    <row r="7863" spans="1:20" outlineLevel="4" x14ac:dyDescent="0.35">
      <c r="A7863" s="1" t="s">
        <v>1107</v>
      </c>
      <c r="B7863" s="1" t="s">
        <v>1108</v>
      </c>
      <c r="C7863" s="1" t="s">
        <v>9036</v>
      </c>
      <c r="D7863" s="10" t="s">
        <v>9037</v>
      </c>
      <c r="E7863" s="1" t="s">
        <v>9037</v>
      </c>
      <c r="G7863" s="1" t="s">
        <v>1111</v>
      </c>
      <c r="H7863" s="10" t="s">
        <v>1113</v>
      </c>
      <c r="I7863" s="8" t="s">
        <v>1114</v>
      </c>
      <c r="L7863" s="1" t="s">
        <v>23</v>
      </c>
      <c r="M7863" s="1" t="s">
        <v>9038</v>
      </c>
      <c r="N7863" s="14">
        <v>44102</v>
      </c>
      <c r="O7863" s="1" t="s">
        <v>30</v>
      </c>
      <c r="P7863" s="4">
        <v>72120.06</v>
      </c>
      <c r="Q7863" s="4">
        <v>0</v>
      </c>
      <c r="R7863" s="4">
        <v>72120.06</v>
      </c>
      <c r="S7863" s="4">
        <v>0</v>
      </c>
      <c r="T7863" s="21">
        <f t="shared" si="124"/>
        <v>0</v>
      </c>
    </row>
    <row r="7864" spans="1:20" outlineLevel="4" x14ac:dyDescent="0.35">
      <c r="A7864" s="1" t="s">
        <v>1107</v>
      </c>
      <c r="B7864" s="1" t="s">
        <v>1108</v>
      </c>
      <c r="C7864" s="1" t="s">
        <v>9036</v>
      </c>
      <c r="D7864" s="10" t="s">
        <v>9037</v>
      </c>
      <c r="E7864" s="1" t="s">
        <v>9037</v>
      </c>
      <c r="G7864" s="1" t="s">
        <v>1111</v>
      </c>
      <c r="H7864" s="10" t="s">
        <v>1113</v>
      </c>
      <c r="I7864" s="8" t="s">
        <v>1114</v>
      </c>
      <c r="L7864" s="1" t="s">
        <v>23</v>
      </c>
      <c r="M7864" s="1" t="s">
        <v>9039</v>
      </c>
      <c r="N7864" s="14">
        <v>44194</v>
      </c>
      <c r="O7864" s="1" t="s">
        <v>30</v>
      </c>
      <c r="P7864" s="4">
        <v>72120.039999999994</v>
      </c>
      <c r="Q7864" s="4">
        <v>0</v>
      </c>
      <c r="R7864" s="4">
        <v>72120.039999999994</v>
      </c>
      <c r="S7864" s="4">
        <v>0</v>
      </c>
      <c r="T7864" s="21">
        <f t="shared" si="124"/>
        <v>0</v>
      </c>
    </row>
    <row r="7865" spans="1:20" outlineLevel="3" x14ac:dyDescent="0.35">
      <c r="H7865" s="9" t="s">
        <v>11050</v>
      </c>
      <c r="N7865" s="14"/>
      <c r="P7865" s="4">
        <f>SUBTOTAL(9,P7863:P7864)</f>
        <v>144240.09999999998</v>
      </c>
      <c r="Q7865" s="4">
        <f>SUBTOTAL(9,Q7863:Q7864)</f>
        <v>0</v>
      </c>
      <c r="R7865" s="4">
        <f>SUBTOTAL(9,R7863:R7864)</f>
        <v>144240.09999999998</v>
      </c>
      <c r="S7865" s="4">
        <f>SUBTOTAL(9,S7863:S7864)</f>
        <v>0</v>
      </c>
      <c r="T7865" s="21">
        <f t="shared" si="124"/>
        <v>0</v>
      </c>
    </row>
    <row r="7866" spans="1:20" outlineLevel="2" x14ac:dyDescent="0.35">
      <c r="C7866" s="3" t="s">
        <v>10771</v>
      </c>
      <c r="N7866" s="14"/>
      <c r="P7866" s="4">
        <f>SUBTOTAL(9,P7863:P7864)</f>
        <v>144240.09999999998</v>
      </c>
      <c r="Q7866" s="4">
        <f>SUBTOTAL(9,Q7863:Q7864)</f>
        <v>0</v>
      </c>
      <c r="R7866" s="4">
        <f>SUBTOTAL(9,R7863:R7864)</f>
        <v>144240.09999999998</v>
      </c>
      <c r="S7866" s="4">
        <f>SUBTOTAL(9,S7863:S7864)</f>
        <v>0</v>
      </c>
      <c r="T7866" s="21">
        <f t="shared" si="124"/>
        <v>0</v>
      </c>
    </row>
    <row r="7867" spans="1:20" outlineLevel="4" x14ac:dyDescent="0.35">
      <c r="A7867" s="1" t="s">
        <v>1107</v>
      </c>
      <c r="B7867" s="1" t="s">
        <v>1108</v>
      </c>
      <c r="C7867" s="1" t="s">
        <v>9040</v>
      </c>
      <c r="D7867" s="10" t="s">
        <v>9041</v>
      </c>
      <c r="E7867" s="1" t="s">
        <v>9041</v>
      </c>
      <c r="G7867" s="1" t="s">
        <v>1111</v>
      </c>
      <c r="H7867" s="10" t="s">
        <v>1113</v>
      </c>
      <c r="I7867" s="8" t="s">
        <v>1114</v>
      </c>
      <c r="L7867" s="1" t="s">
        <v>23</v>
      </c>
      <c r="M7867" s="1" t="s">
        <v>9042</v>
      </c>
      <c r="N7867" s="14">
        <v>44102</v>
      </c>
      <c r="O7867" s="1" t="s">
        <v>30</v>
      </c>
      <c r="P7867" s="4">
        <v>36980.17</v>
      </c>
      <c r="Q7867" s="4">
        <v>0</v>
      </c>
      <c r="R7867" s="4">
        <v>36980.17</v>
      </c>
      <c r="S7867" s="4">
        <v>0</v>
      </c>
      <c r="T7867" s="21">
        <f t="shared" si="124"/>
        <v>0</v>
      </c>
    </row>
    <row r="7868" spans="1:20" outlineLevel="4" x14ac:dyDescent="0.35">
      <c r="A7868" s="1" t="s">
        <v>1107</v>
      </c>
      <c r="B7868" s="1" t="s">
        <v>1108</v>
      </c>
      <c r="C7868" s="1" t="s">
        <v>9040</v>
      </c>
      <c r="D7868" s="10" t="s">
        <v>9041</v>
      </c>
      <c r="E7868" s="1" t="s">
        <v>9041</v>
      </c>
      <c r="G7868" s="1" t="s">
        <v>1111</v>
      </c>
      <c r="H7868" s="10" t="s">
        <v>1113</v>
      </c>
      <c r="I7868" s="8" t="s">
        <v>1114</v>
      </c>
      <c r="L7868" s="1" t="s">
        <v>23</v>
      </c>
      <c r="M7868" s="1" t="s">
        <v>9043</v>
      </c>
      <c r="N7868" s="14">
        <v>44194</v>
      </c>
      <c r="O7868" s="1" t="s">
        <v>30</v>
      </c>
      <c r="P7868" s="4">
        <v>36767.31</v>
      </c>
      <c r="Q7868" s="4">
        <v>0</v>
      </c>
      <c r="R7868" s="4">
        <v>36767.31</v>
      </c>
      <c r="S7868" s="4">
        <v>0</v>
      </c>
      <c r="T7868" s="21">
        <f t="shared" si="124"/>
        <v>0</v>
      </c>
    </row>
    <row r="7869" spans="1:20" outlineLevel="3" x14ac:dyDescent="0.35">
      <c r="H7869" s="9" t="s">
        <v>11050</v>
      </c>
      <c r="N7869" s="14"/>
      <c r="P7869" s="4">
        <f>SUBTOTAL(9,P7867:P7868)</f>
        <v>73747.48</v>
      </c>
      <c r="Q7869" s="4">
        <f>SUBTOTAL(9,Q7867:Q7868)</f>
        <v>0</v>
      </c>
      <c r="R7869" s="4">
        <f>SUBTOTAL(9,R7867:R7868)</f>
        <v>73747.48</v>
      </c>
      <c r="S7869" s="4">
        <f>SUBTOTAL(9,S7867:S7868)</f>
        <v>0</v>
      </c>
      <c r="T7869" s="21">
        <f t="shared" si="124"/>
        <v>0</v>
      </c>
    </row>
    <row r="7870" spans="1:20" outlineLevel="2" x14ac:dyDescent="0.35">
      <c r="C7870" s="3" t="s">
        <v>10772</v>
      </c>
      <c r="N7870" s="14"/>
      <c r="P7870" s="4">
        <f>SUBTOTAL(9,P7867:P7868)</f>
        <v>73747.48</v>
      </c>
      <c r="Q7870" s="4">
        <f>SUBTOTAL(9,Q7867:Q7868)</f>
        <v>0</v>
      </c>
      <c r="R7870" s="4">
        <f>SUBTOTAL(9,R7867:R7868)</f>
        <v>73747.48</v>
      </c>
      <c r="S7870" s="4">
        <f>SUBTOTAL(9,S7867:S7868)</f>
        <v>0</v>
      </c>
      <c r="T7870" s="21">
        <f t="shared" si="124"/>
        <v>0</v>
      </c>
    </row>
    <row r="7871" spans="1:20" outlineLevel="4" x14ac:dyDescent="0.35">
      <c r="A7871" s="1" t="s">
        <v>1107</v>
      </c>
      <c r="B7871" s="1" t="s">
        <v>1108</v>
      </c>
      <c r="C7871" s="1" t="s">
        <v>9044</v>
      </c>
      <c r="D7871" s="10" t="s">
        <v>9045</v>
      </c>
      <c r="E7871" s="1" t="s">
        <v>9045</v>
      </c>
      <c r="G7871" s="1" t="s">
        <v>1111</v>
      </c>
      <c r="H7871" s="10" t="s">
        <v>1113</v>
      </c>
      <c r="I7871" s="8" t="s">
        <v>1114</v>
      </c>
      <c r="L7871" s="1" t="s">
        <v>23</v>
      </c>
      <c r="M7871" s="1" t="s">
        <v>9046</v>
      </c>
      <c r="N7871" s="14">
        <v>44102</v>
      </c>
      <c r="O7871" s="1" t="s">
        <v>30</v>
      </c>
      <c r="P7871" s="4">
        <v>40102.28</v>
      </c>
      <c r="Q7871" s="4">
        <v>0</v>
      </c>
      <c r="R7871" s="4">
        <v>40102.28</v>
      </c>
      <c r="S7871" s="4">
        <v>0</v>
      </c>
      <c r="T7871" s="21">
        <f t="shared" si="124"/>
        <v>0</v>
      </c>
    </row>
    <row r="7872" spans="1:20" outlineLevel="4" x14ac:dyDescent="0.35">
      <c r="A7872" s="1" t="s">
        <v>1107</v>
      </c>
      <c r="B7872" s="1" t="s">
        <v>1108</v>
      </c>
      <c r="C7872" s="1" t="s">
        <v>9044</v>
      </c>
      <c r="D7872" s="10" t="s">
        <v>9045</v>
      </c>
      <c r="E7872" s="1" t="s">
        <v>9045</v>
      </c>
      <c r="G7872" s="1" t="s">
        <v>1111</v>
      </c>
      <c r="H7872" s="10" t="s">
        <v>1113</v>
      </c>
      <c r="I7872" s="8" t="s">
        <v>1114</v>
      </c>
      <c r="L7872" s="1" t="s">
        <v>23</v>
      </c>
      <c r="M7872" s="1" t="s">
        <v>9047</v>
      </c>
      <c r="N7872" s="14">
        <v>44194</v>
      </c>
      <c r="O7872" s="1" t="s">
        <v>30</v>
      </c>
      <c r="P7872" s="4">
        <v>40102.26</v>
      </c>
      <c r="Q7872" s="4">
        <v>0</v>
      </c>
      <c r="R7872" s="4">
        <v>40102.26</v>
      </c>
      <c r="S7872" s="4">
        <v>0</v>
      </c>
      <c r="T7872" s="21">
        <f t="shared" si="124"/>
        <v>0</v>
      </c>
    </row>
    <row r="7873" spans="1:20" outlineLevel="3" x14ac:dyDescent="0.35">
      <c r="H7873" s="9" t="s">
        <v>11050</v>
      </c>
      <c r="N7873" s="14"/>
      <c r="P7873" s="4">
        <f>SUBTOTAL(9,P7871:P7872)</f>
        <v>80204.540000000008</v>
      </c>
      <c r="Q7873" s="4">
        <f>SUBTOTAL(9,Q7871:Q7872)</f>
        <v>0</v>
      </c>
      <c r="R7873" s="4">
        <f>SUBTOTAL(9,R7871:R7872)</f>
        <v>80204.540000000008</v>
      </c>
      <c r="S7873" s="4">
        <f>SUBTOTAL(9,S7871:S7872)</f>
        <v>0</v>
      </c>
      <c r="T7873" s="21">
        <f t="shared" si="124"/>
        <v>0</v>
      </c>
    </row>
    <row r="7874" spans="1:20" outlineLevel="2" x14ac:dyDescent="0.35">
      <c r="C7874" s="3" t="s">
        <v>10773</v>
      </c>
      <c r="N7874" s="14"/>
      <c r="P7874" s="4">
        <f>SUBTOTAL(9,P7871:P7872)</f>
        <v>80204.540000000008</v>
      </c>
      <c r="Q7874" s="4">
        <f>SUBTOTAL(9,Q7871:Q7872)</f>
        <v>0</v>
      </c>
      <c r="R7874" s="4">
        <f>SUBTOTAL(9,R7871:R7872)</f>
        <v>80204.540000000008</v>
      </c>
      <c r="S7874" s="4">
        <f>SUBTOTAL(9,S7871:S7872)</f>
        <v>0</v>
      </c>
      <c r="T7874" s="21">
        <f t="shared" si="124"/>
        <v>0</v>
      </c>
    </row>
    <row r="7875" spans="1:20" outlineLevel="4" x14ac:dyDescent="0.35">
      <c r="A7875" s="1" t="s">
        <v>1107</v>
      </c>
      <c r="B7875" s="1" t="s">
        <v>1108</v>
      </c>
      <c r="C7875" s="1" t="s">
        <v>9048</v>
      </c>
      <c r="D7875" s="10" t="s">
        <v>9049</v>
      </c>
      <c r="E7875" s="1" t="s">
        <v>9049</v>
      </c>
      <c r="G7875" s="1" t="s">
        <v>1111</v>
      </c>
      <c r="H7875" s="10" t="s">
        <v>1113</v>
      </c>
      <c r="I7875" s="8" t="s">
        <v>1114</v>
      </c>
      <c r="L7875" s="1" t="s">
        <v>23</v>
      </c>
      <c r="M7875" s="1" t="s">
        <v>9050</v>
      </c>
      <c r="N7875" s="14">
        <v>44102</v>
      </c>
      <c r="O7875" s="1" t="s">
        <v>30</v>
      </c>
      <c r="P7875" s="4">
        <v>33433.599999999999</v>
      </c>
      <c r="Q7875" s="4">
        <v>0</v>
      </c>
      <c r="R7875" s="4">
        <v>33433.599999999999</v>
      </c>
      <c r="S7875" s="4">
        <v>0</v>
      </c>
      <c r="T7875" s="21">
        <f t="shared" si="124"/>
        <v>0</v>
      </c>
    </row>
    <row r="7876" spans="1:20" outlineLevel="4" x14ac:dyDescent="0.35">
      <c r="A7876" s="1" t="s">
        <v>1107</v>
      </c>
      <c r="B7876" s="1" t="s">
        <v>1108</v>
      </c>
      <c r="C7876" s="1" t="s">
        <v>9048</v>
      </c>
      <c r="D7876" s="10" t="s">
        <v>9049</v>
      </c>
      <c r="E7876" s="1" t="s">
        <v>9049</v>
      </c>
      <c r="G7876" s="1" t="s">
        <v>1111</v>
      </c>
      <c r="H7876" s="10" t="s">
        <v>1113</v>
      </c>
      <c r="I7876" s="8" t="s">
        <v>1114</v>
      </c>
      <c r="L7876" s="1" t="s">
        <v>23</v>
      </c>
      <c r="M7876" s="1" t="s">
        <v>9051</v>
      </c>
      <c r="N7876" s="14">
        <v>44194</v>
      </c>
      <c r="O7876" s="1" t="s">
        <v>30</v>
      </c>
      <c r="P7876" s="4">
        <v>33433.599999999999</v>
      </c>
      <c r="Q7876" s="4">
        <v>0</v>
      </c>
      <c r="R7876" s="4">
        <v>33433.599999999999</v>
      </c>
      <c r="S7876" s="4">
        <v>0</v>
      </c>
      <c r="T7876" s="21">
        <f t="shared" si="124"/>
        <v>0</v>
      </c>
    </row>
    <row r="7877" spans="1:20" outlineLevel="3" x14ac:dyDescent="0.35">
      <c r="H7877" s="9" t="s">
        <v>11050</v>
      </c>
      <c r="N7877" s="14"/>
      <c r="P7877" s="4">
        <f>SUBTOTAL(9,P7875:P7876)</f>
        <v>66867.199999999997</v>
      </c>
      <c r="Q7877" s="4">
        <f>SUBTOTAL(9,Q7875:Q7876)</f>
        <v>0</v>
      </c>
      <c r="R7877" s="4">
        <f>SUBTOTAL(9,R7875:R7876)</f>
        <v>66867.199999999997</v>
      </c>
      <c r="S7877" s="4">
        <f>SUBTOTAL(9,S7875:S7876)</f>
        <v>0</v>
      </c>
      <c r="T7877" s="21">
        <f t="shared" si="124"/>
        <v>0</v>
      </c>
    </row>
    <row r="7878" spans="1:20" outlineLevel="2" x14ac:dyDescent="0.35">
      <c r="C7878" s="3" t="s">
        <v>10774</v>
      </c>
      <c r="N7878" s="14"/>
      <c r="P7878" s="4">
        <f>SUBTOTAL(9,P7875:P7876)</f>
        <v>66867.199999999997</v>
      </c>
      <c r="Q7878" s="4">
        <f>SUBTOTAL(9,Q7875:Q7876)</f>
        <v>0</v>
      </c>
      <c r="R7878" s="4">
        <f>SUBTOTAL(9,R7875:R7876)</f>
        <v>66867.199999999997</v>
      </c>
      <c r="S7878" s="4">
        <f>SUBTOTAL(9,S7875:S7876)</f>
        <v>0</v>
      </c>
      <c r="T7878" s="21">
        <f t="shared" si="124"/>
        <v>0</v>
      </c>
    </row>
    <row r="7879" spans="1:20" outlineLevel="4" x14ac:dyDescent="0.35">
      <c r="A7879" s="1" t="s">
        <v>1107</v>
      </c>
      <c r="B7879" s="1" t="s">
        <v>1108</v>
      </c>
      <c r="C7879" s="1" t="s">
        <v>9052</v>
      </c>
      <c r="D7879" s="10" t="s">
        <v>9053</v>
      </c>
      <c r="E7879" s="1" t="s">
        <v>9053</v>
      </c>
      <c r="G7879" s="1" t="s">
        <v>1111</v>
      </c>
      <c r="H7879" s="10" t="s">
        <v>1113</v>
      </c>
      <c r="I7879" s="8" t="s">
        <v>1114</v>
      </c>
      <c r="L7879" s="1" t="s">
        <v>23</v>
      </c>
      <c r="M7879" s="1" t="s">
        <v>9054</v>
      </c>
      <c r="N7879" s="14">
        <v>44102</v>
      </c>
      <c r="O7879" s="1" t="s">
        <v>30</v>
      </c>
      <c r="P7879" s="4">
        <v>54292.4</v>
      </c>
      <c r="Q7879" s="4">
        <v>0</v>
      </c>
      <c r="R7879" s="4">
        <v>54292.4</v>
      </c>
      <c r="S7879" s="4">
        <v>0</v>
      </c>
      <c r="T7879" s="21">
        <f t="shared" si="124"/>
        <v>0</v>
      </c>
    </row>
    <row r="7880" spans="1:20" outlineLevel="4" x14ac:dyDescent="0.35">
      <c r="A7880" s="1" t="s">
        <v>1107</v>
      </c>
      <c r="B7880" s="1" t="s">
        <v>1108</v>
      </c>
      <c r="C7880" s="1" t="s">
        <v>9052</v>
      </c>
      <c r="D7880" s="10" t="s">
        <v>9053</v>
      </c>
      <c r="E7880" s="1" t="s">
        <v>9053</v>
      </c>
      <c r="G7880" s="1" t="s">
        <v>1111</v>
      </c>
      <c r="H7880" s="10" t="s">
        <v>1113</v>
      </c>
      <c r="I7880" s="8" t="s">
        <v>1114</v>
      </c>
      <c r="L7880" s="1" t="s">
        <v>23</v>
      </c>
      <c r="M7880" s="1" t="s">
        <v>9055</v>
      </c>
      <c r="N7880" s="14">
        <v>44194</v>
      </c>
      <c r="O7880" s="1" t="s">
        <v>30</v>
      </c>
      <c r="P7880" s="4">
        <v>54292.38</v>
      </c>
      <c r="Q7880" s="4">
        <v>0</v>
      </c>
      <c r="R7880" s="4">
        <v>54292.38</v>
      </c>
      <c r="S7880" s="4">
        <v>0</v>
      </c>
      <c r="T7880" s="21">
        <f t="shared" si="124"/>
        <v>0</v>
      </c>
    </row>
    <row r="7881" spans="1:20" outlineLevel="3" x14ac:dyDescent="0.35">
      <c r="H7881" s="9" t="s">
        <v>11050</v>
      </c>
      <c r="N7881" s="14"/>
      <c r="P7881" s="4">
        <f>SUBTOTAL(9,P7879:P7880)</f>
        <v>108584.78</v>
      </c>
      <c r="Q7881" s="4">
        <f>SUBTOTAL(9,Q7879:Q7880)</f>
        <v>0</v>
      </c>
      <c r="R7881" s="4">
        <f>SUBTOTAL(9,R7879:R7880)</f>
        <v>108584.78</v>
      </c>
      <c r="S7881" s="4">
        <f>SUBTOTAL(9,S7879:S7880)</f>
        <v>0</v>
      </c>
      <c r="T7881" s="21">
        <f t="shared" ref="T7881:T7944" si="125">P7881-Q7881-R7881-S7881</f>
        <v>0</v>
      </c>
    </row>
    <row r="7882" spans="1:20" ht="29" outlineLevel="4" x14ac:dyDescent="0.35">
      <c r="A7882" s="1" t="s">
        <v>670</v>
      </c>
      <c r="B7882" s="1" t="s">
        <v>671</v>
      </c>
      <c r="C7882" s="1" t="s">
        <v>9052</v>
      </c>
      <c r="D7882" s="10" t="s">
        <v>9056</v>
      </c>
      <c r="E7882" s="1" t="s">
        <v>9056</v>
      </c>
      <c r="G7882" s="1" t="s">
        <v>758</v>
      </c>
      <c r="H7882" s="10" t="s">
        <v>752</v>
      </c>
      <c r="I7882" s="8" t="s">
        <v>753</v>
      </c>
      <c r="L7882" s="1" t="s">
        <v>23</v>
      </c>
      <c r="M7882" s="1" t="s">
        <v>9057</v>
      </c>
      <c r="N7882" s="14">
        <v>44207</v>
      </c>
      <c r="O7882" s="1" t="s">
        <v>9058</v>
      </c>
      <c r="P7882" s="4">
        <v>23214.25</v>
      </c>
      <c r="Q7882" s="4">
        <v>0</v>
      </c>
      <c r="R7882" s="4">
        <v>23214.25</v>
      </c>
      <c r="S7882" s="4">
        <v>0</v>
      </c>
      <c r="T7882" s="21">
        <f t="shared" si="125"/>
        <v>0</v>
      </c>
    </row>
    <row r="7883" spans="1:20" ht="29" outlineLevel="4" x14ac:dyDescent="0.35">
      <c r="A7883" s="1" t="s">
        <v>670</v>
      </c>
      <c r="B7883" s="1" t="s">
        <v>671</v>
      </c>
      <c r="C7883" s="1" t="s">
        <v>9052</v>
      </c>
      <c r="D7883" s="10" t="s">
        <v>9056</v>
      </c>
      <c r="E7883" s="1" t="s">
        <v>9056</v>
      </c>
      <c r="G7883" s="1" t="s">
        <v>758</v>
      </c>
      <c r="H7883" s="10" t="s">
        <v>752</v>
      </c>
      <c r="I7883" s="8" t="s">
        <v>753</v>
      </c>
      <c r="L7883" s="1" t="s">
        <v>23</v>
      </c>
      <c r="M7883" s="1" t="s">
        <v>9059</v>
      </c>
      <c r="N7883" s="14">
        <v>44298</v>
      </c>
      <c r="O7883" s="1" t="s">
        <v>9060</v>
      </c>
      <c r="P7883" s="4">
        <v>23214.25</v>
      </c>
      <c r="Q7883" s="4">
        <v>0</v>
      </c>
      <c r="R7883" s="4">
        <v>23214.25</v>
      </c>
      <c r="S7883" s="4">
        <v>0</v>
      </c>
      <c r="T7883" s="21">
        <f t="shared" si="125"/>
        <v>0</v>
      </c>
    </row>
    <row r="7884" spans="1:20" ht="29" outlineLevel="4" x14ac:dyDescent="0.35">
      <c r="A7884" s="1" t="s">
        <v>670</v>
      </c>
      <c r="B7884" s="1" t="s">
        <v>671</v>
      </c>
      <c r="C7884" s="1" t="s">
        <v>9052</v>
      </c>
      <c r="D7884" s="10" t="s">
        <v>9056</v>
      </c>
      <c r="E7884" s="1" t="s">
        <v>9056</v>
      </c>
      <c r="G7884" s="1" t="s">
        <v>758</v>
      </c>
      <c r="H7884" s="10" t="s">
        <v>752</v>
      </c>
      <c r="I7884" s="8" t="s">
        <v>753</v>
      </c>
      <c r="L7884" s="1" t="s">
        <v>23</v>
      </c>
      <c r="M7884" s="1" t="s">
        <v>9061</v>
      </c>
      <c r="N7884" s="14">
        <v>44036</v>
      </c>
      <c r="O7884" s="1" t="s">
        <v>9062</v>
      </c>
      <c r="P7884" s="4">
        <v>23214.25</v>
      </c>
      <c r="Q7884" s="4">
        <v>0</v>
      </c>
      <c r="R7884" s="4">
        <v>23214.25</v>
      </c>
      <c r="S7884" s="4">
        <v>0</v>
      </c>
      <c r="T7884" s="21">
        <f t="shared" si="125"/>
        <v>0</v>
      </c>
    </row>
    <row r="7885" spans="1:20" ht="29" outlineLevel="4" x14ac:dyDescent="0.35">
      <c r="A7885" s="1" t="s">
        <v>670</v>
      </c>
      <c r="B7885" s="1" t="s">
        <v>671</v>
      </c>
      <c r="C7885" s="1" t="s">
        <v>9052</v>
      </c>
      <c r="D7885" s="10" t="s">
        <v>9056</v>
      </c>
      <c r="E7885" s="1" t="s">
        <v>9056</v>
      </c>
      <c r="G7885" s="1" t="s">
        <v>758</v>
      </c>
      <c r="H7885" s="10" t="s">
        <v>752</v>
      </c>
      <c r="I7885" s="8" t="s">
        <v>753</v>
      </c>
      <c r="L7885" s="1" t="s">
        <v>23</v>
      </c>
      <c r="M7885" s="1" t="s">
        <v>9063</v>
      </c>
      <c r="N7885" s="14">
        <v>44130</v>
      </c>
      <c r="O7885" s="1" t="s">
        <v>9064</v>
      </c>
      <c r="P7885" s="4">
        <v>23214.25</v>
      </c>
      <c r="Q7885" s="4">
        <v>0</v>
      </c>
      <c r="R7885" s="4">
        <v>23214.25</v>
      </c>
      <c r="S7885" s="4">
        <v>0</v>
      </c>
      <c r="T7885" s="21">
        <f t="shared" si="125"/>
        <v>0</v>
      </c>
    </row>
    <row r="7886" spans="1:20" outlineLevel="3" x14ac:dyDescent="0.35">
      <c r="H7886" s="9" t="s">
        <v>10991</v>
      </c>
      <c r="N7886" s="14"/>
      <c r="P7886" s="4">
        <f>SUBTOTAL(9,P7882:P7885)</f>
        <v>92857</v>
      </c>
      <c r="Q7886" s="4">
        <f>SUBTOTAL(9,Q7882:Q7885)</f>
        <v>0</v>
      </c>
      <c r="R7886" s="4">
        <f>SUBTOTAL(9,R7882:R7885)</f>
        <v>92857</v>
      </c>
      <c r="S7886" s="4">
        <f>SUBTOTAL(9,S7882:S7885)</f>
        <v>0</v>
      </c>
      <c r="T7886" s="21">
        <f t="shared" si="125"/>
        <v>0</v>
      </c>
    </row>
    <row r="7887" spans="1:20" outlineLevel="2" x14ac:dyDescent="0.35">
      <c r="C7887" s="3" t="s">
        <v>10775</v>
      </c>
      <c r="N7887" s="14"/>
      <c r="P7887" s="4">
        <f>SUBTOTAL(9,P7879:P7885)</f>
        <v>201441.78</v>
      </c>
      <c r="Q7887" s="4">
        <f>SUBTOTAL(9,Q7879:Q7885)</f>
        <v>0</v>
      </c>
      <c r="R7887" s="4">
        <f>SUBTOTAL(9,R7879:R7885)</f>
        <v>201441.78</v>
      </c>
      <c r="S7887" s="4">
        <f>SUBTOTAL(9,S7879:S7885)</f>
        <v>0</v>
      </c>
      <c r="T7887" s="21">
        <f t="shared" si="125"/>
        <v>0</v>
      </c>
    </row>
    <row r="7888" spans="1:20" outlineLevel="4" x14ac:dyDescent="0.35">
      <c r="A7888" s="1" t="s">
        <v>1107</v>
      </c>
      <c r="B7888" s="1" t="s">
        <v>1108</v>
      </c>
      <c r="C7888" s="1" t="s">
        <v>9065</v>
      </c>
      <c r="D7888" s="10" t="s">
        <v>9066</v>
      </c>
      <c r="E7888" s="1" t="s">
        <v>9066</v>
      </c>
      <c r="G7888" s="1" t="s">
        <v>1111</v>
      </c>
      <c r="H7888" s="10" t="s">
        <v>1113</v>
      </c>
      <c r="I7888" s="8" t="s">
        <v>1114</v>
      </c>
      <c r="L7888" s="1" t="s">
        <v>23</v>
      </c>
      <c r="M7888" s="1" t="s">
        <v>9067</v>
      </c>
      <c r="N7888" s="14">
        <v>44102</v>
      </c>
      <c r="O7888" s="1" t="s">
        <v>30</v>
      </c>
      <c r="P7888" s="4">
        <v>2804.89</v>
      </c>
      <c r="Q7888" s="4">
        <v>0</v>
      </c>
      <c r="R7888" s="4">
        <v>2804.89</v>
      </c>
      <c r="S7888" s="4">
        <v>0</v>
      </c>
      <c r="T7888" s="21">
        <f t="shared" si="125"/>
        <v>0</v>
      </c>
    </row>
    <row r="7889" spans="1:20" outlineLevel="4" x14ac:dyDescent="0.35">
      <c r="A7889" s="1" t="s">
        <v>1107</v>
      </c>
      <c r="B7889" s="1" t="s">
        <v>1108</v>
      </c>
      <c r="C7889" s="1" t="s">
        <v>9065</v>
      </c>
      <c r="D7889" s="10" t="s">
        <v>9066</v>
      </c>
      <c r="E7889" s="1" t="s">
        <v>9066</v>
      </c>
      <c r="G7889" s="1" t="s">
        <v>1111</v>
      </c>
      <c r="H7889" s="10" t="s">
        <v>1113</v>
      </c>
      <c r="I7889" s="8" t="s">
        <v>1114</v>
      </c>
      <c r="L7889" s="1" t="s">
        <v>23</v>
      </c>
      <c r="M7889" s="1" t="s">
        <v>9068</v>
      </c>
      <c r="N7889" s="14">
        <v>44194</v>
      </c>
      <c r="O7889" s="1" t="s">
        <v>30</v>
      </c>
      <c r="P7889" s="4">
        <v>2804.89</v>
      </c>
      <c r="Q7889" s="4">
        <v>0</v>
      </c>
      <c r="R7889" s="4">
        <v>2804.89</v>
      </c>
      <c r="S7889" s="4">
        <v>0</v>
      </c>
      <c r="T7889" s="21">
        <f t="shared" si="125"/>
        <v>0</v>
      </c>
    </row>
    <row r="7890" spans="1:20" outlineLevel="3" x14ac:dyDescent="0.35">
      <c r="H7890" s="9" t="s">
        <v>11050</v>
      </c>
      <c r="N7890" s="14"/>
      <c r="P7890" s="4">
        <f>SUBTOTAL(9,P7888:P7889)</f>
        <v>5609.78</v>
      </c>
      <c r="Q7890" s="4">
        <f>SUBTOTAL(9,Q7888:Q7889)</f>
        <v>0</v>
      </c>
      <c r="R7890" s="4">
        <f>SUBTOTAL(9,R7888:R7889)</f>
        <v>5609.78</v>
      </c>
      <c r="S7890" s="4">
        <f>SUBTOTAL(9,S7888:S7889)</f>
        <v>0</v>
      </c>
      <c r="T7890" s="21">
        <f t="shared" si="125"/>
        <v>0</v>
      </c>
    </row>
    <row r="7891" spans="1:20" outlineLevel="2" x14ac:dyDescent="0.35">
      <c r="C7891" s="3" t="s">
        <v>10776</v>
      </c>
      <c r="N7891" s="14"/>
      <c r="P7891" s="4">
        <f>SUBTOTAL(9,P7888:P7889)</f>
        <v>5609.78</v>
      </c>
      <c r="Q7891" s="4">
        <f>SUBTOTAL(9,Q7888:Q7889)</f>
        <v>0</v>
      </c>
      <c r="R7891" s="4">
        <f>SUBTOTAL(9,R7888:R7889)</f>
        <v>5609.78</v>
      </c>
      <c r="S7891" s="4">
        <f>SUBTOTAL(9,S7888:S7889)</f>
        <v>0</v>
      </c>
      <c r="T7891" s="21">
        <f t="shared" si="125"/>
        <v>0</v>
      </c>
    </row>
    <row r="7892" spans="1:20" outlineLevel="4" x14ac:dyDescent="0.35">
      <c r="A7892" s="1" t="s">
        <v>1107</v>
      </c>
      <c r="B7892" s="1" t="s">
        <v>1108</v>
      </c>
      <c r="C7892" s="1" t="s">
        <v>9069</v>
      </c>
      <c r="D7892" s="10" t="s">
        <v>9070</v>
      </c>
      <c r="E7892" s="1" t="s">
        <v>9070</v>
      </c>
      <c r="G7892" s="1" t="s">
        <v>1111</v>
      </c>
      <c r="H7892" s="10" t="s">
        <v>1113</v>
      </c>
      <c r="I7892" s="8" t="s">
        <v>1114</v>
      </c>
      <c r="L7892" s="1" t="s">
        <v>23</v>
      </c>
      <c r="M7892" s="1" t="s">
        <v>9071</v>
      </c>
      <c r="N7892" s="14">
        <v>44102</v>
      </c>
      <c r="O7892" s="1" t="s">
        <v>30</v>
      </c>
      <c r="P7892" s="4">
        <v>140500.29</v>
      </c>
      <c r="Q7892" s="4">
        <v>0</v>
      </c>
      <c r="R7892" s="4">
        <v>140500.29</v>
      </c>
      <c r="S7892" s="4">
        <v>0</v>
      </c>
      <c r="T7892" s="21">
        <f t="shared" si="125"/>
        <v>0</v>
      </c>
    </row>
    <row r="7893" spans="1:20" outlineLevel="4" x14ac:dyDescent="0.35">
      <c r="A7893" s="1" t="s">
        <v>1107</v>
      </c>
      <c r="B7893" s="1" t="s">
        <v>1108</v>
      </c>
      <c r="C7893" s="1" t="s">
        <v>9069</v>
      </c>
      <c r="D7893" s="10" t="s">
        <v>9070</v>
      </c>
      <c r="E7893" s="1" t="s">
        <v>9070</v>
      </c>
      <c r="G7893" s="1" t="s">
        <v>1111</v>
      </c>
      <c r="H7893" s="10" t="s">
        <v>1113</v>
      </c>
      <c r="I7893" s="8" t="s">
        <v>1114</v>
      </c>
      <c r="L7893" s="1" t="s">
        <v>23</v>
      </c>
      <c r="M7893" s="1" t="s">
        <v>9072</v>
      </c>
      <c r="N7893" s="14">
        <v>44194</v>
      </c>
      <c r="O7893" s="1" t="s">
        <v>30</v>
      </c>
      <c r="P7893" s="4">
        <v>140500.28</v>
      </c>
      <c r="Q7893" s="4">
        <v>0</v>
      </c>
      <c r="R7893" s="4">
        <v>140500.28</v>
      </c>
      <c r="S7893" s="4">
        <v>0</v>
      </c>
      <c r="T7893" s="21">
        <f t="shared" si="125"/>
        <v>0</v>
      </c>
    </row>
    <row r="7894" spans="1:20" outlineLevel="3" x14ac:dyDescent="0.35">
      <c r="H7894" s="9" t="s">
        <v>11050</v>
      </c>
      <c r="N7894" s="14"/>
      <c r="P7894" s="4">
        <f>SUBTOTAL(9,P7892:P7893)</f>
        <v>281000.57</v>
      </c>
      <c r="Q7894" s="4">
        <f>SUBTOTAL(9,Q7892:Q7893)</f>
        <v>0</v>
      </c>
      <c r="R7894" s="4">
        <f>SUBTOTAL(9,R7892:R7893)</f>
        <v>281000.57</v>
      </c>
      <c r="S7894" s="4">
        <f>SUBTOTAL(9,S7892:S7893)</f>
        <v>0</v>
      </c>
      <c r="T7894" s="21">
        <f t="shared" si="125"/>
        <v>0</v>
      </c>
    </row>
    <row r="7895" spans="1:20" ht="29" outlineLevel="4" x14ac:dyDescent="0.35">
      <c r="A7895" s="1" t="s">
        <v>496</v>
      </c>
      <c r="B7895" s="1" t="s">
        <v>497</v>
      </c>
      <c r="C7895" s="1" t="s">
        <v>9069</v>
      </c>
      <c r="D7895" s="10" t="s">
        <v>9070</v>
      </c>
      <c r="E7895" s="1" t="s">
        <v>9073</v>
      </c>
      <c r="F7895" s="1" t="s">
        <v>499</v>
      </c>
      <c r="H7895" s="10" t="s">
        <v>9076</v>
      </c>
      <c r="I7895" s="8" t="s">
        <v>9077</v>
      </c>
      <c r="L7895" s="1" t="s">
        <v>23</v>
      </c>
      <c r="M7895" s="1" t="s">
        <v>9078</v>
      </c>
      <c r="N7895" s="14">
        <v>44082</v>
      </c>
      <c r="O7895" s="1" t="s">
        <v>9079</v>
      </c>
      <c r="P7895" s="4">
        <v>15404.75</v>
      </c>
      <c r="Q7895" s="4">
        <v>15404.75</v>
      </c>
      <c r="R7895" s="4">
        <v>0</v>
      </c>
      <c r="S7895" s="4">
        <v>0</v>
      </c>
      <c r="T7895" s="21">
        <f t="shared" si="125"/>
        <v>0</v>
      </c>
    </row>
    <row r="7896" spans="1:20" ht="29" outlineLevel="4" x14ac:dyDescent="0.35">
      <c r="A7896" s="1" t="s">
        <v>496</v>
      </c>
      <c r="B7896" s="1" t="s">
        <v>497</v>
      </c>
      <c r="C7896" s="1" t="s">
        <v>9069</v>
      </c>
      <c r="D7896" s="10" t="s">
        <v>9070</v>
      </c>
      <c r="E7896" s="1" t="s">
        <v>9073</v>
      </c>
      <c r="F7896" s="1" t="s">
        <v>499</v>
      </c>
      <c r="H7896" s="10" t="s">
        <v>9076</v>
      </c>
      <c r="I7896" s="8" t="s">
        <v>9077</v>
      </c>
      <c r="L7896" s="1" t="s">
        <v>23</v>
      </c>
      <c r="M7896" s="1" t="s">
        <v>9074</v>
      </c>
      <c r="N7896" s="14">
        <v>44144</v>
      </c>
      <c r="O7896" s="1" t="s">
        <v>9075</v>
      </c>
      <c r="P7896" s="4">
        <v>1943</v>
      </c>
      <c r="Q7896" s="4">
        <v>1943</v>
      </c>
      <c r="R7896" s="4">
        <v>0</v>
      </c>
      <c r="S7896" s="4">
        <v>0</v>
      </c>
      <c r="T7896" s="21">
        <f t="shared" si="125"/>
        <v>0</v>
      </c>
    </row>
    <row r="7897" spans="1:20" outlineLevel="3" x14ac:dyDescent="0.35">
      <c r="H7897" s="9" t="s">
        <v>12149</v>
      </c>
      <c r="N7897" s="14"/>
      <c r="P7897" s="4">
        <f>SUBTOTAL(9,P7895:P7896)</f>
        <v>17347.75</v>
      </c>
      <c r="Q7897" s="4">
        <f>SUBTOTAL(9,Q7895:Q7896)</f>
        <v>17347.75</v>
      </c>
      <c r="R7897" s="4">
        <f>SUBTOTAL(9,R7895:R7896)</f>
        <v>0</v>
      </c>
      <c r="S7897" s="4">
        <f>SUBTOTAL(9,S7895:S7896)</f>
        <v>0</v>
      </c>
      <c r="T7897" s="21">
        <f t="shared" si="125"/>
        <v>0</v>
      </c>
    </row>
    <row r="7898" spans="1:20" ht="29" outlineLevel="4" x14ac:dyDescent="0.35">
      <c r="A7898" s="1" t="s">
        <v>496</v>
      </c>
      <c r="B7898" s="1" t="s">
        <v>497</v>
      </c>
      <c r="C7898" s="1" t="s">
        <v>9069</v>
      </c>
      <c r="D7898" s="10" t="s">
        <v>9070</v>
      </c>
      <c r="E7898" s="1" t="s">
        <v>9073</v>
      </c>
      <c r="F7898" s="1" t="s">
        <v>499</v>
      </c>
      <c r="H7898" s="10" t="s">
        <v>9082</v>
      </c>
      <c r="I7898" s="8" t="s">
        <v>9083</v>
      </c>
      <c r="L7898" s="1" t="s">
        <v>23</v>
      </c>
      <c r="M7898" s="1" t="s">
        <v>9080</v>
      </c>
      <c r="N7898" s="14">
        <v>44312</v>
      </c>
      <c r="O7898" s="1" t="s">
        <v>9081</v>
      </c>
      <c r="P7898" s="4">
        <v>21234.59</v>
      </c>
      <c r="Q7898" s="4">
        <v>21234.59</v>
      </c>
      <c r="R7898" s="4">
        <v>0</v>
      </c>
      <c r="S7898" s="4">
        <v>0</v>
      </c>
      <c r="T7898" s="21">
        <f t="shared" si="125"/>
        <v>0</v>
      </c>
    </row>
    <row r="7899" spans="1:20" outlineLevel="3" x14ac:dyDescent="0.35">
      <c r="H7899" s="9" t="s">
        <v>12150</v>
      </c>
      <c r="N7899" s="14"/>
      <c r="P7899" s="4">
        <f>SUBTOTAL(9,P7898:P7898)</f>
        <v>21234.59</v>
      </c>
      <c r="Q7899" s="4">
        <f>SUBTOTAL(9,Q7898:Q7898)</f>
        <v>21234.59</v>
      </c>
      <c r="R7899" s="4">
        <f>SUBTOTAL(9,R7898:R7898)</f>
        <v>0</v>
      </c>
      <c r="S7899" s="4">
        <f>SUBTOTAL(9,S7898:S7898)</f>
        <v>0</v>
      </c>
      <c r="T7899" s="21">
        <f t="shared" si="125"/>
        <v>0</v>
      </c>
    </row>
    <row r="7900" spans="1:20" outlineLevel="2" x14ac:dyDescent="0.35">
      <c r="C7900" s="3" t="s">
        <v>10777</v>
      </c>
      <c r="N7900" s="14"/>
      <c r="P7900" s="4">
        <f>SUBTOTAL(9,P7892:P7898)</f>
        <v>319582.91000000003</v>
      </c>
      <c r="Q7900" s="4">
        <f>SUBTOTAL(9,Q7892:Q7898)</f>
        <v>38582.339999999997</v>
      </c>
      <c r="R7900" s="4">
        <f>SUBTOTAL(9,R7892:R7898)</f>
        <v>281000.57</v>
      </c>
      <c r="S7900" s="4">
        <f>SUBTOTAL(9,S7892:S7898)</f>
        <v>0</v>
      </c>
      <c r="T7900" s="21">
        <f t="shared" si="125"/>
        <v>5.8207660913467407E-11</v>
      </c>
    </row>
    <row r="7901" spans="1:20" outlineLevel="4" x14ac:dyDescent="0.35">
      <c r="A7901" s="1" t="s">
        <v>1107</v>
      </c>
      <c r="B7901" s="1" t="s">
        <v>1108</v>
      </c>
      <c r="C7901" s="1" t="s">
        <v>9084</v>
      </c>
      <c r="D7901" s="10" t="s">
        <v>9085</v>
      </c>
      <c r="E7901" s="1" t="s">
        <v>9085</v>
      </c>
      <c r="G7901" s="1" t="s">
        <v>1111</v>
      </c>
      <c r="H7901" s="10" t="s">
        <v>1113</v>
      </c>
      <c r="I7901" s="8" t="s">
        <v>1114</v>
      </c>
      <c r="L7901" s="1" t="s">
        <v>23</v>
      </c>
      <c r="M7901" s="1" t="s">
        <v>9086</v>
      </c>
      <c r="N7901" s="14">
        <v>44102</v>
      </c>
      <c r="O7901" s="1" t="s">
        <v>30</v>
      </c>
      <c r="P7901" s="4">
        <v>27540.639999999999</v>
      </c>
      <c r="Q7901" s="4">
        <v>0</v>
      </c>
      <c r="R7901" s="4">
        <v>27540.639999999999</v>
      </c>
      <c r="S7901" s="4">
        <v>0</v>
      </c>
      <c r="T7901" s="21">
        <f t="shared" si="125"/>
        <v>0</v>
      </c>
    </row>
    <row r="7902" spans="1:20" outlineLevel="4" x14ac:dyDescent="0.35">
      <c r="A7902" s="1" t="s">
        <v>1107</v>
      </c>
      <c r="B7902" s="1" t="s">
        <v>1108</v>
      </c>
      <c r="C7902" s="1" t="s">
        <v>9084</v>
      </c>
      <c r="D7902" s="10" t="s">
        <v>9085</v>
      </c>
      <c r="E7902" s="1" t="s">
        <v>9085</v>
      </c>
      <c r="G7902" s="1" t="s">
        <v>1111</v>
      </c>
      <c r="H7902" s="10" t="s">
        <v>1113</v>
      </c>
      <c r="I7902" s="8" t="s">
        <v>1114</v>
      </c>
      <c r="L7902" s="1" t="s">
        <v>23</v>
      </c>
      <c r="M7902" s="1" t="s">
        <v>9087</v>
      </c>
      <c r="N7902" s="14">
        <v>44194</v>
      </c>
      <c r="O7902" s="1" t="s">
        <v>30</v>
      </c>
      <c r="P7902" s="4">
        <v>27540.639999999999</v>
      </c>
      <c r="Q7902" s="4">
        <v>0</v>
      </c>
      <c r="R7902" s="4">
        <v>27540.639999999999</v>
      </c>
      <c r="S7902" s="4">
        <v>0</v>
      </c>
      <c r="T7902" s="21">
        <f t="shared" si="125"/>
        <v>0</v>
      </c>
    </row>
    <row r="7903" spans="1:20" outlineLevel="3" x14ac:dyDescent="0.35">
      <c r="H7903" s="9" t="s">
        <v>11050</v>
      </c>
      <c r="N7903" s="14"/>
      <c r="P7903" s="4">
        <f>SUBTOTAL(9,P7901:P7902)</f>
        <v>55081.279999999999</v>
      </c>
      <c r="Q7903" s="4">
        <f>SUBTOTAL(9,Q7901:Q7902)</f>
        <v>0</v>
      </c>
      <c r="R7903" s="4">
        <f>SUBTOTAL(9,R7901:R7902)</f>
        <v>55081.279999999999</v>
      </c>
      <c r="S7903" s="4">
        <f>SUBTOTAL(9,S7901:S7902)</f>
        <v>0</v>
      </c>
      <c r="T7903" s="21">
        <f t="shared" si="125"/>
        <v>0</v>
      </c>
    </row>
    <row r="7904" spans="1:20" outlineLevel="2" x14ac:dyDescent="0.35">
      <c r="C7904" s="3" t="s">
        <v>10778</v>
      </c>
      <c r="N7904" s="14"/>
      <c r="P7904" s="4">
        <f>SUBTOTAL(9,P7901:P7902)</f>
        <v>55081.279999999999</v>
      </c>
      <c r="Q7904" s="4">
        <f>SUBTOTAL(9,Q7901:Q7902)</f>
        <v>0</v>
      </c>
      <c r="R7904" s="4">
        <f>SUBTOTAL(9,R7901:R7902)</f>
        <v>55081.279999999999</v>
      </c>
      <c r="S7904" s="4">
        <f>SUBTOTAL(9,S7901:S7902)</f>
        <v>0</v>
      </c>
      <c r="T7904" s="21">
        <f t="shared" si="125"/>
        <v>0</v>
      </c>
    </row>
    <row r="7905" spans="1:20" outlineLevel="4" x14ac:dyDescent="0.35">
      <c r="A7905" s="1" t="s">
        <v>1107</v>
      </c>
      <c r="B7905" s="1" t="s">
        <v>1108</v>
      </c>
      <c r="C7905" s="1" t="s">
        <v>9088</v>
      </c>
      <c r="D7905" s="10" t="s">
        <v>9089</v>
      </c>
      <c r="E7905" s="1" t="s">
        <v>9089</v>
      </c>
      <c r="G7905" s="1" t="s">
        <v>1111</v>
      </c>
      <c r="H7905" s="10" t="s">
        <v>1113</v>
      </c>
      <c r="I7905" s="8" t="s">
        <v>1114</v>
      </c>
      <c r="L7905" s="1" t="s">
        <v>23</v>
      </c>
      <c r="M7905" s="1" t="s">
        <v>9090</v>
      </c>
      <c r="N7905" s="14">
        <v>44102</v>
      </c>
      <c r="O7905" s="1" t="s">
        <v>30</v>
      </c>
      <c r="P7905" s="4">
        <v>10792.95</v>
      </c>
      <c r="Q7905" s="4">
        <v>0</v>
      </c>
      <c r="R7905" s="4">
        <v>10792.95</v>
      </c>
      <c r="S7905" s="4">
        <v>0</v>
      </c>
      <c r="T7905" s="21">
        <f t="shared" si="125"/>
        <v>0</v>
      </c>
    </row>
    <row r="7906" spans="1:20" outlineLevel="4" x14ac:dyDescent="0.35">
      <c r="A7906" s="1" t="s">
        <v>1107</v>
      </c>
      <c r="B7906" s="1" t="s">
        <v>1108</v>
      </c>
      <c r="C7906" s="1" t="s">
        <v>9088</v>
      </c>
      <c r="D7906" s="10" t="s">
        <v>9089</v>
      </c>
      <c r="E7906" s="1" t="s">
        <v>9089</v>
      </c>
      <c r="G7906" s="1" t="s">
        <v>1111</v>
      </c>
      <c r="H7906" s="10" t="s">
        <v>1113</v>
      </c>
      <c r="I7906" s="8" t="s">
        <v>1114</v>
      </c>
      <c r="L7906" s="1" t="s">
        <v>23</v>
      </c>
      <c r="M7906" s="1" t="s">
        <v>9091</v>
      </c>
      <c r="N7906" s="14">
        <v>44194</v>
      </c>
      <c r="O7906" s="1" t="s">
        <v>30</v>
      </c>
      <c r="P7906" s="4">
        <v>10792.94</v>
      </c>
      <c r="Q7906" s="4">
        <v>0</v>
      </c>
      <c r="R7906" s="4">
        <v>10792.94</v>
      </c>
      <c r="S7906" s="4">
        <v>0</v>
      </c>
      <c r="T7906" s="21">
        <f t="shared" si="125"/>
        <v>0</v>
      </c>
    </row>
    <row r="7907" spans="1:20" outlineLevel="3" x14ac:dyDescent="0.35">
      <c r="H7907" s="9" t="s">
        <v>11050</v>
      </c>
      <c r="N7907" s="14"/>
      <c r="P7907" s="4">
        <f>SUBTOTAL(9,P7905:P7906)</f>
        <v>21585.89</v>
      </c>
      <c r="Q7907" s="4">
        <f>SUBTOTAL(9,Q7905:Q7906)</f>
        <v>0</v>
      </c>
      <c r="R7907" s="4">
        <f>SUBTOTAL(9,R7905:R7906)</f>
        <v>21585.89</v>
      </c>
      <c r="S7907" s="4">
        <f>SUBTOTAL(9,S7905:S7906)</f>
        <v>0</v>
      </c>
      <c r="T7907" s="21">
        <f t="shared" si="125"/>
        <v>0</v>
      </c>
    </row>
    <row r="7908" spans="1:20" outlineLevel="2" x14ac:dyDescent="0.35">
      <c r="C7908" s="3" t="s">
        <v>10779</v>
      </c>
      <c r="N7908" s="14"/>
      <c r="P7908" s="4">
        <f>SUBTOTAL(9,P7905:P7906)</f>
        <v>21585.89</v>
      </c>
      <c r="Q7908" s="4">
        <f>SUBTOTAL(9,Q7905:Q7906)</f>
        <v>0</v>
      </c>
      <c r="R7908" s="4">
        <f>SUBTOTAL(9,R7905:R7906)</f>
        <v>21585.89</v>
      </c>
      <c r="S7908" s="4">
        <f>SUBTOTAL(9,S7905:S7906)</f>
        <v>0</v>
      </c>
      <c r="T7908" s="21">
        <f t="shared" si="125"/>
        <v>0</v>
      </c>
    </row>
    <row r="7909" spans="1:20" outlineLevel="4" x14ac:dyDescent="0.35">
      <c r="A7909" s="1" t="s">
        <v>1107</v>
      </c>
      <c r="B7909" s="1" t="s">
        <v>1108</v>
      </c>
      <c r="C7909" s="1" t="s">
        <v>9092</v>
      </c>
      <c r="D7909" s="10" t="s">
        <v>9093</v>
      </c>
      <c r="E7909" s="1" t="s">
        <v>9093</v>
      </c>
      <c r="G7909" s="1" t="s">
        <v>1111</v>
      </c>
      <c r="H7909" s="10" t="s">
        <v>1113</v>
      </c>
      <c r="I7909" s="8" t="s">
        <v>1114</v>
      </c>
      <c r="L7909" s="1" t="s">
        <v>23</v>
      </c>
      <c r="M7909" s="1" t="s">
        <v>9094</v>
      </c>
      <c r="N7909" s="14">
        <v>44102</v>
      </c>
      <c r="O7909" s="1" t="s">
        <v>30</v>
      </c>
      <c r="P7909" s="4">
        <v>6104.25</v>
      </c>
      <c r="Q7909" s="4">
        <v>0</v>
      </c>
      <c r="R7909" s="4">
        <v>6104.25</v>
      </c>
      <c r="S7909" s="4">
        <v>0</v>
      </c>
      <c r="T7909" s="21">
        <f t="shared" si="125"/>
        <v>0</v>
      </c>
    </row>
    <row r="7910" spans="1:20" outlineLevel="4" x14ac:dyDescent="0.35">
      <c r="A7910" s="1" t="s">
        <v>1107</v>
      </c>
      <c r="B7910" s="1" t="s">
        <v>1108</v>
      </c>
      <c r="C7910" s="1" t="s">
        <v>9092</v>
      </c>
      <c r="D7910" s="10" t="s">
        <v>9093</v>
      </c>
      <c r="E7910" s="1" t="s">
        <v>9093</v>
      </c>
      <c r="G7910" s="1" t="s">
        <v>1111</v>
      </c>
      <c r="H7910" s="10" t="s">
        <v>1113</v>
      </c>
      <c r="I7910" s="8" t="s">
        <v>1114</v>
      </c>
      <c r="L7910" s="1" t="s">
        <v>23</v>
      </c>
      <c r="M7910" s="1" t="s">
        <v>9095</v>
      </c>
      <c r="N7910" s="14">
        <v>44194</v>
      </c>
      <c r="O7910" s="1" t="s">
        <v>30</v>
      </c>
      <c r="P7910" s="4">
        <v>6104.23</v>
      </c>
      <c r="Q7910" s="4">
        <v>0</v>
      </c>
      <c r="R7910" s="4">
        <v>6104.23</v>
      </c>
      <c r="S7910" s="4">
        <v>0</v>
      </c>
      <c r="T7910" s="21">
        <f t="shared" si="125"/>
        <v>0</v>
      </c>
    </row>
    <row r="7911" spans="1:20" outlineLevel="3" x14ac:dyDescent="0.35">
      <c r="H7911" s="9" t="s">
        <v>11050</v>
      </c>
      <c r="N7911" s="14"/>
      <c r="P7911" s="4">
        <f>SUBTOTAL(9,P7909:P7910)</f>
        <v>12208.48</v>
      </c>
      <c r="Q7911" s="4">
        <f>SUBTOTAL(9,Q7909:Q7910)</f>
        <v>0</v>
      </c>
      <c r="R7911" s="4">
        <f>SUBTOTAL(9,R7909:R7910)</f>
        <v>12208.48</v>
      </c>
      <c r="S7911" s="4">
        <f>SUBTOTAL(9,S7909:S7910)</f>
        <v>0</v>
      </c>
      <c r="T7911" s="21">
        <f t="shared" si="125"/>
        <v>0</v>
      </c>
    </row>
    <row r="7912" spans="1:20" outlineLevel="2" x14ac:dyDescent="0.35">
      <c r="C7912" s="3" t="s">
        <v>10780</v>
      </c>
      <c r="N7912" s="14"/>
      <c r="P7912" s="4">
        <f>SUBTOTAL(9,P7909:P7910)</f>
        <v>12208.48</v>
      </c>
      <c r="Q7912" s="4">
        <f>SUBTOTAL(9,Q7909:Q7910)</f>
        <v>0</v>
      </c>
      <c r="R7912" s="4">
        <f>SUBTOTAL(9,R7909:R7910)</f>
        <v>12208.48</v>
      </c>
      <c r="S7912" s="4">
        <f>SUBTOTAL(9,S7909:S7910)</f>
        <v>0</v>
      </c>
      <c r="T7912" s="21">
        <f t="shared" si="125"/>
        <v>0</v>
      </c>
    </row>
    <row r="7913" spans="1:20" outlineLevel="4" x14ac:dyDescent="0.35">
      <c r="A7913" s="1" t="s">
        <v>1107</v>
      </c>
      <c r="B7913" s="1" t="s">
        <v>1108</v>
      </c>
      <c r="C7913" s="1" t="s">
        <v>9096</v>
      </c>
      <c r="D7913" s="10" t="s">
        <v>9097</v>
      </c>
      <c r="E7913" s="1" t="s">
        <v>9097</v>
      </c>
      <c r="G7913" s="1" t="s">
        <v>1111</v>
      </c>
      <c r="H7913" s="10" t="s">
        <v>1113</v>
      </c>
      <c r="I7913" s="8" t="s">
        <v>1114</v>
      </c>
      <c r="L7913" s="1" t="s">
        <v>23</v>
      </c>
      <c r="M7913" s="1" t="s">
        <v>9098</v>
      </c>
      <c r="N7913" s="14">
        <v>44102</v>
      </c>
      <c r="O7913" s="1" t="s">
        <v>30</v>
      </c>
      <c r="P7913" s="4">
        <v>7640.45</v>
      </c>
      <c r="Q7913" s="4">
        <v>0</v>
      </c>
      <c r="R7913" s="4">
        <v>7640.45</v>
      </c>
      <c r="S7913" s="4">
        <v>0</v>
      </c>
      <c r="T7913" s="21">
        <f t="shared" si="125"/>
        <v>0</v>
      </c>
    </row>
    <row r="7914" spans="1:20" outlineLevel="4" x14ac:dyDescent="0.35">
      <c r="A7914" s="1" t="s">
        <v>1107</v>
      </c>
      <c r="B7914" s="1" t="s">
        <v>1108</v>
      </c>
      <c r="C7914" s="1" t="s">
        <v>9096</v>
      </c>
      <c r="D7914" s="10" t="s">
        <v>9097</v>
      </c>
      <c r="E7914" s="1" t="s">
        <v>9097</v>
      </c>
      <c r="G7914" s="1" t="s">
        <v>1111</v>
      </c>
      <c r="H7914" s="10" t="s">
        <v>1113</v>
      </c>
      <c r="I7914" s="8" t="s">
        <v>1114</v>
      </c>
      <c r="L7914" s="1" t="s">
        <v>23</v>
      </c>
      <c r="M7914" s="1" t="s">
        <v>9099</v>
      </c>
      <c r="N7914" s="14">
        <v>44194</v>
      </c>
      <c r="O7914" s="1" t="s">
        <v>30</v>
      </c>
      <c r="P7914" s="4">
        <v>7640.44</v>
      </c>
      <c r="Q7914" s="4">
        <v>0</v>
      </c>
      <c r="R7914" s="4">
        <v>7640.44</v>
      </c>
      <c r="S7914" s="4">
        <v>0</v>
      </c>
      <c r="T7914" s="21">
        <f t="shared" si="125"/>
        <v>0</v>
      </c>
    </row>
    <row r="7915" spans="1:20" outlineLevel="3" x14ac:dyDescent="0.35">
      <c r="H7915" s="9" t="s">
        <v>11050</v>
      </c>
      <c r="N7915" s="14"/>
      <c r="P7915" s="4">
        <f>SUBTOTAL(9,P7913:P7914)</f>
        <v>15280.89</v>
      </c>
      <c r="Q7915" s="4">
        <f>SUBTOTAL(9,Q7913:Q7914)</f>
        <v>0</v>
      </c>
      <c r="R7915" s="4">
        <f>SUBTOTAL(9,R7913:R7914)</f>
        <v>15280.89</v>
      </c>
      <c r="S7915" s="4">
        <f>SUBTOTAL(9,S7913:S7914)</f>
        <v>0</v>
      </c>
      <c r="T7915" s="21">
        <f t="shared" si="125"/>
        <v>0</v>
      </c>
    </row>
    <row r="7916" spans="1:20" outlineLevel="2" x14ac:dyDescent="0.35">
      <c r="C7916" s="3" t="s">
        <v>10781</v>
      </c>
      <c r="N7916" s="14"/>
      <c r="P7916" s="4">
        <f>SUBTOTAL(9,P7913:P7914)</f>
        <v>15280.89</v>
      </c>
      <c r="Q7916" s="4">
        <f>SUBTOTAL(9,Q7913:Q7914)</f>
        <v>0</v>
      </c>
      <c r="R7916" s="4">
        <f>SUBTOTAL(9,R7913:R7914)</f>
        <v>15280.89</v>
      </c>
      <c r="S7916" s="4">
        <f>SUBTOTAL(9,S7913:S7914)</f>
        <v>0</v>
      </c>
      <c r="T7916" s="21">
        <f t="shared" si="125"/>
        <v>0</v>
      </c>
    </row>
    <row r="7917" spans="1:20" outlineLevel="4" x14ac:dyDescent="0.35">
      <c r="A7917" s="1" t="s">
        <v>1107</v>
      </c>
      <c r="B7917" s="1" t="s">
        <v>1108</v>
      </c>
      <c r="C7917" s="1" t="s">
        <v>9100</v>
      </c>
      <c r="D7917" s="10" t="s">
        <v>9101</v>
      </c>
      <c r="E7917" s="1" t="s">
        <v>9101</v>
      </c>
      <c r="G7917" s="1" t="s">
        <v>1111</v>
      </c>
      <c r="H7917" s="10" t="s">
        <v>1113</v>
      </c>
      <c r="I7917" s="8" t="s">
        <v>1114</v>
      </c>
      <c r="L7917" s="1" t="s">
        <v>23</v>
      </c>
      <c r="M7917" s="1" t="s">
        <v>9102</v>
      </c>
      <c r="N7917" s="14">
        <v>44102</v>
      </c>
      <c r="O7917" s="1" t="s">
        <v>30</v>
      </c>
      <c r="P7917" s="4">
        <v>46965.06</v>
      </c>
      <c r="Q7917" s="4">
        <v>0</v>
      </c>
      <c r="R7917" s="4">
        <v>46965.06</v>
      </c>
      <c r="S7917" s="4">
        <v>0</v>
      </c>
      <c r="T7917" s="21">
        <f t="shared" si="125"/>
        <v>0</v>
      </c>
    </row>
    <row r="7918" spans="1:20" outlineLevel="4" x14ac:dyDescent="0.35">
      <c r="A7918" s="1" t="s">
        <v>1107</v>
      </c>
      <c r="B7918" s="1" t="s">
        <v>1108</v>
      </c>
      <c r="C7918" s="1" t="s">
        <v>9100</v>
      </c>
      <c r="D7918" s="10" t="s">
        <v>9101</v>
      </c>
      <c r="E7918" s="1" t="s">
        <v>9101</v>
      </c>
      <c r="G7918" s="1" t="s">
        <v>1111</v>
      </c>
      <c r="H7918" s="10" t="s">
        <v>1113</v>
      </c>
      <c r="I7918" s="8" t="s">
        <v>1114</v>
      </c>
      <c r="L7918" s="1" t="s">
        <v>23</v>
      </c>
      <c r="M7918" s="1" t="s">
        <v>9103</v>
      </c>
      <c r="N7918" s="14">
        <v>44194</v>
      </c>
      <c r="O7918" s="1" t="s">
        <v>30</v>
      </c>
      <c r="P7918" s="4">
        <v>46965.05</v>
      </c>
      <c r="Q7918" s="4">
        <v>0</v>
      </c>
      <c r="R7918" s="4">
        <v>46965.05</v>
      </c>
      <c r="S7918" s="4">
        <v>0</v>
      </c>
      <c r="T7918" s="21">
        <f t="shared" si="125"/>
        <v>0</v>
      </c>
    </row>
    <row r="7919" spans="1:20" outlineLevel="3" x14ac:dyDescent="0.35">
      <c r="H7919" s="9" t="s">
        <v>11050</v>
      </c>
      <c r="N7919" s="14"/>
      <c r="P7919" s="4">
        <f>SUBTOTAL(9,P7917:P7918)</f>
        <v>93930.11</v>
      </c>
      <c r="Q7919" s="4">
        <f>SUBTOTAL(9,Q7917:Q7918)</f>
        <v>0</v>
      </c>
      <c r="R7919" s="4">
        <f>SUBTOTAL(9,R7917:R7918)</f>
        <v>93930.11</v>
      </c>
      <c r="S7919" s="4">
        <f>SUBTOTAL(9,S7917:S7918)</f>
        <v>0</v>
      </c>
      <c r="T7919" s="21">
        <f t="shared" si="125"/>
        <v>0</v>
      </c>
    </row>
    <row r="7920" spans="1:20" outlineLevel="2" x14ac:dyDescent="0.35">
      <c r="C7920" s="3" t="s">
        <v>10782</v>
      </c>
      <c r="N7920" s="14"/>
      <c r="P7920" s="4">
        <f>SUBTOTAL(9,P7917:P7918)</f>
        <v>93930.11</v>
      </c>
      <c r="Q7920" s="4">
        <f>SUBTOTAL(9,Q7917:Q7918)</f>
        <v>0</v>
      </c>
      <c r="R7920" s="4">
        <f>SUBTOTAL(9,R7917:R7918)</f>
        <v>93930.11</v>
      </c>
      <c r="S7920" s="4">
        <f>SUBTOTAL(9,S7917:S7918)</f>
        <v>0</v>
      </c>
      <c r="T7920" s="21">
        <f t="shared" si="125"/>
        <v>0</v>
      </c>
    </row>
    <row r="7921" spans="1:20" outlineLevel="4" x14ac:dyDescent="0.35">
      <c r="A7921" s="1" t="s">
        <v>1107</v>
      </c>
      <c r="B7921" s="1" t="s">
        <v>1108</v>
      </c>
      <c r="C7921" s="1" t="s">
        <v>9104</v>
      </c>
      <c r="D7921" s="10" t="s">
        <v>9105</v>
      </c>
      <c r="E7921" s="1" t="s">
        <v>9105</v>
      </c>
      <c r="G7921" s="1" t="s">
        <v>1111</v>
      </c>
      <c r="H7921" s="10" t="s">
        <v>1113</v>
      </c>
      <c r="I7921" s="8" t="s">
        <v>1114</v>
      </c>
      <c r="L7921" s="1" t="s">
        <v>23</v>
      </c>
      <c r="M7921" s="1" t="s">
        <v>9106</v>
      </c>
      <c r="N7921" s="14">
        <v>44102</v>
      </c>
      <c r="O7921" s="1" t="s">
        <v>30</v>
      </c>
      <c r="P7921" s="4">
        <v>4468.01</v>
      </c>
      <c r="Q7921" s="4">
        <v>0</v>
      </c>
      <c r="R7921" s="4">
        <v>4468.01</v>
      </c>
      <c r="S7921" s="4">
        <v>0</v>
      </c>
      <c r="T7921" s="21">
        <f t="shared" si="125"/>
        <v>0</v>
      </c>
    </row>
    <row r="7922" spans="1:20" outlineLevel="4" x14ac:dyDescent="0.35">
      <c r="A7922" s="1" t="s">
        <v>1107</v>
      </c>
      <c r="B7922" s="1" t="s">
        <v>1108</v>
      </c>
      <c r="C7922" s="1" t="s">
        <v>9104</v>
      </c>
      <c r="D7922" s="10" t="s">
        <v>9105</v>
      </c>
      <c r="E7922" s="1" t="s">
        <v>9105</v>
      </c>
      <c r="G7922" s="1" t="s">
        <v>1111</v>
      </c>
      <c r="H7922" s="10" t="s">
        <v>1113</v>
      </c>
      <c r="I7922" s="8" t="s">
        <v>1114</v>
      </c>
      <c r="L7922" s="1" t="s">
        <v>23</v>
      </c>
      <c r="M7922" s="1" t="s">
        <v>9107</v>
      </c>
      <c r="N7922" s="14">
        <v>44194</v>
      </c>
      <c r="O7922" s="1" t="s">
        <v>30</v>
      </c>
      <c r="P7922" s="4">
        <v>4467.99</v>
      </c>
      <c r="Q7922" s="4">
        <v>0</v>
      </c>
      <c r="R7922" s="4">
        <v>4467.99</v>
      </c>
      <c r="S7922" s="4">
        <v>0</v>
      </c>
      <c r="T7922" s="21">
        <f t="shared" si="125"/>
        <v>0</v>
      </c>
    </row>
    <row r="7923" spans="1:20" outlineLevel="3" x14ac:dyDescent="0.35">
      <c r="H7923" s="9" t="s">
        <v>11050</v>
      </c>
      <c r="N7923" s="14"/>
      <c r="P7923" s="4">
        <f>SUBTOTAL(9,P7921:P7922)</f>
        <v>8936</v>
      </c>
      <c r="Q7923" s="4">
        <f>SUBTOTAL(9,Q7921:Q7922)</f>
        <v>0</v>
      </c>
      <c r="R7923" s="4">
        <f>SUBTOTAL(9,R7921:R7922)</f>
        <v>8936</v>
      </c>
      <c r="S7923" s="4">
        <f>SUBTOTAL(9,S7921:S7922)</f>
        <v>0</v>
      </c>
      <c r="T7923" s="21">
        <f t="shared" si="125"/>
        <v>0</v>
      </c>
    </row>
    <row r="7924" spans="1:20" outlineLevel="2" x14ac:dyDescent="0.35">
      <c r="C7924" s="3" t="s">
        <v>10783</v>
      </c>
      <c r="N7924" s="14"/>
      <c r="P7924" s="4">
        <f>SUBTOTAL(9,P7921:P7922)</f>
        <v>8936</v>
      </c>
      <c r="Q7924" s="4">
        <f>SUBTOTAL(9,Q7921:Q7922)</f>
        <v>0</v>
      </c>
      <c r="R7924" s="4">
        <f>SUBTOTAL(9,R7921:R7922)</f>
        <v>8936</v>
      </c>
      <c r="S7924" s="4">
        <f>SUBTOTAL(9,S7921:S7922)</f>
        <v>0</v>
      </c>
      <c r="T7924" s="21">
        <f t="shared" si="125"/>
        <v>0</v>
      </c>
    </row>
    <row r="7925" spans="1:20" outlineLevel="4" x14ac:dyDescent="0.35">
      <c r="A7925" s="1" t="s">
        <v>1107</v>
      </c>
      <c r="B7925" s="1" t="s">
        <v>1108</v>
      </c>
      <c r="C7925" s="1" t="s">
        <v>9108</v>
      </c>
      <c r="D7925" s="10" t="s">
        <v>9109</v>
      </c>
      <c r="E7925" s="1" t="s">
        <v>9109</v>
      </c>
      <c r="G7925" s="1" t="s">
        <v>1111</v>
      </c>
      <c r="H7925" s="10" t="s">
        <v>1113</v>
      </c>
      <c r="I7925" s="8" t="s">
        <v>1114</v>
      </c>
      <c r="L7925" s="1" t="s">
        <v>23</v>
      </c>
      <c r="M7925" s="1" t="s">
        <v>9110</v>
      </c>
      <c r="N7925" s="14">
        <v>44102</v>
      </c>
      <c r="O7925" s="1" t="s">
        <v>30</v>
      </c>
      <c r="P7925" s="4">
        <v>39033.919999999998</v>
      </c>
      <c r="Q7925" s="4">
        <v>0</v>
      </c>
      <c r="R7925" s="4">
        <v>39033.919999999998</v>
      </c>
      <c r="S7925" s="4">
        <v>0</v>
      </c>
      <c r="T7925" s="21">
        <f t="shared" si="125"/>
        <v>0</v>
      </c>
    </row>
    <row r="7926" spans="1:20" outlineLevel="4" x14ac:dyDescent="0.35">
      <c r="A7926" s="1" t="s">
        <v>1107</v>
      </c>
      <c r="B7926" s="1" t="s">
        <v>1108</v>
      </c>
      <c r="C7926" s="1" t="s">
        <v>9108</v>
      </c>
      <c r="D7926" s="10" t="s">
        <v>9109</v>
      </c>
      <c r="E7926" s="1" t="s">
        <v>9109</v>
      </c>
      <c r="G7926" s="1" t="s">
        <v>1111</v>
      </c>
      <c r="H7926" s="10" t="s">
        <v>1113</v>
      </c>
      <c r="I7926" s="8" t="s">
        <v>1114</v>
      </c>
      <c r="L7926" s="1" t="s">
        <v>23</v>
      </c>
      <c r="M7926" s="1" t="s">
        <v>9111</v>
      </c>
      <c r="N7926" s="14">
        <v>44194</v>
      </c>
      <c r="O7926" s="1" t="s">
        <v>30</v>
      </c>
      <c r="P7926" s="4">
        <v>39033.919999999998</v>
      </c>
      <c r="Q7926" s="4">
        <v>0</v>
      </c>
      <c r="R7926" s="4">
        <v>39033.919999999998</v>
      </c>
      <c r="S7926" s="4">
        <v>0</v>
      </c>
      <c r="T7926" s="21">
        <f t="shared" si="125"/>
        <v>0</v>
      </c>
    </row>
    <row r="7927" spans="1:20" outlineLevel="3" x14ac:dyDescent="0.35">
      <c r="H7927" s="9" t="s">
        <v>11050</v>
      </c>
      <c r="N7927" s="14"/>
      <c r="P7927" s="4">
        <f>SUBTOTAL(9,P7925:P7926)</f>
        <v>78067.839999999997</v>
      </c>
      <c r="Q7927" s="4">
        <f>SUBTOTAL(9,Q7925:Q7926)</f>
        <v>0</v>
      </c>
      <c r="R7927" s="4">
        <f>SUBTOTAL(9,R7925:R7926)</f>
        <v>78067.839999999997</v>
      </c>
      <c r="S7927" s="4">
        <f>SUBTOTAL(9,S7925:S7926)</f>
        <v>0</v>
      </c>
      <c r="T7927" s="21">
        <f t="shared" si="125"/>
        <v>0</v>
      </c>
    </row>
    <row r="7928" spans="1:20" outlineLevel="4" x14ac:dyDescent="0.35">
      <c r="A7928" s="1" t="s">
        <v>670</v>
      </c>
      <c r="B7928" s="1" t="s">
        <v>671</v>
      </c>
      <c r="C7928" s="1" t="s">
        <v>9108</v>
      </c>
      <c r="D7928" s="10" t="s">
        <v>9112</v>
      </c>
      <c r="E7928" s="1" t="s">
        <v>9112</v>
      </c>
      <c r="G7928" s="1" t="s">
        <v>957</v>
      </c>
      <c r="H7928" s="10" t="s">
        <v>9115</v>
      </c>
      <c r="I7928" s="8" t="s">
        <v>9116</v>
      </c>
      <c r="L7928" s="1" t="s">
        <v>23</v>
      </c>
      <c r="M7928" s="1" t="s">
        <v>9113</v>
      </c>
      <c r="N7928" s="14">
        <v>44249</v>
      </c>
      <c r="O7928" s="1" t="s">
        <v>9114</v>
      </c>
      <c r="P7928" s="4">
        <v>20033.98</v>
      </c>
      <c r="Q7928" s="4">
        <v>0</v>
      </c>
      <c r="R7928" s="4">
        <v>20033.98</v>
      </c>
      <c r="S7928" s="4">
        <v>0</v>
      </c>
      <c r="T7928" s="21">
        <f t="shared" si="125"/>
        <v>0</v>
      </c>
    </row>
    <row r="7929" spans="1:20" outlineLevel="4" x14ac:dyDescent="0.35">
      <c r="A7929" s="1" t="s">
        <v>670</v>
      </c>
      <c r="B7929" s="1" t="s">
        <v>671</v>
      </c>
      <c r="C7929" s="1" t="s">
        <v>9108</v>
      </c>
      <c r="D7929" s="10" t="s">
        <v>9112</v>
      </c>
      <c r="E7929" s="1" t="s">
        <v>9112</v>
      </c>
      <c r="F7929" s="1" t="s">
        <v>12322</v>
      </c>
      <c r="H7929" s="10" t="s">
        <v>9115</v>
      </c>
      <c r="I7929" s="8" t="s">
        <v>9116</v>
      </c>
      <c r="L7929" s="1" t="s">
        <v>23</v>
      </c>
      <c r="M7929" s="1" t="s">
        <v>9113</v>
      </c>
      <c r="N7929" s="14">
        <v>44249</v>
      </c>
      <c r="O7929" s="1" t="s">
        <v>9114</v>
      </c>
      <c r="P7929" s="4">
        <v>80135.929999999993</v>
      </c>
      <c r="Q7929" s="4">
        <v>80135.929999999993</v>
      </c>
      <c r="R7929" s="4">
        <v>0</v>
      </c>
      <c r="S7929" s="4">
        <v>0</v>
      </c>
      <c r="T7929" s="21">
        <f t="shared" si="125"/>
        <v>0</v>
      </c>
    </row>
    <row r="7930" spans="1:20" outlineLevel="3" x14ac:dyDescent="0.35">
      <c r="H7930" s="9" t="s">
        <v>12151</v>
      </c>
      <c r="N7930" s="14"/>
      <c r="P7930" s="4">
        <f>SUBTOTAL(9,P7928:P7929)</f>
        <v>100169.90999999999</v>
      </c>
      <c r="Q7930" s="4">
        <f>SUBTOTAL(9,Q7928:Q7929)</f>
        <v>80135.929999999993</v>
      </c>
      <c r="R7930" s="4">
        <f>SUBTOTAL(9,R7928:R7929)</f>
        <v>20033.98</v>
      </c>
      <c r="S7930" s="4">
        <f>SUBTOTAL(9,S7928:S7929)</f>
        <v>0</v>
      </c>
      <c r="T7930" s="21">
        <f t="shared" si="125"/>
        <v>-3.637978807091713E-12</v>
      </c>
    </row>
    <row r="7931" spans="1:20" outlineLevel="2" x14ac:dyDescent="0.35">
      <c r="C7931" s="3" t="s">
        <v>10784</v>
      </c>
      <c r="N7931" s="14"/>
      <c r="P7931" s="4">
        <f>SUBTOTAL(9,P7925:P7929)</f>
        <v>178237.75</v>
      </c>
      <c r="Q7931" s="4">
        <f>SUBTOTAL(9,Q7925:Q7929)</f>
        <v>80135.929999999993</v>
      </c>
      <c r="R7931" s="4">
        <f>SUBTOTAL(9,R7925:R7929)</f>
        <v>98101.819999999992</v>
      </c>
      <c r="S7931" s="4">
        <f>SUBTOTAL(9,S7925:S7929)</f>
        <v>0</v>
      </c>
      <c r="T7931" s="21">
        <f t="shared" si="125"/>
        <v>1.4551915228366852E-11</v>
      </c>
    </row>
    <row r="7932" spans="1:20" outlineLevel="4" x14ac:dyDescent="0.35">
      <c r="A7932" s="1" t="s">
        <v>1107</v>
      </c>
      <c r="B7932" s="1" t="s">
        <v>1108</v>
      </c>
      <c r="C7932" s="1" t="s">
        <v>9117</v>
      </c>
      <c r="D7932" s="10" t="s">
        <v>9118</v>
      </c>
      <c r="E7932" s="1" t="s">
        <v>9118</v>
      </c>
      <c r="G7932" s="1" t="s">
        <v>1111</v>
      </c>
      <c r="H7932" s="10" t="s">
        <v>1113</v>
      </c>
      <c r="I7932" s="8" t="s">
        <v>1114</v>
      </c>
      <c r="L7932" s="1" t="s">
        <v>23</v>
      </c>
      <c r="M7932" s="1" t="s">
        <v>9119</v>
      </c>
      <c r="N7932" s="14">
        <v>44102</v>
      </c>
      <c r="O7932" s="1" t="s">
        <v>30</v>
      </c>
      <c r="P7932" s="4">
        <v>40590.11</v>
      </c>
      <c r="Q7932" s="4">
        <v>0</v>
      </c>
      <c r="R7932" s="4">
        <v>40590.11</v>
      </c>
      <c r="S7932" s="4">
        <v>0</v>
      </c>
      <c r="T7932" s="21">
        <f t="shared" si="125"/>
        <v>0</v>
      </c>
    </row>
    <row r="7933" spans="1:20" outlineLevel="4" x14ac:dyDescent="0.35">
      <c r="A7933" s="1" t="s">
        <v>1107</v>
      </c>
      <c r="B7933" s="1" t="s">
        <v>1108</v>
      </c>
      <c r="C7933" s="1" t="s">
        <v>9117</v>
      </c>
      <c r="D7933" s="10" t="s">
        <v>9118</v>
      </c>
      <c r="E7933" s="1" t="s">
        <v>9118</v>
      </c>
      <c r="G7933" s="1" t="s">
        <v>1111</v>
      </c>
      <c r="H7933" s="10" t="s">
        <v>1113</v>
      </c>
      <c r="I7933" s="8" t="s">
        <v>1114</v>
      </c>
      <c r="L7933" s="1" t="s">
        <v>23</v>
      </c>
      <c r="M7933" s="1" t="s">
        <v>9120</v>
      </c>
      <c r="N7933" s="14">
        <v>44194</v>
      </c>
      <c r="O7933" s="1" t="s">
        <v>30</v>
      </c>
      <c r="P7933" s="4">
        <v>40590.089999999997</v>
      </c>
      <c r="Q7933" s="4">
        <v>0</v>
      </c>
      <c r="R7933" s="4">
        <v>40590.089999999997</v>
      </c>
      <c r="S7933" s="4">
        <v>0</v>
      </c>
      <c r="T7933" s="21">
        <f t="shared" si="125"/>
        <v>0</v>
      </c>
    </row>
    <row r="7934" spans="1:20" outlineLevel="3" x14ac:dyDescent="0.35">
      <c r="H7934" s="9" t="s">
        <v>11050</v>
      </c>
      <c r="N7934" s="14"/>
      <c r="P7934" s="4">
        <f>SUBTOTAL(9,P7932:P7933)</f>
        <v>81180.2</v>
      </c>
      <c r="Q7934" s="4">
        <f>SUBTOTAL(9,Q7932:Q7933)</f>
        <v>0</v>
      </c>
      <c r="R7934" s="4">
        <f>SUBTOTAL(9,R7932:R7933)</f>
        <v>81180.2</v>
      </c>
      <c r="S7934" s="4">
        <f>SUBTOTAL(9,S7932:S7933)</f>
        <v>0</v>
      </c>
      <c r="T7934" s="21">
        <f t="shared" si="125"/>
        <v>0</v>
      </c>
    </row>
    <row r="7935" spans="1:20" outlineLevel="2" x14ac:dyDescent="0.35">
      <c r="C7935" s="3" t="s">
        <v>10785</v>
      </c>
      <c r="N7935" s="14"/>
      <c r="P7935" s="4">
        <f>SUBTOTAL(9,P7932:P7933)</f>
        <v>81180.2</v>
      </c>
      <c r="Q7935" s="4">
        <f>SUBTOTAL(9,Q7932:Q7933)</f>
        <v>0</v>
      </c>
      <c r="R7935" s="4">
        <f>SUBTOTAL(9,R7932:R7933)</f>
        <v>81180.2</v>
      </c>
      <c r="S7935" s="4">
        <f>SUBTOTAL(9,S7932:S7933)</f>
        <v>0</v>
      </c>
      <c r="T7935" s="21">
        <f t="shared" si="125"/>
        <v>0</v>
      </c>
    </row>
    <row r="7936" spans="1:20" outlineLevel="4" x14ac:dyDescent="0.35">
      <c r="A7936" s="1" t="s">
        <v>1107</v>
      </c>
      <c r="B7936" s="1" t="s">
        <v>1108</v>
      </c>
      <c r="C7936" s="1" t="s">
        <v>9121</v>
      </c>
      <c r="D7936" s="10" t="s">
        <v>9122</v>
      </c>
      <c r="E7936" s="1" t="s">
        <v>9122</v>
      </c>
      <c r="G7936" s="1" t="s">
        <v>1111</v>
      </c>
      <c r="H7936" s="10" t="s">
        <v>1113</v>
      </c>
      <c r="I7936" s="8" t="s">
        <v>1114</v>
      </c>
      <c r="L7936" s="1" t="s">
        <v>23</v>
      </c>
      <c r="M7936" s="1" t="s">
        <v>9123</v>
      </c>
      <c r="N7936" s="14">
        <v>44102</v>
      </c>
      <c r="O7936" s="1" t="s">
        <v>30</v>
      </c>
      <c r="P7936" s="4">
        <v>31728.45</v>
      </c>
      <c r="Q7936" s="4">
        <v>0</v>
      </c>
      <c r="R7936" s="4">
        <v>31728.45</v>
      </c>
      <c r="S7936" s="4">
        <v>0</v>
      </c>
      <c r="T7936" s="21">
        <f t="shared" si="125"/>
        <v>0</v>
      </c>
    </row>
    <row r="7937" spans="1:20" outlineLevel="4" x14ac:dyDescent="0.35">
      <c r="A7937" s="1" t="s">
        <v>1107</v>
      </c>
      <c r="B7937" s="1" t="s">
        <v>1108</v>
      </c>
      <c r="C7937" s="1" t="s">
        <v>9121</v>
      </c>
      <c r="D7937" s="10" t="s">
        <v>9122</v>
      </c>
      <c r="E7937" s="1" t="s">
        <v>9122</v>
      </c>
      <c r="G7937" s="1" t="s">
        <v>1111</v>
      </c>
      <c r="H7937" s="10" t="s">
        <v>1113</v>
      </c>
      <c r="I7937" s="8" t="s">
        <v>1114</v>
      </c>
      <c r="L7937" s="1" t="s">
        <v>23</v>
      </c>
      <c r="M7937" s="1" t="s">
        <v>9124</v>
      </c>
      <c r="N7937" s="14">
        <v>44194</v>
      </c>
      <c r="O7937" s="1" t="s">
        <v>30</v>
      </c>
      <c r="P7937" s="4">
        <v>31728.43</v>
      </c>
      <c r="Q7937" s="4">
        <v>0</v>
      </c>
      <c r="R7937" s="4">
        <v>31728.43</v>
      </c>
      <c r="S7937" s="4">
        <v>0</v>
      </c>
      <c r="T7937" s="21">
        <f t="shared" si="125"/>
        <v>0</v>
      </c>
    </row>
    <row r="7938" spans="1:20" outlineLevel="3" x14ac:dyDescent="0.35">
      <c r="H7938" s="9" t="s">
        <v>11050</v>
      </c>
      <c r="N7938" s="14"/>
      <c r="P7938" s="4">
        <f>SUBTOTAL(9,P7936:P7937)</f>
        <v>63456.880000000005</v>
      </c>
      <c r="Q7938" s="4">
        <f>SUBTOTAL(9,Q7936:Q7937)</f>
        <v>0</v>
      </c>
      <c r="R7938" s="4">
        <f>SUBTOTAL(9,R7936:R7937)</f>
        <v>63456.880000000005</v>
      </c>
      <c r="S7938" s="4">
        <f>SUBTOTAL(9,S7936:S7937)</f>
        <v>0</v>
      </c>
      <c r="T7938" s="21">
        <f t="shared" si="125"/>
        <v>0</v>
      </c>
    </row>
    <row r="7939" spans="1:20" outlineLevel="2" x14ac:dyDescent="0.35">
      <c r="C7939" s="3" t="s">
        <v>10786</v>
      </c>
      <c r="N7939" s="14"/>
      <c r="P7939" s="4">
        <f>SUBTOTAL(9,P7936:P7937)</f>
        <v>63456.880000000005</v>
      </c>
      <c r="Q7939" s="4">
        <f>SUBTOTAL(9,Q7936:Q7937)</f>
        <v>0</v>
      </c>
      <c r="R7939" s="4">
        <f>SUBTOTAL(9,R7936:R7937)</f>
        <v>63456.880000000005</v>
      </c>
      <c r="S7939" s="4">
        <f>SUBTOTAL(9,S7936:S7937)</f>
        <v>0</v>
      </c>
      <c r="T7939" s="21">
        <f t="shared" si="125"/>
        <v>0</v>
      </c>
    </row>
    <row r="7940" spans="1:20" outlineLevel="4" x14ac:dyDescent="0.35">
      <c r="A7940" s="1" t="s">
        <v>1107</v>
      </c>
      <c r="B7940" s="1" t="s">
        <v>1108</v>
      </c>
      <c r="C7940" s="1" t="s">
        <v>9125</v>
      </c>
      <c r="D7940" s="10" t="s">
        <v>9126</v>
      </c>
      <c r="E7940" s="1" t="s">
        <v>9126</v>
      </c>
      <c r="G7940" s="1" t="s">
        <v>1111</v>
      </c>
      <c r="H7940" s="10" t="s">
        <v>1113</v>
      </c>
      <c r="I7940" s="8" t="s">
        <v>1114</v>
      </c>
      <c r="L7940" s="1" t="s">
        <v>23</v>
      </c>
      <c r="M7940" s="1" t="s">
        <v>9127</v>
      </c>
      <c r="N7940" s="14">
        <v>44102</v>
      </c>
      <c r="O7940" s="1" t="s">
        <v>30</v>
      </c>
      <c r="P7940" s="4">
        <v>4257.2299999999996</v>
      </c>
      <c r="Q7940" s="4">
        <v>0</v>
      </c>
      <c r="R7940" s="4">
        <v>4257.2299999999996</v>
      </c>
      <c r="S7940" s="4">
        <v>0</v>
      </c>
      <c r="T7940" s="21">
        <f t="shared" si="125"/>
        <v>0</v>
      </c>
    </row>
    <row r="7941" spans="1:20" outlineLevel="4" x14ac:dyDescent="0.35">
      <c r="A7941" s="1" t="s">
        <v>1107</v>
      </c>
      <c r="B7941" s="1" t="s">
        <v>1108</v>
      </c>
      <c r="C7941" s="1" t="s">
        <v>9125</v>
      </c>
      <c r="D7941" s="10" t="s">
        <v>9126</v>
      </c>
      <c r="E7941" s="1" t="s">
        <v>9126</v>
      </c>
      <c r="G7941" s="1" t="s">
        <v>1111</v>
      </c>
      <c r="H7941" s="10" t="s">
        <v>1113</v>
      </c>
      <c r="I7941" s="8" t="s">
        <v>1114</v>
      </c>
      <c r="L7941" s="1" t="s">
        <v>23</v>
      </c>
      <c r="M7941" s="1" t="s">
        <v>9128</v>
      </c>
      <c r="N7941" s="14">
        <v>44194</v>
      </c>
      <c r="O7941" s="1" t="s">
        <v>30</v>
      </c>
      <c r="P7941" s="4">
        <v>4257.21</v>
      </c>
      <c r="Q7941" s="4">
        <v>0</v>
      </c>
      <c r="R7941" s="4">
        <v>4257.21</v>
      </c>
      <c r="S7941" s="4">
        <v>0</v>
      </c>
      <c r="T7941" s="21">
        <f t="shared" si="125"/>
        <v>0</v>
      </c>
    </row>
    <row r="7942" spans="1:20" outlineLevel="3" x14ac:dyDescent="0.35">
      <c r="H7942" s="9" t="s">
        <v>11050</v>
      </c>
      <c r="N7942" s="14"/>
      <c r="P7942" s="4">
        <f>SUBTOTAL(9,P7940:P7941)</f>
        <v>8514.4399999999987</v>
      </c>
      <c r="Q7942" s="4">
        <f>SUBTOTAL(9,Q7940:Q7941)</f>
        <v>0</v>
      </c>
      <c r="R7942" s="4">
        <f>SUBTOTAL(9,R7940:R7941)</f>
        <v>8514.4399999999987</v>
      </c>
      <c r="S7942" s="4">
        <f>SUBTOTAL(9,S7940:S7941)</f>
        <v>0</v>
      </c>
      <c r="T7942" s="21">
        <f t="shared" si="125"/>
        <v>0</v>
      </c>
    </row>
    <row r="7943" spans="1:20" outlineLevel="2" x14ac:dyDescent="0.35">
      <c r="C7943" s="3" t="s">
        <v>10787</v>
      </c>
      <c r="N7943" s="14"/>
      <c r="P7943" s="4">
        <f>SUBTOTAL(9,P7940:P7941)</f>
        <v>8514.4399999999987</v>
      </c>
      <c r="Q7943" s="4">
        <f>SUBTOTAL(9,Q7940:Q7941)</f>
        <v>0</v>
      </c>
      <c r="R7943" s="4">
        <f>SUBTOTAL(9,R7940:R7941)</f>
        <v>8514.4399999999987</v>
      </c>
      <c r="S7943" s="4">
        <f>SUBTOTAL(9,S7940:S7941)</f>
        <v>0</v>
      </c>
      <c r="T7943" s="21">
        <f t="shared" si="125"/>
        <v>0</v>
      </c>
    </row>
    <row r="7944" spans="1:20" outlineLevel="4" x14ac:dyDescent="0.35">
      <c r="A7944" s="1" t="s">
        <v>1107</v>
      </c>
      <c r="B7944" s="1" t="s">
        <v>1108</v>
      </c>
      <c r="C7944" s="1" t="s">
        <v>9129</v>
      </c>
      <c r="D7944" s="10" t="s">
        <v>9130</v>
      </c>
      <c r="E7944" s="1" t="s">
        <v>9130</v>
      </c>
      <c r="G7944" s="1" t="s">
        <v>1111</v>
      </c>
      <c r="H7944" s="10" t="s">
        <v>1113</v>
      </c>
      <c r="I7944" s="8" t="s">
        <v>1114</v>
      </c>
      <c r="L7944" s="1" t="s">
        <v>23</v>
      </c>
      <c r="M7944" s="1" t="s">
        <v>9131</v>
      </c>
      <c r="N7944" s="14">
        <v>44102</v>
      </c>
      <c r="O7944" s="1" t="s">
        <v>30</v>
      </c>
      <c r="P7944" s="4">
        <v>67802.95</v>
      </c>
      <c r="Q7944" s="4">
        <v>0</v>
      </c>
      <c r="R7944" s="4">
        <v>67802.95</v>
      </c>
      <c r="S7944" s="4">
        <v>0</v>
      </c>
      <c r="T7944" s="21">
        <f t="shared" si="125"/>
        <v>0</v>
      </c>
    </row>
    <row r="7945" spans="1:20" outlineLevel="4" x14ac:dyDescent="0.35">
      <c r="A7945" s="1" t="s">
        <v>1107</v>
      </c>
      <c r="B7945" s="1" t="s">
        <v>1108</v>
      </c>
      <c r="C7945" s="1" t="s">
        <v>9129</v>
      </c>
      <c r="D7945" s="10" t="s">
        <v>9130</v>
      </c>
      <c r="E7945" s="1" t="s">
        <v>9130</v>
      </c>
      <c r="G7945" s="1" t="s">
        <v>1111</v>
      </c>
      <c r="H7945" s="10" t="s">
        <v>1113</v>
      </c>
      <c r="I7945" s="8" t="s">
        <v>1114</v>
      </c>
      <c r="L7945" s="1" t="s">
        <v>23</v>
      </c>
      <c r="M7945" s="1" t="s">
        <v>9132</v>
      </c>
      <c r="N7945" s="14">
        <v>44194</v>
      </c>
      <c r="O7945" s="1" t="s">
        <v>30</v>
      </c>
      <c r="P7945" s="4">
        <v>67802.929999999993</v>
      </c>
      <c r="Q7945" s="4">
        <v>0</v>
      </c>
      <c r="R7945" s="4">
        <v>67802.929999999993</v>
      </c>
      <c r="S7945" s="4">
        <v>0</v>
      </c>
      <c r="T7945" s="21">
        <f t="shared" ref="T7945:T8008" si="126">P7945-Q7945-R7945-S7945</f>
        <v>0</v>
      </c>
    </row>
    <row r="7946" spans="1:20" outlineLevel="3" x14ac:dyDescent="0.35">
      <c r="H7946" s="9" t="s">
        <v>11050</v>
      </c>
      <c r="N7946" s="14"/>
      <c r="P7946" s="4">
        <f>SUBTOTAL(9,P7944:P7945)</f>
        <v>135605.88</v>
      </c>
      <c r="Q7946" s="4">
        <f>SUBTOTAL(9,Q7944:Q7945)</f>
        <v>0</v>
      </c>
      <c r="R7946" s="4">
        <f>SUBTOTAL(9,R7944:R7945)</f>
        <v>135605.88</v>
      </c>
      <c r="S7946" s="4">
        <f>SUBTOTAL(9,S7944:S7945)</f>
        <v>0</v>
      </c>
      <c r="T7946" s="21">
        <f t="shared" si="126"/>
        <v>0</v>
      </c>
    </row>
    <row r="7947" spans="1:20" outlineLevel="2" x14ac:dyDescent="0.35">
      <c r="C7947" s="3" t="s">
        <v>10788</v>
      </c>
      <c r="N7947" s="14"/>
      <c r="P7947" s="4">
        <f>SUBTOTAL(9,P7944:P7945)</f>
        <v>135605.88</v>
      </c>
      <c r="Q7947" s="4">
        <f>SUBTOTAL(9,Q7944:Q7945)</f>
        <v>0</v>
      </c>
      <c r="R7947" s="4">
        <f>SUBTOTAL(9,R7944:R7945)</f>
        <v>135605.88</v>
      </c>
      <c r="S7947" s="4">
        <f>SUBTOTAL(9,S7944:S7945)</f>
        <v>0</v>
      </c>
      <c r="T7947" s="21">
        <f t="shared" si="126"/>
        <v>0</v>
      </c>
    </row>
    <row r="7948" spans="1:20" outlineLevel="4" x14ac:dyDescent="0.35">
      <c r="A7948" s="1" t="s">
        <v>1107</v>
      </c>
      <c r="B7948" s="1" t="s">
        <v>1108</v>
      </c>
      <c r="C7948" s="1" t="s">
        <v>9133</v>
      </c>
      <c r="D7948" s="10" t="s">
        <v>9134</v>
      </c>
      <c r="E7948" s="1" t="s">
        <v>9134</v>
      </c>
      <c r="G7948" s="1" t="s">
        <v>1111</v>
      </c>
      <c r="H7948" s="10" t="s">
        <v>1113</v>
      </c>
      <c r="I7948" s="8" t="s">
        <v>1114</v>
      </c>
      <c r="L7948" s="1" t="s">
        <v>23</v>
      </c>
      <c r="M7948" s="1" t="s">
        <v>9135</v>
      </c>
      <c r="N7948" s="14">
        <v>44102</v>
      </c>
      <c r="O7948" s="1" t="s">
        <v>30</v>
      </c>
      <c r="P7948" s="4">
        <v>14905.9</v>
      </c>
      <c r="Q7948" s="4">
        <v>0</v>
      </c>
      <c r="R7948" s="4">
        <v>14905.9</v>
      </c>
      <c r="S7948" s="4">
        <v>0</v>
      </c>
      <c r="T7948" s="21">
        <f t="shared" si="126"/>
        <v>0</v>
      </c>
    </row>
    <row r="7949" spans="1:20" outlineLevel="4" x14ac:dyDescent="0.35">
      <c r="A7949" s="1" t="s">
        <v>1107</v>
      </c>
      <c r="B7949" s="1" t="s">
        <v>1108</v>
      </c>
      <c r="C7949" s="1" t="s">
        <v>9133</v>
      </c>
      <c r="D7949" s="10" t="s">
        <v>9134</v>
      </c>
      <c r="E7949" s="1" t="s">
        <v>9134</v>
      </c>
      <c r="G7949" s="1" t="s">
        <v>1111</v>
      </c>
      <c r="H7949" s="10" t="s">
        <v>1113</v>
      </c>
      <c r="I7949" s="8" t="s">
        <v>1114</v>
      </c>
      <c r="L7949" s="1" t="s">
        <v>23</v>
      </c>
      <c r="M7949" s="1" t="s">
        <v>9136</v>
      </c>
      <c r="N7949" s="14">
        <v>44194</v>
      </c>
      <c r="O7949" s="1" t="s">
        <v>30</v>
      </c>
      <c r="P7949" s="4">
        <v>14905.89</v>
      </c>
      <c r="Q7949" s="4">
        <v>0</v>
      </c>
      <c r="R7949" s="4">
        <v>14905.89</v>
      </c>
      <c r="S7949" s="4">
        <v>0</v>
      </c>
      <c r="T7949" s="21">
        <f t="shared" si="126"/>
        <v>0</v>
      </c>
    </row>
    <row r="7950" spans="1:20" outlineLevel="3" x14ac:dyDescent="0.35">
      <c r="H7950" s="9" t="s">
        <v>11050</v>
      </c>
      <c r="N7950" s="14"/>
      <c r="P7950" s="4">
        <f>SUBTOTAL(9,P7948:P7949)</f>
        <v>29811.79</v>
      </c>
      <c r="Q7950" s="4">
        <f>SUBTOTAL(9,Q7948:Q7949)</f>
        <v>0</v>
      </c>
      <c r="R7950" s="4">
        <f>SUBTOTAL(9,R7948:R7949)</f>
        <v>29811.79</v>
      </c>
      <c r="S7950" s="4">
        <f>SUBTOTAL(9,S7948:S7949)</f>
        <v>0</v>
      </c>
      <c r="T7950" s="21">
        <f t="shared" si="126"/>
        <v>0</v>
      </c>
    </row>
    <row r="7951" spans="1:20" outlineLevel="2" x14ac:dyDescent="0.35">
      <c r="C7951" s="3" t="s">
        <v>10789</v>
      </c>
      <c r="N7951" s="14"/>
      <c r="P7951" s="4">
        <f>SUBTOTAL(9,P7948:P7949)</f>
        <v>29811.79</v>
      </c>
      <c r="Q7951" s="4">
        <f>SUBTOTAL(9,Q7948:Q7949)</f>
        <v>0</v>
      </c>
      <c r="R7951" s="4">
        <f>SUBTOTAL(9,R7948:R7949)</f>
        <v>29811.79</v>
      </c>
      <c r="S7951" s="4">
        <f>SUBTOTAL(9,S7948:S7949)</f>
        <v>0</v>
      </c>
      <c r="T7951" s="21">
        <f t="shared" si="126"/>
        <v>0</v>
      </c>
    </row>
    <row r="7952" spans="1:20" outlineLevel="4" x14ac:dyDescent="0.35">
      <c r="A7952" s="1" t="s">
        <v>1107</v>
      </c>
      <c r="B7952" s="1" t="s">
        <v>1108</v>
      </c>
      <c r="C7952" s="1" t="s">
        <v>9137</v>
      </c>
      <c r="D7952" s="10" t="s">
        <v>9138</v>
      </c>
      <c r="E7952" s="1" t="s">
        <v>9138</v>
      </c>
      <c r="G7952" s="1" t="s">
        <v>1111</v>
      </c>
      <c r="H7952" s="10" t="s">
        <v>1113</v>
      </c>
      <c r="I7952" s="8" t="s">
        <v>1114</v>
      </c>
      <c r="L7952" s="1" t="s">
        <v>23</v>
      </c>
      <c r="M7952" s="1" t="s">
        <v>9139</v>
      </c>
      <c r="N7952" s="14">
        <v>44102</v>
      </c>
      <c r="O7952" s="1" t="s">
        <v>30</v>
      </c>
      <c r="P7952" s="4">
        <v>6782.73</v>
      </c>
      <c r="Q7952" s="4">
        <v>0</v>
      </c>
      <c r="R7952" s="4">
        <v>6782.73</v>
      </c>
      <c r="S7952" s="4">
        <v>0</v>
      </c>
      <c r="T7952" s="21">
        <f t="shared" si="126"/>
        <v>0</v>
      </c>
    </row>
    <row r="7953" spans="1:20" outlineLevel="4" x14ac:dyDescent="0.35">
      <c r="A7953" s="1" t="s">
        <v>1107</v>
      </c>
      <c r="B7953" s="1" t="s">
        <v>1108</v>
      </c>
      <c r="C7953" s="1" t="s">
        <v>9137</v>
      </c>
      <c r="D7953" s="10" t="s">
        <v>9138</v>
      </c>
      <c r="E7953" s="1" t="s">
        <v>9138</v>
      </c>
      <c r="G7953" s="1" t="s">
        <v>1111</v>
      </c>
      <c r="H7953" s="10" t="s">
        <v>1113</v>
      </c>
      <c r="I7953" s="8" t="s">
        <v>1114</v>
      </c>
      <c r="L7953" s="1" t="s">
        <v>23</v>
      </c>
      <c r="M7953" s="1" t="s">
        <v>9140</v>
      </c>
      <c r="N7953" s="14">
        <v>44194</v>
      </c>
      <c r="O7953" s="1" t="s">
        <v>30</v>
      </c>
      <c r="P7953" s="4">
        <v>6782.73</v>
      </c>
      <c r="Q7953" s="4">
        <v>0</v>
      </c>
      <c r="R7953" s="4">
        <v>6782.73</v>
      </c>
      <c r="S7953" s="4">
        <v>0</v>
      </c>
      <c r="T7953" s="21">
        <f t="shared" si="126"/>
        <v>0</v>
      </c>
    </row>
    <row r="7954" spans="1:20" outlineLevel="3" x14ac:dyDescent="0.35">
      <c r="H7954" s="9" t="s">
        <v>11050</v>
      </c>
      <c r="N7954" s="14"/>
      <c r="P7954" s="4">
        <f>SUBTOTAL(9,P7952:P7953)</f>
        <v>13565.46</v>
      </c>
      <c r="Q7954" s="4">
        <f>SUBTOTAL(9,Q7952:Q7953)</f>
        <v>0</v>
      </c>
      <c r="R7954" s="4">
        <f>SUBTOTAL(9,R7952:R7953)</f>
        <v>13565.46</v>
      </c>
      <c r="S7954" s="4">
        <f>SUBTOTAL(9,S7952:S7953)</f>
        <v>0</v>
      </c>
      <c r="T7954" s="21">
        <f t="shared" si="126"/>
        <v>0</v>
      </c>
    </row>
    <row r="7955" spans="1:20" outlineLevel="2" x14ac:dyDescent="0.35">
      <c r="C7955" s="3" t="s">
        <v>10790</v>
      </c>
      <c r="N7955" s="14"/>
      <c r="P7955" s="4">
        <f>SUBTOTAL(9,P7952:P7953)</f>
        <v>13565.46</v>
      </c>
      <c r="Q7955" s="4">
        <f>SUBTOTAL(9,Q7952:Q7953)</f>
        <v>0</v>
      </c>
      <c r="R7955" s="4">
        <f>SUBTOTAL(9,R7952:R7953)</f>
        <v>13565.46</v>
      </c>
      <c r="S7955" s="4">
        <f>SUBTOTAL(9,S7952:S7953)</f>
        <v>0</v>
      </c>
      <c r="T7955" s="21">
        <f t="shared" si="126"/>
        <v>0</v>
      </c>
    </row>
    <row r="7956" spans="1:20" outlineLevel="4" x14ac:dyDescent="0.35">
      <c r="A7956" s="1" t="s">
        <v>1107</v>
      </c>
      <c r="B7956" s="1" t="s">
        <v>1108</v>
      </c>
      <c r="C7956" s="1" t="s">
        <v>9141</v>
      </c>
      <c r="D7956" s="10" t="s">
        <v>9142</v>
      </c>
      <c r="E7956" s="1" t="s">
        <v>9142</v>
      </c>
      <c r="G7956" s="1" t="s">
        <v>1111</v>
      </c>
      <c r="H7956" s="10" t="s">
        <v>1113</v>
      </c>
      <c r="I7956" s="8" t="s">
        <v>1114</v>
      </c>
      <c r="L7956" s="1" t="s">
        <v>23</v>
      </c>
      <c r="M7956" s="1" t="s">
        <v>9143</v>
      </c>
      <c r="N7956" s="14">
        <v>44102</v>
      </c>
      <c r="O7956" s="1" t="s">
        <v>30</v>
      </c>
      <c r="P7956" s="4">
        <v>14533.86</v>
      </c>
      <c r="Q7956" s="4">
        <v>0</v>
      </c>
      <c r="R7956" s="4">
        <v>14533.86</v>
      </c>
      <c r="S7956" s="4">
        <v>0</v>
      </c>
      <c r="T7956" s="21">
        <f t="shared" si="126"/>
        <v>0</v>
      </c>
    </row>
    <row r="7957" spans="1:20" outlineLevel="4" x14ac:dyDescent="0.35">
      <c r="A7957" s="1" t="s">
        <v>1107</v>
      </c>
      <c r="B7957" s="1" t="s">
        <v>1108</v>
      </c>
      <c r="C7957" s="1" t="s">
        <v>9141</v>
      </c>
      <c r="D7957" s="10" t="s">
        <v>9142</v>
      </c>
      <c r="E7957" s="1" t="s">
        <v>9142</v>
      </c>
      <c r="G7957" s="1" t="s">
        <v>1111</v>
      </c>
      <c r="H7957" s="10" t="s">
        <v>1113</v>
      </c>
      <c r="I7957" s="8" t="s">
        <v>1114</v>
      </c>
      <c r="L7957" s="1" t="s">
        <v>23</v>
      </c>
      <c r="M7957" s="1" t="s">
        <v>9144</v>
      </c>
      <c r="N7957" s="14">
        <v>44194</v>
      </c>
      <c r="O7957" s="1" t="s">
        <v>30</v>
      </c>
      <c r="P7957" s="4">
        <v>14533.85</v>
      </c>
      <c r="Q7957" s="4">
        <v>0</v>
      </c>
      <c r="R7957" s="4">
        <v>14533.85</v>
      </c>
      <c r="S7957" s="4">
        <v>0</v>
      </c>
      <c r="T7957" s="21">
        <f t="shared" si="126"/>
        <v>0</v>
      </c>
    </row>
    <row r="7958" spans="1:20" outlineLevel="3" x14ac:dyDescent="0.35">
      <c r="H7958" s="9" t="s">
        <v>11050</v>
      </c>
      <c r="N7958" s="14"/>
      <c r="P7958" s="4">
        <f>SUBTOTAL(9,P7956:P7957)</f>
        <v>29067.71</v>
      </c>
      <c r="Q7958" s="4">
        <f>SUBTOTAL(9,Q7956:Q7957)</f>
        <v>0</v>
      </c>
      <c r="R7958" s="4">
        <f>SUBTOTAL(9,R7956:R7957)</f>
        <v>29067.71</v>
      </c>
      <c r="S7958" s="4">
        <f>SUBTOTAL(9,S7956:S7957)</f>
        <v>0</v>
      </c>
      <c r="T7958" s="21">
        <f t="shared" si="126"/>
        <v>0</v>
      </c>
    </row>
    <row r="7959" spans="1:20" outlineLevel="2" x14ac:dyDescent="0.35">
      <c r="C7959" s="3" t="s">
        <v>10791</v>
      </c>
      <c r="N7959" s="14"/>
      <c r="P7959" s="4">
        <f>SUBTOTAL(9,P7956:P7957)</f>
        <v>29067.71</v>
      </c>
      <c r="Q7959" s="4">
        <f>SUBTOTAL(9,Q7956:Q7957)</f>
        <v>0</v>
      </c>
      <c r="R7959" s="4">
        <f>SUBTOTAL(9,R7956:R7957)</f>
        <v>29067.71</v>
      </c>
      <c r="S7959" s="4">
        <f>SUBTOTAL(9,S7956:S7957)</f>
        <v>0</v>
      </c>
      <c r="T7959" s="21">
        <f t="shared" si="126"/>
        <v>0</v>
      </c>
    </row>
    <row r="7960" spans="1:20" outlineLevel="4" x14ac:dyDescent="0.35">
      <c r="A7960" s="1" t="s">
        <v>1107</v>
      </c>
      <c r="B7960" s="1" t="s">
        <v>1108</v>
      </c>
      <c r="C7960" s="1" t="s">
        <v>9145</v>
      </c>
      <c r="D7960" s="10" t="s">
        <v>9146</v>
      </c>
      <c r="E7960" s="1" t="s">
        <v>9146</v>
      </c>
      <c r="G7960" s="1" t="s">
        <v>1111</v>
      </c>
      <c r="H7960" s="10" t="s">
        <v>1113</v>
      </c>
      <c r="I7960" s="8" t="s">
        <v>1114</v>
      </c>
      <c r="L7960" s="1" t="s">
        <v>23</v>
      </c>
      <c r="M7960" s="1" t="s">
        <v>9147</v>
      </c>
      <c r="N7960" s="14">
        <v>44102</v>
      </c>
      <c r="O7960" s="1" t="s">
        <v>30</v>
      </c>
      <c r="P7960" s="4">
        <v>5438.43</v>
      </c>
      <c r="Q7960" s="4">
        <v>0</v>
      </c>
      <c r="R7960" s="4">
        <v>5438.43</v>
      </c>
      <c r="S7960" s="4">
        <v>0</v>
      </c>
      <c r="T7960" s="21">
        <f t="shared" si="126"/>
        <v>0</v>
      </c>
    </row>
    <row r="7961" spans="1:20" outlineLevel="4" x14ac:dyDescent="0.35">
      <c r="A7961" s="1" t="s">
        <v>1107</v>
      </c>
      <c r="B7961" s="1" t="s">
        <v>1108</v>
      </c>
      <c r="C7961" s="1" t="s">
        <v>9145</v>
      </c>
      <c r="D7961" s="10" t="s">
        <v>9146</v>
      </c>
      <c r="E7961" s="1" t="s">
        <v>9146</v>
      </c>
      <c r="G7961" s="1" t="s">
        <v>1111</v>
      </c>
      <c r="H7961" s="10" t="s">
        <v>1113</v>
      </c>
      <c r="I7961" s="8" t="s">
        <v>1114</v>
      </c>
      <c r="L7961" s="1" t="s">
        <v>23</v>
      </c>
      <c r="M7961" s="1" t="s">
        <v>9148</v>
      </c>
      <c r="N7961" s="14">
        <v>44194</v>
      </c>
      <c r="O7961" s="1" t="s">
        <v>30</v>
      </c>
      <c r="P7961" s="4">
        <v>5438.42</v>
      </c>
      <c r="Q7961" s="4">
        <v>0</v>
      </c>
      <c r="R7961" s="4">
        <v>5438.42</v>
      </c>
      <c r="S7961" s="4">
        <v>0</v>
      </c>
      <c r="T7961" s="21">
        <f t="shared" si="126"/>
        <v>0</v>
      </c>
    </row>
    <row r="7962" spans="1:20" outlineLevel="3" x14ac:dyDescent="0.35">
      <c r="H7962" s="9" t="s">
        <v>11050</v>
      </c>
      <c r="N7962" s="14"/>
      <c r="P7962" s="4">
        <f>SUBTOTAL(9,P7960:P7961)</f>
        <v>10876.85</v>
      </c>
      <c r="Q7962" s="4">
        <f>SUBTOTAL(9,Q7960:Q7961)</f>
        <v>0</v>
      </c>
      <c r="R7962" s="4">
        <f>SUBTOTAL(9,R7960:R7961)</f>
        <v>10876.85</v>
      </c>
      <c r="S7962" s="4">
        <f>SUBTOTAL(9,S7960:S7961)</f>
        <v>0</v>
      </c>
      <c r="T7962" s="21">
        <f t="shared" si="126"/>
        <v>0</v>
      </c>
    </row>
    <row r="7963" spans="1:20" outlineLevel="2" x14ac:dyDescent="0.35">
      <c r="C7963" s="3" t="s">
        <v>10792</v>
      </c>
      <c r="N7963" s="14"/>
      <c r="P7963" s="4">
        <f>SUBTOTAL(9,P7960:P7961)</f>
        <v>10876.85</v>
      </c>
      <c r="Q7963" s="4">
        <f>SUBTOTAL(9,Q7960:Q7961)</f>
        <v>0</v>
      </c>
      <c r="R7963" s="4">
        <f>SUBTOTAL(9,R7960:R7961)</f>
        <v>10876.85</v>
      </c>
      <c r="S7963" s="4">
        <f>SUBTOTAL(9,S7960:S7961)</f>
        <v>0</v>
      </c>
      <c r="T7963" s="21">
        <f t="shared" si="126"/>
        <v>0</v>
      </c>
    </row>
    <row r="7964" spans="1:20" outlineLevel="4" x14ac:dyDescent="0.35">
      <c r="A7964" s="1" t="s">
        <v>1107</v>
      </c>
      <c r="B7964" s="1" t="s">
        <v>1108</v>
      </c>
      <c r="C7964" s="1" t="s">
        <v>9149</v>
      </c>
      <c r="D7964" s="10" t="s">
        <v>9150</v>
      </c>
      <c r="E7964" s="1" t="s">
        <v>9150</v>
      </c>
      <c r="G7964" s="1" t="s">
        <v>1111</v>
      </c>
      <c r="H7964" s="10" t="s">
        <v>1113</v>
      </c>
      <c r="I7964" s="8" t="s">
        <v>1114</v>
      </c>
      <c r="L7964" s="1" t="s">
        <v>23</v>
      </c>
      <c r="M7964" s="1" t="s">
        <v>9151</v>
      </c>
      <c r="N7964" s="14">
        <v>44102</v>
      </c>
      <c r="O7964" s="1" t="s">
        <v>30</v>
      </c>
      <c r="P7964" s="4">
        <v>7887.29</v>
      </c>
      <c r="Q7964" s="4">
        <v>0</v>
      </c>
      <c r="R7964" s="4">
        <v>7887.29</v>
      </c>
      <c r="S7964" s="4">
        <v>0</v>
      </c>
      <c r="T7964" s="21">
        <f t="shared" si="126"/>
        <v>0</v>
      </c>
    </row>
    <row r="7965" spans="1:20" outlineLevel="4" x14ac:dyDescent="0.35">
      <c r="A7965" s="1" t="s">
        <v>1107</v>
      </c>
      <c r="B7965" s="1" t="s">
        <v>1108</v>
      </c>
      <c r="C7965" s="1" t="s">
        <v>9149</v>
      </c>
      <c r="D7965" s="10" t="s">
        <v>9150</v>
      </c>
      <c r="E7965" s="1" t="s">
        <v>9150</v>
      </c>
      <c r="G7965" s="1" t="s">
        <v>1111</v>
      </c>
      <c r="H7965" s="10" t="s">
        <v>1113</v>
      </c>
      <c r="I7965" s="8" t="s">
        <v>1114</v>
      </c>
      <c r="L7965" s="1" t="s">
        <v>23</v>
      </c>
      <c r="M7965" s="1" t="s">
        <v>9152</v>
      </c>
      <c r="N7965" s="14">
        <v>44194</v>
      </c>
      <c r="O7965" s="1" t="s">
        <v>30</v>
      </c>
      <c r="P7965" s="4">
        <v>7887.28</v>
      </c>
      <c r="Q7965" s="4">
        <v>0</v>
      </c>
      <c r="R7965" s="4">
        <v>7887.28</v>
      </c>
      <c r="S7965" s="4">
        <v>0</v>
      </c>
      <c r="T7965" s="21">
        <f t="shared" si="126"/>
        <v>0</v>
      </c>
    </row>
    <row r="7966" spans="1:20" outlineLevel="3" x14ac:dyDescent="0.35">
      <c r="H7966" s="9" t="s">
        <v>11050</v>
      </c>
      <c r="N7966" s="14"/>
      <c r="P7966" s="4">
        <f>SUBTOTAL(9,P7964:P7965)</f>
        <v>15774.57</v>
      </c>
      <c r="Q7966" s="4">
        <f>SUBTOTAL(9,Q7964:Q7965)</f>
        <v>0</v>
      </c>
      <c r="R7966" s="4">
        <f>SUBTOTAL(9,R7964:R7965)</f>
        <v>15774.57</v>
      </c>
      <c r="S7966" s="4">
        <f>SUBTOTAL(9,S7964:S7965)</f>
        <v>0</v>
      </c>
      <c r="T7966" s="21">
        <f t="shared" si="126"/>
        <v>0</v>
      </c>
    </row>
    <row r="7967" spans="1:20" outlineLevel="2" x14ac:dyDescent="0.35">
      <c r="C7967" s="3" t="s">
        <v>10793</v>
      </c>
      <c r="N7967" s="14"/>
      <c r="P7967" s="4">
        <f>SUBTOTAL(9,P7964:P7965)</f>
        <v>15774.57</v>
      </c>
      <c r="Q7967" s="4">
        <f>SUBTOTAL(9,Q7964:Q7965)</f>
        <v>0</v>
      </c>
      <c r="R7967" s="4">
        <f>SUBTOTAL(9,R7964:R7965)</f>
        <v>15774.57</v>
      </c>
      <c r="S7967" s="4">
        <f>SUBTOTAL(9,S7964:S7965)</f>
        <v>0</v>
      </c>
      <c r="T7967" s="21">
        <f t="shared" si="126"/>
        <v>0</v>
      </c>
    </row>
    <row r="7968" spans="1:20" outlineLevel="4" x14ac:dyDescent="0.35">
      <c r="A7968" s="1" t="s">
        <v>1107</v>
      </c>
      <c r="B7968" s="1" t="s">
        <v>1108</v>
      </c>
      <c r="C7968" s="1" t="s">
        <v>9153</v>
      </c>
      <c r="D7968" s="10" t="s">
        <v>9154</v>
      </c>
      <c r="E7968" s="1" t="s">
        <v>9154</v>
      </c>
      <c r="G7968" s="1" t="s">
        <v>1111</v>
      </c>
      <c r="H7968" s="10" t="s">
        <v>1113</v>
      </c>
      <c r="I7968" s="8" t="s">
        <v>1114</v>
      </c>
      <c r="L7968" s="1" t="s">
        <v>23</v>
      </c>
      <c r="M7968" s="1" t="s">
        <v>9155</v>
      </c>
      <c r="N7968" s="14">
        <v>44102</v>
      </c>
      <c r="O7968" s="1" t="s">
        <v>30</v>
      </c>
      <c r="P7968" s="4">
        <v>77926.710000000006</v>
      </c>
      <c r="Q7968" s="4">
        <v>0</v>
      </c>
      <c r="R7968" s="4">
        <v>77926.710000000006</v>
      </c>
      <c r="S7968" s="4">
        <v>0</v>
      </c>
      <c r="T7968" s="21">
        <f t="shared" si="126"/>
        <v>0</v>
      </c>
    </row>
    <row r="7969" spans="1:20" outlineLevel="4" x14ac:dyDescent="0.35">
      <c r="A7969" s="1" t="s">
        <v>1107</v>
      </c>
      <c r="B7969" s="1" t="s">
        <v>1108</v>
      </c>
      <c r="C7969" s="1" t="s">
        <v>9153</v>
      </c>
      <c r="D7969" s="10" t="s">
        <v>9154</v>
      </c>
      <c r="E7969" s="1" t="s">
        <v>9154</v>
      </c>
      <c r="G7969" s="1" t="s">
        <v>1111</v>
      </c>
      <c r="H7969" s="10" t="s">
        <v>1113</v>
      </c>
      <c r="I7969" s="8" t="s">
        <v>1114</v>
      </c>
      <c r="L7969" s="1" t="s">
        <v>23</v>
      </c>
      <c r="M7969" s="1" t="s">
        <v>9156</v>
      </c>
      <c r="N7969" s="14">
        <v>44194</v>
      </c>
      <c r="O7969" s="1" t="s">
        <v>30</v>
      </c>
      <c r="P7969" s="4">
        <v>77926.69</v>
      </c>
      <c r="Q7969" s="4">
        <v>0</v>
      </c>
      <c r="R7969" s="4">
        <v>77926.69</v>
      </c>
      <c r="S7969" s="4">
        <v>0</v>
      </c>
      <c r="T7969" s="21">
        <f t="shared" si="126"/>
        <v>0</v>
      </c>
    </row>
    <row r="7970" spans="1:20" outlineLevel="3" x14ac:dyDescent="0.35">
      <c r="H7970" s="9" t="s">
        <v>11050</v>
      </c>
      <c r="N7970" s="14"/>
      <c r="P7970" s="4">
        <f>SUBTOTAL(9,P7968:P7969)</f>
        <v>155853.40000000002</v>
      </c>
      <c r="Q7970" s="4">
        <f>SUBTOTAL(9,Q7968:Q7969)</f>
        <v>0</v>
      </c>
      <c r="R7970" s="4">
        <f>SUBTOTAL(9,R7968:R7969)</f>
        <v>155853.40000000002</v>
      </c>
      <c r="S7970" s="4">
        <f>SUBTOTAL(9,S7968:S7969)</f>
        <v>0</v>
      </c>
      <c r="T7970" s="21">
        <f t="shared" si="126"/>
        <v>0</v>
      </c>
    </row>
    <row r="7971" spans="1:20" ht="43.5" outlineLevel="4" x14ac:dyDescent="0.35">
      <c r="A7971" s="1" t="s">
        <v>670</v>
      </c>
      <c r="B7971" s="1" t="s">
        <v>671</v>
      </c>
      <c r="C7971" s="1" t="s">
        <v>9153</v>
      </c>
      <c r="D7971" s="10" t="s">
        <v>9157</v>
      </c>
      <c r="E7971" s="1" t="s">
        <v>9157</v>
      </c>
      <c r="F7971" s="1" t="s">
        <v>12323</v>
      </c>
      <c r="H7971" s="10" t="s">
        <v>9160</v>
      </c>
      <c r="I7971" s="8" t="s">
        <v>12451</v>
      </c>
      <c r="L7971" s="1" t="s">
        <v>23</v>
      </c>
      <c r="M7971" s="1" t="s">
        <v>9158</v>
      </c>
      <c r="N7971" s="14">
        <v>44039</v>
      </c>
      <c r="O7971" s="1" t="s">
        <v>9159</v>
      </c>
      <c r="P7971" s="4">
        <v>44601.81</v>
      </c>
      <c r="Q7971" s="4">
        <v>44601.81</v>
      </c>
      <c r="R7971" s="4">
        <v>0</v>
      </c>
      <c r="S7971" s="4">
        <v>0</v>
      </c>
      <c r="T7971" s="21">
        <f t="shared" si="126"/>
        <v>0</v>
      </c>
    </row>
    <row r="7972" spans="1:20" ht="43.5" outlineLevel="4" x14ac:dyDescent="0.35">
      <c r="A7972" s="1" t="s">
        <v>670</v>
      </c>
      <c r="B7972" s="1" t="s">
        <v>671</v>
      </c>
      <c r="C7972" s="1" t="s">
        <v>9153</v>
      </c>
      <c r="D7972" s="10" t="s">
        <v>9157</v>
      </c>
      <c r="E7972" s="1" t="s">
        <v>9157</v>
      </c>
      <c r="F7972" s="1" t="s">
        <v>12323</v>
      </c>
      <c r="H7972" s="10" t="s">
        <v>9160</v>
      </c>
      <c r="I7972" s="8" t="s">
        <v>12451</v>
      </c>
      <c r="L7972" s="1" t="s">
        <v>23</v>
      </c>
      <c r="M7972" s="1" t="s">
        <v>9161</v>
      </c>
      <c r="N7972" s="14">
        <v>44354</v>
      </c>
      <c r="O7972" s="1" t="s">
        <v>9162</v>
      </c>
      <c r="P7972" s="4">
        <v>8739.8799999999992</v>
      </c>
      <c r="Q7972" s="4">
        <v>8739.8799999999992</v>
      </c>
      <c r="R7972" s="4">
        <v>0</v>
      </c>
      <c r="S7972" s="4">
        <v>0</v>
      </c>
      <c r="T7972" s="21">
        <f t="shared" si="126"/>
        <v>0</v>
      </c>
    </row>
    <row r="7973" spans="1:20" ht="43.5" outlineLevel="4" x14ac:dyDescent="0.35">
      <c r="A7973" s="1" t="s">
        <v>670</v>
      </c>
      <c r="B7973" s="1" t="s">
        <v>671</v>
      </c>
      <c r="C7973" s="1" t="s">
        <v>9153</v>
      </c>
      <c r="D7973" s="10" t="s">
        <v>9157</v>
      </c>
      <c r="E7973" s="1" t="s">
        <v>9157</v>
      </c>
      <c r="F7973" s="1" t="s">
        <v>12323</v>
      </c>
      <c r="H7973" s="10" t="s">
        <v>9160</v>
      </c>
      <c r="I7973" s="8" t="s">
        <v>12451</v>
      </c>
      <c r="L7973" s="1" t="s">
        <v>23</v>
      </c>
      <c r="M7973" s="1" t="s">
        <v>9163</v>
      </c>
      <c r="N7973" s="14">
        <v>44375</v>
      </c>
      <c r="O7973" s="1" t="s">
        <v>9164</v>
      </c>
      <c r="P7973" s="4">
        <v>4769.42</v>
      </c>
      <c r="Q7973" s="4">
        <v>4769.42</v>
      </c>
      <c r="R7973" s="4">
        <v>0</v>
      </c>
      <c r="S7973" s="4">
        <v>0</v>
      </c>
      <c r="T7973" s="21">
        <f t="shared" si="126"/>
        <v>0</v>
      </c>
    </row>
    <row r="7974" spans="1:20" outlineLevel="3" x14ac:dyDescent="0.35">
      <c r="H7974" s="9" t="s">
        <v>12152</v>
      </c>
      <c r="N7974" s="14"/>
      <c r="P7974" s="4">
        <f>SUBTOTAL(9,P7971:P7973)</f>
        <v>58111.109999999993</v>
      </c>
      <c r="Q7974" s="4">
        <f>SUBTOTAL(9,Q7971:Q7973)</f>
        <v>58111.109999999993</v>
      </c>
      <c r="R7974" s="4">
        <f>SUBTOTAL(9,R7971:R7973)</f>
        <v>0</v>
      </c>
      <c r="S7974" s="4">
        <f>SUBTOTAL(9,S7971:S7973)</f>
        <v>0</v>
      </c>
      <c r="T7974" s="21">
        <f t="shared" si="126"/>
        <v>0</v>
      </c>
    </row>
    <row r="7975" spans="1:20" outlineLevel="2" x14ac:dyDescent="0.35">
      <c r="C7975" s="3" t="s">
        <v>10794</v>
      </c>
      <c r="N7975" s="14"/>
      <c r="P7975" s="4">
        <f>SUBTOTAL(9,P7968:P7973)</f>
        <v>213964.51000000004</v>
      </c>
      <c r="Q7975" s="4">
        <f>SUBTOTAL(9,Q7968:Q7973)</f>
        <v>58111.109999999993</v>
      </c>
      <c r="R7975" s="4">
        <f>SUBTOTAL(9,R7968:R7973)</f>
        <v>155853.40000000002</v>
      </c>
      <c r="S7975" s="4">
        <f>SUBTOTAL(9,S7968:S7973)</f>
        <v>0</v>
      </c>
      <c r="T7975" s="21">
        <f t="shared" si="126"/>
        <v>2.9103830456733704E-11</v>
      </c>
    </row>
    <row r="7976" spans="1:20" outlineLevel="4" x14ac:dyDescent="0.35">
      <c r="A7976" s="1" t="s">
        <v>1107</v>
      </c>
      <c r="B7976" s="1" t="s">
        <v>1108</v>
      </c>
      <c r="C7976" s="1" t="s">
        <v>9165</v>
      </c>
      <c r="D7976" s="10" t="s">
        <v>9166</v>
      </c>
      <c r="E7976" s="1" t="s">
        <v>9166</v>
      </c>
      <c r="G7976" s="1" t="s">
        <v>1111</v>
      </c>
      <c r="H7976" s="10" t="s">
        <v>1113</v>
      </c>
      <c r="I7976" s="8" t="s">
        <v>1114</v>
      </c>
      <c r="L7976" s="1" t="s">
        <v>23</v>
      </c>
      <c r="M7976" s="1" t="s">
        <v>9167</v>
      </c>
      <c r="N7976" s="14">
        <v>44110</v>
      </c>
      <c r="O7976" s="1" t="s">
        <v>30</v>
      </c>
      <c r="P7976" s="4">
        <v>13278.29</v>
      </c>
      <c r="Q7976" s="4">
        <v>0</v>
      </c>
      <c r="R7976" s="4">
        <v>13278.29</v>
      </c>
      <c r="S7976" s="4">
        <v>0</v>
      </c>
      <c r="T7976" s="21">
        <f t="shared" si="126"/>
        <v>0</v>
      </c>
    </row>
    <row r="7977" spans="1:20" outlineLevel="4" x14ac:dyDescent="0.35">
      <c r="A7977" s="1" t="s">
        <v>1107</v>
      </c>
      <c r="B7977" s="1" t="s">
        <v>1108</v>
      </c>
      <c r="C7977" s="1" t="s">
        <v>9165</v>
      </c>
      <c r="D7977" s="10" t="s">
        <v>9166</v>
      </c>
      <c r="E7977" s="1" t="s">
        <v>9166</v>
      </c>
      <c r="G7977" s="1" t="s">
        <v>1111</v>
      </c>
      <c r="H7977" s="10" t="s">
        <v>1113</v>
      </c>
      <c r="I7977" s="8" t="s">
        <v>1114</v>
      </c>
      <c r="L7977" s="1" t="s">
        <v>23</v>
      </c>
      <c r="M7977" s="1" t="s">
        <v>9168</v>
      </c>
      <c r="N7977" s="14">
        <v>44194</v>
      </c>
      <c r="O7977" s="1" t="s">
        <v>30</v>
      </c>
      <c r="P7977" s="4">
        <v>13278.28</v>
      </c>
      <c r="Q7977" s="4">
        <v>0</v>
      </c>
      <c r="R7977" s="4">
        <v>13278.28</v>
      </c>
      <c r="S7977" s="4">
        <v>0</v>
      </c>
      <c r="T7977" s="21">
        <f t="shared" si="126"/>
        <v>0</v>
      </c>
    </row>
    <row r="7978" spans="1:20" outlineLevel="3" x14ac:dyDescent="0.35">
      <c r="H7978" s="9" t="s">
        <v>11050</v>
      </c>
      <c r="N7978" s="14"/>
      <c r="P7978" s="4">
        <f>SUBTOTAL(9,P7976:P7977)</f>
        <v>26556.57</v>
      </c>
      <c r="Q7978" s="4">
        <f>SUBTOTAL(9,Q7976:Q7977)</f>
        <v>0</v>
      </c>
      <c r="R7978" s="4">
        <f>SUBTOTAL(9,R7976:R7977)</f>
        <v>26556.57</v>
      </c>
      <c r="S7978" s="4">
        <f>SUBTOTAL(9,S7976:S7977)</f>
        <v>0</v>
      </c>
      <c r="T7978" s="21">
        <f t="shared" si="126"/>
        <v>0</v>
      </c>
    </row>
    <row r="7979" spans="1:20" outlineLevel="2" x14ac:dyDescent="0.35">
      <c r="C7979" s="3" t="s">
        <v>10795</v>
      </c>
      <c r="N7979" s="14"/>
      <c r="P7979" s="4">
        <f>SUBTOTAL(9,P7976:P7977)</f>
        <v>26556.57</v>
      </c>
      <c r="Q7979" s="4">
        <f>SUBTOTAL(9,Q7976:Q7977)</f>
        <v>0</v>
      </c>
      <c r="R7979" s="4">
        <f>SUBTOTAL(9,R7976:R7977)</f>
        <v>26556.57</v>
      </c>
      <c r="S7979" s="4">
        <f>SUBTOTAL(9,S7976:S7977)</f>
        <v>0</v>
      </c>
      <c r="T7979" s="21">
        <f t="shared" si="126"/>
        <v>0</v>
      </c>
    </row>
    <row r="7980" spans="1:20" outlineLevel="4" x14ac:dyDescent="0.35">
      <c r="A7980" s="1" t="s">
        <v>1107</v>
      </c>
      <c r="B7980" s="1" t="s">
        <v>1108</v>
      </c>
      <c r="C7980" s="1" t="s">
        <v>9169</v>
      </c>
      <c r="D7980" s="10" t="s">
        <v>9170</v>
      </c>
      <c r="E7980" s="1" t="s">
        <v>9170</v>
      </c>
      <c r="G7980" s="1" t="s">
        <v>1111</v>
      </c>
      <c r="H7980" s="10" t="s">
        <v>1113</v>
      </c>
      <c r="I7980" s="8" t="s">
        <v>1114</v>
      </c>
      <c r="L7980" s="1" t="s">
        <v>23</v>
      </c>
      <c r="M7980" s="1" t="s">
        <v>9171</v>
      </c>
      <c r="N7980" s="14">
        <v>44102</v>
      </c>
      <c r="O7980" s="1" t="s">
        <v>30</v>
      </c>
      <c r="P7980" s="4">
        <v>454809.31</v>
      </c>
      <c r="Q7980" s="4">
        <v>0</v>
      </c>
      <c r="R7980" s="4">
        <v>454809.31</v>
      </c>
      <c r="S7980" s="4">
        <v>0</v>
      </c>
      <c r="T7980" s="21">
        <f t="shared" si="126"/>
        <v>0</v>
      </c>
    </row>
    <row r="7981" spans="1:20" outlineLevel="4" x14ac:dyDescent="0.35">
      <c r="A7981" s="1" t="s">
        <v>1107</v>
      </c>
      <c r="B7981" s="1" t="s">
        <v>1108</v>
      </c>
      <c r="C7981" s="1" t="s">
        <v>9169</v>
      </c>
      <c r="D7981" s="10" t="s">
        <v>9170</v>
      </c>
      <c r="E7981" s="1" t="s">
        <v>9170</v>
      </c>
      <c r="G7981" s="1" t="s">
        <v>1111</v>
      </c>
      <c r="H7981" s="10" t="s">
        <v>1113</v>
      </c>
      <c r="I7981" s="8" t="s">
        <v>1114</v>
      </c>
      <c r="L7981" s="1" t="s">
        <v>23</v>
      </c>
      <c r="M7981" s="1" t="s">
        <v>9172</v>
      </c>
      <c r="N7981" s="14">
        <v>44194</v>
      </c>
      <c r="O7981" s="1" t="s">
        <v>30</v>
      </c>
      <c r="P7981" s="4">
        <v>454809.29</v>
      </c>
      <c r="Q7981" s="4">
        <v>0</v>
      </c>
      <c r="R7981" s="4">
        <v>454809.29</v>
      </c>
      <c r="S7981" s="4">
        <v>0</v>
      </c>
      <c r="T7981" s="21">
        <f t="shared" si="126"/>
        <v>0</v>
      </c>
    </row>
    <row r="7982" spans="1:20" outlineLevel="3" x14ac:dyDescent="0.35">
      <c r="H7982" s="9" t="s">
        <v>11050</v>
      </c>
      <c r="N7982" s="14"/>
      <c r="P7982" s="4">
        <f>SUBTOTAL(9,P7980:P7981)</f>
        <v>909618.6</v>
      </c>
      <c r="Q7982" s="4">
        <f>SUBTOTAL(9,Q7980:Q7981)</f>
        <v>0</v>
      </c>
      <c r="R7982" s="4">
        <f>SUBTOTAL(9,R7980:R7981)</f>
        <v>909618.6</v>
      </c>
      <c r="S7982" s="4">
        <f>SUBTOTAL(9,S7980:S7981)</f>
        <v>0</v>
      </c>
      <c r="T7982" s="21">
        <f t="shared" si="126"/>
        <v>0</v>
      </c>
    </row>
    <row r="7983" spans="1:20" ht="29" outlineLevel="4" x14ac:dyDescent="0.35">
      <c r="A7983" s="1" t="s">
        <v>670</v>
      </c>
      <c r="B7983" s="1" t="s">
        <v>671</v>
      </c>
      <c r="C7983" s="1" t="s">
        <v>9169</v>
      </c>
      <c r="D7983" s="10" t="s">
        <v>9173</v>
      </c>
      <c r="E7983" s="1" t="s">
        <v>9173</v>
      </c>
      <c r="F7983" s="1" t="s">
        <v>12323</v>
      </c>
      <c r="H7983" s="10" t="s">
        <v>9175</v>
      </c>
      <c r="I7983" s="8" t="s">
        <v>9176</v>
      </c>
      <c r="L7983" s="1" t="s">
        <v>23</v>
      </c>
      <c r="M7983" s="1" t="s">
        <v>9174</v>
      </c>
      <c r="N7983" s="14">
        <v>44312</v>
      </c>
      <c r="O7983" s="1" t="s">
        <v>30</v>
      </c>
      <c r="P7983" s="4">
        <v>12428.68</v>
      </c>
      <c r="Q7983" s="4">
        <v>12428.68</v>
      </c>
      <c r="R7983" s="4">
        <v>0</v>
      </c>
      <c r="S7983" s="4">
        <v>0</v>
      </c>
      <c r="T7983" s="21">
        <f t="shared" si="126"/>
        <v>0</v>
      </c>
    </row>
    <row r="7984" spans="1:20" outlineLevel="3" x14ac:dyDescent="0.35">
      <c r="H7984" s="9" t="s">
        <v>12153</v>
      </c>
      <c r="N7984" s="14"/>
      <c r="P7984" s="4">
        <f>SUBTOTAL(9,P7983:P7983)</f>
        <v>12428.68</v>
      </c>
      <c r="Q7984" s="4">
        <f>SUBTOTAL(9,Q7983:Q7983)</f>
        <v>12428.68</v>
      </c>
      <c r="R7984" s="4">
        <f>SUBTOTAL(9,R7983:R7983)</f>
        <v>0</v>
      </c>
      <c r="S7984" s="4">
        <f>SUBTOTAL(9,S7983:S7983)</f>
        <v>0</v>
      </c>
      <c r="T7984" s="21">
        <f t="shared" si="126"/>
        <v>0</v>
      </c>
    </row>
    <row r="7985" spans="1:20" ht="29" outlineLevel="4" x14ac:dyDescent="0.35">
      <c r="A7985" s="1" t="s">
        <v>670</v>
      </c>
      <c r="B7985" s="1" t="s">
        <v>671</v>
      </c>
      <c r="C7985" s="1" t="s">
        <v>9169</v>
      </c>
      <c r="D7985" s="10" t="s">
        <v>9173</v>
      </c>
      <c r="E7985" s="1" t="s">
        <v>9173</v>
      </c>
      <c r="F7985" s="1" t="s">
        <v>12323</v>
      </c>
      <c r="H7985" s="10" t="s">
        <v>9178</v>
      </c>
      <c r="I7985" s="8" t="s">
        <v>9179</v>
      </c>
      <c r="L7985" s="1" t="s">
        <v>23</v>
      </c>
      <c r="M7985" s="1" t="s">
        <v>9177</v>
      </c>
      <c r="N7985" s="14">
        <v>44074</v>
      </c>
      <c r="O7985" s="1" t="s">
        <v>30</v>
      </c>
      <c r="P7985" s="4">
        <v>2168.67</v>
      </c>
      <c r="Q7985" s="4">
        <v>2168.67</v>
      </c>
      <c r="R7985" s="4">
        <v>0</v>
      </c>
      <c r="S7985" s="4">
        <v>0</v>
      </c>
      <c r="T7985" s="21">
        <f t="shared" si="126"/>
        <v>0</v>
      </c>
    </row>
    <row r="7986" spans="1:20" ht="29" outlineLevel="4" x14ac:dyDescent="0.35">
      <c r="A7986" s="1" t="s">
        <v>670</v>
      </c>
      <c r="B7986" s="1" t="s">
        <v>671</v>
      </c>
      <c r="C7986" s="1" t="s">
        <v>9169</v>
      </c>
      <c r="D7986" s="10" t="s">
        <v>9173</v>
      </c>
      <c r="E7986" s="1" t="s">
        <v>9173</v>
      </c>
      <c r="F7986" s="1" t="s">
        <v>12323</v>
      </c>
      <c r="H7986" s="10" t="s">
        <v>9178</v>
      </c>
      <c r="I7986" s="8" t="s">
        <v>9179</v>
      </c>
      <c r="L7986" s="1" t="s">
        <v>23</v>
      </c>
      <c r="M7986" s="1" t="s">
        <v>9180</v>
      </c>
      <c r="N7986" s="14">
        <v>44074</v>
      </c>
      <c r="O7986" s="1" t="s">
        <v>30</v>
      </c>
      <c r="P7986" s="4">
        <v>2759.36</v>
      </c>
      <c r="Q7986" s="4">
        <v>2759.36</v>
      </c>
      <c r="R7986" s="4">
        <v>0</v>
      </c>
      <c r="S7986" s="4">
        <v>0</v>
      </c>
      <c r="T7986" s="21">
        <f t="shared" si="126"/>
        <v>0</v>
      </c>
    </row>
    <row r="7987" spans="1:20" outlineLevel="3" x14ac:dyDescent="0.35">
      <c r="H7987" s="9" t="s">
        <v>12154</v>
      </c>
      <c r="N7987" s="14"/>
      <c r="P7987" s="4">
        <f>SUBTOTAL(9,P7985:P7986)</f>
        <v>4928.0300000000007</v>
      </c>
      <c r="Q7987" s="4">
        <f>SUBTOTAL(9,Q7985:Q7986)</f>
        <v>4928.0300000000007</v>
      </c>
      <c r="R7987" s="4">
        <f>SUBTOTAL(9,R7985:R7986)</f>
        <v>0</v>
      </c>
      <c r="S7987" s="4">
        <f>SUBTOTAL(9,S7985:S7986)</f>
        <v>0</v>
      </c>
      <c r="T7987" s="21">
        <f t="shared" si="126"/>
        <v>0</v>
      </c>
    </row>
    <row r="7988" spans="1:20" ht="29" outlineLevel="4" x14ac:dyDescent="0.35">
      <c r="A7988" s="1" t="s">
        <v>670</v>
      </c>
      <c r="B7988" s="1" t="s">
        <v>671</v>
      </c>
      <c r="C7988" s="1" t="s">
        <v>9169</v>
      </c>
      <c r="D7988" s="10" t="s">
        <v>9173</v>
      </c>
      <c r="E7988" s="1" t="s">
        <v>9173</v>
      </c>
      <c r="F7988" s="1" t="s">
        <v>12323</v>
      </c>
      <c r="H7988" s="10" t="s">
        <v>9182</v>
      </c>
      <c r="I7988" s="8" t="s">
        <v>9183</v>
      </c>
      <c r="L7988" s="1" t="s">
        <v>23</v>
      </c>
      <c r="M7988" s="1" t="s">
        <v>9181</v>
      </c>
      <c r="N7988" s="14">
        <v>44286</v>
      </c>
      <c r="O7988" s="1" t="s">
        <v>30</v>
      </c>
      <c r="P7988" s="4">
        <v>193596.68</v>
      </c>
      <c r="Q7988" s="4">
        <v>193596.68</v>
      </c>
      <c r="R7988" s="4">
        <v>0</v>
      </c>
      <c r="S7988" s="4">
        <v>0</v>
      </c>
      <c r="T7988" s="21">
        <f t="shared" si="126"/>
        <v>0</v>
      </c>
    </row>
    <row r="7989" spans="1:20" outlineLevel="3" x14ac:dyDescent="0.35">
      <c r="H7989" s="9" t="s">
        <v>12155</v>
      </c>
      <c r="N7989" s="14"/>
      <c r="P7989" s="4">
        <f>SUBTOTAL(9,P7988:P7988)</f>
        <v>193596.68</v>
      </c>
      <c r="Q7989" s="4">
        <f>SUBTOTAL(9,Q7988:Q7988)</f>
        <v>193596.68</v>
      </c>
      <c r="R7989" s="4">
        <f>SUBTOTAL(9,R7988:R7988)</f>
        <v>0</v>
      </c>
      <c r="S7989" s="4">
        <f>SUBTOTAL(9,S7988:S7988)</f>
        <v>0</v>
      </c>
      <c r="T7989" s="21">
        <f t="shared" si="126"/>
        <v>0</v>
      </c>
    </row>
    <row r="7990" spans="1:20" ht="29" outlineLevel="4" x14ac:dyDescent="0.35">
      <c r="A7990" s="1" t="s">
        <v>670</v>
      </c>
      <c r="B7990" s="1" t="s">
        <v>671</v>
      </c>
      <c r="C7990" s="1" t="s">
        <v>9169</v>
      </c>
      <c r="D7990" s="10" t="s">
        <v>9173</v>
      </c>
      <c r="E7990" s="1" t="s">
        <v>9173</v>
      </c>
      <c r="F7990" s="1" t="s">
        <v>12323</v>
      </c>
      <c r="H7990" s="10" t="s">
        <v>9185</v>
      </c>
      <c r="I7990" s="8" t="s">
        <v>9186</v>
      </c>
      <c r="L7990" s="1" t="s">
        <v>23</v>
      </c>
      <c r="M7990" s="1" t="s">
        <v>9184</v>
      </c>
      <c r="N7990" s="14">
        <v>44074</v>
      </c>
      <c r="O7990" s="1" t="s">
        <v>30</v>
      </c>
      <c r="P7990" s="4">
        <v>68315.039999999994</v>
      </c>
      <c r="Q7990" s="4">
        <v>68315.039999999994</v>
      </c>
      <c r="R7990" s="4">
        <v>0</v>
      </c>
      <c r="S7990" s="4">
        <v>0</v>
      </c>
      <c r="T7990" s="21">
        <f t="shared" si="126"/>
        <v>0</v>
      </c>
    </row>
    <row r="7991" spans="1:20" ht="29" outlineLevel="4" x14ac:dyDescent="0.35">
      <c r="A7991" s="1" t="s">
        <v>670</v>
      </c>
      <c r="B7991" s="1" t="s">
        <v>671</v>
      </c>
      <c r="C7991" s="1" t="s">
        <v>9169</v>
      </c>
      <c r="D7991" s="10" t="s">
        <v>9173</v>
      </c>
      <c r="E7991" s="1" t="s">
        <v>9173</v>
      </c>
      <c r="F7991" s="1" t="s">
        <v>12323</v>
      </c>
      <c r="H7991" s="10" t="s">
        <v>9185</v>
      </c>
      <c r="I7991" s="8" t="s">
        <v>9186</v>
      </c>
      <c r="L7991" s="1" t="s">
        <v>23</v>
      </c>
      <c r="M7991" s="1" t="s">
        <v>9187</v>
      </c>
      <c r="N7991" s="14">
        <v>44217</v>
      </c>
      <c r="O7991" s="1" t="s">
        <v>30</v>
      </c>
      <c r="P7991" s="4">
        <v>474531.15</v>
      </c>
      <c r="Q7991" s="4">
        <v>474531.15</v>
      </c>
      <c r="R7991" s="4">
        <v>0</v>
      </c>
      <c r="S7991" s="4">
        <v>0</v>
      </c>
      <c r="T7991" s="21">
        <f t="shared" si="126"/>
        <v>0</v>
      </c>
    </row>
    <row r="7992" spans="1:20" outlineLevel="3" x14ac:dyDescent="0.35">
      <c r="H7992" s="9" t="s">
        <v>12156</v>
      </c>
      <c r="N7992" s="14"/>
      <c r="P7992" s="4">
        <f>SUBTOTAL(9,P7990:P7991)</f>
        <v>542846.19000000006</v>
      </c>
      <c r="Q7992" s="4">
        <f>SUBTOTAL(9,Q7990:Q7991)</f>
        <v>542846.19000000006</v>
      </c>
      <c r="R7992" s="4">
        <f>SUBTOTAL(9,R7990:R7991)</f>
        <v>0</v>
      </c>
      <c r="S7992" s="4">
        <f>SUBTOTAL(9,S7990:S7991)</f>
        <v>0</v>
      </c>
      <c r="T7992" s="21">
        <f t="shared" si="126"/>
        <v>0</v>
      </c>
    </row>
    <row r="7993" spans="1:20" ht="29" outlineLevel="4" x14ac:dyDescent="0.35">
      <c r="A7993" s="1" t="s">
        <v>496</v>
      </c>
      <c r="B7993" s="1" t="s">
        <v>497</v>
      </c>
      <c r="C7993" s="1" t="s">
        <v>9169</v>
      </c>
      <c r="D7993" s="10" t="s">
        <v>9173</v>
      </c>
      <c r="E7993" s="1" t="s">
        <v>9188</v>
      </c>
      <c r="F7993" s="1" t="s">
        <v>499</v>
      </c>
      <c r="H7993" s="10" t="s">
        <v>9190</v>
      </c>
      <c r="I7993" s="8" t="s">
        <v>9191</v>
      </c>
      <c r="L7993" s="1" t="s">
        <v>23</v>
      </c>
      <c r="M7993" s="1">
        <v>1906643059</v>
      </c>
      <c r="N7993" s="14">
        <v>44039</v>
      </c>
      <c r="O7993" s="1" t="s">
        <v>9189</v>
      </c>
      <c r="P7993" s="4">
        <v>6171.23</v>
      </c>
      <c r="Q7993" s="4">
        <v>6171.23</v>
      </c>
      <c r="R7993" s="4">
        <v>0</v>
      </c>
      <c r="S7993" s="4">
        <v>0</v>
      </c>
      <c r="T7993" s="21">
        <f t="shared" si="126"/>
        <v>0</v>
      </c>
    </row>
    <row r="7994" spans="1:20" ht="29" outlineLevel="4" x14ac:dyDescent="0.35">
      <c r="A7994" s="1" t="s">
        <v>496</v>
      </c>
      <c r="B7994" s="1" t="s">
        <v>497</v>
      </c>
      <c r="C7994" s="1" t="s">
        <v>9169</v>
      </c>
      <c r="D7994" s="10" t="s">
        <v>9173</v>
      </c>
      <c r="E7994" s="1" t="s">
        <v>9188</v>
      </c>
      <c r="F7994" s="1" t="s">
        <v>499</v>
      </c>
      <c r="H7994" s="10" t="s">
        <v>9190</v>
      </c>
      <c r="I7994" s="8" t="s">
        <v>9191</v>
      </c>
      <c r="L7994" s="1" t="s">
        <v>23</v>
      </c>
      <c r="M7994" s="1" t="s">
        <v>9192</v>
      </c>
      <c r="N7994" s="14">
        <v>44067</v>
      </c>
      <c r="O7994" s="1" t="s">
        <v>9193</v>
      </c>
      <c r="P7994" s="4">
        <v>6269.18</v>
      </c>
      <c r="Q7994" s="4">
        <v>6269.18</v>
      </c>
      <c r="R7994" s="4">
        <v>0</v>
      </c>
      <c r="S7994" s="4">
        <v>0</v>
      </c>
      <c r="T7994" s="21">
        <f t="shared" si="126"/>
        <v>0</v>
      </c>
    </row>
    <row r="7995" spans="1:20" ht="29" outlineLevel="4" x14ac:dyDescent="0.35">
      <c r="A7995" s="1" t="s">
        <v>496</v>
      </c>
      <c r="B7995" s="1" t="s">
        <v>497</v>
      </c>
      <c r="C7995" s="1" t="s">
        <v>9169</v>
      </c>
      <c r="D7995" s="10" t="s">
        <v>9173</v>
      </c>
      <c r="E7995" s="1" t="s">
        <v>9188</v>
      </c>
      <c r="F7995" s="1" t="s">
        <v>499</v>
      </c>
      <c r="H7995" s="10" t="s">
        <v>9190</v>
      </c>
      <c r="I7995" s="8" t="s">
        <v>9191</v>
      </c>
      <c r="L7995" s="1" t="s">
        <v>23</v>
      </c>
      <c r="M7995" s="1" t="s">
        <v>9194</v>
      </c>
      <c r="N7995" s="14">
        <v>44148</v>
      </c>
      <c r="O7995" s="1" t="s">
        <v>9195</v>
      </c>
      <c r="P7995" s="4">
        <v>7983.73</v>
      </c>
      <c r="Q7995" s="4">
        <v>7983.73</v>
      </c>
      <c r="R7995" s="4">
        <v>0</v>
      </c>
      <c r="S7995" s="4">
        <v>0</v>
      </c>
      <c r="T7995" s="21">
        <f t="shared" si="126"/>
        <v>0</v>
      </c>
    </row>
    <row r="7996" spans="1:20" outlineLevel="3" x14ac:dyDescent="0.35">
      <c r="H7996" s="9" t="s">
        <v>12157</v>
      </c>
      <c r="N7996" s="14"/>
      <c r="P7996" s="4">
        <f>SUBTOTAL(9,P7993:P7995)</f>
        <v>20424.14</v>
      </c>
      <c r="Q7996" s="4">
        <f>SUBTOTAL(9,Q7993:Q7995)</f>
        <v>20424.14</v>
      </c>
      <c r="R7996" s="4">
        <f>SUBTOTAL(9,R7993:R7995)</f>
        <v>0</v>
      </c>
      <c r="S7996" s="4">
        <f>SUBTOTAL(9,S7993:S7995)</f>
        <v>0</v>
      </c>
      <c r="T7996" s="21">
        <f t="shared" si="126"/>
        <v>0</v>
      </c>
    </row>
    <row r="7997" spans="1:20" outlineLevel="2" x14ac:dyDescent="0.35">
      <c r="C7997" s="3" t="s">
        <v>10796</v>
      </c>
      <c r="N7997" s="14"/>
      <c r="P7997" s="4">
        <f>SUBTOTAL(9,P7980:P7995)</f>
        <v>1683842.32</v>
      </c>
      <c r="Q7997" s="4">
        <f>SUBTOTAL(9,Q7980:Q7995)</f>
        <v>774223.72000000009</v>
      </c>
      <c r="R7997" s="4">
        <f>SUBTOTAL(9,R7980:R7995)</f>
        <v>909618.6</v>
      </c>
      <c r="S7997" s="4">
        <f>SUBTOTAL(9,S7980:S7995)</f>
        <v>0</v>
      </c>
      <c r="T7997" s="21">
        <f t="shared" si="126"/>
        <v>0</v>
      </c>
    </row>
    <row r="7998" spans="1:20" outlineLevel="4" x14ac:dyDescent="0.35">
      <c r="A7998" s="1" t="s">
        <v>1107</v>
      </c>
      <c r="B7998" s="1" t="s">
        <v>1108</v>
      </c>
      <c r="C7998" s="1" t="s">
        <v>9196</v>
      </c>
      <c r="D7998" s="10" t="s">
        <v>9197</v>
      </c>
      <c r="E7998" s="1" t="s">
        <v>9197</v>
      </c>
      <c r="G7998" s="1" t="s">
        <v>1111</v>
      </c>
      <c r="H7998" s="10" t="s">
        <v>1113</v>
      </c>
      <c r="I7998" s="8" t="s">
        <v>1114</v>
      </c>
      <c r="L7998" s="1" t="s">
        <v>23</v>
      </c>
      <c r="M7998" s="1" t="s">
        <v>9198</v>
      </c>
      <c r="N7998" s="14">
        <v>44102</v>
      </c>
      <c r="O7998" s="1" t="s">
        <v>30</v>
      </c>
      <c r="P7998" s="4">
        <v>63712.54</v>
      </c>
      <c r="Q7998" s="4">
        <v>0</v>
      </c>
      <c r="R7998" s="4">
        <v>63712.54</v>
      </c>
      <c r="S7998" s="4">
        <v>0</v>
      </c>
      <c r="T7998" s="21">
        <f t="shared" si="126"/>
        <v>0</v>
      </c>
    </row>
    <row r="7999" spans="1:20" outlineLevel="4" x14ac:dyDescent="0.35">
      <c r="A7999" s="1" t="s">
        <v>1107</v>
      </c>
      <c r="B7999" s="1" t="s">
        <v>1108</v>
      </c>
      <c r="C7999" s="1" t="s">
        <v>9196</v>
      </c>
      <c r="D7999" s="10" t="s">
        <v>9197</v>
      </c>
      <c r="E7999" s="1" t="s">
        <v>9197</v>
      </c>
      <c r="G7999" s="1" t="s">
        <v>1111</v>
      </c>
      <c r="H7999" s="10" t="s">
        <v>1113</v>
      </c>
      <c r="I7999" s="8" t="s">
        <v>1114</v>
      </c>
      <c r="L7999" s="1" t="s">
        <v>23</v>
      </c>
      <c r="M7999" s="1" t="s">
        <v>9199</v>
      </c>
      <c r="N7999" s="14">
        <v>44194</v>
      </c>
      <c r="O7999" s="1" t="s">
        <v>30</v>
      </c>
      <c r="P7999" s="4">
        <v>63712.53</v>
      </c>
      <c r="Q7999" s="4">
        <v>0</v>
      </c>
      <c r="R7999" s="4">
        <v>63712.53</v>
      </c>
      <c r="S7999" s="4">
        <v>0</v>
      </c>
      <c r="T7999" s="21">
        <f t="shared" si="126"/>
        <v>0</v>
      </c>
    </row>
    <row r="8000" spans="1:20" outlineLevel="3" x14ac:dyDescent="0.35">
      <c r="H8000" s="9" t="s">
        <v>11050</v>
      </c>
      <c r="N8000" s="14"/>
      <c r="P8000" s="4">
        <f>SUBTOTAL(9,P7998:P7999)</f>
        <v>127425.07</v>
      </c>
      <c r="Q8000" s="4">
        <f>SUBTOTAL(9,Q7998:Q7999)</f>
        <v>0</v>
      </c>
      <c r="R8000" s="4">
        <f>SUBTOTAL(9,R7998:R7999)</f>
        <v>127425.07</v>
      </c>
      <c r="S8000" s="4">
        <f>SUBTOTAL(9,S7998:S7999)</f>
        <v>0</v>
      </c>
      <c r="T8000" s="21">
        <f t="shared" si="126"/>
        <v>0</v>
      </c>
    </row>
    <row r="8001" spans="1:20" outlineLevel="2" x14ac:dyDescent="0.35">
      <c r="C8001" s="3" t="s">
        <v>10797</v>
      </c>
      <c r="N8001" s="14"/>
      <c r="P8001" s="4">
        <f>SUBTOTAL(9,P7998:P7999)</f>
        <v>127425.07</v>
      </c>
      <c r="Q8001" s="4">
        <f>SUBTOTAL(9,Q7998:Q7999)</f>
        <v>0</v>
      </c>
      <c r="R8001" s="4">
        <f>SUBTOTAL(9,R7998:R7999)</f>
        <v>127425.07</v>
      </c>
      <c r="S8001" s="4">
        <f>SUBTOTAL(9,S7998:S7999)</f>
        <v>0</v>
      </c>
      <c r="T8001" s="21">
        <f t="shared" si="126"/>
        <v>0</v>
      </c>
    </row>
    <row r="8002" spans="1:20" outlineLevel="4" x14ac:dyDescent="0.35">
      <c r="A8002" s="1" t="s">
        <v>1107</v>
      </c>
      <c r="B8002" s="1" t="s">
        <v>1108</v>
      </c>
      <c r="C8002" s="1" t="s">
        <v>9200</v>
      </c>
      <c r="D8002" s="10" t="s">
        <v>9201</v>
      </c>
      <c r="E8002" s="1" t="s">
        <v>9201</v>
      </c>
      <c r="G8002" s="1" t="s">
        <v>1111</v>
      </c>
      <c r="H8002" s="10" t="s">
        <v>1113</v>
      </c>
      <c r="I8002" s="8" t="s">
        <v>1114</v>
      </c>
      <c r="L8002" s="1" t="s">
        <v>23</v>
      </c>
      <c r="M8002" s="1" t="s">
        <v>9202</v>
      </c>
      <c r="N8002" s="14">
        <v>44102</v>
      </c>
      <c r="O8002" s="1" t="s">
        <v>30</v>
      </c>
      <c r="P8002" s="4">
        <v>53501.86</v>
      </c>
      <c r="Q8002" s="4">
        <v>0</v>
      </c>
      <c r="R8002" s="4">
        <v>53501.86</v>
      </c>
      <c r="S8002" s="4">
        <v>0</v>
      </c>
      <c r="T8002" s="21">
        <f t="shared" si="126"/>
        <v>0</v>
      </c>
    </row>
    <row r="8003" spans="1:20" outlineLevel="4" x14ac:dyDescent="0.35">
      <c r="A8003" s="1" t="s">
        <v>1107</v>
      </c>
      <c r="B8003" s="1" t="s">
        <v>1108</v>
      </c>
      <c r="C8003" s="1" t="s">
        <v>9200</v>
      </c>
      <c r="D8003" s="10" t="s">
        <v>9201</v>
      </c>
      <c r="E8003" s="1" t="s">
        <v>9201</v>
      </c>
      <c r="G8003" s="1" t="s">
        <v>1111</v>
      </c>
      <c r="H8003" s="10" t="s">
        <v>1113</v>
      </c>
      <c r="I8003" s="8" t="s">
        <v>1114</v>
      </c>
      <c r="L8003" s="1" t="s">
        <v>23</v>
      </c>
      <c r="M8003" s="1" t="s">
        <v>9203</v>
      </c>
      <c r="N8003" s="14">
        <v>44194</v>
      </c>
      <c r="O8003" s="1" t="s">
        <v>30</v>
      </c>
      <c r="P8003" s="4">
        <v>53501.84</v>
      </c>
      <c r="Q8003" s="4">
        <v>0</v>
      </c>
      <c r="R8003" s="4">
        <v>53501.84</v>
      </c>
      <c r="S8003" s="4">
        <v>0</v>
      </c>
      <c r="T8003" s="21">
        <f t="shared" si="126"/>
        <v>0</v>
      </c>
    </row>
    <row r="8004" spans="1:20" outlineLevel="3" x14ac:dyDescent="0.35">
      <c r="H8004" s="9" t="s">
        <v>11050</v>
      </c>
      <c r="N8004" s="14"/>
      <c r="P8004" s="4">
        <f>SUBTOTAL(9,P8002:P8003)</f>
        <v>107003.7</v>
      </c>
      <c r="Q8004" s="4">
        <f>SUBTOTAL(9,Q8002:Q8003)</f>
        <v>0</v>
      </c>
      <c r="R8004" s="4">
        <f>SUBTOTAL(9,R8002:R8003)</f>
        <v>107003.7</v>
      </c>
      <c r="S8004" s="4">
        <f>SUBTOTAL(9,S8002:S8003)</f>
        <v>0</v>
      </c>
      <c r="T8004" s="21">
        <f t="shared" si="126"/>
        <v>0</v>
      </c>
    </row>
    <row r="8005" spans="1:20" ht="58" outlineLevel="4" x14ac:dyDescent="0.35">
      <c r="A8005" s="1" t="s">
        <v>1728</v>
      </c>
      <c r="B8005" s="1" t="s">
        <v>1729</v>
      </c>
      <c r="C8005" s="1" t="s">
        <v>9200</v>
      </c>
      <c r="D8005" s="10" t="s">
        <v>9204</v>
      </c>
      <c r="E8005" s="1" t="s">
        <v>9204</v>
      </c>
      <c r="G8005" s="1" t="s">
        <v>12326</v>
      </c>
      <c r="H8005" s="10" t="s">
        <v>7118</v>
      </c>
      <c r="I8005" s="8" t="s">
        <v>12452</v>
      </c>
      <c r="L8005" s="1" t="s">
        <v>23</v>
      </c>
      <c r="M8005" s="1" t="s">
        <v>9205</v>
      </c>
      <c r="N8005" s="14">
        <v>44048</v>
      </c>
      <c r="O8005" s="1" t="s">
        <v>30</v>
      </c>
      <c r="P8005" s="4">
        <v>625</v>
      </c>
      <c r="Q8005" s="4">
        <v>0</v>
      </c>
      <c r="R8005" s="4">
        <v>625</v>
      </c>
      <c r="S8005" s="4">
        <v>0</v>
      </c>
      <c r="T8005" s="21">
        <f t="shared" si="126"/>
        <v>0</v>
      </c>
    </row>
    <row r="8006" spans="1:20" ht="58" outlineLevel="4" x14ac:dyDescent="0.35">
      <c r="A8006" s="1" t="s">
        <v>1728</v>
      </c>
      <c r="B8006" s="1" t="s">
        <v>1729</v>
      </c>
      <c r="C8006" s="1" t="s">
        <v>9200</v>
      </c>
      <c r="D8006" s="10" t="s">
        <v>9204</v>
      </c>
      <c r="E8006" s="1" t="s">
        <v>9204</v>
      </c>
      <c r="G8006" s="1" t="s">
        <v>12326</v>
      </c>
      <c r="H8006" s="10" t="s">
        <v>7118</v>
      </c>
      <c r="I8006" s="8" t="s">
        <v>12452</v>
      </c>
      <c r="L8006" s="1" t="s">
        <v>23</v>
      </c>
      <c r="M8006" s="1" t="s">
        <v>9206</v>
      </c>
      <c r="N8006" s="14">
        <v>44137</v>
      </c>
      <c r="O8006" s="1" t="s">
        <v>30</v>
      </c>
      <c r="P8006" s="4">
        <v>625</v>
      </c>
      <c r="Q8006" s="4">
        <v>0</v>
      </c>
      <c r="R8006" s="4">
        <v>625</v>
      </c>
      <c r="S8006" s="4">
        <v>0</v>
      </c>
      <c r="T8006" s="21">
        <f t="shared" si="126"/>
        <v>0</v>
      </c>
    </row>
    <row r="8007" spans="1:20" ht="58" outlineLevel="4" x14ac:dyDescent="0.35">
      <c r="A8007" s="1" t="s">
        <v>1728</v>
      </c>
      <c r="B8007" s="1" t="s">
        <v>1729</v>
      </c>
      <c r="C8007" s="1" t="s">
        <v>9200</v>
      </c>
      <c r="D8007" s="10" t="s">
        <v>9204</v>
      </c>
      <c r="E8007" s="1" t="s">
        <v>9204</v>
      </c>
      <c r="G8007" s="1" t="s">
        <v>12326</v>
      </c>
      <c r="H8007" s="10" t="s">
        <v>7118</v>
      </c>
      <c r="I8007" s="8" t="s">
        <v>12452</v>
      </c>
      <c r="L8007" s="1" t="s">
        <v>23</v>
      </c>
      <c r="M8007" s="1" t="s">
        <v>9207</v>
      </c>
      <c r="N8007" s="14">
        <v>44245</v>
      </c>
      <c r="O8007" s="1" t="s">
        <v>30</v>
      </c>
      <c r="P8007" s="4">
        <v>625</v>
      </c>
      <c r="Q8007" s="4">
        <v>0</v>
      </c>
      <c r="R8007" s="4">
        <v>625</v>
      </c>
      <c r="S8007" s="4">
        <v>0</v>
      </c>
      <c r="T8007" s="21">
        <f t="shared" si="126"/>
        <v>0</v>
      </c>
    </row>
    <row r="8008" spans="1:20" outlineLevel="3" x14ac:dyDescent="0.35">
      <c r="H8008" s="9" t="s">
        <v>12038</v>
      </c>
      <c r="N8008" s="14"/>
      <c r="P8008" s="4">
        <f>SUBTOTAL(9,P8005:P8007)</f>
        <v>1875</v>
      </c>
      <c r="Q8008" s="4">
        <f>SUBTOTAL(9,Q8005:Q8007)</f>
        <v>0</v>
      </c>
      <c r="R8008" s="4">
        <f>SUBTOTAL(9,R8005:R8007)</f>
        <v>1875</v>
      </c>
      <c r="S8008" s="4">
        <f>SUBTOTAL(9,S8005:S8007)</f>
        <v>0</v>
      </c>
      <c r="T8008" s="21">
        <f t="shared" si="126"/>
        <v>0</v>
      </c>
    </row>
    <row r="8009" spans="1:20" ht="29" outlineLevel="4" x14ac:dyDescent="0.35">
      <c r="A8009" s="1" t="s">
        <v>79</v>
      </c>
      <c r="B8009" s="1" t="s">
        <v>80</v>
      </c>
      <c r="C8009" s="1" t="s">
        <v>9200</v>
      </c>
      <c r="D8009" s="10" t="s">
        <v>9208</v>
      </c>
      <c r="E8009" s="1" t="s">
        <v>9208</v>
      </c>
      <c r="G8009" s="1" t="s">
        <v>861</v>
      </c>
      <c r="H8009" s="10" t="s">
        <v>9210</v>
      </c>
      <c r="I8009" s="8" t="s">
        <v>12686</v>
      </c>
      <c r="L8009" s="1" t="s">
        <v>23</v>
      </c>
      <c r="M8009" s="1" t="s">
        <v>9209</v>
      </c>
      <c r="N8009" s="14">
        <v>44340</v>
      </c>
      <c r="O8009" s="1" t="s">
        <v>30</v>
      </c>
      <c r="P8009" s="4">
        <v>24903</v>
      </c>
      <c r="Q8009" s="4">
        <v>0</v>
      </c>
      <c r="R8009" s="4">
        <v>24903</v>
      </c>
      <c r="S8009" s="4">
        <v>0</v>
      </c>
      <c r="T8009" s="21">
        <f t="shared" ref="T8009:T8072" si="127">P8009-Q8009-R8009-S8009</f>
        <v>0</v>
      </c>
    </row>
    <row r="8010" spans="1:20" outlineLevel="3" x14ac:dyDescent="0.35">
      <c r="H8010" s="9" t="s">
        <v>12158</v>
      </c>
      <c r="N8010" s="14"/>
      <c r="P8010" s="4">
        <f>SUBTOTAL(9,P8009:P8009)</f>
        <v>24903</v>
      </c>
      <c r="Q8010" s="4">
        <f>SUBTOTAL(9,Q8009:Q8009)</f>
        <v>0</v>
      </c>
      <c r="R8010" s="4">
        <f>SUBTOTAL(9,R8009:R8009)</f>
        <v>24903</v>
      </c>
      <c r="S8010" s="4">
        <f>SUBTOTAL(9,S8009:S8009)</f>
        <v>0</v>
      </c>
      <c r="T8010" s="21">
        <f t="shared" si="127"/>
        <v>0</v>
      </c>
    </row>
    <row r="8011" spans="1:20" outlineLevel="4" x14ac:dyDescent="0.35">
      <c r="A8011" s="1" t="s">
        <v>79</v>
      </c>
      <c r="B8011" s="1" t="s">
        <v>80</v>
      </c>
      <c r="C8011" s="1" t="s">
        <v>9200</v>
      </c>
      <c r="D8011" s="10" t="s">
        <v>9208</v>
      </c>
      <c r="E8011" s="1" t="s">
        <v>9208</v>
      </c>
      <c r="F8011" s="1" t="s">
        <v>86</v>
      </c>
      <c r="H8011" s="10" t="s">
        <v>9212</v>
      </c>
      <c r="I8011" s="8" t="s">
        <v>9213</v>
      </c>
      <c r="L8011" s="1" t="s">
        <v>23</v>
      </c>
      <c r="M8011" s="1" t="s">
        <v>9211</v>
      </c>
      <c r="N8011" s="14">
        <v>44014</v>
      </c>
      <c r="O8011" s="1" t="s">
        <v>30</v>
      </c>
      <c r="P8011" s="4">
        <v>3337.2</v>
      </c>
      <c r="Q8011" s="4">
        <v>3337.2</v>
      </c>
      <c r="R8011" s="4">
        <v>0</v>
      </c>
      <c r="S8011" s="4">
        <v>0</v>
      </c>
      <c r="T8011" s="21">
        <f t="shared" si="127"/>
        <v>0</v>
      </c>
    </row>
    <row r="8012" spans="1:20" outlineLevel="3" x14ac:dyDescent="0.35">
      <c r="H8012" s="9" t="s">
        <v>12159</v>
      </c>
      <c r="N8012" s="14"/>
      <c r="P8012" s="4">
        <f>SUBTOTAL(9,P8011:P8011)</f>
        <v>3337.2</v>
      </c>
      <c r="Q8012" s="4">
        <f>SUBTOTAL(9,Q8011:Q8011)</f>
        <v>3337.2</v>
      </c>
      <c r="R8012" s="4">
        <f>SUBTOTAL(9,R8011:R8011)</f>
        <v>0</v>
      </c>
      <c r="S8012" s="4">
        <f>SUBTOTAL(9,S8011:S8011)</f>
        <v>0</v>
      </c>
      <c r="T8012" s="21">
        <f t="shared" si="127"/>
        <v>0</v>
      </c>
    </row>
    <row r="8013" spans="1:20" ht="29" outlineLevel="4" x14ac:dyDescent="0.35">
      <c r="A8013" s="1" t="s">
        <v>79</v>
      </c>
      <c r="B8013" s="1" t="s">
        <v>80</v>
      </c>
      <c r="C8013" s="1" t="s">
        <v>9200</v>
      </c>
      <c r="D8013" s="10" t="s">
        <v>9208</v>
      </c>
      <c r="E8013" s="1" t="s">
        <v>9208</v>
      </c>
      <c r="G8013" s="1" t="s">
        <v>861</v>
      </c>
      <c r="H8013" s="10" t="s">
        <v>9215</v>
      </c>
      <c r="I8013" s="8" t="s">
        <v>9216</v>
      </c>
      <c r="L8013" s="1" t="s">
        <v>23</v>
      </c>
      <c r="M8013" s="1" t="s">
        <v>9214</v>
      </c>
      <c r="N8013" s="14">
        <v>44343</v>
      </c>
      <c r="O8013" s="1" t="s">
        <v>30</v>
      </c>
      <c r="P8013" s="4">
        <v>39754</v>
      </c>
      <c r="Q8013" s="4">
        <v>0</v>
      </c>
      <c r="R8013" s="4">
        <v>39754</v>
      </c>
      <c r="S8013" s="4">
        <v>0</v>
      </c>
      <c r="T8013" s="21">
        <f t="shared" si="127"/>
        <v>0</v>
      </c>
    </row>
    <row r="8014" spans="1:20" outlineLevel="3" x14ac:dyDescent="0.35">
      <c r="H8014" s="9" t="s">
        <v>12160</v>
      </c>
      <c r="N8014" s="14"/>
      <c r="P8014" s="4">
        <f>SUBTOTAL(9,P8013:P8013)</f>
        <v>39754</v>
      </c>
      <c r="Q8014" s="4">
        <f>SUBTOTAL(9,Q8013:Q8013)</f>
        <v>0</v>
      </c>
      <c r="R8014" s="4">
        <f>SUBTOTAL(9,R8013:R8013)</f>
        <v>39754</v>
      </c>
      <c r="S8014" s="4">
        <f>SUBTOTAL(9,S8013:S8013)</f>
        <v>0</v>
      </c>
      <c r="T8014" s="21">
        <f t="shared" si="127"/>
        <v>0</v>
      </c>
    </row>
    <row r="8015" spans="1:20" outlineLevel="4" x14ac:dyDescent="0.35">
      <c r="A8015" s="1" t="s">
        <v>79</v>
      </c>
      <c r="B8015" s="1" t="s">
        <v>80</v>
      </c>
      <c r="C8015" s="1" t="s">
        <v>9200</v>
      </c>
      <c r="D8015" s="10" t="s">
        <v>9208</v>
      </c>
      <c r="E8015" s="1" t="s">
        <v>9208</v>
      </c>
      <c r="F8015" s="1" t="s">
        <v>86</v>
      </c>
      <c r="H8015" s="10" t="s">
        <v>9218</v>
      </c>
      <c r="I8015" s="8" t="s">
        <v>9213</v>
      </c>
      <c r="L8015" s="1" t="s">
        <v>23</v>
      </c>
      <c r="M8015" s="1" t="s">
        <v>9217</v>
      </c>
      <c r="N8015" s="14">
        <v>44118</v>
      </c>
      <c r="O8015" s="1" t="s">
        <v>30</v>
      </c>
      <c r="P8015" s="4">
        <v>8200</v>
      </c>
      <c r="Q8015" s="4">
        <v>8200</v>
      </c>
      <c r="R8015" s="4">
        <v>0</v>
      </c>
      <c r="S8015" s="4">
        <v>0</v>
      </c>
      <c r="T8015" s="21">
        <f t="shared" si="127"/>
        <v>0</v>
      </c>
    </row>
    <row r="8016" spans="1:20" outlineLevel="4" x14ac:dyDescent="0.35">
      <c r="A8016" s="1" t="s">
        <v>79</v>
      </c>
      <c r="B8016" s="1" t="s">
        <v>80</v>
      </c>
      <c r="C8016" s="1" t="s">
        <v>9200</v>
      </c>
      <c r="D8016" s="10" t="s">
        <v>9208</v>
      </c>
      <c r="E8016" s="1" t="s">
        <v>9208</v>
      </c>
      <c r="F8016" s="1" t="s">
        <v>86</v>
      </c>
      <c r="H8016" s="10" t="s">
        <v>9218</v>
      </c>
      <c r="I8016" s="8" t="s">
        <v>9213</v>
      </c>
      <c r="L8016" s="1" t="s">
        <v>23</v>
      </c>
      <c r="M8016" s="1" t="s">
        <v>9219</v>
      </c>
      <c r="N8016" s="14">
        <v>44222</v>
      </c>
      <c r="O8016" s="1" t="s">
        <v>30</v>
      </c>
      <c r="P8016" s="4">
        <v>21800</v>
      </c>
      <c r="Q8016" s="4">
        <v>21800</v>
      </c>
      <c r="R8016" s="4">
        <v>0</v>
      </c>
      <c r="S8016" s="4">
        <v>0</v>
      </c>
      <c r="T8016" s="21">
        <f t="shared" si="127"/>
        <v>0</v>
      </c>
    </row>
    <row r="8017" spans="1:20" outlineLevel="3" x14ac:dyDescent="0.35">
      <c r="H8017" s="9" t="s">
        <v>12161</v>
      </c>
      <c r="N8017" s="14"/>
      <c r="P8017" s="4">
        <f>SUBTOTAL(9,P8015:P8016)</f>
        <v>30000</v>
      </c>
      <c r="Q8017" s="4">
        <f>SUBTOTAL(9,Q8015:Q8016)</f>
        <v>30000</v>
      </c>
      <c r="R8017" s="4">
        <f>SUBTOTAL(9,R8015:R8016)</f>
        <v>0</v>
      </c>
      <c r="S8017" s="4">
        <f>SUBTOTAL(9,S8015:S8016)</f>
        <v>0</v>
      </c>
      <c r="T8017" s="21">
        <f t="shared" si="127"/>
        <v>0</v>
      </c>
    </row>
    <row r="8018" spans="1:20" outlineLevel="4" x14ac:dyDescent="0.35">
      <c r="A8018" s="1" t="s">
        <v>79</v>
      </c>
      <c r="B8018" s="1" t="s">
        <v>80</v>
      </c>
      <c r="C8018" s="1" t="s">
        <v>9200</v>
      </c>
      <c r="D8018" s="10" t="s">
        <v>9208</v>
      </c>
      <c r="E8018" s="1" t="s">
        <v>9208</v>
      </c>
      <c r="F8018" s="1" t="s">
        <v>86</v>
      </c>
      <c r="H8018" s="10" t="s">
        <v>9221</v>
      </c>
      <c r="I8018" s="8" t="s">
        <v>9213</v>
      </c>
      <c r="L8018" s="1" t="s">
        <v>23</v>
      </c>
      <c r="M8018" s="1" t="s">
        <v>9220</v>
      </c>
      <c r="N8018" s="14">
        <v>44202</v>
      </c>
      <c r="O8018" s="1" t="s">
        <v>30</v>
      </c>
      <c r="P8018" s="4">
        <v>22813.200000000001</v>
      </c>
      <c r="Q8018" s="4">
        <v>22813.200000000001</v>
      </c>
      <c r="R8018" s="4">
        <v>0</v>
      </c>
      <c r="S8018" s="4">
        <v>0</v>
      </c>
      <c r="T8018" s="21">
        <f t="shared" si="127"/>
        <v>0</v>
      </c>
    </row>
    <row r="8019" spans="1:20" outlineLevel="4" x14ac:dyDescent="0.35">
      <c r="A8019" s="1" t="s">
        <v>79</v>
      </c>
      <c r="B8019" s="1" t="s">
        <v>80</v>
      </c>
      <c r="C8019" s="1" t="s">
        <v>9200</v>
      </c>
      <c r="D8019" s="10" t="s">
        <v>9208</v>
      </c>
      <c r="E8019" s="1" t="s">
        <v>9208</v>
      </c>
      <c r="F8019" s="1" t="s">
        <v>86</v>
      </c>
      <c r="H8019" s="10" t="s">
        <v>9221</v>
      </c>
      <c r="I8019" s="8" t="s">
        <v>9213</v>
      </c>
      <c r="L8019" s="1" t="s">
        <v>23</v>
      </c>
      <c r="M8019" s="1" t="s">
        <v>9222</v>
      </c>
      <c r="N8019" s="14">
        <v>44295</v>
      </c>
      <c r="O8019" s="1" t="s">
        <v>30</v>
      </c>
      <c r="P8019" s="4">
        <v>53917.19</v>
      </c>
      <c r="Q8019" s="4">
        <v>53917.19</v>
      </c>
      <c r="R8019" s="4">
        <v>0</v>
      </c>
      <c r="S8019" s="4">
        <v>0</v>
      </c>
      <c r="T8019" s="21">
        <f t="shared" si="127"/>
        <v>0</v>
      </c>
    </row>
    <row r="8020" spans="1:20" outlineLevel="4" x14ac:dyDescent="0.35">
      <c r="A8020" s="1" t="s">
        <v>79</v>
      </c>
      <c r="B8020" s="1" t="s">
        <v>80</v>
      </c>
      <c r="C8020" s="1" t="s">
        <v>9200</v>
      </c>
      <c r="D8020" s="10" t="s">
        <v>9208</v>
      </c>
      <c r="E8020" s="1" t="s">
        <v>9208</v>
      </c>
      <c r="F8020" s="1" t="s">
        <v>86</v>
      </c>
      <c r="H8020" s="10" t="s">
        <v>9221</v>
      </c>
      <c r="I8020" s="8" t="s">
        <v>9213</v>
      </c>
      <c r="L8020" s="1" t="s">
        <v>23</v>
      </c>
      <c r="M8020" s="1" t="s">
        <v>9223</v>
      </c>
      <c r="N8020" s="14">
        <v>44315</v>
      </c>
      <c r="O8020" s="1" t="s">
        <v>30</v>
      </c>
      <c r="P8020" s="4">
        <v>69489.899999999994</v>
      </c>
      <c r="Q8020" s="4">
        <v>69489.899999999994</v>
      </c>
      <c r="R8020" s="4">
        <v>0</v>
      </c>
      <c r="S8020" s="4">
        <v>0</v>
      </c>
      <c r="T8020" s="21">
        <f t="shared" si="127"/>
        <v>0</v>
      </c>
    </row>
    <row r="8021" spans="1:20" outlineLevel="4" x14ac:dyDescent="0.35">
      <c r="A8021" s="1" t="s">
        <v>79</v>
      </c>
      <c r="B8021" s="1" t="s">
        <v>80</v>
      </c>
      <c r="C8021" s="1" t="s">
        <v>9200</v>
      </c>
      <c r="D8021" s="10" t="s">
        <v>9208</v>
      </c>
      <c r="E8021" s="1" t="s">
        <v>9208</v>
      </c>
      <c r="F8021" s="1" t="s">
        <v>86</v>
      </c>
      <c r="H8021" s="10" t="s">
        <v>9221</v>
      </c>
      <c r="I8021" s="8" t="s">
        <v>9213</v>
      </c>
      <c r="L8021" s="1" t="s">
        <v>23</v>
      </c>
      <c r="M8021" s="1" t="s">
        <v>9224</v>
      </c>
      <c r="N8021" s="14">
        <v>44340</v>
      </c>
      <c r="O8021" s="1" t="s">
        <v>30</v>
      </c>
      <c r="P8021" s="4">
        <v>69787.81</v>
      </c>
      <c r="Q8021" s="4">
        <v>69787.81</v>
      </c>
      <c r="R8021" s="4">
        <v>0</v>
      </c>
      <c r="S8021" s="4">
        <v>0</v>
      </c>
      <c r="T8021" s="21">
        <f t="shared" si="127"/>
        <v>0</v>
      </c>
    </row>
    <row r="8022" spans="1:20" outlineLevel="3" x14ac:dyDescent="0.35">
      <c r="H8022" s="9" t="s">
        <v>12162</v>
      </c>
      <c r="N8022" s="14"/>
      <c r="P8022" s="4">
        <f>SUBTOTAL(9,P8018:P8021)</f>
        <v>216008.09999999998</v>
      </c>
      <c r="Q8022" s="4">
        <f>SUBTOTAL(9,Q8018:Q8021)</f>
        <v>216008.09999999998</v>
      </c>
      <c r="R8022" s="4">
        <f>SUBTOTAL(9,R8018:R8021)</f>
        <v>0</v>
      </c>
      <c r="S8022" s="4">
        <f>SUBTOTAL(9,S8018:S8021)</f>
        <v>0</v>
      </c>
      <c r="T8022" s="21">
        <f t="shared" si="127"/>
        <v>0</v>
      </c>
    </row>
    <row r="8023" spans="1:20" outlineLevel="2" x14ac:dyDescent="0.35">
      <c r="C8023" s="3" t="s">
        <v>10798</v>
      </c>
      <c r="N8023" s="14"/>
      <c r="P8023" s="4">
        <f>SUBTOTAL(9,P8002:P8021)</f>
        <v>422881.00000000006</v>
      </c>
      <c r="Q8023" s="4">
        <f>SUBTOTAL(9,Q8002:Q8021)</f>
        <v>249345.3</v>
      </c>
      <c r="R8023" s="4">
        <f>SUBTOTAL(9,R8002:R8021)</f>
        <v>173535.7</v>
      </c>
      <c r="S8023" s="4">
        <f>SUBTOTAL(9,S8002:S8021)</f>
        <v>0</v>
      </c>
      <c r="T8023" s="21">
        <f t="shared" si="127"/>
        <v>5.8207660913467407E-11</v>
      </c>
    </row>
    <row r="8024" spans="1:20" outlineLevel="4" x14ac:dyDescent="0.35">
      <c r="A8024" s="1" t="s">
        <v>1107</v>
      </c>
      <c r="B8024" s="1" t="s">
        <v>1108</v>
      </c>
      <c r="C8024" s="1" t="s">
        <v>9225</v>
      </c>
      <c r="D8024" s="10" t="s">
        <v>9226</v>
      </c>
      <c r="E8024" s="1" t="s">
        <v>9226</v>
      </c>
      <c r="G8024" s="1" t="s">
        <v>1111</v>
      </c>
      <c r="H8024" s="10" t="s">
        <v>1113</v>
      </c>
      <c r="I8024" s="8" t="s">
        <v>1114</v>
      </c>
      <c r="L8024" s="1" t="s">
        <v>23</v>
      </c>
      <c r="M8024" s="1" t="s">
        <v>9227</v>
      </c>
      <c r="N8024" s="14">
        <v>44102</v>
      </c>
      <c r="O8024" s="1" t="s">
        <v>30</v>
      </c>
      <c r="P8024" s="4">
        <v>20106.59</v>
      </c>
      <c r="Q8024" s="4">
        <v>0</v>
      </c>
      <c r="R8024" s="4">
        <v>20106.59</v>
      </c>
      <c r="S8024" s="4">
        <v>0</v>
      </c>
      <c r="T8024" s="21">
        <f t="shared" si="127"/>
        <v>0</v>
      </c>
    </row>
    <row r="8025" spans="1:20" outlineLevel="4" x14ac:dyDescent="0.35">
      <c r="A8025" s="1" t="s">
        <v>1107</v>
      </c>
      <c r="B8025" s="1" t="s">
        <v>1108</v>
      </c>
      <c r="C8025" s="1" t="s">
        <v>9225</v>
      </c>
      <c r="D8025" s="10" t="s">
        <v>9226</v>
      </c>
      <c r="E8025" s="1" t="s">
        <v>9226</v>
      </c>
      <c r="G8025" s="1" t="s">
        <v>1111</v>
      </c>
      <c r="H8025" s="10" t="s">
        <v>1113</v>
      </c>
      <c r="I8025" s="8" t="s">
        <v>1114</v>
      </c>
      <c r="L8025" s="1" t="s">
        <v>23</v>
      </c>
      <c r="M8025" s="1" t="s">
        <v>9228</v>
      </c>
      <c r="N8025" s="14">
        <v>44194</v>
      </c>
      <c r="O8025" s="1" t="s">
        <v>30</v>
      </c>
      <c r="P8025" s="4">
        <v>20106.59</v>
      </c>
      <c r="Q8025" s="4">
        <v>0</v>
      </c>
      <c r="R8025" s="4">
        <v>20106.59</v>
      </c>
      <c r="S8025" s="4">
        <v>0</v>
      </c>
      <c r="T8025" s="21">
        <f t="shared" si="127"/>
        <v>0</v>
      </c>
    </row>
    <row r="8026" spans="1:20" outlineLevel="3" x14ac:dyDescent="0.35">
      <c r="H8026" s="9" t="s">
        <v>11050</v>
      </c>
      <c r="N8026" s="14"/>
      <c r="P8026" s="4">
        <f>SUBTOTAL(9,P8024:P8025)</f>
        <v>40213.18</v>
      </c>
      <c r="Q8026" s="4">
        <f>SUBTOTAL(9,Q8024:Q8025)</f>
        <v>0</v>
      </c>
      <c r="R8026" s="4">
        <f>SUBTOTAL(9,R8024:R8025)</f>
        <v>40213.18</v>
      </c>
      <c r="S8026" s="4">
        <f>SUBTOTAL(9,S8024:S8025)</f>
        <v>0</v>
      </c>
      <c r="T8026" s="21">
        <f t="shared" si="127"/>
        <v>0</v>
      </c>
    </row>
    <row r="8027" spans="1:20" outlineLevel="2" x14ac:dyDescent="0.35">
      <c r="C8027" s="3" t="s">
        <v>10799</v>
      </c>
      <c r="N8027" s="14"/>
      <c r="P8027" s="4">
        <f>SUBTOTAL(9,P8024:P8025)</f>
        <v>40213.18</v>
      </c>
      <c r="Q8027" s="4">
        <f>SUBTOTAL(9,Q8024:Q8025)</f>
        <v>0</v>
      </c>
      <c r="R8027" s="4">
        <f>SUBTOTAL(9,R8024:R8025)</f>
        <v>40213.18</v>
      </c>
      <c r="S8027" s="4">
        <f>SUBTOTAL(9,S8024:S8025)</f>
        <v>0</v>
      </c>
      <c r="T8027" s="21">
        <f t="shared" si="127"/>
        <v>0</v>
      </c>
    </row>
    <row r="8028" spans="1:20" outlineLevel="4" x14ac:dyDescent="0.35">
      <c r="A8028" s="1" t="s">
        <v>1107</v>
      </c>
      <c r="B8028" s="1" t="s">
        <v>1108</v>
      </c>
      <c r="C8028" s="1" t="s">
        <v>9229</v>
      </c>
      <c r="D8028" s="10" t="s">
        <v>9230</v>
      </c>
      <c r="E8028" s="1" t="s">
        <v>9230</v>
      </c>
      <c r="G8028" s="1" t="s">
        <v>1111</v>
      </c>
      <c r="H8028" s="10" t="s">
        <v>1113</v>
      </c>
      <c r="I8028" s="8" t="s">
        <v>1114</v>
      </c>
      <c r="L8028" s="1" t="s">
        <v>23</v>
      </c>
      <c r="M8028" s="1" t="s">
        <v>9231</v>
      </c>
      <c r="N8028" s="14">
        <v>44102</v>
      </c>
      <c r="O8028" s="1" t="s">
        <v>30</v>
      </c>
      <c r="P8028" s="4">
        <v>3668.49</v>
      </c>
      <c r="Q8028" s="4">
        <v>0</v>
      </c>
      <c r="R8028" s="4">
        <v>3668.49</v>
      </c>
      <c r="S8028" s="4">
        <v>0</v>
      </c>
      <c r="T8028" s="21">
        <f t="shared" si="127"/>
        <v>0</v>
      </c>
    </row>
    <row r="8029" spans="1:20" outlineLevel="4" x14ac:dyDescent="0.35">
      <c r="A8029" s="1" t="s">
        <v>1107</v>
      </c>
      <c r="B8029" s="1" t="s">
        <v>1108</v>
      </c>
      <c r="C8029" s="1" t="s">
        <v>9229</v>
      </c>
      <c r="D8029" s="10" t="s">
        <v>9230</v>
      </c>
      <c r="E8029" s="1" t="s">
        <v>9230</v>
      </c>
      <c r="G8029" s="1" t="s">
        <v>1111</v>
      </c>
      <c r="H8029" s="10" t="s">
        <v>1113</v>
      </c>
      <c r="I8029" s="8" t="s">
        <v>1114</v>
      </c>
      <c r="L8029" s="1" t="s">
        <v>23</v>
      </c>
      <c r="M8029" s="1" t="s">
        <v>9232</v>
      </c>
      <c r="N8029" s="14">
        <v>44194</v>
      </c>
      <c r="O8029" s="1" t="s">
        <v>30</v>
      </c>
      <c r="P8029" s="4">
        <v>3668.48</v>
      </c>
      <c r="Q8029" s="4">
        <v>0</v>
      </c>
      <c r="R8029" s="4">
        <v>3668.48</v>
      </c>
      <c r="S8029" s="4">
        <v>0</v>
      </c>
      <c r="T8029" s="21">
        <f t="shared" si="127"/>
        <v>0</v>
      </c>
    </row>
    <row r="8030" spans="1:20" outlineLevel="3" x14ac:dyDescent="0.35">
      <c r="H8030" s="9" t="s">
        <v>11050</v>
      </c>
      <c r="N8030" s="14"/>
      <c r="P8030" s="4">
        <f>SUBTOTAL(9,P8028:P8029)</f>
        <v>7336.9699999999993</v>
      </c>
      <c r="Q8030" s="4">
        <f>SUBTOTAL(9,Q8028:Q8029)</f>
        <v>0</v>
      </c>
      <c r="R8030" s="4">
        <f>SUBTOTAL(9,R8028:R8029)</f>
        <v>7336.9699999999993</v>
      </c>
      <c r="S8030" s="4">
        <f>SUBTOTAL(9,S8028:S8029)</f>
        <v>0</v>
      </c>
      <c r="T8030" s="21">
        <f t="shared" si="127"/>
        <v>0</v>
      </c>
    </row>
    <row r="8031" spans="1:20" outlineLevel="2" x14ac:dyDescent="0.35">
      <c r="C8031" s="3" t="s">
        <v>10800</v>
      </c>
      <c r="N8031" s="14"/>
      <c r="P8031" s="4">
        <f>SUBTOTAL(9,P8028:P8029)</f>
        <v>7336.9699999999993</v>
      </c>
      <c r="Q8031" s="4">
        <f>SUBTOTAL(9,Q8028:Q8029)</f>
        <v>0</v>
      </c>
      <c r="R8031" s="4">
        <f>SUBTOTAL(9,R8028:R8029)</f>
        <v>7336.9699999999993</v>
      </c>
      <c r="S8031" s="4">
        <f>SUBTOTAL(9,S8028:S8029)</f>
        <v>0</v>
      </c>
      <c r="T8031" s="21">
        <f t="shared" si="127"/>
        <v>0</v>
      </c>
    </row>
    <row r="8032" spans="1:20" outlineLevel="4" x14ac:dyDescent="0.35">
      <c r="A8032" s="1" t="s">
        <v>1107</v>
      </c>
      <c r="B8032" s="1" t="s">
        <v>1108</v>
      </c>
      <c r="C8032" s="1" t="s">
        <v>9233</v>
      </c>
      <c r="D8032" s="10" t="s">
        <v>9234</v>
      </c>
      <c r="E8032" s="1" t="s">
        <v>9234</v>
      </c>
      <c r="G8032" s="1" t="s">
        <v>1111</v>
      </c>
      <c r="H8032" s="10" t="s">
        <v>1113</v>
      </c>
      <c r="I8032" s="8" t="s">
        <v>1114</v>
      </c>
      <c r="L8032" s="1" t="s">
        <v>23</v>
      </c>
      <c r="M8032" s="1" t="s">
        <v>9235</v>
      </c>
      <c r="N8032" s="14">
        <v>44102</v>
      </c>
      <c r="O8032" s="1" t="s">
        <v>30</v>
      </c>
      <c r="P8032" s="4">
        <v>12063.9</v>
      </c>
      <c r="Q8032" s="4">
        <v>0</v>
      </c>
      <c r="R8032" s="4">
        <v>12063.9</v>
      </c>
      <c r="S8032" s="4">
        <v>0</v>
      </c>
      <c r="T8032" s="21">
        <f t="shared" si="127"/>
        <v>0</v>
      </c>
    </row>
    <row r="8033" spans="1:20" outlineLevel="4" x14ac:dyDescent="0.35">
      <c r="A8033" s="1" t="s">
        <v>1107</v>
      </c>
      <c r="B8033" s="1" t="s">
        <v>1108</v>
      </c>
      <c r="C8033" s="1" t="s">
        <v>9233</v>
      </c>
      <c r="D8033" s="10" t="s">
        <v>9234</v>
      </c>
      <c r="E8033" s="1" t="s">
        <v>9234</v>
      </c>
      <c r="G8033" s="1" t="s">
        <v>1111</v>
      </c>
      <c r="H8033" s="10" t="s">
        <v>1113</v>
      </c>
      <c r="I8033" s="8" t="s">
        <v>1114</v>
      </c>
      <c r="L8033" s="1" t="s">
        <v>23</v>
      </c>
      <c r="M8033" s="1" t="s">
        <v>9236</v>
      </c>
      <c r="N8033" s="14">
        <v>44194</v>
      </c>
      <c r="O8033" s="1" t="s">
        <v>30</v>
      </c>
      <c r="P8033" s="4">
        <v>12063.89</v>
      </c>
      <c r="Q8033" s="4">
        <v>0</v>
      </c>
      <c r="R8033" s="4">
        <v>12063.89</v>
      </c>
      <c r="S8033" s="4">
        <v>0</v>
      </c>
      <c r="T8033" s="21">
        <f t="shared" si="127"/>
        <v>0</v>
      </c>
    </row>
    <row r="8034" spans="1:20" outlineLevel="3" x14ac:dyDescent="0.35">
      <c r="H8034" s="9" t="s">
        <v>11050</v>
      </c>
      <c r="N8034" s="14"/>
      <c r="P8034" s="4">
        <f>SUBTOTAL(9,P8032:P8033)</f>
        <v>24127.79</v>
      </c>
      <c r="Q8034" s="4">
        <f>SUBTOTAL(9,Q8032:Q8033)</f>
        <v>0</v>
      </c>
      <c r="R8034" s="4">
        <f>SUBTOTAL(9,R8032:R8033)</f>
        <v>24127.79</v>
      </c>
      <c r="S8034" s="4">
        <f>SUBTOTAL(9,S8032:S8033)</f>
        <v>0</v>
      </c>
      <c r="T8034" s="21">
        <f t="shared" si="127"/>
        <v>0</v>
      </c>
    </row>
    <row r="8035" spans="1:20" outlineLevel="2" x14ac:dyDescent="0.35">
      <c r="C8035" s="3" t="s">
        <v>10801</v>
      </c>
      <c r="N8035" s="14"/>
      <c r="P8035" s="4">
        <f>SUBTOTAL(9,P8032:P8033)</f>
        <v>24127.79</v>
      </c>
      <c r="Q8035" s="4">
        <f>SUBTOTAL(9,Q8032:Q8033)</f>
        <v>0</v>
      </c>
      <c r="R8035" s="4">
        <f>SUBTOTAL(9,R8032:R8033)</f>
        <v>24127.79</v>
      </c>
      <c r="S8035" s="4">
        <f>SUBTOTAL(9,S8032:S8033)</f>
        <v>0</v>
      </c>
      <c r="T8035" s="21">
        <f t="shared" si="127"/>
        <v>0</v>
      </c>
    </row>
    <row r="8036" spans="1:20" outlineLevel="4" x14ac:dyDescent="0.35">
      <c r="A8036" s="1" t="s">
        <v>1107</v>
      </c>
      <c r="B8036" s="1" t="s">
        <v>1108</v>
      </c>
      <c r="C8036" s="1" t="s">
        <v>9237</v>
      </c>
      <c r="D8036" s="10" t="s">
        <v>9238</v>
      </c>
      <c r="E8036" s="1" t="s">
        <v>9238</v>
      </c>
      <c r="G8036" s="1" t="s">
        <v>1111</v>
      </c>
      <c r="H8036" s="10" t="s">
        <v>1113</v>
      </c>
      <c r="I8036" s="8" t="s">
        <v>1114</v>
      </c>
      <c r="L8036" s="1" t="s">
        <v>23</v>
      </c>
      <c r="M8036" s="1" t="s">
        <v>9239</v>
      </c>
      <c r="N8036" s="14">
        <v>44102</v>
      </c>
      <c r="O8036" s="1" t="s">
        <v>30</v>
      </c>
      <c r="P8036" s="4">
        <v>41838.080000000002</v>
      </c>
      <c r="Q8036" s="4">
        <v>0</v>
      </c>
      <c r="R8036" s="4">
        <v>41838.080000000002</v>
      </c>
      <c r="S8036" s="4">
        <v>0</v>
      </c>
      <c r="T8036" s="21">
        <f t="shared" si="127"/>
        <v>0</v>
      </c>
    </row>
    <row r="8037" spans="1:20" outlineLevel="4" x14ac:dyDescent="0.35">
      <c r="A8037" s="1" t="s">
        <v>1107</v>
      </c>
      <c r="B8037" s="1" t="s">
        <v>1108</v>
      </c>
      <c r="C8037" s="1" t="s">
        <v>9237</v>
      </c>
      <c r="D8037" s="10" t="s">
        <v>9238</v>
      </c>
      <c r="E8037" s="1" t="s">
        <v>9238</v>
      </c>
      <c r="G8037" s="1" t="s">
        <v>1111</v>
      </c>
      <c r="H8037" s="10" t="s">
        <v>1113</v>
      </c>
      <c r="I8037" s="8" t="s">
        <v>1114</v>
      </c>
      <c r="L8037" s="1" t="s">
        <v>23</v>
      </c>
      <c r="M8037" s="1" t="s">
        <v>9240</v>
      </c>
      <c r="N8037" s="14">
        <v>44194</v>
      </c>
      <c r="O8037" s="1" t="s">
        <v>30</v>
      </c>
      <c r="P8037" s="4">
        <v>41838.07</v>
      </c>
      <c r="Q8037" s="4">
        <v>0</v>
      </c>
      <c r="R8037" s="4">
        <v>41838.07</v>
      </c>
      <c r="S8037" s="4">
        <v>0</v>
      </c>
      <c r="T8037" s="21">
        <f t="shared" si="127"/>
        <v>0</v>
      </c>
    </row>
    <row r="8038" spans="1:20" outlineLevel="3" x14ac:dyDescent="0.35">
      <c r="H8038" s="9" t="s">
        <v>11050</v>
      </c>
      <c r="N8038" s="14"/>
      <c r="P8038" s="4">
        <f>SUBTOTAL(9,P8036:P8037)</f>
        <v>83676.149999999994</v>
      </c>
      <c r="Q8038" s="4">
        <f>SUBTOTAL(9,Q8036:Q8037)</f>
        <v>0</v>
      </c>
      <c r="R8038" s="4">
        <f>SUBTOTAL(9,R8036:R8037)</f>
        <v>83676.149999999994</v>
      </c>
      <c r="S8038" s="4">
        <f>SUBTOTAL(9,S8036:S8037)</f>
        <v>0</v>
      </c>
      <c r="T8038" s="21">
        <f t="shared" si="127"/>
        <v>0</v>
      </c>
    </row>
    <row r="8039" spans="1:20" outlineLevel="2" x14ac:dyDescent="0.35">
      <c r="C8039" s="3" t="s">
        <v>10802</v>
      </c>
      <c r="N8039" s="14"/>
      <c r="P8039" s="4">
        <f>SUBTOTAL(9,P8036:P8037)</f>
        <v>83676.149999999994</v>
      </c>
      <c r="Q8039" s="4">
        <f>SUBTOTAL(9,Q8036:Q8037)</f>
        <v>0</v>
      </c>
      <c r="R8039" s="4">
        <f>SUBTOTAL(9,R8036:R8037)</f>
        <v>83676.149999999994</v>
      </c>
      <c r="S8039" s="4">
        <f>SUBTOTAL(9,S8036:S8037)</f>
        <v>0</v>
      </c>
      <c r="T8039" s="21">
        <f t="shared" si="127"/>
        <v>0</v>
      </c>
    </row>
    <row r="8040" spans="1:20" outlineLevel="4" x14ac:dyDescent="0.35">
      <c r="A8040" s="1" t="s">
        <v>1107</v>
      </c>
      <c r="B8040" s="1" t="s">
        <v>1108</v>
      </c>
      <c r="C8040" s="1" t="s">
        <v>9241</v>
      </c>
      <c r="D8040" s="10" t="s">
        <v>9242</v>
      </c>
      <c r="E8040" s="1" t="s">
        <v>9242</v>
      </c>
      <c r="G8040" s="1" t="s">
        <v>1111</v>
      </c>
      <c r="H8040" s="10" t="s">
        <v>1113</v>
      </c>
      <c r="I8040" s="8" t="s">
        <v>1114</v>
      </c>
      <c r="L8040" s="1" t="s">
        <v>23</v>
      </c>
      <c r="M8040" s="1" t="s">
        <v>9243</v>
      </c>
      <c r="N8040" s="14">
        <v>44102</v>
      </c>
      <c r="O8040" s="1" t="s">
        <v>30</v>
      </c>
      <c r="P8040" s="4">
        <v>6882.9</v>
      </c>
      <c r="Q8040" s="4">
        <v>0</v>
      </c>
      <c r="R8040" s="4">
        <v>6882.9</v>
      </c>
      <c r="S8040" s="4">
        <v>0</v>
      </c>
      <c r="T8040" s="21">
        <f t="shared" si="127"/>
        <v>0</v>
      </c>
    </row>
    <row r="8041" spans="1:20" outlineLevel="4" x14ac:dyDescent="0.35">
      <c r="A8041" s="1" t="s">
        <v>1107</v>
      </c>
      <c r="B8041" s="1" t="s">
        <v>1108</v>
      </c>
      <c r="C8041" s="1" t="s">
        <v>9241</v>
      </c>
      <c r="D8041" s="10" t="s">
        <v>9242</v>
      </c>
      <c r="E8041" s="1" t="s">
        <v>9242</v>
      </c>
      <c r="G8041" s="1" t="s">
        <v>1111</v>
      </c>
      <c r="H8041" s="10" t="s">
        <v>1113</v>
      </c>
      <c r="I8041" s="8" t="s">
        <v>1114</v>
      </c>
      <c r="L8041" s="1" t="s">
        <v>23</v>
      </c>
      <c r="M8041" s="1" t="s">
        <v>9244</v>
      </c>
      <c r="N8041" s="14">
        <v>44194</v>
      </c>
      <c r="O8041" s="1" t="s">
        <v>30</v>
      </c>
      <c r="P8041" s="4">
        <v>6882.9</v>
      </c>
      <c r="Q8041" s="4">
        <v>0</v>
      </c>
      <c r="R8041" s="4">
        <v>6882.9</v>
      </c>
      <c r="S8041" s="4">
        <v>0</v>
      </c>
      <c r="T8041" s="21">
        <f t="shared" si="127"/>
        <v>0</v>
      </c>
    </row>
    <row r="8042" spans="1:20" outlineLevel="3" x14ac:dyDescent="0.35">
      <c r="H8042" s="9" t="s">
        <v>11050</v>
      </c>
      <c r="N8042" s="14"/>
      <c r="P8042" s="4">
        <f>SUBTOTAL(9,P8040:P8041)</f>
        <v>13765.8</v>
      </c>
      <c r="Q8042" s="4">
        <f>SUBTOTAL(9,Q8040:Q8041)</f>
        <v>0</v>
      </c>
      <c r="R8042" s="4">
        <f>SUBTOTAL(9,R8040:R8041)</f>
        <v>13765.8</v>
      </c>
      <c r="S8042" s="4">
        <f>SUBTOTAL(9,S8040:S8041)</f>
        <v>0</v>
      </c>
      <c r="T8042" s="21">
        <f t="shared" si="127"/>
        <v>0</v>
      </c>
    </row>
    <row r="8043" spans="1:20" outlineLevel="2" x14ac:dyDescent="0.35">
      <c r="C8043" s="3" t="s">
        <v>10803</v>
      </c>
      <c r="N8043" s="14"/>
      <c r="P8043" s="4">
        <f>SUBTOTAL(9,P8040:P8041)</f>
        <v>13765.8</v>
      </c>
      <c r="Q8043" s="4">
        <f>SUBTOTAL(9,Q8040:Q8041)</f>
        <v>0</v>
      </c>
      <c r="R8043" s="4">
        <f>SUBTOTAL(9,R8040:R8041)</f>
        <v>13765.8</v>
      </c>
      <c r="S8043" s="4">
        <f>SUBTOTAL(9,S8040:S8041)</f>
        <v>0</v>
      </c>
      <c r="T8043" s="21">
        <f t="shared" si="127"/>
        <v>0</v>
      </c>
    </row>
    <row r="8044" spans="1:20" outlineLevel="4" x14ac:dyDescent="0.35">
      <c r="A8044" s="1" t="s">
        <v>1107</v>
      </c>
      <c r="B8044" s="1" t="s">
        <v>1108</v>
      </c>
      <c r="C8044" s="1" t="s">
        <v>9245</v>
      </c>
      <c r="D8044" s="10" t="s">
        <v>9246</v>
      </c>
      <c r="E8044" s="1" t="s">
        <v>9246</v>
      </c>
      <c r="G8044" s="1" t="s">
        <v>1111</v>
      </c>
      <c r="H8044" s="10" t="s">
        <v>1113</v>
      </c>
      <c r="I8044" s="8" t="s">
        <v>1114</v>
      </c>
      <c r="L8044" s="1" t="s">
        <v>23</v>
      </c>
      <c r="M8044" s="1" t="s">
        <v>9247</v>
      </c>
      <c r="N8044" s="14">
        <v>44102</v>
      </c>
      <c r="O8044" s="1" t="s">
        <v>30</v>
      </c>
      <c r="P8044" s="4">
        <v>2482.2800000000002</v>
      </c>
      <c r="Q8044" s="4">
        <v>0</v>
      </c>
      <c r="R8044" s="4">
        <v>2482.2800000000002</v>
      </c>
      <c r="S8044" s="4">
        <v>0</v>
      </c>
      <c r="T8044" s="21">
        <f t="shared" si="127"/>
        <v>0</v>
      </c>
    </row>
    <row r="8045" spans="1:20" outlineLevel="4" x14ac:dyDescent="0.35">
      <c r="A8045" s="1" t="s">
        <v>1107</v>
      </c>
      <c r="B8045" s="1" t="s">
        <v>1108</v>
      </c>
      <c r="C8045" s="1" t="s">
        <v>9245</v>
      </c>
      <c r="D8045" s="10" t="s">
        <v>9246</v>
      </c>
      <c r="E8045" s="1" t="s">
        <v>9246</v>
      </c>
      <c r="G8045" s="1" t="s">
        <v>1111</v>
      </c>
      <c r="H8045" s="10" t="s">
        <v>1113</v>
      </c>
      <c r="I8045" s="8" t="s">
        <v>1114</v>
      </c>
      <c r="L8045" s="1" t="s">
        <v>23</v>
      </c>
      <c r="M8045" s="1" t="s">
        <v>9248</v>
      </c>
      <c r="N8045" s="14">
        <v>44194</v>
      </c>
      <c r="O8045" s="1" t="s">
        <v>30</v>
      </c>
      <c r="P8045" s="4">
        <v>2482.27</v>
      </c>
      <c r="Q8045" s="4">
        <v>0</v>
      </c>
      <c r="R8045" s="4">
        <v>2482.27</v>
      </c>
      <c r="S8045" s="4">
        <v>0</v>
      </c>
      <c r="T8045" s="21">
        <f t="shared" si="127"/>
        <v>0</v>
      </c>
    </row>
    <row r="8046" spans="1:20" outlineLevel="3" x14ac:dyDescent="0.35">
      <c r="H8046" s="9" t="s">
        <v>11050</v>
      </c>
      <c r="N8046" s="14"/>
      <c r="P8046" s="4">
        <f>SUBTOTAL(9,P8044:P8045)</f>
        <v>4964.55</v>
      </c>
      <c r="Q8046" s="4">
        <f>SUBTOTAL(9,Q8044:Q8045)</f>
        <v>0</v>
      </c>
      <c r="R8046" s="4">
        <f>SUBTOTAL(9,R8044:R8045)</f>
        <v>4964.55</v>
      </c>
      <c r="S8046" s="4">
        <f>SUBTOTAL(9,S8044:S8045)</f>
        <v>0</v>
      </c>
      <c r="T8046" s="21">
        <f t="shared" si="127"/>
        <v>0</v>
      </c>
    </row>
    <row r="8047" spans="1:20" ht="58" outlineLevel="4" x14ac:dyDescent="0.35">
      <c r="A8047" s="1" t="s">
        <v>1141</v>
      </c>
      <c r="B8047" s="1" t="s">
        <v>1142</v>
      </c>
      <c r="C8047" s="1" t="s">
        <v>9245</v>
      </c>
      <c r="D8047" s="10" t="s">
        <v>9249</v>
      </c>
      <c r="E8047" s="1" t="s">
        <v>9249</v>
      </c>
      <c r="G8047" s="1" t="s">
        <v>12326</v>
      </c>
      <c r="H8047" s="10" t="s">
        <v>7118</v>
      </c>
      <c r="I8047" s="8" t="s">
        <v>12452</v>
      </c>
      <c r="L8047" s="1" t="s">
        <v>23</v>
      </c>
      <c r="M8047" s="1" t="s">
        <v>9250</v>
      </c>
      <c r="N8047" s="14">
        <v>44356</v>
      </c>
      <c r="O8047" s="1" t="s">
        <v>30</v>
      </c>
      <c r="P8047" s="4">
        <v>900</v>
      </c>
      <c r="Q8047" s="4">
        <v>0</v>
      </c>
      <c r="R8047" s="4">
        <v>900</v>
      </c>
      <c r="S8047" s="4">
        <v>0</v>
      </c>
      <c r="T8047" s="21">
        <f t="shared" si="127"/>
        <v>0</v>
      </c>
    </row>
    <row r="8048" spans="1:20" ht="58" outlineLevel="4" x14ac:dyDescent="0.35">
      <c r="A8048" s="1" t="s">
        <v>1141</v>
      </c>
      <c r="B8048" s="1" t="s">
        <v>1142</v>
      </c>
      <c r="C8048" s="1" t="s">
        <v>9245</v>
      </c>
      <c r="D8048" s="10" t="s">
        <v>9249</v>
      </c>
      <c r="E8048" s="1" t="s">
        <v>9249</v>
      </c>
      <c r="G8048" s="1" t="s">
        <v>12326</v>
      </c>
      <c r="H8048" s="10" t="s">
        <v>7118</v>
      </c>
      <c r="I8048" s="8" t="s">
        <v>12452</v>
      </c>
      <c r="L8048" s="1" t="s">
        <v>23</v>
      </c>
      <c r="M8048" s="1" t="s">
        <v>9251</v>
      </c>
      <c r="N8048" s="14">
        <v>44356</v>
      </c>
      <c r="O8048" s="1" t="s">
        <v>30</v>
      </c>
      <c r="P8048" s="4">
        <v>900</v>
      </c>
      <c r="Q8048" s="4">
        <v>0</v>
      </c>
      <c r="R8048" s="4">
        <v>900</v>
      </c>
      <c r="S8048" s="4">
        <v>0</v>
      </c>
      <c r="T8048" s="21">
        <f t="shared" si="127"/>
        <v>0</v>
      </c>
    </row>
    <row r="8049" spans="1:20" outlineLevel="3" x14ac:dyDescent="0.35">
      <c r="H8049" s="9" t="s">
        <v>12038</v>
      </c>
      <c r="N8049" s="14"/>
      <c r="P8049" s="4">
        <f>SUBTOTAL(9,P8047:P8048)</f>
        <v>1800</v>
      </c>
      <c r="Q8049" s="4">
        <f>SUBTOTAL(9,Q8047:Q8048)</f>
        <v>0</v>
      </c>
      <c r="R8049" s="4">
        <f>SUBTOTAL(9,R8047:R8048)</f>
        <v>1800</v>
      </c>
      <c r="S8049" s="4">
        <f>SUBTOTAL(9,S8047:S8048)</f>
        <v>0</v>
      </c>
      <c r="T8049" s="21">
        <f t="shared" si="127"/>
        <v>0</v>
      </c>
    </row>
    <row r="8050" spans="1:20" outlineLevel="2" x14ac:dyDescent="0.35">
      <c r="C8050" s="3" t="s">
        <v>10804</v>
      </c>
      <c r="N8050" s="14"/>
      <c r="P8050" s="4">
        <f>SUBTOTAL(9,P8044:P8048)</f>
        <v>6764.55</v>
      </c>
      <c r="Q8050" s="4">
        <f>SUBTOTAL(9,Q8044:Q8048)</f>
        <v>0</v>
      </c>
      <c r="R8050" s="4">
        <f>SUBTOTAL(9,R8044:R8048)</f>
        <v>6764.55</v>
      </c>
      <c r="S8050" s="4">
        <f>SUBTOTAL(9,S8044:S8048)</f>
        <v>0</v>
      </c>
      <c r="T8050" s="21">
        <f t="shared" si="127"/>
        <v>0</v>
      </c>
    </row>
    <row r="8051" spans="1:20" outlineLevel="4" x14ac:dyDescent="0.35">
      <c r="A8051" s="1" t="s">
        <v>1107</v>
      </c>
      <c r="B8051" s="1" t="s">
        <v>1108</v>
      </c>
      <c r="C8051" s="1" t="s">
        <v>9252</v>
      </c>
      <c r="D8051" s="10" t="s">
        <v>9253</v>
      </c>
      <c r="E8051" s="1" t="s">
        <v>9253</v>
      </c>
      <c r="G8051" s="1" t="s">
        <v>1111</v>
      </c>
      <c r="H8051" s="10" t="s">
        <v>1113</v>
      </c>
      <c r="I8051" s="8" t="s">
        <v>1114</v>
      </c>
      <c r="L8051" s="1" t="s">
        <v>23</v>
      </c>
      <c r="M8051" s="1" t="s">
        <v>9254</v>
      </c>
      <c r="N8051" s="14">
        <v>44102</v>
      </c>
      <c r="O8051" s="1" t="s">
        <v>30</v>
      </c>
      <c r="P8051" s="4">
        <v>182217.06</v>
      </c>
      <c r="Q8051" s="4">
        <v>0</v>
      </c>
      <c r="R8051" s="4">
        <v>182217.06</v>
      </c>
      <c r="S8051" s="4">
        <v>0</v>
      </c>
      <c r="T8051" s="21">
        <f t="shared" si="127"/>
        <v>0</v>
      </c>
    </row>
    <row r="8052" spans="1:20" outlineLevel="4" x14ac:dyDescent="0.35">
      <c r="A8052" s="1" t="s">
        <v>1107</v>
      </c>
      <c r="B8052" s="1" t="s">
        <v>1108</v>
      </c>
      <c r="C8052" s="1" t="s">
        <v>9252</v>
      </c>
      <c r="D8052" s="10" t="s">
        <v>9253</v>
      </c>
      <c r="E8052" s="1" t="s">
        <v>9253</v>
      </c>
      <c r="G8052" s="1" t="s">
        <v>1111</v>
      </c>
      <c r="H8052" s="10" t="s">
        <v>1113</v>
      </c>
      <c r="I8052" s="8" t="s">
        <v>1114</v>
      </c>
      <c r="L8052" s="1" t="s">
        <v>23</v>
      </c>
      <c r="M8052" s="1" t="s">
        <v>9255</v>
      </c>
      <c r="N8052" s="14">
        <v>44194</v>
      </c>
      <c r="O8052" s="1" t="s">
        <v>30</v>
      </c>
      <c r="P8052" s="4">
        <v>182217.05</v>
      </c>
      <c r="Q8052" s="4">
        <v>0</v>
      </c>
      <c r="R8052" s="4">
        <v>182217.05</v>
      </c>
      <c r="S8052" s="4">
        <v>0</v>
      </c>
      <c r="T8052" s="21">
        <f t="shared" si="127"/>
        <v>0</v>
      </c>
    </row>
    <row r="8053" spans="1:20" outlineLevel="3" x14ac:dyDescent="0.35">
      <c r="H8053" s="9" t="s">
        <v>11050</v>
      </c>
      <c r="N8053" s="14"/>
      <c r="P8053" s="4">
        <f>SUBTOTAL(9,P8051:P8052)</f>
        <v>364434.11</v>
      </c>
      <c r="Q8053" s="4">
        <f>SUBTOTAL(9,Q8051:Q8052)</f>
        <v>0</v>
      </c>
      <c r="R8053" s="4">
        <f>SUBTOTAL(9,R8051:R8052)</f>
        <v>364434.11</v>
      </c>
      <c r="S8053" s="4">
        <f>SUBTOTAL(9,S8051:S8052)</f>
        <v>0</v>
      </c>
      <c r="T8053" s="21">
        <f t="shared" si="127"/>
        <v>0</v>
      </c>
    </row>
    <row r="8054" spans="1:20" ht="29" outlineLevel="4" x14ac:dyDescent="0.35">
      <c r="A8054" s="1" t="s">
        <v>670</v>
      </c>
      <c r="B8054" s="1" t="s">
        <v>671</v>
      </c>
      <c r="C8054" s="1" t="s">
        <v>9252</v>
      </c>
      <c r="D8054" s="10" t="s">
        <v>9256</v>
      </c>
      <c r="E8054" s="1" t="s">
        <v>9256</v>
      </c>
      <c r="F8054" s="1" t="s">
        <v>12323</v>
      </c>
      <c r="H8054" s="10" t="s">
        <v>9259</v>
      </c>
      <c r="I8054" s="8" t="s">
        <v>9260</v>
      </c>
      <c r="L8054" s="1" t="s">
        <v>23</v>
      </c>
      <c r="M8054" s="1" t="s">
        <v>9257</v>
      </c>
      <c r="N8054" s="14">
        <v>44033</v>
      </c>
      <c r="O8054" s="1" t="s">
        <v>9258</v>
      </c>
      <c r="P8054" s="4">
        <v>2673.61</v>
      </c>
      <c r="Q8054" s="4">
        <v>2673.61</v>
      </c>
      <c r="R8054" s="4">
        <v>0</v>
      </c>
      <c r="S8054" s="4">
        <v>0</v>
      </c>
      <c r="T8054" s="21">
        <f t="shared" si="127"/>
        <v>0</v>
      </c>
    </row>
    <row r="8055" spans="1:20" outlineLevel="3" x14ac:dyDescent="0.35">
      <c r="H8055" s="9" t="s">
        <v>12163</v>
      </c>
      <c r="N8055" s="14"/>
      <c r="P8055" s="4">
        <f>SUBTOTAL(9,P8054:P8054)</f>
        <v>2673.61</v>
      </c>
      <c r="Q8055" s="4">
        <f>SUBTOTAL(9,Q8054:Q8054)</f>
        <v>2673.61</v>
      </c>
      <c r="R8055" s="4">
        <f>SUBTOTAL(9,R8054:R8054)</f>
        <v>0</v>
      </c>
      <c r="S8055" s="4">
        <f>SUBTOTAL(9,S8054:S8054)</f>
        <v>0</v>
      </c>
      <c r="T8055" s="21">
        <f t="shared" si="127"/>
        <v>0</v>
      </c>
    </row>
    <row r="8056" spans="1:20" outlineLevel="2" x14ac:dyDescent="0.35">
      <c r="C8056" s="3" t="s">
        <v>10805</v>
      </c>
      <c r="N8056" s="14"/>
      <c r="P8056" s="4">
        <f>SUBTOTAL(9,P8051:P8054)</f>
        <v>367107.72</v>
      </c>
      <c r="Q8056" s="4">
        <f>SUBTOTAL(9,Q8051:Q8054)</f>
        <v>2673.61</v>
      </c>
      <c r="R8056" s="4">
        <f>SUBTOTAL(9,R8051:R8054)</f>
        <v>364434.11</v>
      </c>
      <c r="S8056" s="4">
        <f>SUBTOTAL(9,S8051:S8054)</f>
        <v>0</v>
      </c>
      <c r="T8056" s="21">
        <f t="shared" si="127"/>
        <v>0</v>
      </c>
    </row>
    <row r="8057" spans="1:20" outlineLevel="4" x14ac:dyDescent="0.35">
      <c r="A8057" s="1" t="s">
        <v>1107</v>
      </c>
      <c r="B8057" s="1" t="s">
        <v>1108</v>
      </c>
      <c r="C8057" s="1" t="s">
        <v>9261</v>
      </c>
      <c r="D8057" s="10" t="s">
        <v>9262</v>
      </c>
      <c r="E8057" s="1" t="s">
        <v>9262</v>
      </c>
      <c r="G8057" s="1" t="s">
        <v>1111</v>
      </c>
      <c r="H8057" s="10" t="s">
        <v>1113</v>
      </c>
      <c r="I8057" s="8" t="s">
        <v>1114</v>
      </c>
      <c r="L8057" s="1" t="s">
        <v>23</v>
      </c>
      <c r="M8057" s="1" t="s">
        <v>9263</v>
      </c>
      <c r="N8057" s="14">
        <v>44102</v>
      </c>
      <c r="O8057" s="1" t="s">
        <v>30</v>
      </c>
      <c r="P8057" s="4">
        <v>152691.84</v>
      </c>
      <c r="Q8057" s="4">
        <v>0</v>
      </c>
      <c r="R8057" s="4">
        <v>152691.84</v>
      </c>
      <c r="S8057" s="4">
        <v>0</v>
      </c>
      <c r="T8057" s="21">
        <f t="shared" si="127"/>
        <v>0</v>
      </c>
    </row>
    <row r="8058" spans="1:20" outlineLevel="4" x14ac:dyDescent="0.35">
      <c r="A8058" s="1" t="s">
        <v>1107</v>
      </c>
      <c r="B8058" s="1" t="s">
        <v>1108</v>
      </c>
      <c r="C8058" s="1" t="s">
        <v>9261</v>
      </c>
      <c r="D8058" s="10" t="s">
        <v>9262</v>
      </c>
      <c r="E8058" s="1" t="s">
        <v>9262</v>
      </c>
      <c r="G8058" s="1" t="s">
        <v>1111</v>
      </c>
      <c r="H8058" s="10" t="s">
        <v>1113</v>
      </c>
      <c r="I8058" s="8" t="s">
        <v>1114</v>
      </c>
      <c r="L8058" s="1" t="s">
        <v>23</v>
      </c>
      <c r="M8058" s="1" t="s">
        <v>9264</v>
      </c>
      <c r="N8058" s="14">
        <v>44194</v>
      </c>
      <c r="O8058" s="1" t="s">
        <v>30</v>
      </c>
      <c r="P8058" s="4">
        <v>152691.82999999999</v>
      </c>
      <c r="Q8058" s="4">
        <v>0</v>
      </c>
      <c r="R8058" s="4">
        <v>152691.82999999999</v>
      </c>
      <c r="S8058" s="4">
        <v>0</v>
      </c>
      <c r="T8058" s="21">
        <f t="shared" si="127"/>
        <v>0</v>
      </c>
    </row>
    <row r="8059" spans="1:20" outlineLevel="3" x14ac:dyDescent="0.35">
      <c r="H8059" s="9" t="s">
        <v>11050</v>
      </c>
      <c r="N8059" s="14"/>
      <c r="P8059" s="4">
        <f>SUBTOTAL(9,P8057:P8058)</f>
        <v>305383.67</v>
      </c>
      <c r="Q8059" s="4">
        <f>SUBTOTAL(9,Q8057:Q8058)</f>
        <v>0</v>
      </c>
      <c r="R8059" s="4">
        <f>SUBTOTAL(9,R8057:R8058)</f>
        <v>305383.67</v>
      </c>
      <c r="S8059" s="4">
        <f>SUBTOTAL(9,S8057:S8058)</f>
        <v>0</v>
      </c>
      <c r="T8059" s="21">
        <f t="shared" si="127"/>
        <v>0</v>
      </c>
    </row>
    <row r="8060" spans="1:20" outlineLevel="2" x14ac:dyDescent="0.35">
      <c r="C8060" s="3" t="s">
        <v>10806</v>
      </c>
      <c r="N8060" s="14"/>
      <c r="P8060" s="4">
        <f>SUBTOTAL(9,P8057:P8058)</f>
        <v>305383.67</v>
      </c>
      <c r="Q8060" s="4">
        <f>SUBTOTAL(9,Q8057:Q8058)</f>
        <v>0</v>
      </c>
      <c r="R8060" s="4">
        <f>SUBTOTAL(9,R8057:R8058)</f>
        <v>305383.67</v>
      </c>
      <c r="S8060" s="4">
        <f>SUBTOTAL(9,S8057:S8058)</f>
        <v>0</v>
      </c>
      <c r="T8060" s="21">
        <f t="shared" si="127"/>
        <v>0</v>
      </c>
    </row>
    <row r="8061" spans="1:20" outlineLevel="4" x14ac:dyDescent="0.35">
      <c r="A8061" s="1" t="s">
        <v>1107</v>
      </c>
      <c r="B8061" s="1" t="s">
        <v>1108</v>
      </c>
      <c r="C8061" s="1" t="s">
        <v>9265</v>
      </c>
      <c r="D8061" s="10" t="s">
        <v>9266</v>
      </c>
      <c r="E8061" s="1" t="s">
        <v>9266</v>
      </c>
      <c r="G8061" s="1" t="s">
        <v>1111</v>
      </c>
      <c r="H8061" s="10" t="s">
        <v>1113</v>
      </c>
      <c r="I8061" s="8" t="s">
        <v>1114</v>
      </c>
      <c r="L8061" s="1" t="s">
        <v>23</v>
      </c>
      <c r="M8061" s="1" t="s">
        <v>9267</v>
      </c>
      <c r="N8061" s="14">
        <v>44102</v>
      </c>
      <c r="O8061" s="1" t="s">
        <v>30</v>
      </c>
      <c r="P8061" s="4">
        <v>51494.95</v>
      </c>
      <c r="Q8061" s="4">
        <v>0</v>
      </c>
      <c r="R8061" s="4">
        <v>51494.95</v>
      </c>
      <c r="S8061" s="4">
        <v>0</v>
      </c>
      <c r="T8061" s="21">
        <f t="shared" si="127"/>
        <v>0</v>
      </c>
    </row>
    <row r="8062" spans="1:20" outlineLevel="4" x14ac:dyDescent="0.35">
      <c r="A8062" s="1" t="s">
        <v>1107</v>
      </c>
      <c r="B8062" s="1" t="s">
        <v>1108</v>
      </c>
      <c r="C8062" s="1" t="s">
        <v>9265</v>
      </c>
      <c r="D8062" s="10" t="s">
        <v>9266</v>
      </c>
      <c r="E8062" s="1" t="s">
        <v>9266</v>
      </c>
      <c r="G8062" s="1" t="s">
        <v>1111</v>
      </c>
      <c r="H8062" s="10" t="s">
        <v>1113</v>
      </c>
      <c r="I8062" s="8" t="s">
        <v>1114</v>
      </c>
      <c r="L8062" s="1" t="s">
        <v>23</v>
      </c>
      <c r="M8062" s="1" t="s">
        <v>9268</v>
      </c>
      <c r="N8062" s="14">
        <v>44194</v>
      </c>
      <c r="O8062" s="1" t="s">
        <v>30</v>
      </c>
      <c r="P8062" s="4">
        <v>51494.93</v>
      </c>
      <c r="Q8062" s="4">
        <v>0</v>
      </c>
      <c r="R8062" s="4">
        <v>51494.93</v>
      </c>
      <c r="S8062" s="4">
        <v>0</v>
      </c>
      <c r="T8062" s="21">
        <f t="shared" si="127"/>
        <v>0</v>
      </c>
    </row>
    <row r="8063" spans="1:20" outlineLevel="3" x14ac:dyDescent="0.35">
      <c r="H8063" s="9" t="s">
        <v>11050</v>
      </c>
      <c r="N8063" s="14"/>
      <c r="P8063" s="4">
        <f>SUBTOTAL(9,P8061:P8062)</f>
        <v>102989.88</v>
      </c>
      <c r="Q8063" s="4">
        <f>SUBTOTAL(9,Q8061:Q8062)</f>
        <v>0</v>
      </c>
      <c r="R8063" s="4">
        <f>SUBTOTAL(9,R8061:R8062)</f>
        <v>102989.88</v>
      </c>
      <c r="S8063" s="4">
        <f>SUBTOTAL(9,S8061:S8062)</f>
        <v>0</v>
      </c>
      <c r="T8063" s="21">
        <f t="shared" si="127"/>
        <v>0</v>
      </c>
    </row>
    <row r="8064" spans="1:20" outlineLevel="2" x14ac:dyDescent="0.35">
      <c r="C8064" s="3" t="s">
        <v>10807</v>
      </c>
      <c r="N8064" s="14"/>
      <c r="P8064" s="4">
        <f>SUBTOTAL(9,P8061:P8062)</f>
        <v>102989.88</v>
      </c>
      <c r="Q8064" s="4">
        <f>SUBTOTAL(9,Q8061:Q8062)</f>
        <v>0</v>
      </c>
      <c r="R8064" s="4">
        <f>SUBTOTAL(9,R8061:R8062)</f>
        <v>102989.88</v>
      </c>
      <c r="S8064" s="4">
        <f>SUBTOTAL(9,S8061:S8062)</f>
        <v>0</v>
      </c>
      <c r="T8064" s="21">
        <f t="shared" si="127"/>
        <v>0</v>
      </c>
    </row>
    <row r="8065" spans="1:20" outlineLevel="4" x14ac:dyDescent="0.35">
      <c r="A8065" s="1" t="s">
        <v>1107</v>
      </c>
      <c r="B8065" s="1" t="s">
        <v>1108</v>
      </c>
      <c r="C8065" s="1" t="s">
        <v>9269</v>
      </c>
      <c r="D8065" s="10" t="s">
        <v>9270</v>
      </c>
      <c r="E8065" s="1" t="s">
        <v>9270</v>
      </c>
      <c r="G8065" s="1" t="s">
        <v>1111</v>
      </c>
      <c r="H8065" s="10" t="s">
        <v>1113</v>
      </c>
      <c r="I8065" s="8" t="s">
        <v>1114</v>
      </c>
      <c r="L8065" s="1" t="s">
        <v>23</v>
      </c>
      <c r="M8065" s="1" t="s">
        <v>9271</v>
      </c>
      <c r="N8065" s="14">
        <v>44102</v>
      </c>
      <c r="O8065" s="1" t="s">
        <v>30</v>
      </c>
      <c r="P8065" s="4">
        <v>21469.61</v>
      </c>
      <c r="Q8065" s="4">
        <v>0</v>
      </c>
      <c r="R8065" s="4">
        <v>21469.61</v>
      </c>
      <c r="S8065" s="4">
        <v>0</v>
      </c>
      <c r="T8065" s="21">
        <f t="shared" si="127"/>
        <v>0</v>
      </c>
    </row>
    <row r="8066" spans="1:20" outlineLevel="4" x14ac:dyDescent="0.35">
      <c r="A8066" s="1" t="s">
        <v>1107</v>
      </c>
      <c r="B8066" s="1" t="s">
        <v>1108</v>
      </c>
      <c r="C8066" s="1" t="s">
        <v>9269</v>
      </c>
      <c r="D8066" s="10" t="s">
        <v>9270</v>
      </c>
      <c r="E8066" s="1" t="s">
        <v>9270</v>
      </c>
      <c r="G8066" s="1" t="s">
        <v>1111</v>
      </c>
      <c r="H8066" s="10" t="s">
        <v>1113</v>
      </c>
      <c r="I8066" s="8" t="s">
        <v>1114</v>
      </c>
      <c r="L8066" s="1" t="s">
        <v>23</v>
      </c>
      <c r="M8066" s="1" t="s">
        <v>9272</v>
      </c>
      <c r="N8066" s="14">
        <v>44194</v>
      </c>
      <c r="O8066" s="1" t="s">
        <v>30</v>
      </c>
      <c r="P8066" s="4">
        <v>21469.59</v>
      </c>
      <c r="Q8066" s="4">
        <v>0</v>
      </c>
      <c r="R8066" s="4">
        <v>21469.59</v>
      </c>
      <c r="S8066" s="4">
        <v>0</v>
      </c>
      <c r="T8066" s="21">
        <f t="shared" si="127"/>
        <v>0</v>
      </c>
    </row>
    <row r="8067" spans="1:20" outlineLevel="3" x14ac:dyDescent="0.35">
      <c r="H8067" s="9" t="s">
        <v>11050</v>
      </c>
      <c r="N8067" s="14"/>
      <c r="P8067" s="4">
        <f>SUBTOTAL(9,P8065:P8066)</f>
        <v>42939.199999999997</v>
      </c>
      <c r="Q8067" s="4">
        <f>SUBTOTAL(9,Q8065:Q8066)</f>
        <v>0</v>
      </c>
      <c r="R8067" s="4">
        <f>SUBTOTAL(9,R8065:R8066)</f>
        <v>42939.199999999997</v>
      </c>
      <c r="S8067" s="4">
        <f>SUBTOTAL(9,S8065:S8066)</f>
        <v>0</v>
      </c>
      <c r="T8067" s="21">
        <f t="shared" si="127"/>
        <v>0</v>
      </c>
    </row>
    <row r="8068" spans="1:20" ht="29" outlineLevel="4" x14ac:dyDescent="0.35">
      <c r="A8068" s="1" t="s">
        <v>496</v>
      </c>
      <c r="B8068" s="1" t="s">
        <v>497</v>
      </c>
      <c r="C8068" s="1" t="s">
        <v>9269</v>
      </c>
      <c r="D8068" s="10" t="s">
        <v>9270</v>
      </c>
      <c r="E8068" s="1" t="s">
        <v>9273</v>
      </c>
      <c r="F8068" s="1" t="s">
        <v>665</v>
      </c>
      <c r="H8068" s="10" t="s">
        <v>9276</v>
      </c>
      <c r="I8068" s="8" t="s">
        <v>9277</v>
      </c>
      <c r="L8068" s="1" t="s">
        <v>23</v>
      </c>
      <c r="M8068" s="1" t="s">
        <v>9274</v>
      </c>
      <c r="N8068" s="14">
        <v>44277</v>
      </c>
      <c r="O8068" s="1" t="s">
        <v>9275</v>
      </c>
      <c r="P8068" s="4">
        <v>7600</v>
      </c>
      <c r="Q8068" s="4">
        <v>7600</v>
      </c>
      <c r="R8068" s="4">
        <v>0</v>
      </c>
      <c r="S8068" s="4">
        <v>0</v>
      </c>
      <c r="T8068" s="21">
        <f t="shared" si="127"/>
        <v>0</v>
      </c>
    </row>
    <row r="8069" spans="1:20" ht="29" outlineLevel="4" x14ac:dyDescent="0.35">
      <c r="A8069" s="1" t="s">
        <v>496</v>
      </c>
      <c r="B8069" s="1" t="s">
        <v>497</v>
      </c>
      <c r="C8069" s="1" t="s">
        <v>9269</v>
      </c>
      <c r="D8069" s="10" t="s">
        <v>9270</v>
      </c>
      <c r="E8069" s="1" t="s">
        <v>9273</v>
      </c>
      <c r="F8069" s="1" t="s">
        <v>665</v>
      </c>
      <c r="H8069" s="10" t="s">
        <v>9276</v>
      </c>
      <c r="I8069" s="8" t="s">
        <v>9277</v>
      </c>
      <c r="L8069" s="1" t="s">
        <v>23</v>
      </c>
      <c r="M8069" s="1" t="s">
        <v>9278</v>
      </c>
      <c r="N8069" s="14">
        <v>44354</v>
      </c>
      <c r="O8069" s="1" t="s">
        <v>9279</v>
      </c>
      <c r="P8069" s="4">
        <v>1462.5</v>
      </c>
      <c r="Q8069" s="4">
        <v>1462.5</v>
      </c>
      <c r="R8069" s="4">
        <v>0</v>
      </c>
      <c r="S8069" s="4">
        <v>0</v>
      </c>
      <c r="T8069" s="21">
        <f t="shared" si="127"/>
        <v>0</v>
      </c>
    </row>
    <row r="8070" spans="1:20" outlineLevel="3" x14ac:dyDescent="0.35">
      <c r="H8070" s="9" t="s">
        <v>12164</v>
      </c>
      <c r="N8070" s="14"/>
      <c r="P8070" s="4">
        <f>SUBTOTAL(9,P8068:P8069)</f>
        <v>9062.5</v>
      </c>
      <c r="Q8070" s="4">
        <f>SUBTOTAL(9,Q8068:Q8069)</f>
        <v>9062.5</v>
      </c>
      <c r="R8070" s="4">
        <f>SUBTOTAL(9,R8068:R8069)</f>
        <v>0</v>
      </c>
      <c r="S8070" s="4">
        <f>SUBTOTAL(9,S8068:S8069)</f>
        <v>0</v>
      </c>
      <c r="T8070" s="21">
        <f t="shared" si="127"/>
        <v>0</v>
      </c>
    </row>
    <row r="8071" spans="1:20" outlineLevel="2" x14ac:dyDescent="0.35">
      <c r="C8071" s="3" t="s">
        <v>10808</v>
      </c>
      <c r="N8071" s="14"/>
      <c r="P8071" s="4">
        <f>SUBTOTAL(9,P8065:P8069)</f>
        <v>52001.7</v>
      </c>
      <c r="Q8071" s="4">
        <f>SUBTOTAL(9,Q8065:Q8069)</f>
        <v>9062.5</v>
      </c>
      <c r="R8071" s="4">
        <f>SUBTOTAL(9,R8065:R8069)</f>
        <v>42939.199999999997</v>
      </c>
      <c r="S8071" s="4">
        <f>SUBTOTAL(9,S8065:S8069)</f>
        <v>0</v>
      </c>
      <c r="T8071" s="21">
        <f t="shared" si="127"/>
        <v>0</v>
      </c>
    </row>
    <row r="8072" spans="1:20" outlineLevel="4" x14ac:dyDescent="0.35">
      <c r="A8072" s="1" t="s">
        <v>1107</v>
      </c>
      <c r="B8072" s="1" t="s">
        <v>1108</v>
      </c>
      <c r="C8072" s="1" t="s">
        <v>9280</v>
      </c>
      <c r="D8072" s="10" t="s">
        <v>9281</v>
      </c>
      <c r="E8072" s="1" t="s">
        <v>9281</v>
      </c>
      <c r="G8072" s="1" t="s">
        <v>1111</v>
      </c>
      <c r="H8072" s="10" t="s">
        <v>1113</v>
      </c>
      <c r="I8072" s="8" t="s">
        <v>1114</v>
      </c>
      <c r="L8072" s="1" t="s">
        <v>23</v>
      </c>
      <c r="M8072" s="1" t="s">
        <v>9282</v>
      </c>
      <c r="N8072" s="14">
        <v>44102</v>
      </c>
      <c r="O8072" s="1" t="s">
        <v>30</v>
      </c>
      <c r="P8072" s="4">
        <v>94497.97</v>
      </c>
      <c r="Q8072" s="4">
        <v>0</v>
      </c>
      <c r="R8072" s="4">
        <v>94497.97</v>
      </c>
      <c r="S8072" s="4">
        <v>0</v>
      </c>
      <c r="T8072" s="21">
        <f t="shared" si="127"/>
        <v>0</v>
      </c>
    </row>
    <row r="8073" spans="1:20" outlineLevel="4" x14ac:dyDescent="0.35">
      <c r="A8073" s="1" t="s">
        <v>1107</v>
      </c>
      <c r="B8073" s="1" t="s">
        <v>1108</v>
      </c>
      <c r="C8073" s="1" t="s">
        <v>9280</v>
      </c>
      <c r="D8073" s="10" t="s">
        <v>9281</v>
      </c>
      <c r="E8073" s="1" t="s">
        <v>9281</v>
      </c>
      <c r="G8073" s="1" t="s">
        <v>1111</v>
      </c>
      <c r="H8073" s="10" t="s">
        <v>1113</v>
      </c>
      <c r="I8073" s="8" t="s">
        <v>1114</v>
      </c>
      <c r="L8073" s="1" t="s">
        <v>23</v>
      </c>
      <c r="M8073" s="1" t="s">
        <v>9283</v>
      </c>
      <c r="N8073" s="14">
        <v>44194</v>
      </c>
      <c r="O8073" s="1" t="s">
        <v>30</v>
      </c>
      <c r="P8073" s="4">
        <v>94497.96</v>
      </c>
      <c r="Q8073" s="4">
        <v>0</v>
      </c>
      <c r="R8073" s="4">
        <v>94497.96</v>
      </c>
      <c r="S8073" s="4">
        <v>0</v>
      </c>
      <c r="T8073" s="21">
        <f t="shared" ref="T8073:T8136" si="128">P8073-Q8073-R8073-S8073</f>
        <v>0</v>
      </c>
    </row>
    <row r="8074" spans="1:20" outlineLevel="3" x14ac:dyDescent="0.35">
      <c r="H8074" s="9" t="s">
        <v>11050</v>
      </c>
      <c r="N8074" s="14"/>
      <c r="P8074" s="4">
        <f>SUBTOTAL(9,P8072:P8073)</f>
        <v>188995.93</v>
      </c>
      <c r="Q8074" s="4">
        <f>SUBTOTAL(9,Q8072:Q8073)</f>
        <v>0</v>
      </c>
      <c r="R8074" s="4">
        <f>SUBTOTAL(9,R8072:R8073)</f>
        <v>188995.93</v>
      </c>
      <c r="S8074" s="4">
        <f>SUBTOTAL(9,S8072:S8073)</f>
        <v>0</v>
      </c>
      <c r="T8074" s="21">
        <f t="shared" si="128"/>
        <v>0</v>
      </c>
    </row>
    <row r="8075" spans="1:20" outlineLevel="2" x14ac:dyDescent="0.35">
      <c r="C8075" s="3" t="s">
        <v>10809</v>
      </c>
      <c r="N8075" s="14"/>
      <c r="P8075" s="4">
        <f>SUBTOTAL(9,P8072:P8073)</f>
        <v>188995.93</v>
      </c>
      <c r="Q8075" s="4">
        <f>SUBTOTAL(9,Q8072:Q8073)</f>
        <v>0</v>
      </c>
      <c r="R8075" s="4">
        <f>SUBTOTAL(9,R8072:R8073)</f>
        <v>188995.93</v>
      </c>
      <c r="S8075" s="4">
        <f>SUBTOTAL(9,S8072:S8073)</f>
        <v>0</v>
      </c>
      <c r="T8075" s="21">
        <f t="shared" si="128"/>
        <v>0</v>
      </c>
    </row>
    <row r="8076" spans="1:20" outlineLevel="4" x14ac:dyDescent="0.35">
      <c r="A8076" s="1" t="s">
        <v>1107</v>
      </c>
      <c r="B8076" s="1" t="s">
        <v>1108</v>
      </c>
      <c r="C8076" s="1" t="s">
        <v>9284</v>
      </c>
      <c r="D8076" s="10" t="s">
        <v>9285</v>
      </c>
      <c r="E8076" s="1" t="s">
        <v>9285</v>
      </c>
      <c r="G8076" s="1" t="s">
        <v>1111</v>
      </c>
      <c r="H8076" s="10" t="s">
        <v>1113</v>
      </c>
      <c r="I8076" s="8" t="s">
        <v>1114</v>
      </c>
      <c r="L8076" s="1" t="s">
        <v>23</v>
      </c>
      <c r="M8076" s="1" t="s">
        <v>9286</v>
      </c>
      <c r="N8076" s="14">
        <v>44102</v>
      </c>
      <c r="O8076" s="1" t="s">
        <v>30</v>
      </c>
      <c r="P8076" s="4">
        <v>20593.8</v>
      </c>
      <c r="Q8076" s="4">
        <v>0</v>
      </c>
      <c r="R8076" s="4">
        <v>20593.8</v>
      </c>
      <c r="S8076" s="4">
        <v>0</v>
      </c>
      <c r="T8076" s="21">
        <f t="shared" si="128"/>
        <v>0</v>
      </c>
    </row>
    <row r="8077" spans="1:20" outlineLevel="4" x14ac:dyDescent="0.35">
      <c r="A8077" s="1" t="s">
        <v>1107</v>
      </c>
      <c r="B8077" s="1" t="s">
        <v>1108</v>
      </c>
      <c r="C8077" s="1" t="s">
        <v>9284</v>
      </c>
      <c r="D8077" s="10" t="s">
        <v>9285</v>
      </c>
      <c r="E8077" s="1" t="s">
        <v>9285</v>
      </c>
      <c r="G8077" s="1" t="s">
        <v>1111</v>
      </c>
      <c r="H8077" s="10" t="s">
        <v>1113</v>
      </c>
      <c r="I8077" s="8" t="s">
        <v>1114</v>
      </c>
      <c r="L8077" s="1" t="s">
        <v>23</v>
      </c>
      <c r="M8077" s="1" t="s">
        <v>9287</v>
      </c>
      <c r="N8077" s="14">
        <v>44194</v>
      </c>
      <c r="O8077" s="1" t="s">
        <v>30</v>
      </c>
      <c r="P8077" s="4">
        <v>20593.8</v>
      </c>
      <c r="Q8077" s="4">
        <v>0</v>
      </c>
      <c r="R8077" s="4">
        <v>20593.8</v>
      </c>
      <c r="S8077" s="4">
        <v>0</v>
      </c>
      <c r="T8077" s="21">
        <f t="shared" si="128"/>
        <v>0</v>
      </c>
    </row>
    <row r="8078" spans="1:20" outlineLevel="3" x14ac:dyDescent="0.35">
      <c r="H8078" s="9" t="s">
        <v>11050</v>
      </c>
      <c r="N8078" s="14"/>
      <c r="P8078" s="4">
        <f>SUBTOTAL(9,P8076:P8077)</f>
        <v>41187.599999999999</v>
      </c>
      <c r="Q8078" s="4">
        <f>SUBTOTAL(9,Q8076:Q8077)</f>
        <v>0</v>
      </c>
      <c r="R8078" s="4">
        <f>SUBTOTAL(9,R8076:R8077)</f>
        <v>41187.599999999999</v>
      </c>
      <c r="S8078" s="4">
        <f>SUBTOTAL(9,S8076:S8077)</f>
        <v>0</v>
      </c>
      <c r="T8078" s="21">
        <f t="shared" si="128"/>
        <v>0</v>
      </c>
    </row>
    <row r="8079" spans="1:20" outlineLevel="2" x14ac:dyDescent="0.35">
      <c r="C8079" s="3" t="s">
        <v>10810</v>
      </c>
      <c r="N8079" s="14"/>
      <c r="P8079" s="4">
        <f>SUBTOTAL(9,P8076:P8077)</f>
        <v>41187.599999999999</v>
      </c>
      <c r="Q8079" s="4">
        <f>SUBTOTAL(9,Q8076:Q8077)</f>
        <v>0</v>
      </c>
      <c r="R8079" s="4">
        <f>SUBTOTAL(9,R8076:R8077)</f>
        <v>41187.599999999999</v>
      </c>
      <c r="S8079" s="4">
        <f>SUBTOTAL(9,S8076:S8077)</f>
        <v>0</v>
      </c>
      <c r="T8079" s="21">
        <f t="shared" si="128"/>
        <v>0</v>
      </c>
    </row>
    <row r="8080" spans="1:20" outlineLevel="4" x14ac:dyDescent="0.35">
      <c r="A8080" s="1" t="s">
        <v>1107</v>
      </c>
      <c r="B8080" s="1" t="s">
        <v>1108</v>
      </c>
      <c r="C8080" s="1" t="s">
        <v>9288</v>
      </c>
      <c r="D8080" s="10" t="s">
        <v>9289</v>
      </c>
      <c r="E8080" s="1" t="s">
        <v>9289</v>
      </c>
      <c r="G8080" s="1" t="s">
        <v>1111</v>
      </c>
      <c r="H8080" s="10" t="s">
        <v>1113</v>
      </c>
      <c r="I8080" s="8" t="s">
        <v>1114</v>
      </c>
      <c r="L8080" s="1" t="s">
        <v>23</v>
      </c>
      <c r="M8080" s="1" t="s">
        <v>9290</v>
      </c>
      <c r="N8080" s="14">
        <v>44102</v>
      </c>
      <c r="O8080" s="1" t="s">
        <v>30</v>
      </c>
      <c r="P8080" s="4">
        <v>10450.73</v>
      </c>
      <c r="Q8080" s="4">
        <v>0</v>
      </c>
      <c r="R8080" s="4">
        <v>10450.73</v>
      </c>
      <c r="S8080" s="4">
        <v>0</v>
      </c>
      <c r="T8080" s="21">
        <f t="shared" si="128"/>
        <v>0</v>
      </c>
    </row>
    <row r="8081" spans="1:20" outlineLevel="4" x14ac:dyDescent="0.35">
      <c r="A8081" s="1" t="s">
        <v>1107</v>
      </c>
      <c r="B8081" s="1" t="s">
        <v>1108</v>
      </c>
      <c r="C8081" s="1" t="s">
        <v>9288</v>
      </c>
      <c r="D8081" s="10" t="s">
        <v>9289</v>
      </c>
      <c r="E8081" s="1" t="s">
        <v>9289</v>
      </c>
      <c r="G8081" s="1" t="s">
        <v>1111</v>
      </c>
      <c r="H8081" s="10" t="s">
        <v>1113</v>
      </c>
      <c r="I8081" s="8" t="s">
        <v>1114</v>
      </c>
      <c r="L8081" s="1" t="s">
        <v>23</v>
      </c>
      <c r="M8081" s="1" t="s">
        <v>9291</v>
      </c>
      <c r="N8081" s="14">
        <v>44194</v>
      </c>
      <c r="O8081" s="1" t="s">
        <v>30</v>
      </c>
      <c r="P8081" s="4">
        <v>10450.719999999999</v>
      </c>
      <c r="Q8081" s="4">
        <v>0</v>
      </c>
      <c r="R8081" s="4">
        <v>10450.719999999999</v>
      </c>
      <c r="S8081" s="4">
        <v>0</v>
      </c>
      <c r="T8081" s="21">
        <f t="shared" si="128"/>
        <v>0</v>
      </c>
    </row>
    <row r="8082" spans="1:20" outlineLevel="3" x14ac:dyDescent="0.35">
      <c r="H8082" s="9" t="s">
        <v>11050</v>
      </c>
      <c r="N8082" s="14"/>
      <c r="P8082" s="4">
        <f>SUBTOTAL(9,P8080:P8081)</f>
        <v>20901.449999999997</v>
      </c>
      <c r="Q8082" s="4">
        <f>SUBTOTAL(9,Q8080:Q8081)</f>
        <v>0</v>
      </c>
      <c r="R8082" s="4">
        <f>SUBTOTAL(9,R8080:R8081)</f>
        <v>20901.449999999997</v>
      </c>
      <c r="S8082" s="4">
        <f>SUBTOTAL(9,S8080:S8081)</f>
        <v>0</v>
      </c>
      <c r="T8082" s="21">
        <f t="shared" si="128"/>
        <v>0</v>
      </c>
    </row>
    <row r="8083" spans="1:20" outlineLevel="2" x14ac:dyDescent="0.35">
      <c r="C8083" s="3" t="s">
        <v>10811</v>
      </c>
      <c r="N8083" s="14"/>
      <c r="P8083" s="4">
        <f>SUBTOTAL(9,P8080:P8081)</f>
        <v>20901.449999999997</v>
      </c>
      <c r="Q8083" s="4">
        <f>SUBTOTAL(9,Q8080:Q8081)</f>
        <v>0</v>
      </c>
      <c r="R8083" s="4">
        <f>SUBTOTAL(9,R8080:R8081)</f>
        <v>20901.449999999997</v>
      </c>
      <c r="S8083" s="4">
        <f>SUBTOTAL(9,S8080:S8081)</f>
        <v>0</v>
      </c>
      <c r="T8083" s="21">
        <f t="shared" si="128"/>
        <v>0</v>
      </c>
    </row>
    <row r="8084" spans="1:20" outlineLevel="4" x14ac:dyDescent="0.35">
      <c r="A8084" s="1" t="s">
        <v>1107</v>
      </c>
      <c r="B8084" s="1" t="s">
        <v>1108</v>
      </c>
      <c r="C8084" s="1" t="s">
        <v>9292</v>
      </c>
      <c r="D8084" s="10" t="s">
        <v>9293</v>
      </c>
      <c r="E8084" s="1" t="s">
        <v>9293</v>
      </c>
      <c r="G8084" s="1" t="s">
        <v>1111</v>
      </c>
      <c r="H8084" s="10" t="s">
        <v>1113</v>
      </c>
      <c r="I8084" s="8" t="s">
        <v>1114</v>
      </c>
      <c r="L8084" s="1" t="s">
        <v>23</v>
      </c>
      <c r="M8084" s="1" t="s">
        <v>9294</v>
      </c>
      <c r="N8084" s="14">
        <v>44102</v>
      </c>
      <c r="O8084" s="1" t="s">
        <v>30</v>
      </c>
      <c r="P8084" s="4">
        <v>11470.04</v>
      </c>
      <c r="Q8084" s="4">
        <v>0</v>
      </c>
      <c r="R8084" s="4">
        <v>11470.04</v>
      </c>
      <c r="S8084" s="4">
        <v>0</v>
      </c>
      <c r="T8084" s="21">
        <f t="shared" si="128"/>
        <v>0</v>
      </c>
    </row>
    <row r="8085" spans="1:20" outlineLevel="4" x14ac:dyDescent="0.35">
      <c r="A8085" s="1" t="s">
        <v>1107</v>
      </c>
      <c r="B8085" s="1" t="s">
        <v>1108</v>
      </c>
      <c r="C8085" s="1" t="s">
        <v>9292</v>
      </c>
      <c r="D8085" s="10" t="s">
        <v>9293</v>
      </c>
      <c r="E8085" s="1" t="s">
        <v>9293</v>
      </c>
      <c r="G8085" s="1" t="s">
        <v>1111</v>
      </c>
      <c r="H8085" s="10" t="s">
        <v>1113</v>
      </c>
      <c r="I8085" s="8" t="s">
        <v>1114</v>
      </c>
      <c r="L8085" s="1" t="s">
        <v>23</v>
      </c>
      <c r="M8085" s="1" t="s">
        <v>9295</v>
      </c>
      <c r="N8085" s="14">
        <v>44194</v>
      </c>
      <c r="O8085" s="1" t="s">
        <v>30</v>
      </c>
      <c r="P8085" s="4">
        <v>11470.03</v>
      </c>
      <c r="Q8085" s="4">
        <v>0</v>
      </c>
      <c r="R8085" s="4">
        <v>11470.03</v>
      </c>
      <c r="S8085" s="4">
        <v>0</v>
      </c>
      <c r="T8085" s="21">
        <f t="shared" si="128"/>
        <v>0</v>
      </c>
    </row>
    <row r="8086" spans="1:20" outlineLevel="3" x14ac:dyDescent="0.35">
      <c r="H8086" s="9" t="s">
        <v>11050</v>
      </c>
      <c r="N8086" s="14"/>
      <c r="P8086" s="4">
        <f>SUBTOTAL(9,P8084:P8085)</f>
        <v>22940.07</v>
      </c>
      <c r="Q8086" s="4">
        <f>SUBTOTAL(9,Q8084:Q8085)</f>
        <v>0</v>
      </c>
      <c r="R8086" s="4">
        <f>SUBTOTAL(9,R8084:R8085)</f>
        <v>22940.07</v>
      </c>
      <c r="S8086" s="4">
        <f>SUBTOTAL(9,S8084:S8085)</f>
        <v>0</v>
      </c>
      <c r="T8086" s="21">
        <f t="shared" si="128"/>
        <v>0</v>
      </c>
    </row>
    <row r="8087" spans="1:20" outlineLevel="2" x14ac:dyDescent="0.35">
      <c r="C8087" s="3" t="s">
        <v>10812</v>
      </c>
      <c r="N8087" s="14"/>
      <c r="P8087" s="4">
        <f>SUBTOTAL(9,P8084:P8085)</f>
        <v>22940.07</v>
      </c>
      <c r="Q8087" s="4">
        <f>SUBTOTAL(9,Q8084:Q8085)</f>
        <v>0</v>
      </c>
      <c r="R8087" s="4">
        <f>SUBTOTAL(9,R8084:R8085)</f>
        <v>22940.07</v>
      </c>
      <c r="S8087" s="4">
        <f>SUBTOTAL(9,S8084:S8085)</f>
        <v>0</v>
      </c>
      <c r="T8087" s="21">
        <f t="shared" si="128"/>
        <v>0</v>
      </c>
    </row>
    <row r="8088" spans="1:20" outlineLevel="4" x14ac:dyDescent="0.35">
      <c r="A8088" s="1" t="s">
        <v>1107</v>
      </c>
      <c r="B8088" s="1" t="s">
        <v>1108</v>
      </c>
      <c r="C8088" s="1" t="s">
        <v>9296</v>
      </c>
      <c r="D8088" s="10" t="s">
        <v>9297</v>
      </c>
      <c r="E8088" s="1" t="s">
        <v>9297</v>
      </c>
      <c r="G8088" s="1" t="s">
        <v>1111</v>
      </c>
      <c r="H8088" s="10" t="s">
        <v>1113</v>
      </c>
      <c r="I8088" s="8" t="s">
        <v>1114</v>
      </c>
      <c r="L8088" s="1" t="s">
        <v>23</v>
      </c>
      <c r="M8088" s="1" t="s">
        <v>9298</v>
      </c>
      <c r="N8088" s="14">
        <v>44102</v>
      </c>
      <c r="O8088" s="1" t="s">
        <v>30</v>
      </c>
      <c r="P8088" s="4">
        <v>54279.11</v>
      </c>
      <c r="Q8088" s="4">
        <v>0</v>
      </c>
      <c r="R8088" s="4">
        <v>54279.11</v>
      </c>
      <c r="S8088" s="4">
        <v>0</v>
      </c>
      <c r="T8088" s="21">
        <f t="shared" si="128"/>
        <v>0</v>
      </c>
    </row>
    <row r="8089" spans="1:20" outlineLevel="4" x14ac:dyDescent="0.35">
      <c r="A8089" s="1" t="s">
        <v>1107</v>
      </c>
      <c r="B8089" s="1" t="s">
        <v>1108</v>
      </c>
      <c r="C8089" s="1" t="s">
        <v>9296</v>
      </c>
      <c r="D8089" s="10" t="s">
        <v>9297</v>
      </c>
      <c r="E8089" s="1" t="s">
        <v>9297</v>
      </c>
      <c r="G8089" s="1" t="s">
        <v>1111</v>
      </c>
      <c r="H8089" s="10" t="s">
        <v>1113</v>
      </c>
      <c r="I8089" s="8" t="s">
        <v>1114</v>
      </c>
      <c r="L8089" s="1" t="s">
        <v>23</v>
      </c>
      <c r="M8089" s="1" t="s">
        <v>9299</v>
      </c>
      <c r="N8089" s="14">
        <v>44194</v>
      </c>
      <c r="O8089" s="1" t="s">
        <v>30</v>
      </c>
      <c r="P8089" s="4">
        <v>54279.1</v>
      </c>
      <c r="Q8089" s="4">
        <v>0</v>
      </c>
      <c r="R8089" s="4">
        <v>54279.1</v>
      </c>
      <c r="S8089" s="4">
        <v>0</v>
      </c>
      <c r="T8089" s="21">
        <f t="shared" si="128"/>
        <v>0</v>
      </c>
    </row>
    <row r="8090" spans="1:20" outlineLevel="3" x14ac:dyDescent="0.35">
      <c r="H8090" s="9" t="s">
        <v>11050</v>
      </c>
      <c r="N8090" s="14"/>
      <c r="P8090" s="4">
        <f>SUBTOTAL(9,P8088:P8089)</f>
        <v>108558.20999999999</v>
      </c>
      <c r="Q8090" s="4">
        <f>SUBTOTAL(9,Q8088:Q8089)</f>
        <v>0</v>
      </c>
      <c r="R8090" s="4">
        <f>SUBTOTAL(9,R8088:R8089)</f>
        <v>108558.20999999999</v>
      </c>
      <c r="S8090" s="4">
        <f>SUBTOTAL(9,S8088:S8089)</f>
        <v>0</v>
      </c>
      <c r="T8090" s="21">
        <f t="shared" si="128"/>
        <v>0</v>
      </c>
    </row>
    <row r="8091" spans="1:20" outlineLevel="2" x14ac:dyDescent="0.35">
      <c r="C8091" s="3" t="s">
        <v>10813</v>
      </c>
      <c r="N8091" s="14"/>
      <c r="P8091" s="4">
        <f>SUBTOTAL(9,P8088:P8089)</f>
        <v>108558.20999999999</v>
      </c>
      <c r="Q8091" s="4">
        <f>SUBTOTAL(9,Q8088:Q8089)</f>
        <v>0</v>
      </c>
      <c r="R8091" s="4">
        <f>SUBTOTAL(9,R8088:R8089)</f>
        <v>108558.20999999999</v>
      </c>
      <c r="S8091" s="4">
        <f>SUBTOTAL(9,S8088:S8089)</f>
        <v>0</v>
      </c>
      <c r="T8091" s="21">
        <f t="shared" si="128"/>
        <v>0</v>
      </c>
    </row>
    <row r="8092" spans="1:20" outlineLevel="4" x14ac:dyDescent="0.35">
      <c r="A8092" s="1" t="s">
        <v>1107</v>
      </c>
      <c r="B8092" s="1" t="s">
        <v>1108</v>
      </c>
      <c r="C8092" s="1" t="s">
        <v>9300</v>
      </c>
      <c r="D8092" s="10" t="s">
        <v>9301</v>
      </c>
      <c r="E8092" s="1" t="s">
        <v>9301</v>
      </c>
      <c r="G8092" s="1" t="s">
        <v>1111</v>
      </c>
      <c r="H8092" s="10" t="s">
        <v>1113</v>
      </c>
      <c r="I8092" s="8" t="s">
        <v>1114</v>
      </c>
      <c r="L8092" s="1" t="s">
        <v>23</v>
      </c>
      <c r="M8092" s="1" t="s">
        <v>9302</v>
      </c>
      <c r="N8092" s="14">
        <v>44102</v>
      </c>
      <c r="O8092" s="1" t="s">
        <v>30</v>
      </c>
      <c r="P8092" s="4">
        <v>76816.25</v>
      </c>
      <c r="Q8092" s="4">
        <v>0</v>
      </c>
      <c r="R8092" s="4">
        <v>76816.25</v>
      </c>
      <c r="S8092" s="4">
        <v>0</v>
      </c>
      <c r="T8092" s="21">
        <f t="shared" si="128"/>
        <v>0</v>
      </c>
    </row>
    <row r="8093" spans="1:20" outlineLevel="4" x14ac:dyDescent="0.35">
      <c r="A8093" s="1" t="s">
        <v>1107</v>
      </c>
      <c r="B8093" s="1" t="s">
        <v>1108</v>
      </c>
      <c r="C8093" s="1" t="s">
        <v>9300</v>
      </c>
      <c r="D8093" s="10" t="s">
        <v>9301</v>
      </c>
      <c r="E8093" s="1" t="s">
        <v>9301</v>
      </c>
      <c r="G8093" s="1" t="s">
        <v>1111</v>
      </c>
      <c r="H8093" s="10" t="s">
        <v>1113</v>
      </c>
      <c r="I8093" s="8" t="s">
        <v>1114</v>
      </c>
      <c r="L8093" s="1" t="s">
        <v>23</v>
      </c>
      <c r="M8093" s="1" t="s">
        <v>9303</v>
      </c>
      <c r="N8093" s="14">
        <v>44194</v>
      </c>
      <c r="O8093" s="1" t="s">
        <v>30</v>
      </c>
      <c r="P8093" s="4">
        <v>76816.240000000005</v>
      </c>
      <c r="Q8093" s="4">
        <v>0</v>
      </c>
      <c r="R8093" s="4">
        <v>76816.240000000005</v>
      </c>
      <c r="S8093" s="4">
        <v>0</v>
      </c>
      <c r="T8093" s="21">
        <f t="shared" si="128"/>
        <v>0</v>
      </c>
    </row>
    <row r="8094" spans="1:20" outlineLevel="3" x14ac:dyDescent="0.35">
      <c r="H8094" s="9" t="s">
        <v>11050</v>
      </c>
      <c r="N8094" s="14"/>
      <c r="P8094" s="4">
        <f>SUBTOTAL(9,P8092:P8093)</f>
        <v>153632.49</v>
      </c>
      <c r="Q8094" s="4">
        <f>SUBTOTAL(9,Q8092:Q8093)</f>
        <v>0</v>
      </c>
      <c r="R8094" s="4">
        <f>SUBTOTAL(9,R8092:R8093)</f>
        <v>153632.49</v>
      </c>
      <c r="S8094" s="4">
        <f>SUBTOTAL(9,S8092:S8093)</f>
        <v>0</v>
      </c>
      <c r="T8094" s="21">
        <f t="shared" si="128"/>
        <v>0</v>
      </c>
    </row>
    <row r="8095" spans="1:20" outlineLevel="2" x14ac:dyDescent="0.35">
      <c r="C8095" s="3" t="s">
        <v>10814</v>
      </c>
      <c r="N8095" s="14"/>
      <c r="P8095" s="4">
        <f>SUBTOTAL(9,P8092:P8093)</f>
        <v>153632.49</v>
      </c>
      <c r="Q8095" s="4">
        <f>SUBTOTAL(9,Q8092:Q8093)</f>
        <v>0</v>
      </c>
      <c r="R8095" s="4">
        <f>SUBTOTAL(9,R8092:R8093)</f>
        <v>153632.49</v>
      </c>
      <c r="S8095" s="4">
        <f>SUBTOTAL(9,S8092:S8093)</f>
        <v>0</v>
      </c>
      <c r="T8095" s="21">
        <f t="shared" si="128"/>
        <v>0</v>
      </c>
    </row>
    <row r="8096" spans="1:20" outlineLevel="4" x14ac:dyDescent="0.35">
      <c r="A8096" s="1" t="s">
        <v>1107</v>
      </c>
      <c r="B8096" s="1" t="s">
        <v>1108</v>
      </c>
      <c r="C8096" s="1" t="s">
        <v>9304</v>
      </c>
      <c r="D8096" s="10" t="s">
        <v>9305</v>
      </c>
      <c r="E8096" s="1" t="s">
        <v>9305</v>
      </c>
      <c r="G8096" s="1" t="s">
        <v>1111</v>
      </c>
      <c r="H8096" s="10" t="s">
        <v>1113</v>
      </c>
      <c r="I8096" s="8" t="s">
        <v>1114</v>
      </c>
      <c r="L8096" s="1" t="s">
        <v>23</v>
      </c>
      <c r="M8096" s="1" t="s">
        <v>9306</v>
      </c>
      <c r="N8096" s="14">
        <v>44102</v>
      </c>
      <c r="O8096" s="1" t="s">
        <v>30</v>
      </c>
      <c r="P8096" s="4">
        <v>32924.44</v>
      </c>
      <c r="Q8096" s="4">
        <v>0</v>
      </c>
      <c r="R8096" s="4">
        <v>32924.44</v>
      </c>
      <c r="S8096" s="4">
        <v>0</v>
      </c>
      <c r="T8096" s="21">
        <f t="shared" si="128"/>
        <v>0</v>
      </c>
    </row>
    <row r="8097" spans="1:20" outlineLevel="4" x14ac:dyDescent="0.35">
      <c r="A8097" s="1" t="s">
        <v>1107</v>
      </c>
      <c r="B8097" s="1" t="s">
        <v>1108</v>
      </c>
      <c r="C8097" s="1" t="s">
        <v>9304</v>
      </c>
      <c r="D8097" s="10" t="s">
        <v>9305</v>
      </c>
      <c r="E8097" s="1" t="s">
        <v>9305</v>
      </c>
      <c r="G8097" s="1" t="s">
        <v>1111</v>
      </c>
      <c r="H8097" s="10" t="s">
        <v>1113</v>
      </c>
      <c r="I8097" s="8" t="s">
        <v>1114</v>
      </c>
      <c r="L8097" s="1" t="s">
        <v>23</v>
      </c>
      <c r="M8097" s="1" t="s">
        <v>9307</v>
      </c>
      <c r="N8097" s="14">
        <v>44194</v>
      </c>
      <c r="O8097" s="1" t="s">
        <v>30</v>
      </c>
      <c r="P8097" s="4">
        <v>32924.43</v>
      </c>
      <c r="Q8097" s="4">
        <v>0</v>
      </c>
      <c r="R8097" s="4">
        <v>32924.43</v>
      </c>
      <c r="S8097" s="4">
        <v>0</v>
      </c>
      <c r="T8097" s="21">
        <f t="shared" si="128"/>
        <v>0</v>
      </c>
    </row>
    <row r="8098" spans="1:20" outlineLevel="3" x14ac:dyDescent="0.35">
      <c r="H8098" s="9" t="s">
        <v>11050</v>
      </c>
      <c r="N8098" s="14"/>
      <c r="P8098" s="4">
        <f>SUBTOTAL(9,P8096:P8097)</f>
        <v>65848.87</v>
      </c>
      <c r="Q8098" s="4">
        <f>SUBTOTAL(9,Q8096:Q8097)</f>
        <v>0</v>
      </c>
      <c r="R8098" s="4">
        <f>SUBTOTAL(9,R8096:R8097)</f>
        <v>65848.87</v>
      </c>
      <c r="S8098" s="4">
        <f>SUBTOTAL(9,S8096:S8097)</f>
        <v>0</v>
      </c>
      <c r="T8098" s="21">
        <f t="shared" si="128"/>
        <v>0</v>
      </c>
    </row>
    <row r="8099" spans="1:20" outlineLevel="2" x14ac:dyDescent="0.35">
      <c r="C8099" s="3" t="s">
        <v>10815</v>
      </c>
      <c r="N8099" s="14"/>
      <c r="P8099" s="4">
        <f>SUBTOTAL(9,P8096:P8097)</f>
        <v>65848.87</v>
      </c>
      <c r="Q8099" s="4">
        <f>SUBTOTAL(9,Q8096:Q8097)</f>
        <v>0</v>
      </c>
      <c r="R8099" s="4">
        <f>SUBTOTAL(9,R8096:R8097)</f>
        <v>65848.87</v>
      </c>
      <c r="S8099" s="4">
        <f>SUBTOTAL(9,S8096:S8097)</f>
        <v>0</v>
      </c>
      <c r="T8099" s="21">
        <f t="shared" si="128"/>
        <v>0</v>
      </c>
    </row>
    <row r="8100" spans="1:20" outlineLevel="4" x14ac:dyDescent="0.35">
      <c r="A8100" s="1" t="s">
        <v>1107</v>
      </c>
      <c r="B8100" s="1" t="s">
        <v>1108</v>
      </c>
      <c r="C8100" s="1" t="s">
        <v>9308</v>
      </c>
      <c r="D8100" s="10" t="s">
        <v>9309</v>
      </c>
      <c r="E8100" s="1" t="s">
        <v>9309</v>
      </c>
      <c r="G8100" s="1" t="s">
        <v>1111</v>
      </c>
      <c r="H8100" s="10" t="s">
        <v>1113</v>
      </c>
      <c r="I8100" s="8" t="s">
        <v>1114</v>
      </c>
      <c r="L8100" s="1" t="s">
        <v>23</v>
      </c>
      <c r="M8100" s="1" t="s">
        <v>9310</v>
      </c>
      <c r="N8100" s="14">
        <v>44102</v>
      </c>
      <c r="O8100" s="1" t="s">
        <v>30</v>
      </c>
      <c r="P8100" s="4">
        <v>46519.46</v>
      </c>
      <c r="Q8100" s="4">
        <v>0</v>
      </c>
      <c r="R8100" s="4">
        <v>46519.46</v>
      </c>
      <c r="S8100" s="4">
        <v>0</v>
      </c>
      <c r="T8100" s="21">
        <f t="shared" si="128"/>
        <v>0</v>
      </c>
    </row>
    <row r="8101" spans="1:20" outlineLevel="4" x14ac:dyDescent="0.35">
      <c r="A8101" s="1" t="s">
        <v>1107</v>
      </c>
      <c r="B8101" s="1" t="s">
        <v>1108</v>
      </c>
      <c r="C8101" s="1" t="s">
        <v>9308</v>
      </c>
      <c r="D8101" s="10" t="s">
        <v>9309</v>
      </c>
      <c r="E8101" s="1" t="s">
        <v>9309</v>
      </c>
      <c r="G8101" s="1" t="s">
        <v>1111</v>
      </c>
      <c r="H8101" s="10" t="s">
        <v>1113</v>
      </c>
      <c r="I8101" s="8" t="s">
        <v>1114</v>
      </c>
      <c r="L8101" s="1" t="s">
        <v>23</v>
      </c>
      <c r="M8101" s="1" t="s">
        <v>9311</v>
      </c>
      <c r="N8101" s="14">
        <v>44194</v>
      </c>
      <c r="O8101" s="1" t="s">
        <v>30</v>
      </c>
      <c r="P8101" s="4">
        <v>46519.44</v>
      </c>
      <c r="Q8101" s="4">
        <v>0</v>
      </c>
      <c r="R8101" s="4">
        <v>46519.44</v>
      </c>
      <c r="S8101" s="4">
        <v>0</v>
      </c>
      <c r="T8101" s="21">
        <f t="shared" si="128"/>
        <v>0</v>
      </c>
    </row>
    <row r="8102" spans="1:20" outlineLevel="3" x14ac:dyDescent="0.35">
      <c r="H8102" s="9" t="s">
        <v>11050</v>
      </c>
      <c r="N8102" s="14"/>
      <c r="P8102" s="4">
        <f>SUBTOTAL(9,P8100:P8101)</f>
        <v>93038.9</v>
      </c>
      <c r="Q8102" s="4">
        <f>SUBTOTAL(9,Q8100:Q8101)</f>
        <v>0</v>
      </c>
      <c r="R8102" s="4">
        <f>SUBTOTAL(9,R8100:R8101)</f>
        <v>93038.9</v>
      </c>
      <c r="S8102" s="4">
        <f>SUBTOTAL(9,S8100:S8101)</f>
        <v>0</v>
      </c>
      <c r="T8102" s="21">
        <f t="shared" si="128"/>
        <v>0</v>
      </c>
    </row>
    <row r="8103" spans="1:20" outlineLevel="2" x14ac:dyDescent="0.35">
      <c r="C8103" s="3" t="s">
        <v>10816</v>
      </c>
      <c r="N8103" s="14"/>
      <c r="P8103" s="4">
        <f>SUBTOTAL(9,P8100:P8101)</f>
        <v>93038.9</v>
      </c>
      <c r="Q8103" s="4">
        <f>SUBTOTAL(9,Q8100:Q8101)</f>
        <v>0</v>
      </c>
      <c r="R8103" s="4">
        <f>SUBTOTAL(9,R8100:R8101)</f>
        <v>93038.9</v>
      </c>
      <c r="S8103" s="4">
        <f>SUBTOTAL(9,S8100:S8101)</f>
        <v>0</v>
      </c>
      <c r="T8103" s="21">
        <f t="shared" si="128"/>
        <v>0</v>
      </c>
    </row>
    <row r="8104" spans="1:20" outlineLevel="4" x14ac:dyDescent="0.35">
      <c r="A8104" s="1" t="s">
        <v>1107</v>
      </c>
      <c r="B8104" s="1" t="s">
        <v>1108</v>
      </c>
      <c r="C8104" s="1" t="s">
        <v>9312</v>
      </c>
      <c r="D8104" s="10" t="s">
        <v>9313</v>
      </c>
      <c r="E8104" s="1" t="s">
        <v>9313</v>
      </c>
      <c r="G8104" s="1" t="s">
        <v>1111</v>
      </c>
      <c r="H8104" s="10" t="s">
        <v>1113</v>
      </c>
      <c r="I8104" s="8" t="s">
        <v>1114</v>
      </c>
      <c r="L8104" s="1" t="s">
        <v>23</v>
      </c>
      <c r="M8104" s="1" t="s">
        <v>9314</v>
      </c>
      <c r="N8104" s="14">
        <v>44102</v>
      </c>
      <c r="O8104" s="1" t="s">
        <v>30</v>
      </c>
      <c r="P8104" s="4">
        <v>8853.3799999999992</v>
      </c>
      <c r="Q8104" s="4">
        <v>0</v>
      </c>
      <c r="R8104" s="4">
        <v>8853.3799999999992</v>
      </c>
      <c r="S8104" s="4">
        <v>0</v>
      </c>
      <c r="T8104" s="21">
        <f t="shared" si="128"/>
        <v>0</v>
      </c>
    </row>
    <row r="8105" spans="1:20" outlineLevel="4" x14ac:dyDescent="0.35">
      <c r="A8105" s="1" t="s">
        <v>1107</v>
      </c>
      <c r="B8105" s="1" t="s">
        <v>1108</v>
      </c>
      <c r="C8105" s="1" t="s">
        <v>9312</v>
      </c>
      <c r="D8105" s="10" t="s">
        <v>9313</v>
      </c>
      <c r="E8105" s="1" t="s">
        <v>9313</v>
      </c>
      <c r="G8105" s="1" t="s">
        <v>1111</v>
      </c>
      <c r="H8105" s="10" t="s">
        <v>1113</v>
      </c>
      <c r="I8105" s="8" t="s">
        <v>1114</v>
      </c>
      <c r="L8105" s="1" t="s">
        <v>23</v>
      </c>
      <c r="M8105" s="1" t="s">
        <v>9315</v>
      </c>
      <c r="N8105" s="14">
        <v>44194</v>
      </c>
      <c r="O8105" s="1" t="s">
        <v>30</v>
      </c>
      <c r="P8105" s="4">
        <v>8853.3799999999992</v>
      </c>
      <c r="Q8105" s="4">
        <v>0</v>
      </c>
      <c r="R8105" s="4">
        <v>8853.3799999999992</v>
      </c>
      <c r="S8105" s="4">
        <v>0</v>
      </c>
      <c r="T8105" s="21">
        <f t="shared" si="128"/>
        <v>0</v>
      </c>
    </row>
    <row r="8106" spans="1:20" outlineLevel="3" x14ac:dyDescent="0.35">
      <c r="H8106" s="9" t="s">
        <v>11050</v>
      </c>
      <c r="N8106" s="14"/>
      <c r="P8106" s="4">
        <f>SUBTOTAL(9,P8104:P8105)</f>
        <v>17706.759999999998</v>
      </c>
      <c r="Q8106" s="4">
        <f>SUBTOTAL(9,Q8104:Q8105)</f>
        <v>0</v>
      </c>
      <c r="R8106" s="4">
        <f>SUBTOTAL(9,R8104:R8105)</f>
        <v>17706.759999999998</v>
      </c>
      <c r="S8106" s="4">
        <f>SUBTOTAL(9,S8104:S8105)</f>
        <v>0</v>
      </c>
      <c r="T8106" s="21">
        <f t="shared" si="128"/>
        <v>0</v>
      </c>
    </row>
    <row r="8107" spans="1:20" outlineLevel="2" x14ac:dyDescent="0.35">
      <c r="C8107" s="3" t="s">
        <v>10817</v>
      </c>
      <c r="N8107" s="14"/>
      <c r="P8107" s="4">
        <f>SUBTOTAL(9,P8104:P8105)</f>
        <v>17706.759999999998</v>
      </c>
      <c r="Q8107" s="4">
        <f>SUBTOTAL(9,Q8104:Q8105)</f>
        <v>0</v>
      </c>
      <c r="R8107" s="4">
        <f>SUBTOTAL(9,R8104:R8105)</f>
        <v>17706.759999999998</v>
      </c>
      <c r="S8107" s="4">
        <f>SUBTOTAL(9,S8104:S8105)</f>
        <v>0</v>
      </c>
      <c r="T8107" s="21">
        <f t="shared" si="128"/>
        <v>0</v>
      </c>
    </row>
    <row r="8108" spans="1:20" outlineLevel="4" x14ac:dyDescent="0.35">
      <c r="A8108" s="1" t="s">
        <v>1107</v>
      </c>
      <c r="B8108" s="1" t="s">
        <v>1108</v>
      </c>
      <c r="C8108" s="1" t="s">
        <v>9316</v>
      </c>
      <c r="D8108" s="10" t="s">
        <v>9317</v>
      </c>
      <c r="E8108" s="1" t="s">
        <v>9317</v>
      </c>
      <c r="G8108" s="1" t="s">
        <v>1111</v>
      </c>
      <c r="H8108" s="10" t="s">
        <v>1113</v>
      </c>
      <c r="I8108" s="8" t="s">
        <v>1114</v>
      </c>
      <c r="L8108" s="1" t="s">
        <v>23</v>
      </c>
      <c r="M8108" s="1" t="s">
        <v>9318</v>
      </c>
      <c r="N8108" s="14">
        <v>44102</v>
      </c>
      <c r="O8108" s="1" t="s">
        <v>30</v>
      </c>
      <c r="P8108" s="4">
        <v>48040.98</v>
      </c>
      <c r="Q8108" s="4">
        <v>0</v>
      </c>
      <c r="R8108" s="4">
        <v>48040.98</v>
      </c>
      <c r="S8108" s="4">
        <v>0</v>
      </c>
      <c r="T8108" s="21">
        <f t="shared" si="128"/>
        <v>0</v>
      </c>
    </row>
    <row r="8109" spans="1:20" outlineLevel="4" x14ac:dyDescent="0.35">
      <c r="A8109" s="1" t="s">
        <v>1107</v>
      </c>
      <c r="B8109" s="1" t="s">
        <v>1108</v>
      </c>
      <c r="C8109" s="1" t="s">
        <v>9316</v>
      </c>
      <c r="D8109" s="10" t="s">
        <v>9317</v>
      </c>
      <c r="E8109" s="1" t="s">
        <v>9317</v>
      </c>
      <c r="G8109" s="1" t="s">
        <v>1111</v>
      </c>
      <c r="H8109" s="10" t="s">
        <v>1113</v>
      </c>
      <c r="I8109" s="8" t="s">
        <v>1114</v>
      </c>
      <c r="L8109" s="1" t="s">
        <v>23</v>
      </c>
      <c r="M8109" s="1" t="s">
        <v>9319</v>
      </c>
      <c r="N8109" s="14">
        <v>44194</v>
      </c>
      <c r="O8109" s="1" t="s">
        <v>30</v>
      </c>
      <c r="P8109" s="4">
        <v>48040.98</v>
      </c>
      <c r="Q8109" s="4">
        <v>0</v>
      </c>
      <c r="R8109" s="4">
        <v>48040.98</v>
      </c>
      <c r="S8109" s="4">
        <v>0</v>
      </c>
      <c r="T8109" s="21">
        <f t="shared" si="128"/>
        <v>0</v>
      </c>
    </row>
    <row r="8110" spans="1:20" outlineLevel="3" x14ac:dyDescent="0.35">
      <c r="H8110" s="9" t="s">
        <v>11050</v>
      </c>
      <c r="N8110" s="14"/>
      <c r="P8110" s="4">
        <f>SUBTOTAL(9,P8108:P8109)</f>
        <v>96081.96</v>
      </c>
      <c r="Q8110" s="4">
        <f>SUBTOTAL(9,Q8108:Q8109)</f>
        <v>0</v>
      </c>
      <c r="R8110" s="4">
        <f>SUBTOTAL(9,R8108:R8109)</f>
        <v>96081.96</v>
      </c>
      <c r="S8110" s="4">
        <f>SUBTOTAL(9,S8108:S8109)</f>
        <v>0</v>
      </c>
      <c r="T8110" s="21">
        <f t="shared" si="128"/>
        <v>0</v>
      </c>
    </row>
    <row r="8111" spans="1:20" outlineLevel="2" x14ac:dyDescent="0.35">
      <c r="C8111" s="3" t="s">
        <v>10818</v>
      </c>
      <c r="N8111" s="14"/>
      <c r="P8111" s="4">
        <f>SUBTOTAL(9,P8108:P8109)</f>
        <v>96081.96</v>
      </c>
      <c r="Q8111" s="4">
        <f>SUBTOTAL(9,Q8108:Q8109)</f>
        <v>0</v>
      </c>
      <c r="R8111" s="4">
        <f>SUBTOTAL(9,R8108:R8109)</f>
        <v>96081.96</v>
      </c>
      <c r="S8111" s="4">
        <f>SUBTOTAL(9,S8108:S8109)</f>
        <v>0</v>
      </c>
      <c r="T8111" s="21">
        <f t="shared" si="128"/>
        <v>0</v>
      </c>
    </row>
    <row r="8112" spans="1:20" outlineLevel="4" x14ac:dyDescent="0.35">
      <c r="A8112" s="1" t="s">
        <v>1107</v>
      </c>
      <c r="B8112" s="1" t="s">
        <v>1108</v>
      </c>
      <c r="C8112" s="1" t="s">
        <v>9320</v>
      </c>
      <c r="D8112" s="10" t="s">
        <v>9321</v>
      </c>
      <c r="E8112" s="1" t="s">
        <v>9321</v>
      </c>
      <c r="G8112" s="1" t="s">
        <v>1111</v>
      </c>
      <c r="H8112" s="10" t="s">
        <v>1113</v>
      </c>
      <c r="I8112" s="8" t="s">
        <v>1114</v>
      </c>
      <c r="L8112" s="1" t="s">
        <v>23</v>
      </c>
      <c r="M8112" s="1" t="s">
        <v>9322</v>
      </c>
      <c r="N8112" s="14">
        <v>44102</v>
      </c>
      <c r="O8112" s="1" t="s">
        <v>30</v>
      </c>
      <c r="P8112" s="4">
        <v>124089.56</v>
      </c>
      <c r="Q8112" s="4">
        <v>0</v>
      </c>
      <c r="R8112" s="4">
        <v>124089.56</v>
      </c>
      <c r="S8112" s="4">
        <v>0</v>
      </c>
      <c r="T8112" s="21">
        <f t="shared" si="128"/>
        <v>0</v>
      </c>
    </row>
    <row r="8113" spans="1:20" outlineLevel="4" x14ac:dyDescent="0.35">
      <c r="A8113" s="1" t="s">
        <v>1107</v>
      </c>
      <c r="B8113" s="1" t="s">
        <v>1108</v>
      </c>
      <c r="C8113" s="1" t="s">
        <v>9320</v>
      </c>
      <c r="D8113" s="10" t="s">
        <v>9321</v>
      </c>
      <c r="E8113" s="1" t="s">
        <v>9321</v>
      </c>
      <c r="G8113" s="1" t="s">
        <v>1111</v>
      </c>
      <c r="H8113" s="10" t="s">
        <v>1113</v>
      </c>
      <c r="I8113" s="8" t="s">
        <v>1114</v>
      </c>
      <c r="L8113" s="1" t="s">
        <v>23</v>
      </c>
      <c r="M8113" s="1" t="s">
        <v>9323</v>
      </c>
      <c r="N8113" s="14">
        <v>44194</v>
      </c>
      <c r="O8113" s="1" t="s">
        <v>30</v>
      </c>
      <c r="P8113" s="4">
        <v>124089.54</v>
      </c>
      <c r="Q8113" s="4">
        <v>0</v>
      </c>
      <c r="R8113" s="4">
        <v>124089.54</v>
      </c>
      <c r="S8113" s="4">
        <v>0</v>
      </c>
      <c r="T8113" s="21">
        <f t="shared" si="128"/>
        <v>0</v>
      </c>
    </row>
    <row r="8114" spans="1:20" outlineLevel="3" x14ac:dyDescent="0.35">
      <c r="H8114" s="9" t="s">
        <v>11050</v>
      </c>
      <c r="N8114" s="14"/>
      <c r="P8114" s="4">
        <f>SUBTOTAL(9,P8112:P8113)</f>
        <v>248179.09999999998</v>
      </c>
      <c r="Q8114" s="4">
        <f>SUBTOTAL(9,Q8112:Q8113)</f>
        <v>0</v>
      </c>
      <c r="R8114" s="4">
        <f>SUBTOTAL(9,R8112:R8113)</f>
        <v>248179.09999999998</v>
      </c>
      <c r="S8114" s="4">
        <f>SUBTOTAL(9,S8112:S8113)</f>
        <v>0</v>
      </c>
      <c r="T8114" s="21">
        <f t="shared" si="128"/>
        <v>0</v>
      </c>
    </row>
    <row r="8115" spans="1:20" outlineLevel="2" x14ac:dyDescent="0.35">
      <c r="C8115" s="3" t="s">
        <v>10819</v>
      </c>
      <c r="N8115" s="14"/>
      <c r="P8115" s="4">
        <f>SUBTOTAL(9,P8112:P8113)</f>
        <v>248179.09999999998</v>
      </c>
      <c r="Q8115" s="4">
        <f>SUBTOTAL(9,Q8112:Q8113)</f>
        <v>0</v>
      </c>
      <c r="R8115" s="4">
        <f>SUBTOTAL(9,R8112:R8113)</f>
        <v>248179.09999999998</v>
      </c>
      <c r="S8115" s="4">
        <f>SUBTOTAL(9,S8112:S8113)</f>
        <v>0</v>
      </c>
      <c r="T8115" s="21">
        <f t="shared" si="128"/>
        <v>0</v>
      </c>
    </row>
    <row r="8116" spans="1:20" outlineLevel="4" x14ac:dyDescent="0.35">
      <c r="A8116" s="1" t="s">
        <v>1107</v>
      </c>
      <c r="B8116" s="1" t="s">
        <v>1108</v>
      </c>
      <c r="C8116" s="1" t="s">
        <v>9324</v>
      </c>
      <c r="D8116" s="10" t="s">
        <v>9325</v>
      </c>
      <c r="E8116" s="1" t="s">
        <v>9325</v>
      </c>
      <c r="G8116" s="1" t="s">
        <v>1111</v>
      </c>
      <c r="H8116" s="10" t="s">
        <v>1113</v>
      </c>
      <c r="I8116" s="8" t="s">
        <v>1114</v>
      </c>
      <c r="L8116" s="1" t="s">
        <v>23</v>
      </c>
      <c r="M8116" s="1" t="s">
        <v>9326</v>
      </c>
      <c r="N8116" s="14">
        <v>44102</v>
      </c>
      <c r="O8116" s="1" t="s">
        <v>30</v>
      </c>
      <c r="P8116" s="4">
        <v>10730.65</v>
      </c>
      <c r="Q8116" s="4">
        <v>0</v>
      </c>
      <c r="R8116" s="4">
        <v>10730.65</v>
      </c>
      <c r="S8116" s="4">
        <v>0</v>
      </c>
      <c r="T8116" s="21">
        <f t="shared" si="128"/>
        <v>0</v>
      </c>
    </row>
    <row r="8117" spans="1:20" outlineLevel="4" x14ac:dyDescent="0.35">
      <c r="A8117" s="1" t="s">
        <v>1107</v>
      </c>
      <c r="B8117" s="1" t="s">
        <v>1108</v>
      </c>
      <c r="C8117" s="1" t="s">
        <v>9324</v>
      </c>
      <c r="D8117" s="10" t="s">
        <v>9325</v>
      </c>
      <c r="E8117" s="1" t="s">
        <v>9325</v>
      </c>
      <c r="G8117" s="1" t="s">
        <v>1111</v>
      </c>
      <c r="H8117" s="10" t="s">
        <v>1113</v>
      </c>
      <c r="I8117" s="8" t="s">
        <v>1114</v>
      </c>
      <c r="L8117" s="1" t="s">
        <v>23</v>
      </c>
      <c r="M8117" s="1" t="s">
        <v>9327</v>
      </c>
      <c r="N8117" s="14">
        <v>44194</v>
      </c>
      <c r="O8117" s="1" t="s">
        <v>30</v>
      </c>
      <c r="P8117" s="4">
        <v>10730.64</v>
      </c>
      <c r="Q8117" s="4">
        <v>0</v>
      </c>
      <c r="R8117" s="4">
        <v>10730.64</v>
      </c>
      <c r="S8117" s="4">
        <v>0</v>
      </c>
      <c r="T8117" s="21">
        <f t="shared" si="128"/>
        <v>0</v>
      </c>
    </row>
    <row r="8118" spans="1:20" outlineLevel="3" x14ac:dyDescent="0.35">
      <c r="H8118" s="9" t="s">
        <v>11050</v>
      </c>
      <c r="N8118" s="14"/>
      <c r="P8118" s="4">
        <f>SUBTOTAL(9,P8116:P8117)</f>
        <v>21461.29</v>
      </c>
      <c r="Q8118" s="4">
        <f>SUBTOTAL(9,Q8116:Q8117)</f>
        <v>0</v>
      </c>
      <c r="R8118" s="4">
        <f>SUBTOTAL(9,R8116:R8117)</f>
        <v>21461.29</v>
      </c>
      <c r="S8118" s="4">
        <f>SUBTOTAL(9,S8116:S8117)</f>
        <v>0</v>
      </c>
      <c r="T8118" s="21">
        <f t="shared" si="128"/>
        <v>0</v>
      </c>
    </row>
    <row r="8119" spans="1:20" outlineLevel="2" x14ac:dyDescent="0.35">
      <c r="C8119" s="3" t="s">
        <v>10820</v>
      </c>
      <c r="N8119" s="14"/>
      <c r="P8119" s="4">
        <f>SUBTOTAL(9,P8116:P8117)</f>
        <v>21461.29</v>
      </c>
      <c r="Q8119" s="4">
        <f>SUBTOTAL(9,Q8116:Q8117)</f>
        <v>0</v>
      </c>
      <c r="R8119" s="4">
        <f>SUBTOTAL(9,R8116:R8117)</f>
        <v>21461.29</v>
      </c>
      <c r="S8119" s="4">
        <f>SUBTOTAL(9,S8116:S8117)</f>
        <v>0</v>
      </c>
      <c r="T8119" s="21">
        <f t="shared" si="128"/>
        <v>0</v>
      </c>
    </row>
    <row r="8120" spans="1:20" outlineLevel="4" x14ac:dyDescent="0.35">
      <c r="A8120" s="1" t="s">
        <v>1107</v>
      </c>
      <c r="B8120" s="1" t="s">
        <v>1108</v>
      </c>
      <c r="C8120" s="1" t="s">
        <v>9328</v>
      </c>
      <c r="D8120" s="10" t="s">
        <v>9329</v>
      </c>
      <c r="E8120" s="1" t="s">
        <v>9329</v>
      </c>
      <c r="G8120" s="1" t="s">
        <v>1111</v>
      </c>
      <c r="H8120" s="10" t="s">
        <v>1113</v>
      </c>
      <c r="I8120" s="8" t="s">
        <v>1114</v>
      </c>
      <c r="L8120" s="1" t="s">
        <v>23</v>
      </c>
      <c r="M8120" s="1" t="s">
        <v>9330</v>
      </c>
      <c r="N8120" s="14">
        <v>44102</v>
      </c>
      <c r="O8120" s="1" t="s">
        <v>30</v>
      </c>
      <c r="P8120" s="4">
        <v>87504.41</v>
      </c>
      <c r="Q8120" s="4">
        <v>0</v>
      </c>
      <c r="R8120" s="4">
        <v>87504.41</v>
      </c>
      <c r="S8120" s="4">
        <v>0</v>
      </c>
      <c r="T8120" s="21">
        <f t="shared" si="128"/>
        <v>0</v>
      </c>
    </row>
    <row r="8121" spans="1:20" outlineLevel="4" x14ac:dyDescent="0.35">
      <c r="A8121" s="1" t="s">
        <v>1107</v>
      </c>
      <c r="B8121" s="1" t="s">
        <v>1108</v>
      </c>
      <c r="C8121" s="1" t="s">
        <v>9328</v>
      </c>
      <c r="D8121" s="10" t="s">
        <v>9329</v>
      </c>
      <c r="E8121" s="1" t="s">
        <v>9329</v>
      </c>
      <c r="G8121" s="1" t="s">
        <v>1111</v>
      </c>
      <c r="H8121" s="10" t="s">
        <v>1113</v>
      </c>
      <c r="I8121" s="8" t="s">
        <v>1114</v>
      </c>
      <c r="L8121" s="1" t="s">
        <v>23</v>
      </c>
      <c r="M8121" s="1" t="s">
        <v>9331</v>
      </c>
      <c r="N8121" s="14">
        <v>44194</v>
      </c>
      <c r="O8121" s="1" t="s">
        <v>30</v>
      </c>
      <c r="P8121" s="4">
        <v>87504.39</v>
      </c>
      <c r="Q8121" s="4">
        <v>0</v>
      </c>
      <c r="R8121" s="4">
        <v>87504.39</v>
      </c>
      <c r="S8121" s="4">
        <v>0</v>
      </c>
      <c r="T8121" s="21">
        <f t="shared" si="128"/>
        <v>0</v>
      </c>
    </row>
    <row r="8122" spans="1:20" outlineLevel="3" x14ac:dyDescent="0.35">
      <c r="H8122" s="9" t="s">
        <v>11050</v>
      </c>
      <c r="N8122" s="14"/>
      <c r="P8122" s="4">
        <f>SUBTOTAL(9,P8120:P8121)</f>
        <v>175008.8</v>
      </c>
      <c r="Q8122" s="4">
        <f>SUBTOTAL(9,Q8120:Q8121)</f>
        <v>0</v>
      </c>
      <c r="R8122" s="4">
        <f>SUBTOTAL(9,R8120:R8121)</f>
        <v>175008.8</v>
      </c>
      <c r="S8122" s="4">
        <f>SUBTOTAL(9,S8120:S8121)</f>
        <v>0</v>
      </c>
      <c r="T8122" s="21">
        <f t="shared" si="128"/>
        <v>0</v>
      </c>
    </row>
    <row r="8123" spans="1:20" outlineLevel="2" x14ac:dyDescent="0.35">
      <c r="C8123" s="3" t="s">
        <v>10821</v>
      </c>
      <c r="N8123" s="14"/>
      <c r="P8123" s="4">
        <f>SUBTOTAL(9,P8120:P8121)</f>
        <v>175008.8</v>
      </c>
      <c r="Q8123" s="4">
        <f>SUBTOTAL(9,Q8120:Q8121)</f>
        <v>0</v>
      </c>
      <c r="R8123" s="4">
        <f>SUBTOTAL(9,R8120:R8121)</f>
        <v>175008.8</v>
      </c>
      <c r="S8123" s="4">
        <f>SUBTOTAL(9,S8120:S8121)</f>
        <v>0</v>
      </c>
      <c r="T8123" s="21">
        <f t="shared" si="128"/>
        <v>0</v>
      </c>
    </row>
    <row r="8124" spans="1:20" outlineLevel="4" x14ac:dyDescent="0.35">
      <c r="A8124" s="1" t="s">
        <v>1107</v>
      </c>
      <c r="B8124" s="1" t="s">
        <v>1108</v>
      </c>
      <c r="C8124" s="1" t="s">
        <v>9332</v>
      </c>
      <c r="D8124" s="10" t="s">
        <v>9333</v>
      </c>
      <c r="E8124" s="1" t="s">
        <v>9333</v>
      </c>
      <c r="G8124" s="1" t="s">
        <v>1111</v>
      </c>
      <c r="H8124" s="10" t="s">
        <v>1113</v>
      </c>
      <c r="I8124" s="8" t="s">
        <v>1114</v>
      </c>
      <c r="L8124" s="1" t="s">
        <v>23</v>
      </c>
      <c r="M8124" s="1" t="s">
        <v>9334</v>
      </c>
      <c r="N8124" s="14">
        <v>44102</v>
      </c>
      <c r="O8124" s="1" t="s">
        <v>30</v>
      </c>
      <c r="P8124" s="4">
        <v>10771.87</v>
      </c>
      <c r="Q8124" s="4">
        <v>0</v>
      </c>
      <c r="R8124" s="4">
        <v>10771.87</v>
      </c>
      <c r="S8124" s="4">
        <v>0</v>
      </c>
      <c r="T8124" s="21">
        <f t="shared" si="128"/>
        <v>0</v>
      </c>
    </row>
    <row r="8125" spans="1:20" outlineLevel="4" x14ac:dyDescent="0.35">
      <c r="A8125" s="1" t="s">
        <v>1107</v>
      </c>
      <c r="B8125" s="1" t="s">
        <v>1108</v>
      </c>
      <c r="C8125" s="1" t="s">
        <v>9332</v>
      </c>
      <c r="D8125" s="10" t="s">
        <v>9333</v>
      </c>
      <c r="E8125" s="1" t="s">
        <v>9333</v>
      </c>
      <c r="G8125" s="1" t="s">
        <v>1111</v>
      </c>
      <c r="H8125" s="10" t="s">
        <v>1113</v>
      </c>
      <c r="I8125" s="8" t="s">
        <v>1114</v>
      </c>
      <c r="L8125" s="1" t="s">
        <v>23</v>
      </c>
      <c r="M8125" s="1" t="s">
        <v>9335</v>
      </c>
      <c r="N8125" s="14">
        <v>44194</v>
      </c>
      <c r="O8125" s="1" t="s">
        <v>30</v>
      </c>
      <c r="P8125" s="4">
        <v>10771.85</v>
      </c>
      <c r="Q8125" s="4">
        <v>0</v>
      </c>
      <c r="R8125" s="4">
        <v>10771.85</v>
      </c>
      <c r="S8125" s="4">
        <v>0</v>
      </c>
      <c r="T8125" s="21">
        <f t="shared" si="128"/>
        <v>0</v>
      </c>
    </row>
    <row r="8126" spans="1:20" outlineLevel="3" x14ac:dyDescent="0.35">
      <c r="H8126" s="9" t="s">
        <v>11050</v>
      </c>
      <c r="N8126" s="14"/>
      <c r="P8126" s="4">
        <f>SUBTOTAL(9,P8124:P8125)</f>
        <v>21543.72</v>
      </c>
      <c r="Q8126" s="4">
        <f>SUBTOTAL(9,Q8124:Q8125)</f>
        <v>0</v>
      </c>
      <c r="R8126" s="4">
        <f>SUBTOTAL(9,R8124:R8125)</f>
        <v>21543.72</v>
      </c>
      <c r="S8126" s="4">
        <f>SUBTOTAL(9,S8124:S8125)</f>
        <v>0</v>
      </c>
      <c r="T8126" s="21">
        <f t="shared" si="128"/>
        <v>0</v>
      </c>
    </row>
    <row r="8127" spans="1:20" outlineLevel="2" x14ac:dyDescent="0.35">
      <c r="C8127" s="3" t="s">
        <v>10822</v>
      </c>
      <c r="N8127" s="14"/>
      <c r="P8127" s="4">
        <f>SUBTOTAL(9,P8124:P8125)</f>
        <v>21543.72</v>
      </c>
      <c r="Q8127" s="4">
        <f>SUBTOTAL(9,Q8124:Q8125)</f>
        <v>0</v>
      </c>
      <c r="R8127" s="4">
        <f>SUBTOTAL(9,R8124:R8125)</f>
        <v>21543.72</v>
      </c>
      <c r="S8127" s="4">
        <f>SUBTOTAL(9,S8124:S8125)</f>
        <v>0</v>
      </c>
      <c r="T8127" s="21">
        <f t="shared" si="128"/>
        <v>0</v>
      </c>
    </row>
    <row r="8128" spans="1:20" outlineLevel="4" x14ac:dyDescent="0.35">
      <c r="A8128" s="1" t="s">
        <v>1107</v>
      </c>
      <c r="B8128" s="1" t="s">
        <v>1108</v>
      </c>
      <c r="C8128" s="1" t="s">
        <v>9336</v>
      </c>
      <c r="D8128" s="10" t="s">
        <v>9337</v>
      </c>
      <c r="E8128" s="1" t="s">
        <v>9337</v>
      </c>
      <c r="G8128" s="1" t="s">
        <v>1111</v>
      </c>
      <c r="H8128" s="10" t="s">
        <v>1113</v>
      </c>
      <c r="I8128" s="8" t="s">
        <v>1114</v>
      </c>
      <c r="L8128" s="1" t="s">
        <v>23</v>
      </c>
      <c r="M8128" s="1" t="s">
        <v>9338</v>
      </c>
      <c r="N8128" s="14">
        <v>44102</v>
      </c>
      <c r="O8128" s="1" t="s">
        <v>30</v>
      </c>
      <c r="P8128" s="4">
        <v>31235.81</v>
      </c>
      <c r="Q8128" s="4">
        <v>0</v>
      </c>
      <c r="R8128" s="4">
        <v>31235.81</v>
      </c>
      <c r="S8128" s="4">
        <v>0</v>
      </c>
      <c r="T8128" s="21">
        <f t="shared" si="128"/>
        <v>0</v>
      </c>
    </row>
    <row r="8129" spans="1:20" outlineLevel="4" x14ac:dyDescent="0.35">
      <c r="A8129" s="1" t="s">
        <v>1107</v>
      </c>
      <c r="B8129" s="1" t="s">
        <v>1108</v>
      </c>
      <c r="C8129" s="1" t="s">
        <v>9336</v>
      </c>
      <c r="D8129" s="10" t="s">
        <v>9337</v>
      </c>
      <c r="E8129" s="1" t="s">
        <v>9337</v>
      </c>
      <c r="G8129" s="1" t="s">
        <v>1111</v>
      </c>
      <c r="H8129" s="10" t="s">
        <v>1113</v>
      </c>
      <c r="I8129" s="8" t="s">
        <v>1114</v>
      </c>
      <c r="L8129" s="1" t="s">
        <v>23</v>
      </c>
      <c r="M8129" s="1" t="s">
        <v>9339</v>
      </c>
      <c r="N8129" s="14">
        <v>44194</v>
      </c>
      <c r="O8129" s="1" t="s">
        <v>30</v>
      </c>
      <c r="P8129" s="4">
        <v>31235.79</v>
      </c>
      <c r="Q8129" s="4">
        <v>0</v>
      </c>
      <c r="R8129" s="4">
        <v>31235.79</v>
      </c>
      <c r="S8129" s="4">
        <v>0</v>
      </c>
      <c r="T8129" s="21">
        <f t="shared" si="128"/>
        <v>0</v>
      </c>
    </row>
    <row r="8130" spans="1:20" outlineLevel="3" x14ac:dyDescent="0.35">
      <c r="H8130" s="9" t="s">
        <v>11050</v>
      </c>
      <c r="N8130" s="14"/>
      <c r="P8130" s="4">
        <f>SUBTOTAL(9,P8128:P8129)</f>
        <v>62471.600000000006</v>
      </c>
      <c r="Q8130" s="4">
        <f>SUBTOTAL(9,Q8128:Q8129)</f>
        <v>0</v>
      </c>
      <c r="R8130" s="4">
        <f>SUBTOTAL(9,R8128:R8129)</f>
        <v>62471.600000000006</v>
      </c>
      <c r="S8130" s="4">
        <f>SUBTOTAL(9,S8128:S8129)</f>
        <v>0</v>
      </c>
      <c r="T8130" s="21">
        <f t="shared" si="128"/>
        <v>0</v>
      </c>
    </row>
    <row r="8131" spans="1:20" outlineLevel="2" x14ac:dyDescent="0.35">
      <c r="C8131" s="3" t="s">
        <v>10823</v>
      </c>
      <c r="N8131" s="14"/>
      <c r="P8131" s="4">
        <f>SUBTOTAL(9,P8128:P8129)</f>
        <v>62471.600000000006</v>
      </c>
      <c r="Q8131" s="4">
        <f>SUBTOTAL(9,Q8128:Q8129)</f>
        <v>0</v>
      </c>
      <c r="R8131" s="4">
        <f>SUBTOTAL(9,R8128:R8129)</f>
        <v>62471.600000000006</v>
      </c>
      <c r="S8131" s="4">
        <f>SUBTOTAL(9,S8128:S8129)</f>
        <v>0</v>
      </c>
      <c r="T8131" s="21">
        <f t="shared" si="128"/>
        <v>0</v>
      </c>
    </row>
    <row r="8132" spans="1:20" outlineLevel="4" x14ac:dyDescent="0.35">
      <c r="A8132" s="1" t="s">
        <v>1107</v>
      </c>
      <c r="B8132" s="1" t="s">
        <v>1108</v>
      </c>
      <c r="C8132" s="1" t="s">
        <v>9340</v>
      </c>
      <c r="D8132" s="10" t="s">
        <v>9341</v>
      </c>
      <c r="E8132" s="1" t="s">
        <v>9341</v>
      </c>
      <c r="G8132" s="1" t="s">
        <v>1111</v>
      </c>
      <c r="H8132" s="10" t="s">
        <v>1113</v>
      </c>
      <c r="I8132" s="8" t="s">
        <v>1114</v>
      </c>
      <c r="L8132" s="1" t="s">
        <v>23</v>
      </c>
      <c r="M8132" s="1" t="s">
        <v>9342</v>
      </c>
      <c r="N8132" s="14">
        <v>44102</v>
      </c>
      <c r="O8132" s="1" t="s">
        <v>30</v>
      </c>
      <c r="P8132" s="4">
        <v>40823.53</v>
      </c>
      <c r="Q8132" s="4">
        <v>0</v>
      </c>
      <c r="R8132" s="4">
        <v>40823.53</v>
      </c>
      <c r="S8132" s="4">
        <v>0</v>
      </c>
      <c r="T8132" s="21">
        <f t="shared" si="128"/>
        <v>0</v>
      </c>
    </row>
    <row r="8133" spans="1:20" outlineLevel="4" x14ac:dyDescent="0.35">
      <c r="A8133" s="1" t="s">
        <v>1107</v>
      </c>
      <c r="B8133" s="1" t="s">
        <v>1108</v>
      </c>
      <c r="C8133" s="1" t="s">
        <v>9340</v>
      </c>
      <c r="D8133" s="10" t="s">
        <v>9341</v>
      </c>
      <c r="E8133" s="1" t="s">
        <v>9341</v>
      </c>
      <c r="G8133" s="1" t="s">
        <v>1111</v>
      </c>
      <c r="H8133" s="10" t="s">
        <v>1113</v>
      </c>
      <c r="I8133" s="8" t="s">
        <v>1114</v>
      </c>
      <c r="L8133" s="1" t="s">
        <v>23</v>
      </c>
      <c r="M8133" s="1" t="s">
        <v>9343</v>
      </c>
      <c r="N8133" s="14">
        <v>44194</v>
      </c>
      <c r="O8133" s="1" t="s">
        <v>30</v>
      </c>
      <c r="P8133" s="4">
        <v>40823.53</v>
      </c>
      <c r="Q8133" s="4">
        <v>0</v>
      </c>
      <c r="R8133" s="4">
        <v>40823.53</v>
      </c>
      <c r="S8133" s="4">
        <v>0</v>
      </c>
      <c r="T8133" s="21">
        <f t="shared" si="128"/>
        <v>0</v>
      </c>
    </row>
    <row r="8134" spans="1:20" outlineLevel="3" x14ac:dyDescent="0.35">
      <c r="H8134" s="9" t="s">
        <v>11050</v>
      </c>
      <c r="N8134" s="14"/>
      <c r="P8134" s="4">
        <f>SUBTOTAL(9,P8132:P8133)</f>
        <v>81647.06</v>
      </c>
      <c r="Q8134" s="4">
        <f>SUBTOTAL(9,Q8132:Q8133)</f>
        <v>0</v>
      </c>
      <c r="R8134" s="4">
        <f>SUBTOTAL(9,R8132:R8133)</f>
        <v>81647.06</v>
      </c>
      <c r="S8134" s="4">
        <f>SUBTOTAL(9,S8132:S8133)</f>
        <v>0</v>
      </c>
      <c r="T8134" s="21">
        <f t="shared" si="128"/>
        <v>0</v>
      </c>
    </row>
    <row r="8135" spans="1:20" outlineLevel="2" x14ac:dyDescent="0.35">
      <c r="C8135" s="3" t="s">
        <v>10824</v>
      </c>
      <c r="N8135" s="14"/>
      <c r="P8135" s="4">
        <f>SUBTOTAL(9,P8132:P8133)</f>
        <v>81647.06</v>
      </c>
      <c r="Q8135" s="4">
        <f>SUBTOTAL(9,Q8132:Q8133)</f>
        <v>0</v>
      </c>
      <c r="R8135" s="4">
        <f>SUBTOTAL(9,R8132:R8133)</f>
        <v>81647.06</v>
      </c>
      <c r="S8135" s="4">
        <f>SUBTOTAL(9,S8132:S8133)</f>
        <v>0</v>
      </c>
      <c r="T8135" s="21">
        <f t="shared" si="128"/>
        <v>0</v>
      </c>
    </row>
    <row r="8136" spans="1:20" outlineLevel="4" x14ac:dyDescent="0.35">
      <c r="A8136" s="1" t="s">
        <v>1107</v>
      </c>
      <c r="B8136" s="1" t="s">
        <v>1108</v>
      </c>
      <c r="C8136" s="1" t="s">
        <v>9344</v>
      </c>
      <c r="D8136" s="10" t="s">
        <v>9345</v>
      </c>
      <c r="E8136" s="1" t="s">
        <v>9345</v>
      </c>
      <c r="G8136" s="1" t="s">
        <v>1111</v>
      </c>
      <c r="H8136" s="10" t="s">
        <v>1113</v>
      </c>
      <c r="I8136" s="8" t="s">
        <v>1114</v>
      </c>
      <c r="L8136" s="1" t="s">
        <v>23</v>
      </c>
      <c r="M8136" s="1" t="s">
        <v>9346</v>
      </c>
      <c r="N8136" s="14">
        <v>44102</v>
      </c>
      <c r="O8136" s="1" t="s">
        <v>30</v>
      </c>
      <c r="P8136" s="4">
        <v>18830.27</v>
      </c>
      <c r="Q8136" s="4">
        <v>0</v>
      </c>
      <c r="R8136" s="4">
        <v>18830.27</v>
      </c>
      <c r="S8136" s="4">
        <v>0</v>
      </c>
      <c r="T8136" s="21">
        <f t="shared" si="128"/>
        <v>0</v>
      </c>
    </row>
    <row r="8137" spans="1:20" outlineLevel="4" x14ac:dyDescent="0.35">
      <c r="A8137" s="1" t="s">
        <v>1107</v>
      </c>
      <c r="B8137" s="1" t="s">
        <v>1108</v>
      </c>
      <c r="C8137" s="1" t="s">
        <v>9344</v>
      </c>
      <c r="D8137" s="10" t="s">
        <v>9345</v>
      </c>
      <c r="E8137" s="1" t="s">
        <v>9345</v>
      </c>
      <c r="G8137" s="1" t="s">
        <v>1111</v>
      </c>
      <c r="H8137" s="10" t="s">
        <v>1113</v>
      </c>
      <c r="I8137" s="8" t="s">
        <v>1114</v>
      </c>
      <c r="L8137" s="1" t="s">
        <v>23</v>
      </c>
      <c r="M8137" s="1" t="s">
        <v>9347</v>
      </c>
      <c r="N8137" s="14">
        <v>44194</v>
      </c>
      <c r="O8137" s="1" t="s">
        <v>30</v>
      </c>
      <c r="P8137" s="4">
        <v>18830.259999999998</v>
      </c>
      <c r="Q8137" s="4">
        <v>0</v>
      </c>
      <c r="R8137" s="4">
        <v>18830.259999999998</v>
      </c>
      <c r="S8137" s="4">
        <v>0</v>
      </c>
      <c r="T8137" s="21">
        <f t="shared" ref="T8137:T8200" si="129">P8137-Q8137-R8137-S8137</f>
        <v>0</v>
      </c>
    </row>
    <row r="8138" spans="1:20" outlineLevel="3" x14ac:dyDescent="0.35">
      <c r="H8138" s="9" t="s">
        <v>11050</v>
      </c>
      <c r="N8138" s="14"/>
      <c r="P8138" s="4">
        <f>SUBTOTAL(9,P8136:P8137)</f>
        <v>37660.53</v>
      </c>
      <c r="Q8138" s="4">
        <f>SUBTOTAL(9,Q8136:Q8137)</f>
        <v>0</v>
      </c>
      <c r="R8138" s="4">
        <f>SUBTOTAL(9,R8136:R8137)</f>
        <v>37660.53</v>
      </c>
      <c r="S8138" s="4">
        <f>SUBTOTAL(9,S8136:S8137)</f>
        <v>0</v>
      </c>
      <c r="T8138" s="21">
        <f t="shared" si="129"/>
        <v>0</v>
      </c>
    </row>
    <row r="8139" spans="1:20" outlineLevel="2" x14ac:dyDescent="0.35">
      <c r="C8139" s="3" t="s">
        <v>10825</v>
      </c>
      <c r="N8139" s="14"/>
      <c r="P8139" s="4">
        <f>SUBTOTAL(9,P8136:P8137)</f>
        <v>37660.53</v>
      </c>
      <c r="Q8139" s="4">
        <f>SUBTOTAL(9,Q8136:Q8137)</f>
        <v>0</v>
      </c>
      <c r="R8139" s="4">
        <f>SUBTOTAL(9,R8136:R8137)</f>
        <v>37660.53</v>
      </c>
      <c r="S8139" s="4">
        <f>SUBTOTAL(9,S8136:S8137)</f>
        <v>0</v>
      </c>
      <c r="T8139" s="21">
        <f t="shared" si="129"/>
        <v>0</v>
      </c>
    </row>
    <row r="8140" spans="1:20" outlineLevel="4" x14ac:dyDescent="0.35">
      <c r="A8140" s="1" t="s">
        <v>1107</v>
      </c>
      <c r="B8140" s="1" t="s">
        <v>1108</v>
      </c>
      <c r="C8140" s="1" t="s">
        <v>9348</v>
      </c>
      <c r="D8140" s="10" t="s">
        <v>9349</v>
      </c>
      <c r="E8140" s="1" t="s">
        <v>9349</v>
      </c>
      <c r="G8140" s="1" t="s">
        <v>1111</v>
      </c>
      <c r="H8140" s="10" t="s">
        <v>1113</v>
      </c>
      <c r="I8140" s="8" t="s">
        <v>1114</v>
      </c>
      <c r="L8140" s="1" t="s">
        <v>23</v>
      </c>
      <c r="M8140" s="1" t="s">
        <v>9350</v>
      </c>
      <c r="N8140" s="14">
        <v>44102</v>
      </c>
      <c r="O8140" s="1" t="s">
        <v>30</v>
      </c>
      <c r="P8140" s="4">
        <v>21718.400000000001</v>
      </c>
      <c r="Q8140" s="4">
        <v>0</v>
      </c>
      <c r="R8140" s="4">
        <v>21718.400000000001</v>
      </c>
      <c r="S8140" s="4">
        <v>0</v>
      </c>
      <c r="T8140" s="21">
        <f t="shared" si="129"/>
        <v>0</v>
      </c>
    </row>
    <row r="8141" spans="1:20" outlineLevel="4" x14ac:dyDescent="0.35">
      <c r="A8141" s="1" t="s">
        <v>1107</v>
      </c>
      <c r="B8141" s="1" t="s">
        <v>1108</v>
      </c>
      <c r="C8141" s="1" t="s">
        <v>9348</v>
      </c>
      <c r="D8141" s="10" t="s">
        <v>9349</v>
      </c>
      <c r="E8141" s="1" t="s">
        <v>9349</v>
      </c>
      <c r="G8141" s="1" t="s">
        <v>1111</v>
      </c>
      <c r="H8141" s="10" t="s">
        <v>1113</v>
      </c>
      <c r="I8141" s="8" t="s">
        <v>1114</v>
      </c>
      <c r="L8141" s="1" t="s">
        <v>23</v>
      </c>
      <c r="M8141" s="1" t="s">
        <v>9351</v>
      </c>
      <c r="N8141" s="14">
        <v>44194</v>
      </c>
      <c r="O8141" s="1" t="s">
        <v>30</v>
      </c>
      <c r="P8141" s="4">
        <v>21718.38</v>
      </c>
      <c r="Q8141" s="4">
        <v>0</v>
      </c>
      <c r="R8141" s="4">
        <v>21718.38</v>
      </c>
      <c r="S8141" s="4">
        <v>0</v>
      </c>
      <c r="T8141" s="21">
        <f t="shared" si="129"/>
        <v>0</v>
      </c>
    </row>
    <row r="8142" spans="1:20" outlineLevel="3" x14ac:dyDescent="0.35">
      <c r="H8142" s="9" t="s">
        <v>11050</v>
      </c>
      <c r="N8142" s="14"/>
      <c r="P8142" s="4">
        <f>SUBTOTAL(9,P8140:P8141)</f>
        <v>43436.78</v>
      </c>
      <c r="Q8142" s="4">
        <f>SUBTOTAL(9,Q8140:Q8141)</f>
        <v>0</v>
      </c>
      <c r="R8142" s="4">
        <f>SUBTOTAL(9,R8140:R8141)</f>
        <v>43436.78</v>
      </c>
      <c r="S8142" s="4">
        <f>SUBTOTAL(9,S8140:S8141)</f>
        <v>0</v>
      </c>
      <c r="T8142" s="21">
        <f t="shared" si="129"/>
        <v>0</v>
      </c>
    </row>
    <row r="8143" spans="1:20" outlineLevel="2" x14ac:dyDescent="0.35">
      <c r="C8143" s="3" t="s">
        <v>10826</v>
      </c>
      <c r="N8143" s="14"/>
      <c r="P8143" s="4">
        <f>SUBTOTAL(9,P8140:P8141)</f>
        <v>43436.78</v>
      </c>
      <c r="Q8143" s="4">
        <f>SUBTOTAL(9,Q8140:Q8141)</f>
        <v>0</v>
      </c>
      <c r="R8143" s="4">
        <f>SUBTOTAL(9,R8140:R8141)</f>
        <v>43436.78</v>
      </c>
      <c r="S8143" s="4">
        <f>SUBTOTAL(9,S8140:S8141)</f>
        <v>0</v>
      </c>
      <c r="T8143" s="21">
        <f t="shared" si="129"/>
        <v>0</v>
      </c>
    </row>
    <row r="8144" spans="1:20" outlineLevel="4" x14ac:dyDescent="0.35">
      <c r="A8144" s="1" t="s">
        <v>1107</v>
      </c>
      <c r="B8144" s="1" t="s">
        <v>1108</v>
      </c>
      <c r="C8144" s="1" t="s">
        <v>9352</v>
      </c>
      <c r="D8144" s="10" t="s">
        <v>9353</v>
      </c>
      <c r="E8144" s="1" t="s">
        <v>9353</v>
      </c>
      <c r="G8144" s="1" t="s">
        <v>1111</v>
      </c>
      <c r="H8144" s="10" t="s">
        <v>1113</v>
      </c>
      <c r="I8144" s="8" t="s">
        <v>1114</v>
      </c>
      <c r="L8144" s="1" t="s">
        <v>23</v>
      </c>
      <c r="M8144" s="1" t="s">
        <v>9354</v>
      </c>
      <c r="N8144" s="14">
        <v>44102</v>
      </c>
      <c r="O8144" s="1" t="s">
        <v>30</v>
      </c>
      <c r="P8144" s="4">
        <v>66520.23</v>
      </c>
      <c r="Q8144" s="4">
        <v>0</v>
      </c>
      <c r="R8144" s="4">
        <v>66520.23</v>
      </c>
      <c r="S8144" s="4">
        <v>0</v>
      </c>
      <c r="T8144" s="21">
        <f t="shared" si="129"/>
        <v>0</v>
      </c>
    </row>
    <row r="8145" spans="1:20" outlineLevel="4" x14ac:dyDescent="0.35">
      <c r="A8145" s="1" t="s">
        <v>1107</v>
      </c>
      <c r="B8145" s="1" t="s">
        <v>1108</v>
      </c>
      <c r="C8145" s="1" t="s">
        <v>9352</v>
      </c>
      <c r="D8145" s="10" t="s">
        <v>9353</v>
      </c>
      <c r="E8145" s="1" t="s">
        <v>9353</v>
      </c>
      <c r="G8145" s="1" t="s">
        <v>1111</v>
      </c>
      <c r="H8145" s="10" t="s">
        <v>1113</v>
      </c>
      <c r="I8145" s="8" t="s">
        <v>1114</v>
      </c>
      <c r="L8145" s="1" t="s">
        <v>23</v>
      </c>
      <c r="M8145" s="1" t="s">
        <v>9355</v>
      </c>
      <c r="N8145" s="14">
        <v>44194</v>
      </c>
      <c r="O8145" s="1" t="s">
        <v>30</v>
      </c>
      <c r="P8145" s="4">
        <v>66520.22</v>
      </c>
      <c r="Q8145" s="4">
        <v>0</v>
      </c>
      <c r="R8145" s="4">
        <v>66520.22</v>
      </c>
      <c r="S8145" s="4">
        <v>0</v>
      </c>
      <c r="T8145" s="21">
        <f t="shared" si="129"/>
        <v>0</v>
      </c>
    </row>
    <row r="8146" spans="1:20" outlineLevel="3" x14ac:dyDescent="0.35">
      <c r="H8146" s="9" t="s">
        <v>11050</v>
      </c>
      <c r="N8146" s="14"/>
      <c r="P8146" s="4">
        <f>SUBTOTAL(9,P8144:P8145)</f>
        <v>133040.45000000001</v>
      </c>
      <c r="Q8146" s="4">
        <f>SUBTOTAL(9,Q8144:Q8145)</f>
        <v>0</v>
      </c>
      <c r="R8146" s="4">
        <f>SUBTOTAL(9,R8144:R8145)</f>
        <v>133040.45000000001</v>
      </c>
      <c r="S8146" s="4">
        <f>SUBTOTAL(9,S8144:S8145)</f>
        <v>0</v>
      </c>
      <c r="T8146" s="21">
        <f t="shared" si="129"/>
        <v>0</v>
      </c>
    </row>
    <row r="8147" spans="1:20" ht="43.5" outlineLevel="4" x14ac:dyDescent="0.35">
      <c r="A8147" s="1" t="s">
        <v>670</v>
      </c>
      <c r="B8147" s="1" t="s">
        <v>671</v>
      </c>
      <c r="C8147" s="1" t="s">
        <v>9352</v>
      </c>
      <c r="D8147" s="10" t="s">
        <v>9356</v>
      </c>
      <c r="E8147" s="1" t="s">
        <v>9356</v>
      </c>
      <c r="F8147" s="1" t="s">
        <v>12323</v>
      </c>
      <c r="H8147" s="10" t="s">
        <v>9359</v>
      </c>
      <c r="I8147" s="8" t="s">
        <v>12453</v>
      </c>
      <c r="L8147" s="1" t="s">
        <v>23</v>
      </c>
      <c r="M8147" s="1" t="s">
        <v>9357</v>
      </c>
      <c r="N8147" s="14">
        <v>44242</v>
      </c>
      <c r="O8147" s="1" t="s">
        <v>9358</v>
      </c>
      <c r="P8147" s="4">
        <v>290917.03999999998</v>
      </c>
      <c r="Q8147" s="4">
        <v>290917.03999999998</v>
      </c>
      <c r="R8147" s="4">
        <v>0</v>
      </c>
      <c r="S8147" s="4">
        <v>0</v>
      </c>
      <c r="T8147" s="21">
        <f t="shared" si="129"/>
        <v>0</v>
      </c>
    </row>
    <row r="8148" spans="1:20" outlineLevel="3" x14ac:dyDescent="0.35">
      <c r="H8148" s="9" t="s">
        <v>12165</v>
      </c>
      <c r="N8148" s="14"/>
      <c r="P8148" s="4">
        <f>SUBTOTAL(9,P8147:P8147)</f>
        <v>290917.03999999998</v>
      </c>
      <c r="Q8148" s="4">
        <f>SUBTOTAL(9,Q8147:Q8147)</f>
        <v>290917.03999999998</v>
      </c>
      <c r="R8148" s="4">
        <f>SUBTOTAL(9,R8147:R8147)</f>
        <v>0</v>
      </c>
      <c r="S8148" s="4">
        <f>SUBTOTAL(9,S8147:S8147)</f>
        <v>0</v>
      </c>
      <c r="T8148" s="21">
        <f t="shared" si="129"/>
        <v>0</v>
      </c>
    </row>
    <row r="8149" spans="1:20" outlineLevel="2" x14ac:dyDescent="0.35">
      <c r="C8149" s="3" t="s">
        <v>10827</v>
      </c>
      <c r="N8149" s="14"/>
      <c r="P8149" s="4">
        <f>SUBTOTAL(9,P8144:P8147)</f>
        <v>423957.49</v>
      </c>
      <c r="Q8149" s="4">
        <f>SUBTOTAL(9,Q8144:Q8147)</f>
        <v>290917.03999999998</v>
      </c>
      <c r="R8149" s="4">
        <f>SUBTOTAL(9,R8144:R8147)</f>
        <v>133040.45000000001</v>
      </c>
      <c r="S8149" s="4">
        <f>SUBTOTAL(9,S8144:S8147)</f>
        <v>0</v>
      </c>
      <c r="T8149" s="21">
        <f t="shared" si="129"/>
        <v>0</v>
      </c>
    </row>
    <row r="8150" spans="1:20" ht="29" outlineLevel="4" x14ac:dyDescent="0.35">
      <c r="A8150" s="1" t="s">
        <v>37</v>
      </c>
      <c r="B8150" s="1" t="s">
        <v>38</v>
      </c>
      <c r="C8150" s="8" t="s">
        <v>12585</v>
      </c>
      <c r="D8150" s="10" t="s">
        <v>9360</v>
      </c>
      <c r="E8150" s="1" t="s">
        <v>9360</v>
      </c>
      <c r="G8150" s="1" t="s">
        <v>41</v>
      </c>
      <c r="H8150" s="10" t="s">
        <v>9362</v>
      </c>
      <c r="I8150" s="8" t="s">
        <v>9363</v>
      </c>
      <c r="L8150" s="1" t="s">
        <v>23</v>
      </c>
      <c r="M8150" s="1" t="s">
        <v>9361</v>
      </c>
      <c r="N8150" s="14">
        <v>44033</v>
      </c>
      <c r="O8150" s="1" t="s">
        <v>30</v>
      </c>
      <c r="P8150" s="4">
        <v>1165.3800000000001</v>
      </c>
      <c r="Q8150" s="4">
        <v>0</v>
      </c>
      <c r="R8150" s="4">
        <v>1165.3800000000001</v>
      </c>
      <c r="S8150" s="4">
        <v>0</v>
      </c>
      <c r="T8150" s="21">
        <f t="shared" si="129"/>
        <v>0</v>
      </c>
    </row>
    <row r="8151" spans="1:20" ht="29" outlineLevel="4" x14ac:dyDescent="0.35">
      <c r="A8151" s="1" t="s">
        <v>37</v>
      </c>
      <c r="B8151" s="1" t="s">
        <v>38</v>
      </c>
      <c r="C8151" s="8" t="s">
        <v>12585</v>
      </c>
      <c r="D8151" s="10" t="s">
        <v>9360</v>
      </c>
      <c r="E8151" s="1" t="s">
        <v>9360</v>
      </c>
      <c r="F8151" s="1" t="s">
        <v>45</v>
      </c>
      <c r="H8151" s="10" t="s">
        <v>9362</v>
      </c>
      <c r="I8151" s="8" t="s">
        <v>9363</v>
      </c>
      <c r="L8151" s="1" t="s">
        <v>23</v>
      </c>
      <c r="M8151" s="1" t="s">
        <v>9361</v>
      </c>
      <c r="N8151" s="14">
        <v>44033</v>
      </c>
      <c r="O8151" s="1" t="s">
        <v>30</v>
      </c>
      <c r="P8151" s="4">
        <v>18645.62</v>
      </c>
      <c r="Q8151" s="4">
        <v>18645.62</v>
      </c>
      <c r="R8151" s="4">
        <v>0</v>
      </c>
      <c r="S8151" s="4">
        <v>0</v>
      </c>
      <c r="T8151" s="21">
        <f t="shared" si="129"/>
        <v>0</v>
      </c>
    </row>
    <row r="8152" spans="1:20" outlineLevel="3" x14ac:dyDescent="0.35">
      <c r="H8152" s="9" t="s">
        <v>12166</v>
      </c>
      <c r="N8152" s="14"/>
      <c r="P8152" s="4">
        <f>SUBTOTAL(9,P8150:P8151)</f>
        <v>19811</v>
      </c>
      <c r="Q8152" s="4">
        <f>SUBTOTAL(9,Q8150:Q8151)</f>
        <v>18645.62</v>
      </c>
      <c r="R8152" s="4">
        <f>SUBTOTAL(9,R8150:R8151)</f>
        <v>1165.3800000000001</v>
      </c>
      <c r="S8152" s="4">
        <f>SUBTOTAL(9,S8150:S8151)</f>
        <v>0</v>
      </c>
      <c r="T8152" s="21">
        <f t="shared" si="129"/>
        <v>9.0949470177292824E-13</v>
      </c>
    </row>
    <row r="8153" spans="1:20" ht="29" outlineLevel="4" x14ac:dyDescent="0.35">
      <c r="A8153" s="1" t="s">
        <v>37</v>
      </c>
      <c r="B8153" s="1" t="s">
        <v>38</v>
      </c>
      <c r="C8153" s="8" t="s">
        <v>12585</v>
      </c>
      <c r="D8153" s="10" t="s">
        <v>9360</v>
      </c>
      <c r="E8153" s="1" t="s">
        <v>9360</v>
      </c>
      <c r="G8153" s="1" t="s">
        <v>58</v>
      </c>
      <c r="H8153" s="10" t="s">
        <v>9365</v>
      </c>
      <c r="I8153" s="8" t="s">
        <v>9366</v>
      </c>
      <c r="L8153" s="1" t="s">
        <v>23</v>
      </c>
      <c r="M8153" s="1" t="s">
        <v>9364</v>
      </c>
      <c r="N8153" s="14">
        <v>44145</v>
      </c>
      <c r="O8153" s="1" t="s">
        <v>30</v>
      </c>
      <c r="P8153" s="4">
        <v>12259.98</v>
      </c>
      <c r="Q8153" s="4">
        <v>0</v>
      </c>
      <c r="R8153" s="4">
        <v>12259.98</v>
      </c>
      <c r="S8153" s="4">
        <v>0</v>
      </c>
      <c r="T8153" s="21">
        <f t="shared" si="129"/>
        <v>0</v>
      </c>
    </row>
    <row r="8154" spans="1:20" ht="29" outlineLevel="4" x14ac:dyDescent="0.35">
      <c r="A8154" s="1" t="s">
        <v>37</v>
      </c>
      <c r="B8154" s="1" t="s">
        <v>38</v>
      </c>
      <c r="C8154" s="8" t="s">
        <v>12585</v>
      </c>
      <c r="D8154" s="10" t="s">
        <v>9360</v>
      </c>
      <c r="E8154" s="1" t="s">
        <v>9360</v>
      </c>
      <c r="G8154" s="1" t="s">
        <v>58</v>
      </c>
      <c r="H8154" s="10" t="s">
        <v>9365</v>
      </c>
      <c r="I8154" s="8" t="s">
        <v>9366</v>
      </c>
      <c r="L8154" s="1" t="s">
        <v>23</v>
      </c>
      <c r="M8154" s="1" t="s">
        <v>9367</v>
      </c>
      <c r="N8154" s="14">
        <v>44152</v>
      </c>
      <c r="O8154" s="1" t="s">
        <v>30</v>
      </c>
      <c r="P8154" s="4">
        <v>110.02</v>
      </c>
      <c r="Q8154" s="4">
        <v>0</v>
      </c>
      <c r="R8154" s="4">
        <v>110.02</v>
      </c>
      <c r="S8154" s="4">
        <v>0</v>
      </c>
      <c r="T8154" s="21">
        <f t="shared" si="129"/>
        <v>0</v>
      </c>
    </row>
    <row r="8155" spans="1:20" ht="29" outlineLevel="4" x14ac:dyDescent="0.35">
      <c r="A8155" s="1" t="s">
        <v>37</v>
      </c>
      <c r="B8155" s="1" t="s">
        <v>38</v>
      </c>
      <c r="C8155" s="8" t="s">
        <v>12585</v>
      </c>
      <c r="D8155" s="10" t="s">
        <v>9360</v>
      </c>
      <c r="E8155" s="1" t="s">
        <v>9360</v>
      </c>
      <c r="F8155" s="1" t="s">
        <v>45</v>
      </c>
      <c r="H8155" s="10" t="s">
        <v>9365</v>
      </c>
      <c r="I8155" s="8" t="s">
        <v>9366</v>
      </c>
      <c r="L8155" s="1" t="s">
        <v>23</v>
      </c>
      <c r="M8155" s="1" t="s">
        <v>9364</v>
      </c>
      <c r="N8155" s="14">
        <v>44145</v>
      </c>
      <c r="O8155" s="1" t="s">
        <v>30</v>
      </c>
      <c r="P8155" s="4">
        <v>98080.02</v>
      </c>
      <c r="Q8155" s="4">
        <v>98080.02</v>
      </c>
      <c r="R8155" s="4">
        <v>0</v>
      </c>
      <c r="S8155" s="4">
        <v>0</v>
      </c>
      <c r="T8155" s="21">
        <f t="shared" si="129"/>
        <v>0</v>
      </c>
    </row>
    <row r="8156" spans="1:20" ht="29" outlineLevel="4" x14ac:dyDescent="0.35">
      <c r="A8156" s="1" t="s">
        <v>37</v>
      </c>
      <c r="B8156" s="1" t="s">
        <v>38</v>
      </c>
      <c r="C8156" s="8" t="s">
        <v>12585</v>
      </c>
      <c r="D8156" s="10" t="s">
        <v>9360</v>
      </c>
      <c r="E8156" s="1" t="s">
        <v>9360</v>
      </c>
      <c r="F8156" s="1" t="s">
        <v>45</v>
      </c>
      <c r="H8156" s="10" t="s">
        <v>9365</v>
      </c>
      <c r="I8156" s="8" t="s">
        <v>9366</v>
      </c>
      <c r="L8156" s="1" t="s">
        <v>23</v>
      </c>
      <c r="M8156" s="1" t="s">
        <v>9367</v>
      </c>
      <c r="N8156" s="14">
        <v>44152</v>
      </c>
      <c r="O8156" s="1" t="s">
        <v>30</v>
      </c>
      <c r="P8156" s="4">
        <v>879.98</v>
      </c>
      <c r="Q8156" s="4">
        <v>879.98</v>
      </c>
      <c r="R8156" s="4">
        <v>0</v>
      </c>
      <c r="S8156" s="4">
        <v>0</v>
      </c>
      <c r="T8156" s="21">
        <f t="shared" si="129"/>
        <v>0</v>
      </c>
    </row>
    <row r="8157" spans="1:20" outlineLevel="3" x14ac:dyDescent="0.35">
      <c r="H8157" s="9" t="s">
        <v>12167</v>
      </c>
      <c r="N8157" s="14"/>
      <c r="P8157" s="4">
        <f>SUBTOTAL(9,P8153:P8156)</f>
        <v>111330</v>
      </c>
      <c r="Q8157" s="4">
        <f>SUBTOTAL(9,Q8153:Q8156)</f>
        <v>98960</v>
      </c>
      <c r="R8157" s="4">
        <f>SUBTOTAL(9,R8153:R8156)</f>
        <v>12370</v>
      </c>
      <c r="S8157" s="4">
        <f>SUBTOTAL(9,S8153:S8156)</f>
        <v>0</v>
      </c>
      <c r="T8157" s="21">
        <f t="shared" si="129"/>
        <v>0</v>
      </c>
    </row>
    <row r="8158" spans="1:20" ht="29" outlineLevel="4" x14ac:dyDescent="0.35">
      <c r="A8158" s="1" t="s">
        <v>37</v>
      </c>
      <c r="B8158" s="1" t="s">
        <v>38</v>
      </c>
      <c r="C8158" s="8" t="s">
        <v>12585</v>
      </c>
      <c r="D8158" s="10" t="s">
        <v>9360</v>
      </c>
      <c r="E8158" s="1" t="s">
        <v>9360</v>
      </c>
      <c r="G8158" s="1" t="s">
        <v>41</v>
      </c>
      <c r="H8158" s="10" t="s">
        <v>9369</v>
      </c>
      <c r="I8158" s="8" t="s">
        <v>9370</v>
      </c>
      <c r="L8158" s="1" t="s">
        <v>23</v>
      </c>
      <c r="M8158" s="1" t="s">
        <v>9368</v>
      </c>
      <c r="N8158" s="14">
        <v>44145</v>
      </c>
      <c r="O8158" s="1" t="s">
        <v>30</v>
      </c>
      <c r="P8158" s="4">
        <v>1735.28</v>
      </c>
      <c r="Q8158" s="4">
        <v>0</v>
      </c>
      <c r="R8158" s="4">
        <v>1735.28</v>
      </c>
      <c r="S8158" s="4">
        <v>0</v>
      </c>
      <c r="T8158" s="21">
        <f t="shared" si="129"/>
        <v>0</v>
      </c>
    </row>
    <row r="8159" spans="1:20" ht="29" outlineLevel="4" x14ac:dyDescent="0.35">
      <c r="A8159" s="1" t="s">
        <v>37</v>
      </c>
      <c r="B8159" s="1" t="s">
        <v>38</v>
      </c>
      <c r="C8159" s="8" t="s">
        <v>12585</v>
      </c>
      <c r="D8159" s="10" t="s">
        <v>9360</v>
      </c>
      <c r="E8159" s="1" t="s">
        <v>9360</v>
      </c>
      <c r="G8159" s="1" t="s">
        <v>41</v>
      </c>
      <c r="H8159" s="10" t="s">
        <v>9369</v>
      </c>
      <c r="I8159" s="8" t="s">
        <v>9370</v>
      </c>
      <c r="L8159" s="1" t="s">
        <v>23</v>
      </c>
      <c r="M8159" s="1" t="s">
        <v>9371</v>
      </c>
      <c r="N8159" s="14">
        <v>44167</v>
      </c>
      <c r="O8159" s="1" t="s">
        <v>30</v>
      </c>
      <c r="P8159" s="4">
        <v>1057.6600000000001</v>
      </c>
      <c r="Q8159" s="4">
        <v>0</v>
      </c>
      <c r="R8159" s="4">
        <v>1057.6600000000001</v>
      </c>
      <c r="S8159" s="4">
        <v>0</v>
      </c>
      <c r="T8159" s="21">
        <f t="shared" si="129"/>
        <v>0</v>
      </c>
    </row>
    <row r="8160" spans="1:20" ht="29" outlineLevel="4" x14ac:dyDescent="0.35">
      <c r="A8160" s="1" t="s">
        <v>37</v>
      </c>
      <c r="B8160" s="1" t="s">
        <v>38</v>
      </c>
      <c r="C8160" s="8" t="s">
        <v>12585</v>
      </c>
      <c r="D8160" s="10" t="s">
        <v>9360</v>
      </c>
      <c r="E8160" s="1" t="s">
        <v>9360</v>
      </c>
      <c r="G8160" s="1" t="s">
        <v>41</v>
      </c>
      <c r="H8160" s="10" t="s">
        <v>9369</v>
      </c>
      <c r="I8160" s="8" t="s">
        <v>9370</v>
      </c>
      <c r="L8160" s="1" t="s">
        <v>23</v>
      </c>
      <c r="M8160" s="1" t="s">
        <v>9372</v>
      </c>
      <c r="N8160" s="14">
        <v>44187</v>
      </c>
      <c r="O8160" s="1" t="s">
        <v>30</v>
      </c>
      <c r="P8160" s="4">
        <v>1311.19</v>
      </c>
      <c r="Q8160" s="4">
        <v>0</v>
      </c>
      <c r="R8160" s="4">
        <v>1311.19</v>
      </c>
      <c r="S8160" s="4">
        <v>0</v>
      </c>
      <c r="T8160" s="21">
        <f t="shared" si="129"/>
        <v>0</v>
      </c>
    </row>
    <row r="8161" spans="1:20" ht="29" outlineLevel="4" x14ac:dyDescent="0.35">
      <c r="A8161" s="1" t="s">
        <v>37</v>
      </c>
      <c r="B8161" s="1" t="s">
        <v>38</v>
      </c>
      <c r="C8161" s="8" t="s">
        <v>12585</v>
      </c>
      <c r="D8161" s="10" t="s">
        <v>9360</v>
      </c>
      <c r="E8161" s="1" t="s">
        <v>9360</v>
      </c>
      <c r="G8161" s="1" t="s">
        <v>41</v>
      </c>
      <c r="H8161" s="10" t="s">
        <v>9369</v>
      </c>
      <c r="I8161" s="8" t="s">
        <v>9370</v>
      </c>
      <c r="L8161" s="1" t="s">
        <v>23</v>
      </c>
      <c r="M8161" s="1" t="s">
        <v>9373</v>
      </c>
      <c r="N8161" s="14">
        <v>44201</v>
      </c>
      <c r="O8161" s="1" t="s">
        <v>30</v>
      </c>
      <c r="P8161" s="4">
        <v>2296.08</v>
      </c>
      <c r="Q8161" s="4">
        <v>0</v>
      </c>
      <c r="R8161" s="4">
        <v>2296.08</v>
      </c>
      <c r="S8161" s="4">
        <v>0</v>
      </c>
      <c r="T8161" s="21">
        <f t="shared" si="129"/>
        <v>0</v>
      </c>
    </row>
    <row r="8162" spans="1:20" ht="29" outlineLevel="4" x14ac:dyDescent="0.35">
      <c r="A8162" s="1" t="s">
        <v>37</v>
      </c>
      <c r="B8162" s="1" t="s">
        <v>38</v>
      </c>
      <c r="C8162" s="8" t="s">
        <v>12585</v>
      </c>
      <c r="D8162" s="10" t="s">
        <v>9360</v>
      </c>
      <c r="E8162" s="1" t="s">
        <v>9360</v>
      </c>
      <c r="G8162" s="1" t="s">
        <v>41</v>
      </c>
      <c r="H8162" s="10" t="s">
        <v>9369</v>
      </c>
      <c r="I8162" s="8" t="s">
        <v>9370</v>
      </c>
      <c r="L8162" s="1" t="s">
        <v>23</v>
      </c>
      <c r="M8162" s="1" t="s">
        <v>9374</v>
      </c>
      <c r="N8162" s="14">
        <v>44243</v>
      </c>
      <c r="O8162" s="1" t="s">
        <v>30</v>
      </c>
      <c r="P8162" s="4">
        <v>920.86</v>
      </c>
      <c r="Q8162" s="4">
        <v>0</v>
      </c>
      <c r="R8162" s="4">
        <v>920.86</v>
      </c>
      <c r="S8162" s="4">
        <v>0</v>
      </c>
      <c r="T8162" s="21">
        <f t="shared" si="129"/>
        <v>0</v>
      </c>
    </row>
    <row r="8163" spans="1:20" ht="29" outlineLevel="4" x14ac:dyDescent="0.35">
      <c r="A8163" s="1" t="s">
        <v>37</v>
      </c>
      <c r="B8163" s="1" t="s">
        <v>38</v>
      </c>
      <c r="C8163" s="8" t="s">
        <v>12585</v>
      </c>
      <c r="D8163" s="10" t="s">
        <v>9360</v>
      </c>
      <c r="E8163" s="1" t="s">
        <v>9360</v>
      </c>
      <c r="G8163" s="1" t="s">
        <v>41</v>
      </c>
      <c r="H8163" s="10" t="s">
        <v>9369</v>
      </c>
      <c r="I8163" s="8" t="s">
        <v>9370</v>
      </c>
      <c r="L8163" s="1" t="s">
        <v>23</v>
      </c>
      <c r="M8163" s="1" t="s">
        <v>9375</v>
      </c>
      <c r="N8163" s="14">
        <v>44291</v>
      </c>
      <c r="O8163" s="1" t="s">
        <v>30</v>
      </c>
      <c r="P8163" s="4">
        <v>1327.04</v>
      </c>
      <c r="Q8163" s="4">
        <v>0</v>
      </c>
      <c r="R8163" s="4">
        <v>1327.04</v>
      </c>
      <c r="S8163" s="4">
        <v>0</v>
      </c>
      <c r="T8163" s="21">
        <f t="shared" si="129"/>
        <v>0</v>
      </c>
    </row>
    <row r="8164" spans="1:20" ht="29" outlineLevel="4" x14ac:dyDescent="0.35">
      <c r="A8164" s="1" t="s">
        <v>37</v>
      </c>
      <c r="B8164" s="1" t="s">
        <v>38</v>
      </c>
      <c r="C8164" s="8" t="s">
        <v>12585</v>
      </c>
      <c r="D8164" s="10" t="s">
        <v>9360</v>
      </c>
      <c r="E8164" s="1" t="s">
        <v>9360</v>
      </c>
      <c r="G8164" s="1" t="s">
        <v>41</v>
      </c>
      <c r="H8164" s="10" t="s">
        <v>9369</v>
      </c>
      <c r="I8164" s="8" t="s">
        <v>9370</v>
      </c>
      <c r="L8164" s="1" t="s">
        <v>23</v>
      </c>
      <c r="M8164" s="1" t="s">
        <v>9376</v>
      </c>
      <c r="N8164" s="14">
        <v>44337</v>
      </c>
      <c r="O8164" s="1" t="s">
        <v>30</v>
      </c>
      <c r="P8164" s="4">
        <v>1572.76</v>
      </c>
      <c r="Q8164" s="4">
        <v>0</v>
      </c>
      <c r="R8164" s="4">
        <v>1572.76</v>
      </c>
      <c r="S8164" s="4">
        <v>0</v>
      </c>
      <c r="T8164" s="21">
        <f t="shared" si="129"/>
        <v>0</v>
      </c>
    </row>
    <row r="8165" spans="1:20" ht="29" outlineLevel="4" x14ac:dyDescent="0.35">
      <c r="A8165" s="1" t="s">
        <v>37</v>
      </c>
      <c r="B8165" s="1" t="s">
        <v>38</v>
      </c>
      <c r="C8165" s="8" t="s">
        <v>12585</v>
      </c>
      <c r="D8165" s="10" t="s">
        <v>9360</v>
      </c>
      <c r="E8165" s="1" t="s">
        <v>9360</v>
      </c>
      <c r="G8165" s="1" t="s">
        <v>41</v>
      </c>
      <c r="H8165" s="10" t="s">
        <v>9369</v>
      </c>
      <c r="I8165" s="8" t="s">
        <v>9370</v>
      </c>
      <c r="L8165" s="1" t="s">
        <v>23</v>
      </c>
      <c r="M8165" s="1" t="s">
        <v>9377</v>
      </c>
      <c r="N8165" s="14">
        <v>44363</v>
      </c>
      <c r="O8165" s="1" t="s">
        <v>30</v>
      </c>
      <c r="P8165" s="4">
        <v>719.31</v>
      </c>
      <c r="Q8165" s="4">
        <v>0</v>
      </c>
      <c r="R8165" s="4">
        <v>719.31</v>
      </c>
      <c r="S8165" s="4">
        <v>0</v>
      </c>
      <c r="T8165" s="21">
        <f t="shared" si="129"/>
        <v>0</v>
      </c>
    </row>
    <row r="8166" spans="1:20" ht="29" outlineLevel="4" x14ac:dyDescent="0.35">
      <c r="A8166" s="1" t="s">
        <v>37</v>
      </c>
      <c r="B8166" s="1" t="s">
        <v>38</v>
      </c>
      <c r="C8166" s="8" t="s">
        <v>12585</v>
      </c>
      <c r="D8166" s="10" t="s">
        <v>9360</v>
      </c>
      <c r="E8166" s="1" t="s">
        <v>9360</v>
      </c>
      <c r="F8166" s="1" t="s">
        <v>45</v>
      </c>
      <c r="H8166" s="10" t="s">
        <v>9369</v>
      </c>
      <c r="I8166" s="8" t="s">
        <v>9370</v>
      </c>
      <c r="L8166" s="1" t="s">
        <v>23</v>
      </c>
      <c r="M8166" s="1" t="s">
        <v>9368</v>
      </c>
      <c r="N8166" s="14">
        <v>44145</v>
      </c>
      <c r="O8166" s="1" t="s">
        <v>30</v>
      </c>
      <c r="P8166" s="4">
        <v>27765.72</v>
      </c>
      <c r="Q8166" s="4">
        <v>27765.72</v>
      </c>
      <c r="R8166" s="4">
        <v>0</v>
      </c>
      <c r="S8166" s="4">
        <v>0</v>
      </c>
      <c r="T8166" s="21">
        <f t="shared" si="129"/>
        <v>0</v>
      </c>
    </row>
    <row r="8167" spans="1:20" ht="29" outlineLevel="4" x14ac:dyDescent="0.35">
      <c r="A8167" s="1" t="s">
        <v>37</v>
      </c>
      <c r="B8167" s="1" t="s">
        <v>38</v>
      </c>
      <c r="C8167" s="8" t="s">
        <v>12585</v>
      </c>
      <c r="D8167" s="10" t="s">
        <v>9360</v>
      </c>
      <c r="E8167" s="1" t="s">
        <v>9360</v>
      </c>
      <c r="F8167" s="1" t="s">
        <v>45</v>
      </c>
      <c r="H8167" s="10" t="s">
        <v>9369</v>
      </c>
      <c r="I8167" s="8" t="s">
        <v>9370</v>
      </c>
      <c r="L8167" s="1" t="s">
        <v>23</v>
      </c>
      <c r="M8167" s="1" t="s">
        <v>9371</v>
      </c>
      <c r="N8167" s="14">
        <v>44167</v>
      </c>
      <c r="O8167" s="1" t="s">
        <v>30</v>
      </c>
      <c r="P8167" s="4">
        <v>16923.34</v>
      </c>
      <c r="Q8167" s="4">
        <v>16923.34</v>
      </c>
      <c r="R8167" s="4">
        <v>0</v>
      </c>
      <c r="S8167" s="4">
        <v>0</v>
      </c>
      <c r="T8167" s="21">
        <f t="shared" si="129"/>
        <v>0</v>
      </c>
    </row>
    <row r="8168" spans="1:20" ht="29" outlineLevel="4" x14ac:dyDescent="0.35">
      <c r="A8168" s="1" t="s">
        <v>37</v>
      </c>
      <c r="B8168" s="1" t="s">
        <v>38</v>
      </c>
      <c r="C8168" s="8" t="s">
        <v>12585</v>
      </c>
      <c r="D8168" s="10" t="s">
        <v>9360</v>
      </c>
      <c r="E8168" s="1" t="s">
        <v>9360</v>
      </c>
      <c r="F8168" s="1" t="s">
        <v>45</v>
      </c>
      <c r="H8168" s="10" t="s">
        <v>9369</v>
      </c>
      <c r="I8168" s="8" t="s">
        <v>9370</v>
      </c>
      <c r="L8168" s="1" t="s">
        <v>23</v>
      </c>
      <c r="M8168" s="1" t="s">
        <v>9372</v>
      </c>
      <c r="N8168" s="14">
        <v>44187</v>
      </c>
      <c r="O8168" s="1" t="s">
        <v>30</v>
      </c>
      <c r="P8168" s="4">
        <v>20979.81</v>
      </c>
      <c r="Q8168" s="4">
        <v>20979.81</v>
      </c>
      <c r="R8168" s="4">
        <v>0</v>
      </c>
      <c r="S8168" s="4">
        <v>0</v>
      </c>
      <c r="T8168" s="21">
        <f t="shared" si="129"/>
        <v>0</v>
      </c>
    </row>
    <row r="8169" spans="1:20" ht="29" outlineLevel="4" x14ac:dyDescent="0.35">
      <c r="A8169" s="1" t="s">
        <v>37</v>
      </c>
      <c r="B8169" s="1" t="s">
        <v>38</v>
      </c>
      <c r="C8169" s="8" t="s">
        <v>12585</v>
      </c>
      <c r="D8169" s="10" t="s">
        <v>9360</v>
      </c>
      <c r="E8169" s="1" t="s">
        <v>9360</v>
      </c>
      <c r="F8169" s="1" t="s">
        <v>45</v>
      </c>
      <c r="H8169" s="10" t="s">
        <v>9369</v>
      </c>
      <c r="I8169" s="8" t="s">
        <v>9370</v>
      </c>
      <c r="L8169" s="1" t="s">
        <v>23</v>
      </c>
      <c r="M8169" s="1" t="s">
        <v>9373</v>
      </c>
      <c r="N8169" s="14">
        <v>44201</v>
      </c>
      <c r="O8169" s="1" t="s">
        <v>30</v>
      </c>
      <c r="P8169" s="4">
        <v>36738.92</v>
      </c>
      <c r="Q8169" s="4">
        <v>36738.92</v>
      </c>
      <c r="R8169" s="4">
        <v>0</v>
      </c>
      <c r="S8169" s="4">
        <v>0</v>
      </c>
      <c r="T8169" s="21">
        <f t="shared" si="129"/>
        <v>0</v>
      </c>
    </row>
    <row r="8170" spans="1:20" ht="29" outlineLevel="4" x14ac:dyDescent="0.35">
      <c r="A8170" s="1" t="s">
        <v>37</v>
      </c>
      <c r="B8170" s="1" t="s">
        <v>38</v>
      </c>
      <c r="C8170" s="8" t="s">
        <v>12585</v>
      </c>
      <c r="D8170" s="10" t="s">
        <v>9360</v>
      </c>
      <c r="E8170" s="1" t="s">
        <v>9360</v>
      </c>
      <c r="F8170" s="1" t="s">
        <v>45</v>
      </c>
      <c r="H8170" s="10" t="s">
        <v>9369</v>
      </c>
      <c r="I8170" s="8" t="s">
        <v>9370</v>
      </c>
      <c r="L8170" s="1" t="s">
        <v>23</v>
      </c>
      <c r="M8170" s="1" t="s">
        <v>9374</v>
      </c>
      <c r="N8170" s="14">
        <v>44243</v>
      </c>
      <c r="O8170" s="1" t="s">
        <v>30</v>
      </c>
      <c r="P8170" s="4">
        <v>14734.14</v>
      </c>
      <c r="Q8170" s="4">
        <v>14734.14</v>
      </c>
      <c r="R8170" s="4">
        <v>0</v>
      </c>
      <c r="S8170" s="4">
        <v>0</v>
      </c>
      <c r="T8170" s="21">
        <f t="shared" si="129"/>
        <v>0</v>
      </c>
    </row>
    <row r="8171" spans="1:20" ht="29" outlineLevel="4" x14ac:dyDescent="0.35">
      <c r="A8171" s="1" t="s">
        <v>37</v>
      </c>
      <c r="B8171" s="1" t="s">
        <v>38</v>
      </c>
      <c r="C8171" s="8" t="s">
        <v>12585</v>
      </c>
      <c r="D8171" s="10" t="s">
        <v>9360</v>
      </c>
      <c r="E8171" s="1" t="s">
        <v>9360</v>
      </c>
      <c r="F8171" s="1" t="s">
        <v>45</v>
      </c>
      <c r="H8171" s="10" t="s">
        <v>9369</v>
      </c>
      <c r="I8171" s="8" t="s">
        <v>9370</v>
      </c>
      <c r="L8171" s="1" t="s">
        <v>23</v>
      </c>
      <c r="M8171" s="1" t="s">
        <v>9375</v>
      </c>
      <c r="N8171" s="14">
        <v>44291</v>
      </c>
      <c r="O8171" s="1" t="s">
        <v>30</v>
      </c>
      <c r="P8171" s="4">
        <v>21233.96</v>
      </c>
      <c r="Q8171" s="4">
        <v>21233.96</v>
      </c>
      <c r="R8171" s="4">
        <v>0</v>
      </c>
      <c r="S8171" s="4">
        <v>0</v>
      </c>
      <c r="T8171" s="21">
        <f t="shared" si="129"/>
        <v>0</v>
      </c>
    </row>
    <row r="8172" spans="1:20" ht="29" outlineLevel="4" x14ac:dyDescent="0.35">
      <c r="A8172" s="1" t="s">
        <v>37</v>
      </c>
      <c r="B8172" s="1" t="s">
        <v>38</v>
      </c>
      <c r="C8172" s="8" t="s">
        <v>12585</v>
      </c>
      <c r="D8172" s="10" t="s">
        <v>9360</v>
      </c>
      <c r="E8172" s="1" t="s">
        <v>9360</v>
      </c>
      <c r="F8172" s="1" t="s">
        <v>45</v>
      </c>
      <c r="H8172" s="10" t="s">
        <v>9369</v>
      </c>
      <c r="I8172" s="8" t="s">
        <v>9370</v>
      </c>
      <c r="L8172" s="1" t="s">
        <v>23</v>
      </c>
      <c r="M8172" s="1" t="s">
        <v>9376</v>
      </c>
      <c r="N8172" s="14">
        <v>44337</v>
      </c>
      <c r="O8172" s="1" t="s">
        <v>30</v>
      </c>
      <c r="P8172" s="4">
        <v>25165.24</v>
      </c>
      <c r="Q8172" s="4">
        <v>25165.24</v>
      </c>
      <c r="R8172" s="4">
        <v>0</v>
      </c>
      <c r="S8172" s="4">
        <v>0</v>
      </c>
      <c r="T8172" s="21">
        <f t="shared" si="129"/>
        <v>0</v>
      </c>
    </row>
    <row r="8173" spans="1:20" ht="29" outlineLevel="4" x14ac:dyDescent="0.35">
      <c r="A8173" s="1" t="s">
        <v>37</v>
      </c>
      <c r="B8173" s="1" t="s">
        <v>38</v>
      </c>
      <c r="C8173" s="8" t="s">
        <v>12585</v>
      </c>
      <c r="D8173" s="10" t="s">
        <v>9360</v>
      </c>
      <c r="E8173" s="1" t="s">
        <v>9360</v>
      </c>
      <c r="F8173" s="1" t="s">
        <v>45</v>
      </c>
      <c r="H8173" s="10" t="s">
        <v>9369</v>
      </c>
      <c r="I8173" s="8" t="s">
        <v>9370</v>
      </c>
      <c r="L8173" s="1" t="s">
        <v>23</v>
      </c>
      <c r="M8173" s="1" t="s">
        <v>9377</v>
      </c>
      <c r="N8173" s="14">
        <v>44363</v>
      </c>
      <c r="O8173" s="1" t="s">
        <v>30</v>
      </c>
      <c r="P8173" s="4">
        <v>11509.69</v>
      </c>
      <c r="Q8173" s="4">
        <v>11509.69</v>
      </c>
      <c r="R8173" s="4">
        <v>0</v>
      </c>
      <c r="S8173" s="4">
        <v>0</v>
      </c>
      <c r="T8173" s="21">
        <f t="shared" si="129"/>
        <v>0</v>
      </c>
    </row>
    <row r="8174" spans="1:20" outlineLevel="3" x14ac:dyDescent="0.35">
      <c r="H8174" s="9" t="s">
        <v>12168</v>
      </c>
      <c r="N8174" s="14"/>
      <c r="P8174" s="4">
        <f>SUBTOTAL(9,P8158:P8173)</f>
        <v>185991</v>
      </c>
      <c r="Q8174" s="4">
        <f>SUBTOTAL(9,Q8158:Q8173)</f>
        <v>175050.81999999998</v>
      </c>
      <c r="R8174" s="4">
        <f>SUBTOTAL(9,R8158:R8173)</f>
        <v>10940.18</v>
      </c>
      <c r="S8174" s="4">
        <f>SUBTOTAL(9,S8158:S8173)</f>
        <v>0</v>
      </c>
      <c r="T8174" s="21">
        <f t="shared" si="129"/>
        <v>2.1827872842550278E-11</v>
      </c>
    </row>
    <row r="8175" spans="1:20" ht="29" outlineLevel="4" x14ac:dyDescent="0.35">
      <c r="A8175" s="1" t="s">
        <v>37</v>
      </c>
      <c r="B8175" s="1" t="s">
        <v>38</v>
      </c>
      <c r="C8175" s="8" t="s">
        <v>12585</v>
      </c>
      <c r="D8175" s="10" t="s">
        <v>9360</v>
      </c>
      <c r="E8175" s="1" t="s">
        <v>9360</v>
      </c>
      <c r="G8175" s="1" t="s">
        <v>58</v>
      </c>
      <c r="H8175" s="10" t="s">
        <v>9379</v>
      </c>
      <c r="I8175" s="8" t="s">
        <v>9380</v>
      </c>
      <c r="L8175" s="1" t="s">
        <v>23</v>
      </c>
      <c r="M8175" s="1" t="s">
        <v>9378</v>
      </c>
      <c r="N8175" s="14">
        <v>44167</v>
      </c>
      <c r="O8175" s="1" t="s">
        <v>30</v>
      </c>
      <c r="P8175" s="4">
        <v>34.33</v>
      </c>
      <c r="Q8175" s="4">
        <v>0</v>
      </c>
      <c r="R8175" s="4">
        <v>34.33</v>
      </c>
      <c r="S8175" s="4">
        <v>0</v>
      </c>
      <c r="T8175" s="21">
        <f t="shared" si="129"/>
        <v>0</v>
      </c>
    </row>
    <row r="8176" spans="1:20" ht="29" outlineLevel="4" x14ac:dyDescent="0.35">
      <c r="A8176" s="1" t="s">
        <v>37</v>
      </c>
      <c r="B8176" s="1" t="s">
        <v>38</v>
      </c>
      <c r="C8176" s="8" t="s">
        <v>12585</v>
      </c>
      <c r="D8176" s="10" t="s">
        <v>9360</v>
      </c>
      <c r="E8176" s="1" t="s">
        <v>9360</v>
      </c>
      <c r="G8176" s="1" t="s">
        <v>58</v>
      </c>
      <c r="H8176" s="10" t="s">
        <v>9379</v>
      </c>
      <c r="I8176" s="8" t="s">
        <v>9380</v>
      </c>
      <c r="L8176" s="1" t="s">
        <v>23</v>
      </c>
      <c r="M8176" s="1" t="s">
        <v>9381</v>
      </c>
      <c r="N8176" s="14">
        <v>44361</v>
      </c>
      <c r="O8176" s="1" t="s">
        <v>30</v>
      </c>
      <c r="P8176" s="4">
        <v>6554.28</v>
      </c>
      <c r="Q8176" s="4">
        <v>0</v>
      </c>
      <c r="R8176" s="4">
        <v>6554.28</v>
      </c>
      <c r="S8176" s="4">
        <v>0</v>
      </c>
      <c r="T8176" s="21">
        <f t="shared" si="129"/>
        <v>0</v>
      </c>
    </row>
    <row r="8177" spans="1:20" ht="29" outlineLevel="4" x14ac:dyDescent="0.35">
      <c r="A8177" s="1" t="s">
        <v>37</v>
      </c>
      <c r="B8177" s="1" t="s">
        <v>38</v>
      </c>
      <c r="C8177" s="8" t="s">
        <v>12585</v>
      </c>
      <c r="D8177" s="10" t="s">
        <v>9360</v>
      </c>
      <c r="E8177" s="1" t="s">
        <v>9360</v>
      </c>
      <c r="F8177" s="1" t="s">
        <v>45</v>
      </c>
      <c r="H8177" s="10" t="s">
        <v>9379</v>
      </c>
      <c r="I8177" s="8" t="s">
        <v>9380</v>
      </c>
      <c r="L8177" s="1" t="s">
        <v>23</v>
      </c>
      <c r="M8177" s="1" t="s">
        <v>9378</v>
      </c>
      <c r="N8177" s="14">
        <v>44167</v>
      </c>
      <c r="O8177" s="1" t="s">
        <v>30</v>
      </c>
      <c r="P8177" s="4">
        <v>274.67</v>
      </c>
      <c r="Q8177" s="4">
        <v>274.67</v>
      </c>
      <c r="R8177" s="4">
        <v>0</v>
      </c>
      <c r="S8177" s="4">
        <v>0</v>
      </c>
      <c r="T8177" s="21">
        <f t="shared" si="129"/>
        <v>0</v>
      </c>
    </row>
    <row r="8178" spans="1:20" ht="29" outlineLevel="4" x14ac:dyDescent="0.35">
      <c r="A8178" s="1" t="s">
        <v>37</v>
      </c>
      <c r="B8178" s="1" t="s">
        <v>38</v>
      </c>
      <c r="C8178" s="8" t="s">
        <v>12585</v>
      </c>
      <c r="D8178" s="10" t="s">
        <v>9360</v>
      </c>
      <c r="E8178" s="1" t="s">
        <v>9360</v>
      </c>
      <c r="F8178" s="1" t="s">
        <v>45</v>
      </c>
      <c r="H8178" s="10" t="s">
        <v>9379</v>
      </c>
      <c r="I8178" s="8" t="s">
        <v>9380</v>
      </c>
      <c r="L8178" s="1" t="s">
        <v>23</v>
      </c>
      <c r="M8178" s="1" t="s">
        <v>9381</v>
      </c>
      <c r="N8178" s="14">
        <v>44361</v>
      </c>
      <c r="O8178" s="1" t="s">
        <v>30</v>
      </c>
      <c r="P8178" s="4">
        <v>52431.72</v>
      </c>
      <c r="Q8178" s="4">
        <v>52431.72</v>
      </c>
      <c r="R8178" s="4">
        <v>0</v>
      </c>
      <c r="S8178" s="4">
        <v>0</v>
      </c>
      <c r="T8178" s="21">
        <f t="shared" si="129"/>
        <v>0</v>
      </c>
    </row>
    <row r="8179" spans="1:20" outlineLevel="3" x14ac:dyDescent="0.35">
      <c r="H8179" s="9" t="s">
        <v>12169</v>
      </c>
      <c r="N8179" s="14"/>
      <c r="P8179" s="4">
        <f>SUBTOTAL(9,P8175:P8178)</f>
        <v>59295</v>
      </c>
      <c r="Q8179" s="4">
        <f>SUBTOTAL(9,Q8175:Q8178)</f>
        <v>52706.39</v>
      </c>
      <c r="R8179" s="4">
        <f>SUBTOTAL(9,R8175:R8178)</f>
        <v>6588.61</v>
      </c>
      <c r="S8179" s="4">
        <f>SUBTOTAL(9,S8175:S8178)</f>
        <v>0</v>
      </c>
      <c r="T8179" s="21">
        <f t="shared" si="129"/>
        <v>9.0949470177292824E-13</v>
      </c>
    </row>
    <row r="8180" spans="1:20" ht="29" outlineLevel="4" x14ac:dyDescent="0.35">
      <c r="A8180" s="1" t="s">
        <v>37</v>
      </c>
      <c r="B8180" s="1" t="s">
        <v>38</v>
      </c>
      <c r="C8180" s="8" t="s">
        <v>12585</v>
      </c>
      <c r="D8180" s="10" t="s">
        <v>9360</v>
      </c>
      <c r="E8180" s="1" t="s">
        <v>9360</v>
      </c>
      <c r="G8180" s="1" t="s">
        <v>58</v>
      </c>
      <c r="H8180" s="10" t="s">
        <v>9383</v>
      </c>
      <c r="I8180" s="8" t="s">
        <v>9380</v>
      </c>
      <c r="L8180" s="1" t="s">
        <v>23</v>
      </c>
      <c r="M8180" s="1" t="s">
        <v>9382</v>
      </c>
      <c r="N8180" s="14">
        <v>44181</v>
      </c>
      <c r="O8180" s="1" t="s">
        <v>30</v>
      </c>
      <c r="P8180" s="4">
        <v>164.79</v>
      </c>
      <c r="Q8180" s="4">
        <v>0</v>
      </c>
      <c r="R8180" s="4">
        <v>164.79</v>
      </c>
      <c r="S8180" s="4">
        <v>0</v>
      </c>
      <c r="T8180" s="21">
        <f t="shared" si="129"/>
        <v>0</v>
      </c>
    </row>
    <row r="8181" spans="1:20" ht="29" outlineLevel="4" x14ac:dyDescent="0.35">
      <c r="A8181" s="1" t="s">
        <v>37</v>
      </c>
      <c r="B8181" s="1" t="s">
        <v>38</v>
      </c>
      <c r="C8181" s="8" t="s">
        <v>12585</v>
      </c>
      <c r="D8181" s="10" t="s">
        <v>9360</v>
      </c>
      <c r="E8181" s="1" t="s">
        <v>9360</v>
      </c>
      <c r="G8181" s="1" t="s">
        <v>58</v>
      </c>
      <c r="H8181" s="10" t="s">
        <v>9383</v>
      </c>
      <c r="I8181" s="8" t="s">
        <v>9380</v>
      </c>
      <c r="L8181" s="1" t="s">
        <v>23</v>
      </c>
      <c r="M8181" s="1" t="s">
        <v>9384</v>
      </c>
      <c r="N8181" s="14">
        <v>44270</v>
      </c>
      <c r="O8181" s="1" t="s">
        <v>30</v>
      </c>
      <c r="P8181" s="4">
        <v>1274.0899999999999</v>
      </c>
      <c r="Q8181" s="4">
        <v>0</v>
      </c>
      <c r="R8181" s="4">
        <v>1274.0899999999999</v>
      </c>
      <c r="S8181" s="4">
        <v>0</v>
      </c>
      <c r="T8181" s="21">
        <f t="shared" si="129"/>
        <v>0</v>
      </c>
    </row>
    <row r="8182" spans="1:20" ht="29" outlineLevel="4" x14ac:dyDescent="0.35">
      <c r="A8182" s="1" t="s">
        <v>37</v>
      </c>
      <c r="B8182" s="1" t="s">
        <v>38</v>
      </c>
      <c r="C8182" s="8" t="s">
        <v>12585</v>
      </c>
      <c r="D8182" s="10" t="s">
        <v>9360</v>
      </c>
      <c r="E8182" s="1" t="s">
        <v>9360</v>
      </c>
      <c r="F8182" s="1" t="s">
        <v>45</v>
      </c>
      <c r="H8182" s="10" t="s">
        <v>9383</v>
      </c>
      <c r="I8182" s="8" t="s">
        <v>9380</v>
      </c>
      <c r="L8182" s="1" t="s">
        <v>23</v>
      </c>
      <c r="M8182" s="1" t="s">
        <v>9382</v>
      </c>
      <c r="N8182" s="14">
        <v>44181</v>
      </c>
      <c r="O8182" s="1" t="s">
        <v>30</v>
      </c>
      <c r="P8182" s="4">
        <v>1318.21</v>
      </c>
      <c r="Q8182" s="4">
        <v>1318.21</v>
      </c>
      <c r="R8182" s="4">
        <v>0</v>
      </c>
      <c r="S8182" s="4">
        <v>0</v>
      </c>
      <c r="T8182" s="21">
        <f t="shared" si="129"/>
        <v>0</v>
      </c>
    </row>
    <row r="8183" spans="1:20" ht="29" outlineLevel="4" x14ac:dyDescent="0.35">
      <c r="A8183" s="1" t="s">
        <v>37</v>
      </c>
      <c r="B8183" s="1" t="s">
        <v>38</v>
      </c>
      <c r="C8183" s="8" t="s">
        <v>12585</v>
      </c>
      <c r="D8183" s="10" t="s">
        <v>9360</v>
      </c>
      <c r="E8183" s="1" t="s">
        <v>9360</v>
      </c>
      <c r="F8183" s="1" t="s">
        <v>45</v>
      </c>
      <c r="H8183" s="10" t="s">
        <v>9383</v>
      </c>
      <c r="I8183" s="8" t="s">
        <v>9380</v>
      </c>
      <c r="L8183" s="1" t="s">
        <v>23</v>
      </c>
      <c r="M8183" s="1" t="s">
        <v>9384</v>
      </c>
      <c r="N8183" s="14">
        <v>44270</v>
      </c>
      <c r="O8183" s="1" t="s">
        <v>30</v>
      </c>
      <c r="P8183" s="4">
        <v>10191.91</v>
      </c>
      <c r="Q8183" s="4">
        <v>10191.91</v>
      </c>
      <c r="R8183" s="4">
        <v>0</v>
      </c>
      <c r="S8183" s="4">
        <v>0</v>
      </c>
      <c r="T8183" s="21">
        <f t="shared" si="129"/>
        <v>0</v>
      </c>
    </row>
    <row r="8184" spans="1:20" outlineLevel="3" x14ac:dyDescent="0.35">
      <c r="H8184" s="9" t="s">
        <v>12170</v>
      </c>
      <c r="N8184" s="14"/>
      <c r="P8184" s="4">
        <f>SUBTOTAL(9,P8180:P8183)</f>
        <v>12949</v>
      </c>
      <c r="Q8184" s="4">
        <f>SUBTOTAL(9,Q8180:Q8183)</f>
        <v>11510.119999999999</v>
      </c>
      <c r="R8184" s="4">
        <f>SUBTOTAL(9,R8180:R8183)</f>
        <v>1438.8799999999999</v>
      </c>
      <c r="S8184" s="4">
        <f>SUBTOTAL(9,S8180:S8183)</f>
        <v>0</v>
      </c>
      <c r="T8184" s="21">
        <f t="shared" si="129"/>
        <v>1.1368683772161603E-12</v>
      </c>
    </row>
    <row r="8185" spans="1:20" ht="29" outlineLevel="4" x14ac:dyDescent="0.35">
      <c r="A8185" s="1" t="s">
        <v>37</v>
      </c>
      <c r="B8185" s="1" t="s">
        <v>38</v>
      </c>
      <c r="C8185" s="8" t="s">
        <v>12585</v>
      </c>
      <c r="D8185" s="10" t="s">
        <v>9360</v>
      </c>
      <c r="E8185" s="1" t="s">
        <v>9360</v>
      </c>
      <c r="F8185" s="1" t="s">
        <v>45</v>
      </c>
      <c r="H8185" s="10" t="s">
        <v>9386</v>
      </c>
      <c r="I8185" s="8" t="s">
        <v>9387</v>
      </c>
      <c r="L8185" s="1" t="s">
        <v>23</v>
      </c>
      <c r="M8185" s="1" t="s">
        <v>9385</v>
      </c>
      <c r="N8185" s="14">
        <v>44033</v>
      </c>
      <c r="O8185" s="1" t="s">
        <v>30</v>
      </c>
      <c r="P8185" s="4">
        <v>8020</v>
      </c>
      <c r="Q8185" s="4">
        <v>8020</v>
      </c>
      <c r="R8185" s="4">
        <v>0</v>
      </c>
      <c r="S8185" s="4">
        <v>0</v>
      </c>
      <c r="T8185" s="21">
        <f t="shared" si="129"/>
        <v>0</v>
      </c>
    </row>
    <row r="8186" spans="1:20" ht="29" outlineLevel="4" x14ac:dyDescent="0.35">
      <c r="A8186" s="1" t="s">
        <v>37</v>
      </c>
      <c r="B8186" s="1" t="s">
        <v>38</v>
      </c>
      <c r="C8186" s="8" t="s">
        <v>12585</v>
      </c>
      <c r="D8186" s="10" t="s">
        <v>9360</v>
      </c>
      <c r="E8186" s="1" t="s">
        <v>9360</v>
      </c>
      <c r="F8186" s="1" t="s">
        <v>45</v>
      </c>
      <c r="H8186" s="10" t="s">
        <v>9386</v>
      </c>
      <c r="I8186" s="8" t="s">
        <v>9387</v>
      </c>
      <c r="L8186" s="1" t="s">
        <v>23</v>
      </c>
      <c r="M8186" s="1" t="s">
        <v>9388</v>
      </c>
      <c r="N8186" s="14">
        <v>44043</v>
      </c>
      <c r="O8186" s="1" t="s">
        <v>30</v>
      </c>
      <c r="P8186" s="4">
        <v>53733</v>
      </c>
      <c r="Q8186" s="4">
        <v>53733</v>
      </c>
      <c r="R8186" s="4">
        <v>0</v>
      </c>
      <c r="S8186" s="4">
        <v>0</v>
      </c>
      <c r="T8186" s="21">
        <f t="shared" si="129"/>
        <v>0</v>
      </c>
    </row>
    <row r="8187" spans="1:20" ht="29" outlineLevel="4" x14ac:dyDescent="0.35">
      <c r="A8187" s="1" t="s">
        <v>37</v>
      </c>
      <c r="B8187" s="1" t="s">
        <v>38</v>
      </c>
      <c r="C8187" s="8" t="s">
        <v>12585</v>
      </c>
      <c r="D8187" s="10" t="s">
        <v>9360</v>
      </c>
      <c r="E8187" s="1" t="s">
        <v>9360</v>
      </c>
      <c r="F8187" s="1" t="s">
        <v>45</v>
      </c>
      <c r="H8187" s="10" t="s">
        <v>9386</v>
      </c>
      <c r="I8187" s="8" t="s">
        <v>9387</v>
      </c>
      <c r="L8187" s="1" t="s">
        <v>23</v>
      </c>
      <c r="M8187" s="1" t="s">
        <v>9389</v>
      </c>
      <c r="N8187" s="14">
        <v>44067</v>
      </c>
      <c r="O8187" s="1" t="s">
        <v>30</v>
      </c>
      <c r="P8187" s="4">
        <v>59290</v>
      </c>
      <c r="Q8187" s="4">
        <v>59290</v>
      </c>
      <c r="R8187" s="4">
        <v>0</v>
      </c>
      <c r="S8187" s="4">
        <v>0</v>
      </c>
      <c r="T8187" s="21">
        <f t="shared" si="129"/>
        <v>0</v>
      </c>
    </row>
    <row r="8188" spans="1:20" ht="29" outlineLevel="4" x14ac:dyDescent="0.35">
      <c r="A8188" s="1" t="s">
        <v>37</v>
      </c>
      <c r="B8188" s="1" t="s">
        <v>38</v>
      </c>
      <c r="C8188" s="8" t="s">
        <v>12585</v>
      </c>
      <c r="D8188" s="10" t="s">
        <v>9360</v>
      </c>
      <c r="E8188" s="1" t="s">
        <v>9360</v>
      </c>
      <c r="F8188" s="1" t="s">
        <v>45</v>
      </c>
      <c r="H8188" s="10" t="s">
        <v>9386</v>
      </c>
      <c r="I8188" s="8" t="s">
        <v>9387</v>
      </c>
      <c r="L8188" s="1" t="s">
        <v>23</v>
      </c>
      <c r="M8188" s="1" t="s">
        <v>9390</v>
      </c>
      <c r="N8188" s="14">
        <v>44078</v>
      </c>
      <c r="O8188" s="1" t="s">
        <v>30</v>
      </c>
      <c r="P8188" s="4">
        <v>49857</v>
      </c>
      <c r="Q8188" s="4">
        <v>49857</v>
      </c>
      <c r="R8188" s="4">
        <v>0</v>
      </c>
      <c r="S8188" s="4">
        <v>0</v>
      </c>
      <c r="T8188" s="21">
        <f t="shared" si="129"/>
        <v>0</v>
      </c>
    </row>
    <row r="8189" spans="1:20" ht="29" outlineLevel="4" x14ac:dyDescent="0.35">
      <c r="A8189" s="1" t="s">
        <v>37</v>
      </c>
      <c r="B8189" s="1" t="s">
        <v>38</v>
      </c>
      <c r="C8189" s="8" t="s">
        <v>12585</v>
      </c>
      <c r="D8189" s="10" t="s">
        <v>9360</v>
      </c>
      <c r="E8189" s="1" t="s">
        <v>9360</v>
      </c>
      <c r="F8189" s="1" t="s">
        <v>45</v>
      </c>
      <c r="H8189" s="10" t="s">
        <v>9386</v>
      </c>
      <c r="I8189" s="8" t="s">
        <v>9387</v>
      </c>
      <c r="L8189" s="1" t="s">
        <v>23</v>
      </c>
      <c r="M8189" s="1" t="s">
        <v>9391</v>
      </c>
      <c r="N8189" s="14">
        <v>44109</v>
      </c>
      <c r="O8189" s="1" t="s">
        <v>30</v>
      </c>
      <c r="P8189" s="4">
        <v>59648</v>
      </c>
      <c r="Q8189" s="4">
        <v>59648</v>
      </c>
      <c r="R8189" s="4">
        <v>0</v>
      </c>
      <c r="S8189" s="4">
        <v>0</v>
      </c>
      <c r="T8189" s="21">
        <f t="shared" si="129"/>
        <v>0</v>
      </c>
    </row>
    <row r="8190" spans="1:20" ht="29" outlineLevel="4" x14ac:dyDescent="0.35">
      <c r="A8190" s="1" t="s">
        <v>37</v>
      </c>
      <c r="B8190" s="1" t="s">
        <v>38</v>
      </c>
      <c r="C8190" s="8" t="s">
        <v>12585</v>
      </c>
      <c r="D8190" s="10" t="s">
        <v>9360</v>
      </c>
      <c r="E8190" s="1" t="s">
        <v>9360</v>
      </c>
      <c r="F8190" s="1" t="s">
        <v>45</v>
      </c>
      <c r="H8190" s="10" t="s">
        <v>9386</v>
      </c>
      <c r="I8190" s="8" t="s">
        <v>9387</v>
      </c>
      <c r="L8190" s="1" t="s">
        <v>23</v>
      </c>
      <c r="M8190" s="1" t="s">
        <v>9392</v>
      </c>
      <c r="N8190" s="14">
        <v>44187</v>
      </c>
      <c r="O8190" s="1" t="s">
        <v>30</v>
      </c>
      <c r="P8190" s="4">
        <v>44012</v>
      </c>
      <c r="Q8190" s="4">
        <v>44012</v>
      </c>
      <c r="R8190" s="4">
        <v>0</v>
      </c>
      <c r="S8190" s="4">
        <v>0</v>
      </c>
      <c r="T8190" s="21">
        <f t="shared" si="129"/>
        <v>0</v>
      </c>
    </row>
    <row r="8191" spans="1:20" ht="29" outlineLevel="4" x14ac:dyDescent="0.35">
      <c r="A8191" s="1" t="s">
        <v>37</v>
      </c>
      <c r="B8191" s="1" t="s">
        <v>38</v>
      </c>
      <c r="C8191" s="8" t="s">
        <v>12585</v>
      </c>
      <c r="D8191" s="10" t="s">
        <v>9360</v>
      </c>
      <c r="E8191" s="1" t="s">
        <v>9360</v>
      </c>
      <c r="F8191" s="1" t="s">
        <v>45</v>
      </c>
      <c r="H8191" s="10" t="s">
        <v>9386</v>
      </c>
      <c r="I8191" s="8" t="s">
        <v>9387</v>
      </c>
      <c r="L8191" s="1" t="s">
        <v>23</v>
      </c>
      <c r="M8191" s="1" t="s">
        <v>9393</v>
      </c>
      <c r="N8191" s="14">
        <v>44218</v>
      </c>
      <c r="O8191" s="1" t="s">
        <v>30</v>
      </c>
      <c r="P8191" s="4">
        <v>48090</v>
      </c>
      <c r="Q8191" s="4">
        <v>48090</v>
      </c>
      <c r="R8191" s="4">
        <v>0</v>
      </c>
      <c r="S8191" s="4">
        <v>0</v>
      </c>
      <c r="T8191" s="21">
        <f t="shared" si="129"/>
        <v>0</v>
      </c>
    </row>
    <row r="8192" spans="1:20" ht="29" outlineLevel="4" x14ac:dyDescent="0.35">
      <c r="A8192" s="1" t="s">
        <v>37</v>
      </c>
      <c r="B8192" s="1" t="s">
        <v>38</v>
      </c>
      <c r="C8192" s="8" t="s">
        <v>12585</v>
      </c>
      <c r="D8192" s="10" t="s">
        <v>9360</v>
      </c>
      <c r="E8192" s="1" t="s">
        <v>9360</v>
      </c>
      <c r="F8192" s="1" t="s">
        <v>45</v>
      </c>
      <c r="H8192" s="10" t="s">
        <v>9386</v>
      </c>
      <c r="I8192" s="8" t="s">
        <v>9387</v>
      </c>
      <c r="L8192" s="1" t="s">
        <v>23</v>
      </c>
      <c r="M8192" s="1" t="s">
        <v>9394</v>
      </c>
      <c r="N8192" s="14">
        <v>44243</v>
      </c>
      <c r="O8192" s="1" t="s">
        <v>30</v>
      </c>
      <c r="P8192" s="4">
        <v>45090</v>
      </c>
      <c r="Q8192" s="4">
        <v>45090</v>
      </c>
      <c r="R8192" s="4">
        <v>0</v>
      </c>
      <c r="S8192" s="4">
        <v>0</v>
      </c>
      <c r="T8192" s="21">
        <f t="shared" si="129"/>
        <v>0</v>
      </c>
    </row>
    <row r="8193" spans="1:20" ht="29" outlineLevel="4" x14ac:dyDescent="0.35">
      <c r="A8193" s="1" t="s">
        <v>37</v>
      </c>
      <c r="B8193" s="1" t="s">
        <v>38</v>
      </c>
      <c r="C8193" s="8" t="s">
        <v>12585</v>
      </c>
      <c r="D8193" s="10" t="s">
        <v>9360</v>
      </c>
      <c r="E8193" s="1" t="s">
        <v>9360</v>
      </c>
      <c r="F8193" s="1" t="s">
        <v>45</v>
      </c>
      <c r="H8193" s="10" t="s">
        <v>9386</v>
      </c>
      <c r="I8193" s="8" t="s">
        <v>9387</v>
      </c>
      <c r="L8193" s="1" t="s">
        <v>23</v>
      </c>
      <c r="M8193" s="1" t="s">
        <v>9395</v>
      </c>
      <c r="N8193" s="14">
        <v>44287</v>
      </c>
      <c r="O8193" s="1" t="s">
        <v>30</v>
      </c>
      <c r="P8193" s="4">
        <v>44216</v>
      </c>
      <c r="Q8193" s="4">
        <v>44216</v>
      </c>
      <c r="R8193" s="4">
        <v>0</v>
      </c>
      <c r="S8193" s="4">
        <v>0</v>
      </c>
      <c r="T8193" s="21">
        <f t="shared" si="129"/>
        <v>0</v>
      </c>
    </row>
    <row r="8194" spans="1:20" ht="29" outlineLevel="4" x14ac:dyDescent="0.35">
      <c r="A8194" s="1" t="s">
        <v>37</v>
      </c>
      <c r="B8194" s="1" t="s">
        <v>38</v>
      </c>
      <c r="C8194" s="8" t="s">
        <v>12585</v>
      </c>
      <c r="D8194" s="10" t="s">
        <v>9360</v>
      </c>
      <c r="E8194" s="1" t="s">
        <v>9360</v>
      </c>
      <c r="F8194" s="1" t="s">
        <v>45</v>
      </c>
      <c r="H8194" s="10" t="s">
        <v>9386</v>
      </c>
      <c r="I8194" s="8" t="s">
        <v>9387</v>
      </c>
      <c r="L8194" s="1" t="s">
        <v>23</v>
      </c>
      <c r="M8194" s="1" t="s">
        <v>9396</v>
      </c>
      <c r="N8194" s="14">
        <v>44355</v>
      </c>
      <c r="O8194" s="1" t="s">
        <v>30</v>
      </c>
      <c r="P8194" s="4">
        <v>66499</v>
      </c>
      <c r="Q8194" s="4">
        <v>66499</v>
      </c>
      <c r="R8194" s="4">
        <v>0</v>
      </c>
      <c r="S8194" s="4">
        <v>0</v>
      </c>
      <c r="T8194" s="21">
        <f t="shared" si="129"/>
        <v>0</v>
      </c>
    </row>
    <row r="8195" spans="1:20" ht="29" outlineLevel="4" x14ac:dyDescent="0.35">
      <c r="A8195" s="1" t="s">
        <v>37</v>
      </c>
      <c r="B8195" s="1" t="s">
        <v>38</v>
      </c>
      <c r="C8195" s="8" t="s">
        <v>12585</v>
      </c>
      <c r="D8195" s="10" t="s">
        <v>9360</v>
      </c>
      <c r="E8195" s="1" t="s">
        <v>9360</v>
      </c>
      <c r="F8195" s="1" t="s">
        <v>45</v>
      </c>
      <c r="H8195" s="10" t="s">
        <v>9386</v>
      </c>
      <c r="I8195" s="8" t="s">
        <v>9387</v>
      </c>
      <c r="L8195" s="1" t="s">
        <v>23</v>
      </c>
      <c r="M8195" s="1" t="s">
        <v>9397</v>
      </c>
      <c r="N8195" s="14">
        <v>44364</v>
      </c>
      <c r="O8195" s="1" t="s">
        <v>30</v>
      </c>
      <c r="P8195" s="4">
        <v>43879</v>
      </c>
      <c r="Q8195" s="4">
        <v>43879</v>
      </c>
      <c r="R8195" s="4">
        <v>0</v>
      </c>
      <c r="S8195" s="4">
        <v>0</v>
      </c>
      <c r="T8195" s="21">
        <f t="shared" si="129"/>
        <v>0</v>
      </c>
    </row>
    <row r="8196" spans="1:20" outlineLevel="3" x14ac:dyDescent="0.35">
      <c r="H8196" s="9" t="s">
        <v>12171</v>
      </c>
      <c r="N8196" s="14"/>
      <c r="P8196" s="4">
        <f>SUBTOTAL(9,P8185:P8195)</f>
        <v>522334</v>
      </c>
      <c r="Q8196" s="4">
        <f>SUBTOTAL(9,Q8185:Q8195)</f>
        <v>522334</v>
      </c>
      <c r="R8196" s="4">
        <f>SUBTOTAL(9,R8185:R8195)</f>
        <v>0</v>
      </c>
      <c r="S8196" s="4">
        <f>SUBTOTAL(9,S8185:S8195)</f>
        <v>0</v>
      </c>
      <c r="T8196" s="21">
        <f t="shared" si="129"/>
        <v>0</v>
      </c>
    </row>
    <row r="8197" spans="1:20" ht="29" outlineLevel="4" x14ac:dyDescent="0.35">
      <c r="A8197" s="1" t="s">
        <v>70</v>
      </c>
      <c r="B8197" s="1" t="s">
        <v>71</v>
      </c>
      <c r="C8197" s="8" t="s">
        <v>12585</v>
      </c>
      <c r="D8197" s="10" t="s">
        <v>9360</v>
      </c>
      <c r="E8197" s="1" t="s">
        <v>9360</v>
      </c>
      <c r="G8197" s="1" t="s">
        <v>72</v>
      </c>
      <c r="H8197" s="10" t="s">
        <v>77</v>
      </c>
      <c r="I8197" s="8" t="s">
        <v>78</v>
      </c>
      <c r="L8197" s="1" t="s">
        <v>23</v>
      </c>
      <c r="M8197" s="1" t="s">
        <v>9398</v>
      </c>
      <c r="N8197" s="14">
        <v>44231</v>
      </c>
      <c r="O8197" s="1" t="s">
        <v>30</v>
      </c>
      <c r="P8197" s="4">
        <v>12636</v>
      </c>
      <c r="Q8197" s="4">
        <v>0</v>
      </c>
      <c r="R8197" s="4">
        <v>0</v>
      </c>
      <c r="S8197" s="4">
        <v>12636</v>
      </c>
      <c r="T8197" s="21">
        <f t="shared" si="129"/>
        <v>0</v>
      </c>
    </row>
    <row r="8198" spans="1:20" outlineLevel="3" x14ac:dyDescent="0.35">
      <c r="H8198" s="9" t="s">
        <v>10868</v>
      </c>
      <c r="N8198" s="14"/>
      <c r="P8198" s="4">
        <f>SUBTOTAL(9,P8197:P8197)</f>
        <v>12636</v>
      </c>
      <c r="Q8198" s="4">
        <f>SUBTOTAL(9,Q8197:Q8197)</f>
        <v>0</v>
      </c>
      <c r="R8198" s="4">
        <f>SUBTOTAL(9,R8197:R8197)</f>
        <v>0</v>
      </c>
      <c r="S8198" s="4">
        <f>SUBTOTAL(9,S8197:S8197)</f>
        <v>12636</v>
      </c>
      <c r="T8198" s="21">
        <f t="shared" si="129"/>
        <v>0</v>
      </c>
    </row>
    <row r="8199" spans="1:20" ht="29" outlineLevel="4" x14ac:dyDescent="0.35">
      <c r="A8199" s="1" t="s">
        <v>70</v>
      </c>
      <c r="B8199" s="1" t="s">
        <v>71</v>
      </c>
      <c r="C8199" s="8" t="s">
        <v>12585</v>
      </c>
      <c r="D8199" s="10" t="s">
        <v>9360</v>
      </c>
      <c r="E8199" s="1" t="s">
        <v>9360</v>
      </c>
      <c r="G8199" s="1" t="s">
        <v>72</v>
      </c>
      <c r="H8199" s="10" t="s">
        <v>9400</v>
      </c>
      <c r="I8199" s="8" t="s">
        <v>9401</v>
      </c>
      <c r="L8199" s="1" t="s">
        <v>23</v>
      </c>
      <c r="M8199" s="1" t="s">
        <v>9399</v>
      </c>
      <c r="N8199" s="14">
        <v>44153</v>
      </c>
      <c r="O8199" s="1" t="s">
        <v>30</v>
      </c>
      <c r="P8199" s="4">
        <v>113010</v>
      </c>
      <c r="Q8199" s="4">
        <v>0</v>
      </c>
      <c r="R8199" s="4">
        <v>0</v>
      </c>
      <c r="S8199" s="4">
        <v>113010</v>
      </c>
      <c r="T8199" s="21">
        <f t="shared" si="129"/>
        <v>0</v>
      </c>
    </row>
    <row r="8200" spans="1:20" outlineLevel="3" x14ac:dyDescent="0.35">
      <c r="H8200" s="9" t="s">
        <v>12172</v>
      </c>
      <c r="N8200" s="14"/>
      <c r="P8200" s="4">
        <f>SUBTOTAL(9,P8199:P8199)</f>
        <v>113010</v>
      </c>
      <c r="Q8200" s="4">
        <f>SUBTOTAL(9,Q8199:Q8199)</f>
        <v>0</v>
      </c>
      <c r="R8200" s="4">
        <f>SUBTOTAL(9,R8199:R8199)</f>
        <v>0</v>
      </c>
      <c r="S8200" s="4">
        <f>SUBTOTAL(9,S8199:S8199)</f>
        <v>113010</v>
      </c>
      <c r="T8200" s="21">
        <f t="shared" si="129"/>
        <v>0</v>
      </c>
    </row>
    <row r="8201" spans="1:20" ht="29" outlineLevel="2" x14ac:dyDescent="0.35">
      <c r="C8201" s="5" t="s">
        <v>12586</v>
      </c>
      <c r="N8201" s="14"/>
      <c r="P8201" s="4">
        <f>SUBTOTAL(9,P8150:P8199)</f>
        <v>1037356</v>
      </c>
      <c r="Q8201" s="4">
        <f>SUBTOTAL(9,Q8150:Q8199)</f>
        <v>879206.95</v>
      </c>
      <c r="R8201" s="4">
        <f>SUBTOTAL(9,R8150:R8199)</f>
        <v>32503.050000000007</v>
      </c>
      <c r="S8201" s="4">
        <f>SUBTOTAL(9,S8150:S8199)</f>
        <v>125646</v>
      </c>
      <c r="T8201" s="21">
        <f t="shared" ref="T8201:T8264" si="130">P8201-Q8201-R8201-S8201</f>
        <v>0</v>
      </c>
    </row>
    <row r="8202" spans="1:20" ht="29" outlineLevel="4" x14ac:dyDescent="0.35">
      <c r="A8202" s="1" t="s">
        <v>70</v>
      </c>
      <c r="B8202" s="1" t="s">
        <v>71</v>
      </c>
      <c r="C8202" s="1" t="s">
        <v>12587</v>
      </c>
      <c r="D8202" s="10" t="s">
        <v>9402</v>
      </c>
      <c r="E8202" s="1" t="s">
        <v>9402</v>
      </c>
      <c r="F8202" s="1" t="s">
        <v>46</v>
      </c>
      <c r="H8202" s="10" t="s">
        <v>9404</v>
      </c>
      <c r="I8202" s="8" t="s">
        <v>9405</v>
      </c>
      <c r="L8202" s="1" t="s">
        <v>23</v>
      </c>
      <c r="M8202" s="1" t="s">
        <v>9403</v>
      </c>
      <c r="N8202" s="14">
        <v>44033</v>
      </c>
      <c r="O8202" s="1" t="s">
        <v>30</v>
      </c>
      <c r="P8202" s="4">
        <v>1767</v>
      </c>
      <c r="Q8202" s="4">
        <v>1767</v>
      </c>
      <c r="R8202" s="4">
        <v>0</v>
      </c>
      <c r="S8202" s="4">
        <v>0</v>
      </c>
      <c r="T8202" s="21">
        <f t="shared" si="130"/>
        <v>0</v>
      </c>
    </row>
    <row r="8203" spans="1:20" outlineLevel="3" x14ac:dyDescent="0.35">
      <c r="H8203" s="9" t="s">
        <v>12173</v>
      </c>
      <c r="N8203" s="14"/>
      <c r="P8203" s="4">
        <f>SUBTOTAL(9,P8202:P8202)</f>
        <v>1767</v>
      </c>
      <c r="Q8203" s="4">
        <f>SUBTOTAL(9,Q8202:Q8202)</f>
        <v>1767</v>
      </c>
      <c r="R8203" s="4">
        <f>SUBTOTAL(9,R8202:R8202)</f>
        <v>0</v>
      </c>
      <c r="S8203" s="4">
        <f>SUBTOTAL(9,S8202:S8202)</f>
        <v>0</v>
      </c>
      <c r="T8203" s="21">
        <f t="shared" si="130"/>
        <v>0</v>
      </c>
    </row>
    <row r="8204" spans="1:20" ht="29" outlineLevel="4" x14ac:dyDescent="0.35">
      <c r="A8204" s="1" t="s">
        <v>70</v>
      </c>
      <c r="B8204" s="1" t="s">
        <v>71</v>
      </c>
      <c r="C8204" s="1" t="s">
        <v>12587</v>
      </c>
      <c r="D8204" s="10" t="s">
        <v>9402</v>
      </c>
      <c r="E8204" s="1" t="s">
        <v>9402</v>
      </c>
      <c r="G8204" s="1" t="s">
        <v>41</v>
      </c>
      <c r="H8204" s="10" t="s">
        <v>9407</v>
      </c>
      <c r="I8204" s="8" t="s">
        <v>9408</v>
      </c>
      <c r="L8204" s="1" t="s">
        <v>23</v>
      </c>
      <c r="M8204" s="1" t="s">
        <v>9406</v>
      </c>
      <c r="N8204" s="14">
        <v>44048</v>
      </c>
      <c r="O8204" s="1" t="s">
        <v>30</v>
      </c>
      <c r="P8204" s="4">
        <v>1839.42</v>
      </c>
      <c r="Q8204" s="4">
        <v>0</v>
      </c>
      <c r="R8204" s="4">
        <v>1839.42</v>
      </c>
      <c r="S8204" s="4">
        <v>0</v>
      </c>
      <c r="T8204" s="21">
        <f t="shared" si="130"/>
        <v>0</v>
      </c>
    </row>
    <row r="8205" spans="1:20" ht="29" outlineLevel="4" x14ac:dyDescent="0.35">
      <c r="A8205" s="1" t="s">
        <v>70</v>
      </c>
      <c r="B8205" s="1" t="s">
        <v>71</v>
      </c>
      <c r="C8205" s="1" t="s">
        <v>12587</v>
      </c>
      <c r="D8205" s="10" t="s">
        <v>9402</v>
      </c>
      <c r="E8205" s="1" t="s">
        <v>9402</v>
      </c>
      <c r="F8205" s="1" t="s">
        <v>45</v>
      </c>
      <c r="H8205" s="10" t="s">
        <v>9407</v>
      </c>
      <c r="I8205" s="8" t="s">
        <v>9408</v>
      </c>
      <c r="L8205" s="1" t="s">
        <v>23</v>
      </c>
      <c r="M8205" s="1" t="s">
        <v>9406</v>
      </c>
      <c r="N8205" s="14">
        <v>44048</v>
      </c>
      <c r="O8205" s="1" t="s">
        <v>30</v>
      </c>
      <c r="P8205" s="4">
        <v>29432.58</v>
      </c>
      <c r="Q8205" s="4">
        <v>29432.58</v>
      </c>
      <c r="R8205" s="4">
        <v>0</v>
      </c>
      <c r="S8205" s="4">
        <v>0</v>
      </c>
      <c r="T8205" s="21">
        <f t="shared" si="130"/>
        <v>0</v>
      </c>
    </row>
    <row r="8206" spans="1:20" outlineLevel="3" x14ac:dyDescent="0.35">
      <c r="H8206" s="9" t="s">
        <v>12174</v>
      </c>
      <c r="N8206" s="14"/>
      <c r="P8206" s="4">
        <f>SUBTOTAL(9,P8204:P8205)</f>
        <v>31272</v>
      </c>
      <c r="Q8206" s="4">
        <f>SUBTOTAL(9,Q8204:Q8205)</f>
        <v>29432.58</v>
      </c>
      <c r="R8206" s="4">
        <f>SUBTOTAL(9,R8204:R8205)</f>
        <v>1839.42</v>
      </c>
      <c r="S8206" s="4">
        <f>SUBTOTAL(9,S8204:S8205)</f>
        <v>0</v>
      </c>
      <c r="T8206" s="21">
        <f t="shared" si="130"/>
        <v>-1.8189894035458565E-12</v>
      </c>
    </row>
    <row r="8207" spans="1:20" ht="29" outlineLevel="4" x14ac:dyDescent="0.35">
      <c r="A8207" s="1" t="s">
        <v>70</v>
      </c>
      <c r="B8207" s="1" t="s">
        <v>71</v>
      </c>
      <c r="C8207" s="1" t="s">
        <v>12587</v>
      </c>
      <c r="D8207" s="10" t="s">
        <v>9402</v>
      </c>
      <c r="E8207" s="1" t="s">
        <v>9402</v>
      </c>
      <c r="F8207" s="1" t="s">
        <v>46</v>
      </c>
      <c r="H8207" s="10" t="s">
        <v>9410</v>
      </c>
      <c r="I8207" s="8" t="s">
        <v>9411</v>
      </c>
      <c r="L8207" s="1" t="s">
        <v>23</v>
      </c>
      <c r="M8207" s="1" t="s">
        <v>9409</v>
      </c>
      <c r="N8207" s="14">
        <v>44139</v>
      </c>
      <c r="O8207" s="1" t="s">
        <v>30</v>
      </c>
      <c r="P8207" s="4">
        <v>1885</v>
      </c>
      <c r="Q8207" s="4">
        <v>1885</v>
      </c>
      <c r="R8207" s="4">
        <v>0</v>
      </c>
      <c r="S8207" s="4">
        <v>0</v>
      </c>
      <c r="T8207" s="21">
        <f t="shared" si="130"/>
        <v>0</v>
      </c>
    </row>
    <row r="8208" spans="1:20" ht="29" outlineLevel="4" x14ac:dyDescent="0.35">
      <c r="A8208" s="1" t="s">
        <v>70</v>
      </c>
      <c r="B8208" s="1" t="s">
        <v>71</v>
      </c>
      <c r="C8208" s="1" t="s">
        <v>12587</v>
      </c>
      <c r="D8208" s="10" t="s">
        <v>9402</v>
      </c>
      <c r="E8208" s="1" t="s">
        <v>9402</v>
      </c>
      <c r="F8208" s="1" t="s">
        <v>46</v>
      </c>
      <c r="H8208" s="10" t="s">
        <v>9410</v>
      </c>
      <c r="I8208" s="8" t="s">
        <v>9411</v>
      </c>
      <c r="L8208" s="1" t="s">
        <v>23</v>
      </c>
      <c r="M8208" s="1" t="s">
        <v>9412</v>
      </c>
      <c r="N8208" s="14">
        <v>44218</v>
      </c>
      <c r="O8208" s="1" t="s">
        <v>30</v>
      </c>
      <c r="P8208" s="4">
        <v>2761</v>
      </c>
      <c r="Q8208" s="4">
        <v>2761</v>
      </c>
      <c r="R8208" s="4">
        <v>0</v>
      </c>
      <c r="S8208" s="4">
        <v>0</v>
      </c>
      <c r="T8208" s="21">
        <f t="shared" si="130"/>
        <v>0</v>
      </c>
    </row>
    <row r="8209" spans="1:20" ht="29" outlineLevel="4" x14ac:dyDescent="0.35">
      <c r="A8209" s="1" t="s">
        <v>70</v>
      </c>
      <c r="B8209" s="1" t="s">
        <v>71</v>
      </c>
      <c r="C8209" s="1" t="s">
        <v>12587</v>
      </c>
      <c r="D8209" s="10" t="s">
        <v>9402</v>
      </c>
      <c r="E8209" s="1" t="s">
        <v>9402</v>
      </c>
      <c r="F8209" s="1" t="s">
        <v>46</v>
      </c>
      <c r="H8209" s="10" t="s">
        <v>9410</v>
      </c>
      <c r="I8209" s="8" t="s">
        <v>9411</v>
      </c>
      <c r="L8209" s="1" t="s">
        <v>23</v>
      </c>
      <c r="M8209" s="1" t="s">
        <v>9413</v>
      </c>
      <c r="N8209" s="14">
        <v>44301</v>
      </c>
      <c r="O8209" s="1" t="s">
        <v>30</v>
      </c>
      <c r="P8209" s="4">
        <v>2591</v>
      </c>
      <c r="Q8209" s="4">
        <v>2591</v>
      </c>
      <c r="R8209" s="4">
        <v>0</v>
      </c>
      <c r="S8209" s="4">
        <v>0</v>
      </c>
      <c r="T8209" s="21">
        <f t="shared" si="130"/>
        <v>0</v>
      </c>
    </row>
    <row r="8210" spans="1:20" ht="29" outlineLevel="4" x14ac:dyDescent="0.35">
      <c r="A8210" s="1" t="s">
        <v>70</v>
      </c>
      <c r="B8210" s="1" t="s">
        <v>71</v>
      </c>
      <c r="C8210" s="1" t="s">
        <v>12587</v>
      </c>
      <c r="D8210" s="10" t="s">
        <v>9402</v>
      </c>
      <c r="E8210" s="1" t="s">
        <v>9402</v>
      </c>
      <c r="F8210" s="1" t="s">
        <v>46</v>
      </c>
      <c r="H8210" s="10" t="s">
        <v>9410</v>
      </c>
      <c r="I8210" s="8" t="s">
        <v>9411</v>
      </c>
      <c r="L8210" s="1" t="s">
        <v>23</v>
      </c>
      <c r="M8210" s="1" t="s">
        <v>9414</v>
      </c>
      <c r="N8210" s="14">
        <v>44365</v>
      </c>
      <c r="O8210" s="1" t="s">
        <v>30</v>
      </c>
      <c r="P8210" s="4">
        <v>1643</v>
      </c>
      <c r="Q8210" s="4">
        <v>1643</v>
      </c>
      <c r="R8210" s="4">
        <v>0</v>
      </c>
      <c r="S8210" s="4">
        <v>0</v>
      </c>
      <c r="T8210" s="21">
        <f t="shared" si="130"/>
        <v>0</v>
      </c>
    </row>
    <row r="8211" spans="1:20" outlineLevel="3" x14ac:dyDescent="0.35">
      <c r="H8211" s="9" t="s">
        <v>12175</v>
      </c>
      <c r="N8211" s="14"/>
      <c r="P8211" s="4">
        <f>SUBTOTAL(9,P8207:P8210)</f>
        <v>8880</v>
      </c>
      <c r="Q8211" s="4">
        <f>SUBTOTAL(9,Q8207:Q8210)</f>
        <v>8880</v>
      </c>
      <c r="R8211" s="4">
        <f>SUBTOTAL(9,R8207:R8210)</f>
        <v>0</v>
      </c>
      <c r="S8211" s="4">
        <f>SUBTOTAL(9,S8207:S8210)</f>
        <v>0</v>
      </c>
      <c r="T8211" s="21">
        <f t="shared" si="130"/>
        <v>0</v>
      </c>
    </row>
    <row r="8212" spans="1:20" ht="29" outlineLevel="4" x14ac:dyDescent="0.35">
      <c r="A8212" s="1" t="s">
        <v>70</v>
      </c>
      <c r="B8212" s="1" t="s">
        <v>71</v>
      </c>
      <c r="C8212" s="1" t="s">
        <v>12587</v>
      </c>
      <c r="D8212" s="10" t="s">
        <v>9402</v>
      </c>
      <c r="E8212" s="1" t="s">
        <v>9402</v>
      </c>
      <c r="G8212" s="1" t="s">
        <v>41</v>
      </c>
      <c r="H8212" s="10" t="s">
        <v>9416</v>
      </c>
      <c r="I8212" s="8" t="s">
        <v>9417</v>
      </c>
      <c r="L8212" s="1" t="s">
        <v>23</v>
      </c>
      <c r="M8212" s="1" t="s">
        <v>9415</v>
      </c>
      <c r="N8212" s="14">
        <v>44151</v>
      </c>
      <c r="O8212" s="1" t="s">
        <v>30</v>
      </c>
      <c r="P8212" s="4">
        <v>2151.54</v>
      </c>
      <c r="Q8212" s="4">
        <v>0</v>
      </c>
      <c r="R8212" s="4">
        <v>2151.54</v>
      </c>
      <c r="S8212" s="4">
        <v>0</v>
      </c>
      <c r="T8212" s="21">
        <f t="shared" si="130"/>
        <v>0</v>
      </c>
    </row>
    <row r="8213" spans="1:20" ht="29" outlineLevel="4" x14ac:dyDescent="0.35">
      <c r="A8213" s="1" t="s">
        <v>70</v>
      </c>
      <c r="B8213" s="1" t="s">
        <v>71</v>
      </c>
      <c r="C8213" s="1" t="s">
        <v>12587</v>
      </c>
      <c r="D8213" s="10" t="s">
        <v>9402</v>
      </c>
      <c r="E8213" s="1" t="s">
        <v>9402</v>
      </c>
      <c r="G8213" s="1" t="s">
        <v>41</v>
      </c>
      <c r="H8213" s="10" t="s">
        <v>9416</v>
      </c>
      <c r="I8213" s="8" t="s">
        <v>9417</v>
      </c>
      <c r="L8213" s="1" t="s">
        <v>23</v>
      </c>
      <c r="M8213" s="1" t="s">
        <v>9418</v>
      </c>
      <c r="N8213" s="14">
        <v>44232</v>
      </c>
      <c r="O8213" s="1" t="s">
        <v>30</v>
      </c>
      <c r="P8213" s="4">
        <v>1889.82</v>
      </c>
      <c r="Q8213" s="4">
        <v>0</v>
      </c>
      <c r="R8213" s="4">
        <v>1889.82</v>
      </c>
      <c r="S8213" s="4">
        <v>0</v>
      </c>
      <c r="T8213" s="21">
        <f t="shared" si="130"/>
        <v>0</v>
      </c>
    </row>
    <row r="8214" spans="1:20" ht="29" outlineLevel="4" x14ac:dyDescent="0.35">
      <c r="A8214" s="1" t="s">
        <v>70</v>
      </c>
      <c r="B8214" s="1" t="s">
        <v>71</v>
      </c>
      <c r="C8214" s="1" t="s">
        <v>12587</v>
      </c>
      <c r="D8214" s="10" t="s">
        <v>9402</v>
      </c>
      <c r="E8214" s="1" t="s">
        <v>9402</v>
      </c>
      <c r="G8214" s="1" t="s">
        <v>41</v>
      </c>
      <c r="H8214" s="10" t="s">
        <v>9416</v>
      </c>
      <c r="I8214" s="8" t="s">
        <v>9417</v>
      </c>
      <c r="L8214" s="1" t="s">
        <v>23</v>
      </c>
      <c r="M8214" s="1" t="s">
        <v>9419</v>
      </c>
      <c r="N8214" s="14">
        <v>44319</v>
      </c>
      <c r="O8214" s="1" t="s">
        <v>30</v>
      </c>
      <c r="P8214" s="4">
        <v>1806.01</v>
      </c>
      <c r="Q8214" s="4">
        <v>0</v>
      </c>
      <c r="R8214" s="4">
        <v>1806.01</v>
      </c>
      <c r="S8214" s="4">
        <v>0</v>
      </c>
      <c r="T8214" s="21">
        <f t="shared" si="130"/>
        <v>0</v>
      </c>
    </row>
    <row r="8215" spans="1:20" ht="29" outlineLevel="4" x14ac:dyDescent="0.35">
      <c r="A8215" s="1" t="s">
        <v>70</v>
      </c>
      <c r="B8215" s="1" t="s">
        <v>71</v>
      </c>
      <c r="C8215" s="1" t="s">
        <v>12587</v>
      </c>
      <c r="D8215" s="10" t="s">
        <v>9402</v>
      </c>
      <c r="E8215" s="1" t="s">
        <v>9402</v>
      </c>
      <c r="G8215" s="1" t="s">
        <v>41</v>
      </c>
      <c r="H8215" s="10" t="s">
        <v>9416</v>
      </c>
      <c r="I8215" s="8" t="s">
        <v>9417</v>
      </c>
      <c r="L8215" s="1" t="s">
        <v>23</v>
      </c>
      <c r="M8215" s="1" t="s">
        <v>9420</v>
      </c>
      <c r="N8215" s="14">
        <v>44365</v>
      </c>
      <c r="O8215" s="1" t="s">
        <v>30</v>
      </c>
      <c r="P8215" s="4">
        <v>1227.82</v>
      </c>
      <c r="Q8215" s="4">
        <v>0</v>
      </c>
      <c r="R8215" s="4">
        <v>1227.82</v>
      </c>
      <c r="S8215" s="4">
        <v>0</v>
      </c>
      <c r="T8215" s="21">
        <f t="shared" si="130"/>
        <v>0</v>
      </c>
    </row>
    <row r="8216" spans="1:20" ht="29" outlineLevel="4" x14ac:dyDescent="0.35">
      <c r="A8216" s="1" t="s">
        <v>70</v>
      </c>
      <c r="B8216" s="1" t="s">
        <v>71</v>
      </c>
      <c r="C8216" s="1" t="s">
        <v>12587</v>
      </c>
      <c r="D8216" s="10" t="s">
        <v>9402</v>
      </c>
      <c r="E8216" s="1" t="s">
        <v>9402</v>
      </c>
      <c r="F8216" s="1" t="s">
        <v>45</v>
      </c>
      <c r="H8216" s="10" t="s">
        <v>9416</v>
      </c>
      <c r="I8216" s="8" t="s">
        <v>9417</v>
      </c>
      <c r="L8216" s="1" t="s">
        <v>23</v>
      </c>
      <c r="M8216" s="1" t="s">
        <v>9415</v>
      </c>
      <c r="N8216" s="14">
        <v>44151</v>
      </c>
      <c r="O8216" s="1" t="s">
        <v>30</v>
      </c>
      <c r="P8216" s="4">
        <v>34424.46</v>
      </c>
      <c r="Q8216" s="4">
        <v>34424.46</v>
      </c>
      <c r="R8216" s="4">
        <v>0</v>
      </c>
      <c r="S8216" s="4">
        <v>0</v>
      </c>
      <c r="T8216" s="21">
        <f t="shared" si="130"/>
        <v>0</v>
      </c>
    </row>
    <row r="8217" spans="1:20" ht="29" outlineLevel="4" x14ac:dyDescent="0.35">
      <c r="A8217" s="1" t="s">
        <v>70</v>
      </c>
      <c r="B8217" s="1" t="s">
        <v>71</v>
      </c>
      <c r="C8217" s="1" t="s">
        <v>12587</v>
      </c>
      <c r="D8217" s="10" t="s">
        <v>9402</v>
      </c>
      <c r="E8217" s="1" t="s">
        <v>9402</v>
      </c>
      <c r="F8217" s="1" t="s">
        <v>45</v>
      </c>
      <c r="H8217" s="10" t="s">
        <v>9416</v>
      </c>
      <c r="I8217" s="8" t="s">
        <v>9417</v>
      </c>
      <c r="L8217" s="1" t="s">
        <v>23</v>
      </c>
      <c r="M8217" s="1" t="s">
        <v>9418</v>
      </c>
      <c r="N8217" s="14">
        <v>44232</v>
      </c>
      <c r="O8217" s="1" t="s">
        <v>30</v>
      </c>
      <c r="P8217" s="4">
        <v>30237.18</v>
      </c>
      <c r="Q8217" s="4">
        <v>30237.18</v>
      </c>
      <c r="R8217" s="4">
        <v>0</v>
      </c>
      <c r="S8217" s="4">
        <v>0</v>
      </c>
      <c r="T8217" s="21">
        <f t="shared" si="130"/>
        <v>0</v>
      </c>
    </row>
    <row r="8218" spans="1:20" ht="29" outlineLevel="4" x14ac:dyDescent="0.35">
      <c r="A8218" s="1" t="s">
        <v>70</v>
      </c>
      <c r="B8218" s="1" t="s">
        <v>71</v>
      </c>
      <c r="C8218" s="1" t="s">
        <v>12587</v>
      </c>
      <c r="D8218" s="10" t="s">
        <v>9402</v>
      </c>
      <c r="E8218" s="1" t="s">
        <v>9402</v>
      </c>
      <c r="F8218" s="1" t="s">
        <v>45</v>
      </c>
      <c r="H8218" s="10" t="s">
        <v>9416</v>
      </c>
      <c r="I8218" s="8" t="s">
        <v>9417</v>
      </c>
      <c r="L8218" s="1" t="s">
        <v>23</v>
      </c>
      <c r="M8218" s="1" t="s">
        <v>9419</v>
      </c>
      <c r="N8218" s="14">
        <v>44319</v>
      </c>
      <c r="O8218" s="1" t="s">
        <v>30</v>
      </c>
      <c r="P8218" s="4">
        <v>28895.99</v>
      </c>
      <c r="Q8218" s="4">
        <v>28895.99</v>
      </c>
      <c r="R8218" s="4">
        <v>0</v>
      </c>
      <c r="S8218" s="4">
        <v>0</v>
      </c>
      <c r="T8218" s="21">
        <f t="shared" si="130"/>
        <v>0</v>
      </c>
    </row>
    <row r="8219" spans="1:20" ht="29" outlineLevel="4" x14ac:dyDescent="0.35">
      <c r="A8219" s="1" t="s">
        <v>70</v>
      </c>
      <c r="B8219" s="1" t="s">
        <v>71</v>
      </c>
      <c r="C8219" s="1" t="s">
        <v>12587</v>
      </c>
      <c r="D8219" s="10" t="s">
        <v>9402</v>
      </c>
      <c r="E8219" s="1" t="s">
        <v>9402</v>
      </c>
      <c r="F8219" s="1" t="s">
        <v>45</v>
      </c>
      <c r="H8219" s="10" t="s">
        <v>9416</v>
      </c>
      <c r="I8219" s="8" t="s">
        <v>9417</v>
      </c>
      <c r="L8219" s="1" t="s">
        <v>23</v>
      </c>
      <c r="M8219" s="1" t="s">
        <v>9420</v>
      </c>
      <c r="N8219" s="14">
        <v>44365</v>
      </c>
      <c r="O8219" s="1" t="s">
        <v>30</v>
      </c>
      <c r="P8219" s="4">
        <v>19645.18</v>
      </c>
      <c r="Q8219" s="4">
        <v>19645.18</v>
      </c>
      <c r="R8219" s="4">
        <v>0</v>
      </c>
      <c r="S8219" s="4">
        <v>0</v>
      </c>
      <c r="T8219" s="21">
        <f t="shared" si="130"/>
        <v>0</v>
      </c>
    </row>
    <row r="8220" spans="1:20" outlineLevel="3" x14ac:dyDescent="0.35">
      <c r="H8220" s="9" t="s">
        <v>12176</v>
      </c>
      <c r="N8220" s="14"/>
      <c r="P8220" s="4">
        <f>SUBTOTAL(9,P8212:P8219)</f>
        <v>120278</v>
      </c>
      <c r="Q8220" s="4">
        <f>SUBTOTAL(9,Q8212:Q8219)</f>
        <v>113202.81</v>
      </c>
      <c r="R8220" s="4">
        <f>SUBTOTAL(9,R8212:R8219)</f>
        <v>7075.19</v>
      </c>
      <c r="S8220" s="4">
        <f>SUBTOTAL(9,S8212:S8219)</f>
        <v>0</v>
      </c>
      <c r="T8220" s="21">
        <f t="shared" si="130"/>
        <v>2.7284841053187847E-12</v>
      </c>
    </row>
    <row r="8221" spans="1:20" ht="29" outlineLevel="4" x14ac:dyDescent="0.35">
      <c r="A8221" s="1" t="s">
        <v>70</v>
      </c>
      <c r="B8221" s="1" t="s">
        <v>71</v>
      </c>
      <c r="C8221" s="1" t="s">
        <v>12587</v>
      </c>
      <c r="D8221" s="10" t="s">
        <v>9402</v>
      </c>
      <c r="E8221" s="1" t="s">
        <v>9402</v>
      </c>
      <c r="G8221" s="1" t="s">
        <v>58</v>
      </c>
      <c r="H8221" s="10" t="s">
        <v>9422</v>
      </c>
      <c r="I8221" s="8" t="s">
        <v>9423</v>
      </c>
      <c r="L8221" s="1" t="s">
        <v>23</v>
      </c>
      <c r="M8221" s="1" t="s">
        <v>9421</v>
      </c>
      <c r="N8221" s="14">
        <v>44305</v>
      </c>
      <c r="O8221" s="1" t="s">
        <v>30</v>
      </c>
      <c r="P8221" s="4">
        <v>12392.12</v>
      </c>
      <c r="Q8221" s="4">
        <v>0</v>
      </c>
      <c r="R8221" s="4">
        <v>12392.12</v>
      </c>
      <c r="S8221" s="4">
        <v>0</v>
      </c>
      <c r="T8221" s="21">
        <f t="shared" si="130"/>
        <v>0</v>
      </c>
    </row>
    <row r="8222" spans="1:20" ht="29" outlineLevel="4" x14ac:dyDescent="0.35">
      <c r="A8222" s="1" t="s">
        <v>70</v>
      </c>
      <c r="B8222" s="1" t="s">
        <v>71</v>
      </c>
      <c r="C8222" s="1" t="s">
        <v>12587</v>
      </c>
      <c r="D8222" s="10" t="s">
        <v>9402</v>
      </c>
      <c r="E8222" s="1" t="s">
        <v>9402</v>
      </c>
      <c r="G8222" s="1" t="s">
        <v>58</v>
      </c>
      <c r="H8222" s="10" t="s">
        <v>9422</v>
      </c>
      <c r="I8222" s="8" t="s">
        <v>9423</v>
      </c>
      <c r="L8222" s="1" t="s">
        <v>23</v>
      </c>
      <c r="M8222" s="1" t="s">
        <v>9424</v>
      </c>
      <c r="N8222" s="14">
        <v>44370</v>
      </c>
      <c r="O8222" s="1" t="s">
        <v>30</v>
      </c>
      <c r="P8222" s="4">
        <v>1011.73</v>
      </c>
      <c r="Q8222" s="4">
        <v>0</v>
      </c>
      <c r="R8222" s="4">
        <v>1011.73</v>
      </c>
      <c r="S8222" s="4">
        <v>0</v>
      </c>
      <c r="T8222" s="21">
        <f t="shared" si="130"/>
        <v>0</v>
      </c>
    </row>
    <row r="8223" spans="1:20" ht="29" outlineLevel="4" x14ac:dyDescent="0.35">
      <c r="A8223" s="1" t="s">
        <v>70</v>
      </c>
      <c r="B8223" s="1" t="s">
        <v>71</v>
      </c>
      <c r="C8223" s="1" t="s">
        <v>12587</v>
      </c>
      <c r="D8223" s="10" t="s">
        <v>9402</v>
      </c>
      <c r="E8223" s="1" t="s">
        <v>9402</v>
      </c>
      <c r="F8223" s="1" t="s">
        <v>45</v>
      </c>
      <c r="H8223" s="10" t="s">
        <v>9422</v>
      </c>
      <c r="I8223" s="8" t="s">
        <v>9423</v>
      </c>
      <c r="L8223" s="1" t="s">
        <v>23</v>
      </c>
      <c r="M8223" s="1" t="s">
        <v>9421</v>
      </c>
      <c r="N8223" s="14">
        <v>44305</v>
      </c>
      <c r="O8223" s="1" t="s">
        <v>30</v>
      </c>
      <c r="P8223" s="4">
        <v>99142.88</v>
      </c>
      <c r="Q8223" s="4">
        <v>99142.88</v>
      </c>
      <c r="R8223" s="4">
        <v>0</v>
      </c>
      <c r="S8223" s="4">
        <v>0</v>
      </c>
      <c r="T8223" s="21">
        <f t="shared" si="130"/>
        <v>0</v>
      </c>
    </row>
    <row r="8224" spans="1:20" ht="29" outlineLevel="4" x14ac:dyDescent="0.35">
      <c r="A8224" s="1" t="s">
        <v>70</v>
      </c>
      <c r="B8224" s="1" t="s">
        <v>71</v>
      </c>
      <c r="C8224" s="1" t="s">
        <v>12587</v>
      </c>
      <c r="D8224" s="10" t="s">
        <v>9402</v>
      </c>
      <c r="E8224" s="1" t="s">
        <v>9402</v>
      </c>
      <c r="F8224" s="1" t="s">
        <v>45</v>
      </c>
      <c r="H8224" s="10" t="s">
        <v>9422</v>
      </c>
      <c r="I8224" s="8" t="s">
        <v>9423</v>
      </c>
      <c r="L8224" s="1" t="s">
        <v>23</v>
      </c>
      <c r="M8224" s="1" t="s">
        <v>9424</v>
      </c>
      <c r="N8224" s="14">
        <v>44370</v>
      </c>
      <c r="O8224" s="1" t="s">
        <v>30</v>
      </c>
      <c r="P8224" s="4">
        <v>8094.27</v>
      </c>
      <c r="Q8224" s="4">
        <v>8094.27</v>
      </c>
      <c r="R8224" s="4">
        <v>0</v>
      </c>
      <c r="S8224" s="4">
        <v>0</v>
      </c>
      <c r="T8224" s="21">
        <f t="shared" si="130"/>
        <v>0</v>
      </c>
    </row>
    <row r="8225" spans="1:20" outlineLevel="3" x14ac:dyDescent="0.35">
      <c r="H8225" s="9" t="s">
        <v>12177</v>
      </c>
      <c r="N8225" s="14"/>
      <c r="P8225" s="4">
        <f>SUBTOTAL(9,P8221:P8224)</f>
        <v>120641.00000000001</v>
      </c>
      <c r="Q8225" s="4">
        <f>SUBTOTAL(9,Q8221:Q8224)</f>
        <v>107237.15000000001</v>
      </c>
      <c r="R8225" s="4">
        <f>SUBTOTAL(9,R8221:R8224)</f>
        <v>13403.85</v>
      </c>
      <c r="S8225" s="4">
        <f>SUBTOTAL(9,S8221:S8224)</f>
        <v>0</v>
      </c>
      <c r="T8225" s="21">
        <f t="shared" si="130"/>
        <v>5.4569682106375694E-12</v>
      </c>
    </row>
    <row r="8226" spans="1:20" ht="29" outlineLevel="4" x14ac:dyDescent="0.35">
      <c r="A8226" s="1" t="s">
        <v>70</v>
      </c>
      <c r="B8226" s="1" t="s">
        <v>71</v>
      </c>
      <c r="C8226" s="1" t="s">
        <v>12587</v>
      </c>
      <c r="D8226" s="10" t="s">
        <v>9402</v>
      </c>
      <c r="E8226" s="1" t="s">
        <v>9402</v>
      </c>
      <c r="F8226" s="1" t="s">
        <v>45</v>
      </c>
      <c r="H8226" s="10" t="s">
        <v>9426</v>
      </c>
      <c r="I8226" s="8" t="s">
        <v>9427</v>
      </c>
      <c r="L8226" s="1" t="s">
        <v>23</v>
      </c>
      <c r="M8226" s="1" t="s">
        <v>9425</v>
      </c>
      <c r="N8226" s="14">
        <v>44033</v>
      </c>
      <c r="O8226" s="1" t="s">
        <v>30</v>
      </c>
      <c r="P8226" s="4">
        <v>83830</v>
      </c>
      <c r="Q8226" s="4">
        <v>83830</v>
      </c>
      <c r="R8226" s="4">
        <v>0</v>
      </c>
      <c r="S8226" s="4">
        <v>0</v>
      </c>
      <c r="T8226" s="21">
        <f t="shared" si="130"/>
        <v>0</v>
      </c>
    </row>
    <row r="8227" spans="1:20" ht="29" outlineLevel="4" x14ac:dyDescent="0.35">
      <c r="A8227" s="1" t="s">
        <v>70</v>
      </c>
      <c r="B8227" s="1" t="s">
        <v>71</v>
      </c>
      <c r="C8227" s="1" t="s">
        <v>12587</v>
      </c>
      <c r="D8227" s="10" t="s">
        <v>9402</v>
      </c>
      <c r="E8227" s="1" t="s">
        <v>9402</v>
      </c>
      <c r="F8227" s="1" t="s">
        <v>45</v>
      </c>
      <c r="H8227" s="10" t="s">
        <v>9426</v>
      </c>
      <c r="I8227" s="8" t="s">
        <v>9427</v>
      </c>
      <c r="L8227" s="1" t="s">
        <v>23</v>
      </c>
      <c r="M8227" s="1" t="s">
        <v>9428</v>
      </c>
      <c r="N8227" s="14">
        <v>44060</v>
      </c>
      <c r="O8227" s="1" t="s">
        <v>30</v>
      </c>
      <c r="P8227" s="4">
        <v>6725</v>
      </c>
      <c r="Q8227" s="4">
        <v>6725</v>
      </c>
      <c r="R8227" s="4">
        <v>0</v>
      </c>
      <c r="S8227" s="4">
        <v>0</v>
      </c>
      <c r="T8227" s="21">
        <f t="shared" si="130"/>
        <v>0</v>
      </c>
    </row>
    <row r="8228" spans="1:20" ht="29" outlineLevel="4" x14ac:dyDescent="0.35">
      <c r="A8228" s="1" t="s">
        <v>70</v>
      </c>
      <c r="B8228" s="1" t="s">
        <v>71</v>
      </c>
      <c r="C8228" s="1" t="s">
        <v>12587</v>
      </c>
      <c r="D8228" s="10" t="s">
        <v>9402</v>
      </c>
      <c r="E8228" s="1" t="s">
        <v>9402</v>
      </c>
      <c r="F8228" s="1" t="s">
        <v>45</v>
      </c>
      <c r="H8228" s="10" t="s">
        <v>9426</v>
      </c>
      <c r="I8228" s="8" t="s">
        <v>9427</v>
      </c>
      <c r="L8228" s="1" t="s">
        <v>23</v>
      </c>
      <c r="M8228" s="1" t="s">
        <v>9429</v>
      </c>
      <c r="N8228" s="14">
        <v>44245</v>
      </c>
      <c r="O8228" s="1" t="s">
        <v>30</v>
      </c>
      <c r="P8228" s="4">
        <v>113304</v>
      </c>
      <c r="Q8228" s="4">
        <v>113304</v>
      </c>
      <c r="R8228" s="4">
        <v>0</v>
      </c>
      <c r="S8228" s="4">
        <v>0</v>
      </c>
      <c r="T8228" s="21">
        <f t="shared" si="130"/>
        <v>0</v>
      </c>
    </row>
    <row r="8229" spans="1:20" ht="29" outlineLevel="4" x14ac:dyDescent="0.35">
      <c r="A8229" s="1" t="s">
        <v>70</v>
      </c>
      <c r="B8229" s="1" t="s">
        <v>71</v>
      </c>
      <c r="C8229" s="1" t="s">
        <v>12587</v>
      </c>
      <c r="D8229" s="10" t="s">
        <v>9402</v>
      </c>
      <c r="E8229" s="1" t="s">
        <v>9402</v>
      </c>
      <c r="F8229" s="1" t="s">
        <v>45</v>
      </c>
      <c r="H8229" s="10" t="s">
        <v>9426</v>
      </c>
      <c r="I8229" s="8" t="s">
        <v>9427</v>
      </c>
      <c r="L8229" s="1" t="s">
        <v>23</v>
      </c>
      <c r="M8229" s="1" t="s">
        <v>9430</v>
      </c>
      <c r="N8229" s="14">
        <v>44375</v>
      </c>
      <c r="O8229" s="1" t="s">
        <v>30</v>
      </c>
      <c r="P8229" s="4">
        <v>116034</v>
      </c>
      <c r="Q8229" s="4">
        <v>116034</v>
      </c>
      <c r="R8229" s="4">
        <v>0</v>
      </c>
      <c r="S8229" s="4">
        <v>0</v>
      </c>
      <c r="T8229" s="21">
        <f t="shared" si="130"/>
        <v>0</v>
      </c>
    </row>
    <row r="8230" spans="1:20" outlineLevel="3" x14ac:dyDescent="0.35">
      <c r="H8230" s="9" t="s">
        <v>12178</v>
      </c>
      <c r="N8230" s="14"/>
      <c r="P8230" s="4">
        <f>SUBTOTAL(9,P8226:P8229)</f>
        <v>319893</v>
      </c>
      <c r="Q8230" s="4">
        <f>SUBTOTAL(9,Q8226:Q8229)</f>
        <v>319893</v>
      </c>
      <c r="R8230" s="4">
        <f>SUBTOTAL(9,R8226:R8229)</f>
        <v>0</v>
      </c>
      <c r="S8230" s="4">
        <f>SUBTOTAL(9,S8226:S8229)</f>
        <v>0</v>
      </c>
      <c r="T8230" s="21">
        <f t="shared" si="130"/>
        <v>0</v>
      </c>
    </row>
    <row r="8231" spans="1:20" ht="29" outlineLevel="4" x14ac:dyDescent="0.35">
      <c r="A8231" s="1" t="s">
        <v>70</v>
      </c>
      <c r="B8231" s="1" t="s">
        <v>71</v>
      </c>
      <c r="C8231" s="1" t="s">
        <v>12587</v>
      </c>
      <c r="D8231" s="10" t="s">
        <v>9402</v>
      </c>
      <c r="E8231" s="1" t="s">
        <v>9402</v>
      </c>
      <c r="G8231" s="1" t="s">
        <v>72</v>
      </c>
      <c r="H8231" s="10" t="s">
        <v>77</v>
      </c>
      <c r="I8231" s="8" t="s">
        <v>78</v>
      </c>
      <c r="L8231" s="1" t="s">
        <v>23</v>
      </c>
      <c r="M8231" s="1" t="s">
        <v>9431</v>
      </c>
      <c r="N8231" s="14">
        <v>44231</v>
      </c>
      <c r="O8231" s="1" t="s">
        <v>30</v>
      </c>
      <c r="P8231" s="4">
        <v>19867</v>
      </c>
      <c r="Q8231" s="4">
        <v>0</v>
      </c>
      <c r="R8231" s="4">
        <v>0</v>
      </c>
      <c r="S8231" s="4">
        <v>19867</v>
      </c>
      <c r="T8231" s="21">
        <f t="shared" si="130"/>
        <v>0</v>
      </c>
    </row>
    <row r="8232" spans="1:20" outlineLevel="3" x14ac:dyDescent="0.35">
      <c r="H8232" s="9" t="s">
        <v>10868</v>
      </c>
      <c r="N8232" s="14"/>
      <c r="P8232" s="4">
        <f>SUBTOTAL(9,P8231:P8231)</f>
        <v>19867</v>
      </c>
      <c r="Q8232" s="4">
        <f>SUBTOTAL(9,Q8231:Q8231)</f>
        <v>0</v>
      </c>
      <c r="R8232" s="4">
        <f>SUBTOTAL(9,R8231:R8231)</f>
        <v>0</v>
      </c>
      <c r="S8232" s="4">
        <f>SUBTOTAL(9,S8231:S8231)</f>
        <v>19867</v>
      </c>
      <c r="T8232" s="21">
        <f t="shared" si="130"/>
        <v>0</v>
      </c>
    </row>
    <row r="8233" spans="1:20" outlineLevel="2" x14ac:dyDescent="0.35">
      <c r="C8233" s="3" t="s">
        <v>12588</v>
      </c>
      <c r="N8233" s="14"/>
      <c r="P8233" s="4">
        <f>SUBTOTAL(9,P8202:P8231)</f>
        <v>622598</v>
      </c>
      <c r="Q8233" s="4">
        <f>SUBTOTAL(9,Q8202:Q8231)</f>
        <v>580412.54</v>
      </c>
      <c r="R8233" s="4">
        <f>SUBTOTAL(9,R8202:R8231)</f>
        <v>22318.460000000003</v>
      </c>
      <c r="S8233" s="4">
        <f>SUBTOTAL(9,S8202:S8231)</f>
        <v>19867</v>
      </c>
      <c r="T8233" s="21">
        <f t="shared" si="130"/>
        <v>-4.0017766878008842E-11</v>
      </c>
    </row>
    <row r="8234" spans="1:20" ht="29" outlineLevel="4" x14ac:dyDescent="0.35">
      <c r="A8234" s="1" t="s">
        <v>670</v>
      </c>
      <c r="B8234" s="1" t="s">
        <v>671</v>
      </c>
      <c r="C8234" s="1" t="s">
        <v>9432</v>
      </c>
      <c r="D8234" s="10" t="s">
        <v>9433</v>
      </c>
      <c r="E8234" s="1" t="s">
        <v>9433</v>
      </c>
      <c r="G8234" s="1" t="s">
        <v>957</v>
      </c>
      <c r="H8234" s="10" t="s">
        <v>9436</v>
      </c>
      <c r="I8234" s="8" t="s">
        <v>9437</v>
      </c>
      <c r="L8234" s="1" t="s">
        <v>23</v>
      </c>
      <c r="M8234" s="1" t="s">
        <v>9434</v>
      </c>
      <c r="N8234" s="14">
        <v>44160</v>
      </c>
      <c r="O8234" s="1" t="s">
        <v>9435</v>
      </c>
      <c r="P8234" s="4">
        <v>25000</v>
      </c>
      <c r="Q8234" s="4">
        <v>0</v>
      </c>
      <c r="R8234" s="4">
        <v>25000</v>
      </c>
      <c r="S8234" s="4">
        <v>0</v>
      </c>
      <c r="T8234" s="21">
        <f t="shared" si="130"/>
        <v>0</v>
      </c>
    </row>
    <row r="8235" spans="1:20" outlineLevel="3" x14ac:dyDescent="0.35">
      <c r="H8235" s="9" t="s">
        <v>12179</v>
      </c>
      <c r="N8235" s="14"/>
      <c r="P8235" s="4">
        <f>SUBTOTAL(9,P8234:P8234)</f>
        <v>25000</v>
      </c>
      <c r="Q8235" s="4">
        <f>SUBTOTAL(9,Q8234:Q8234)</f>
        <v>0</v>
      </c>
      <c r="R8235" s="4">
        <f>SUBTOTAL(9,R8234:R8234)</f>
        <v>25000</v>
      </c>
      <c r="S8235" s="4">
        <f>SUBTOTAL(9,S8234:S8234)</f>
        <v>0</v>
      </c>
      <c r="T8235" s="21">
        <f t="shared" si="130"/>
        <v>0</v>
      </c>
    </row>
    <row r="8236" spans="1:20" outlineLevel="2" x14ac:dyDescent="0.35">
      <c r="C8236" s="3" t="s">
        <v>10828</v>
      </c>
      <c r="N8236" s="14"/>
      <c r="P8236" s="4">
        <f>SUBTOTAL(9,P8234:P8234)</f>
        <v>25000</v>
      </c>
      <c r="Q8236" s="4">
        <f>SUBTOTAL(9,Q8234:Q8234)</f>
        <v>0</v>
      </c>
      <c r="R8236" s="4">
        <f>SUBTOTAL(9,R8234:R8234)</f>
        <v>25000</v>
      </c>
      <c r="S8236" s="4">
        <f>SUBTOTAL(9,S8234:S8234)</f>
        <v>0</v>
      </c>
      <c r="T8236" s="21">
        <f t="shared" si="130"/>
        <v>0</v>
      </c>
    </row>
    <row r="8237" spans="1:20" ht="43.5" outlineLevel="4" x14ac:dyDescent="0.35">
      <c r="A8237" s="1" t="s">
        <v>79</v>
      </c>
      <c r="B8237" s="1" t="s">
        <v>80</v>
      </c>
      <c r="C8237" s="1" t="s">
        <v>9438</v>
      </c>
      <c r="D8237" s="10" t="s">
        <v>9439</v>
      </c>
      <c r="E8237" s="1" t="s">
        <v>9439</v>
      </c>
      <c r="G8237" s="1" t="s">
        <v>861</v>
      </c>
      <c r="H8237" s="10" t="s">
        <v>9441</v>
      </c>
      <c r="I8237" s="8" t="s">
        <v>9442</v>
      </c>
      <c r="L8237" s="1" t="s">
        <v>23</v>
      </c>
      <c r="M8237" s="1" t="s">
        <v>9440</v>
      </c>
      <c r="N8237" s="14">
        <v>44027</v>
      </c>
      <c r="O8237" s="1" t="s">
        <v>30</v>
      </c>
      <c r="P8237" s="4">
        <v>44658</v>
      </c>
      <c r="Q8237" s="4">
        <v>0</v>
      </c>
      <c r="R8237" s="4">
        <v>44658</v>
      </c>
      <c r="S8237" s="4">
        <v>0</v>
      </c>
      <c r="T8237" s="21">
        <f t="shared" si="130"/>
        <v>0</v>
      </c>
    </row>
    <row r="8238" spans="1:20" ht="43.5" outlineLevel="4" x14ac:dyDescent="0.35">
      <c r="A8238" s="1" t="s">
        <v>79</v>
      </c>
      <c r="B8238" s="1" t="s">
        <v>80</v>
      </c>
      <c r="C8238" s="1" t="s">
        <v>9438</v>
      </c>
      <c r="D8238" s="10" t="s">
        <v>9439</v>
      </c>
      <c r="E8238" s="1" t="s">
        <v>9439</v>
      </c>
      <c r="G8238" s="1" t="s">
        <v>861</v>
      </c>
      <c r="H8238" s="10" t="s">
        <v>9441</v>
      </c>
      <c r="I8238" s="8" t="s">
        <v>9442</v>
      </c>
      <c r="L8238" s="1" t="s">
        <v>23</v>
      </c>
      <c r="M8238" s="1" t="s">
        <v>9443</v>
      </c>
      <c r="N8238" s="14">
        <v>44088</v>
      </c>
      <c r="O8238" s="1" t="s">
        <v>30</v>
      </c>
      <c r="P8238" s="4">
        <v>9150</v>
      </c>
      <c r="Q8238" s="4">
        <v>0</v>
      </c>
      <c r="R8238" s="4">
        <v>9150</v>
      </c>
      <c r="S8238" s="4">
        <v>0</v>
      </c>
      <c r="T8238" s="21">
        <f t="shared" si="130"/>
        <v>0</v>
      </c>
    </row>
    <row r="8239" spans="1:20" outlineLevel="3" x14ac:dyDescent="0.35">
      <c r="H8239" s="9" t="s">
        <v>12180</v>
      </c>
      <c r="N8239" s="14"/>
      <c r="P8239" s="4">
        <f>SUBTOTAL(9,P8237:P8238)</f>
        <v>53808</v>
      </c>
      <c r="Q8239" s="4">
        <f>SUBTOTAL(9,Q8237:Q8238)</f>
        <v>0</v>
      </c>
      <c r="R8239" s="4">
        <f>SUBTOTAL(9,R8237:R8238)</f>
        <v>53808</v>
      </c>
      <c r="S8239" s="4">
        <f>SUBTOTAL(9,S8237:S8238)</f>
        <v>0</v>
      </c>
      <c r="T8239" s="21">
        <f t="shared" si="130"/>
        <v>0</v>
      </c>
    </row>
    <row r="8240" spans="1:20" ht="58" outlineLevel="4" x14ac:dyDescent="0.35">
      <c r="A8240" s="1" t="s">
        <v>79</v>
      </c>
      <c r="B8240" s="1" t="s">
        <v>80</v>
      </c>
      <c r="C8240" s="1" t="s">
        <v>9438</v>
      </c>
      <c r="D8240" s="10" t="s">
        <v>9439</v>
      </c>
      <c r="E8240" s="1" t="s">
        <v>9439</v>
      </c>
      <c r="G8240" s="1" t="s">
        <v>861</v>
      </c>
      <c r="H8240" s="10" t="s">
        <v>9445</v>
      </c>
      <c r="I8240" s="8" t="s">
        <v>9446</v>
      </c>
      <c r="L8240" s="1" t="s">
        <v>23</v>
      </c>
      <c r="M8240" s="1" t="s">
        <v>9444</v>
      </c>
      <c r="N8240" s="14">
        <v>44088</v>
      </c>
      <c r="O8240" s="1" t="s">
        <v>30</v>
      </c>
      <c r="P8240" s="4">
        <v>134445.24</v>
      </c>
      <c r="Q8240" s="4">
        <v>0</v>
      </c>
      <c r="R8240" s="4">
        <v>134445.24</v>
      </c>
      <c r="S8240" s="4">
        <v>0</v>
      </c>
      <c r="T8240" s="21">
        <f t="shared" si="130"/>
        <v>0</v>
      </c>
    </row>
    <row r="8241" spans="1:20" ht="58" outlineLevel="4" x14ac:dyDescent="0.35">
      <c r="A8241" s="1" t="s">
        <v>79</v>
      </c>
      <c r="B8241" s="1" t="s">
        <v>80</v>
      </c>
      <c r="C8241" s="1" t="s">
        <v>9438</v>
      </c>
      <c r="D8241" s="10" t="s">
        <v>9439</v>
      </c>
      <c r="E8241" s="1" t="s">
        <v>9439</v>
      </c>
      <c r="G8241" s="1" t="s">
        <v>861</v>
      </c>
      <c r="H8241" s="10" t="s">
        <v>9445</v>
      </c>
      <c r="I8241" s="8" t="s">
        <v>9446</v>
      </c>
      <c r="L8241" s="1" t="s">
        <v>23</v>
      </c>
      <c r="M8241" s="1" t="s">
        <v>9447</v>
      </c>
      <c r="N8241" s="14">
        <v>44099</v>
      </c>
      <c r="O8241" s="1" t="s">
        <v>30</v>
      </c>
      <c r="P8241" s="4">
        <v>85656.4</v>
      </c>
      <c r="Q8241" s="4">
        <v>0</v>
      </c>
      <c r="R8241" s="4">
        <v>85656.4</v>
      </c>
      <c r="S8241" s="4">
        <v>0</v>
      </c>
      <c r="T8241" s="21">
        <f t="shared" si="130"/>
        <v>0</v>
      </c>
    </row>
    <row r="8242" spans="1:20" ht="58" outlineLevel="4" x14ac:dyDescent="0.35">
      <c r="A8242" s="1" t="s">
        <v>79</v>
      </c>
      <c r="B8242" s="1" t="s">
        <v>80</v>
      </c>
      <c r="C8242" s="1" t="s">
        <v>9438</v>
      </c>
      <c r="D8242" s="10" t="s">
        <v>9439</v>
      </c>
      <c r="E8242" s="1" t="s">
        <v>9439</v>
      </c>
      <c r="G8242" s="1" t="s">
        <v>861</v>
      </c>
      <c r="H8242" s="10" t="s">
        <v>9445</v>
      </c>
      <c r="I8242" s="8" t="s">
        <v>9446</v>
      </c>
      <c r="L8242" s="1" t="s">
        <v>23</v>
      </c>
      <c r="M8242" s="1" t="s">
        <v>9448</v>
      </c>
      <c r="N8242" s="14">
        <v>44133</v>
      </c>
      <c r="O8242" s="1" t="s">
        <v>30</v>
      </c>
      <c r="P8242" s="4">
        <v>55025.27</v>
      </c>
      <c r="Q8242" s="4">
        <v>0</v>
      </c>
      <c r="R8242" s="4">
        <v>55025.27</v>
      </c>
      <c r="S8242" s="4">
        <v>0</v>
      </c>
      <c r="T8242" s="21">
        <f t="shared" si="130"/>
        <v>0</v>
      </c>
    </row>
    <row r="8243" spans="1:20" ht="58" outlineLevel="4" x14ac:dyDescent="0.35">
      <c r="A8243" s="1" t="s">
        <v>79</v>
      </c>
      <c r="B8243" s="1" t="s">
        <v>80</v>
      </c>
      <c r="C8243" s="1" t="s">
        <v>9438</v>
      </c>
      <c r="D8243" s="10" t="s">
        <v>9439</v>
      </c>
      <c r="E8243" s="1" t="s">
        <v>9439</v>
      </c>
      <c r="G8243" s="1" t="s">
        <v>861</v>
      </c>
      <c r="H8243" s="10" t="s">
        <v>9445</v>
      </c>
      <c r="I8243" s="8" t="s">
        <v>9446</v>
      </c>
      <c r="L8243" s="1" t="s">
        <v>23</v>
      </c>
      <c r="M8243" s="1" t="s">
        <v>9449</v>
      </c>
      <c r="N8243" s="14">
        <v>44153</v>
      </c>
      <c r="O8243" s="1" t="s">
        <v>30</v>
      </c>
      <c r="P8243" s="4">
        <v>70839</v>
      </c>
      <c r="Q8243" s="4">
        <v>0</v>
      </c>
      <c r="R8243" s="4">
        <v>70839</v>
      </c>
      <c r="S8243" s="4">
        <v>0</v>
      </c>
      <c r="T8243" s="21">
        <f t="shared" si="130"/>
        <v>0</v>
      </c>
    </row>
    <row r="8244" spans="1:20" ht="58" outlineLevel="4" x14ac:dyDescent="0.35">
      <c r="A8244" s="1" t="s">
        <v>79</v>
      </c>
      <c r="B8244" s="1" t="s">
        <v>80</v>
      </c>
      <c r="C8244" s="1" t="s">
        <v>9438</v>
      </c>
      <c r="D8244" s="10" t="s">
        <v>9439</v>
      </c>
      <c r="E8244" s="1" t="s">
        <v>9439</v>
      </c>
      <c r="G8244" s="1" t="s">
        <v>861</v>
      </c>
      <c r="H8244" s="10" t="s">
        <v>9445</v>
      </c>
      <c r="I8244" s="8" t="s">
        <v>9446</v>
      </c>
      <c r="L8244" s="1" t="s">
        <v>23</v>
      </c>
      <c r="M8244" s="1" t="s">
        <v>9450</v>
      </c>
      <c r="N8244" s="14">
        <v>44182</v>
      </c>
      <c r="O8244" s="1" t="s">
        <v>30</v>
      </c>
      <c r="P8244" s="4">
        <v>57417.41</v>
      </c>
      <c r="Q8244" s="4">
        <v>0</v>
      </c>
      <c r="R8244" s="4">
        <v>57417.41</v>
      </c>
      <c r="S8244" s="4">
        <v>0</v>
      </c>
      <c r="T8244" s="21">
        <f t="shared" si="130"/>
        <v>0</v>
      </c>
    </row>
    <row r="8245" spans="1:20" ht="58" outlineLevel="4" x14ac:dyDescent="0.35">
      <c r="A8245" s="1" t="s">
        <v>79</v>
      </c>
      <c r="B8245" s="1" t="s">
        <v>80</v>
      </c>
      <c r="C8245" s="1" t="s">
        <v>9438</v>
      </c>
      <c r="D8245" s="10" t="s">
        <v>9439</v>
      </c>
      <c r="E8245" s="1" t="s">
        <v>9439</v>
      </c>
      <c r="G8245" s="1" t="s">
        <v>861</v>
      </c>
      <c r="H8245" s="10" t="s">
        <v>9445</v>
      </c>
      <c r="I8245" s="8" t="s">
        <v>9446</v>
      </c>
      <c r="L8245" s="1" t="s">
        <v>23</v>
      </c>
      <c r="M8245" s="1" t="s">
        <v>9451</v>
      </c>
      <c r="N8245" s="14">
        <v>44216</v>
      </c>
      <c r="O8245" s="1" t="s">
        <v>30</v>
      </c>
      <c r="P8245" s="4">
        <v>66386.22</v>
      </c>
      <c r="Q8245" s="4">
        <v>0</v>
      </c>
      <c r="R8245" s="4">
        <v>66386.22</v>
      </c>
      <c r="S8245" s="4">
        <v>0</v>
      </c>
      <c r="T8245" s="21">
        <f t="shared" si="130"/>
        <v>0</v>
      </c>
    </row>
    <row r="8246" spans="1:20" ht="58" outlineLevel="4" x14ac:dyDescent="0.35">
      <c r="A8246" s="1" t="s">
        <v>79</v>
      </c>
      <c r="B8246" s="1" t="s">
        <v>80</v>
      </c>
      <c r="C8246" s="1" t="s">
        <v>9438</v>
      </c>
      <c r="D8246" s="10" t="s">
        <v>9439</v>
      </c>
      <c r="E8246" s="1" t="s">
        <v>9439</v>
      </c>
      <c r="G8246" s="1" t="s">
        <v>861</v>
      </c>
      <c r="H8246" s="10" t="s">
        <v>9445</v>
      </c>
      <c r="I8246" s="8" t="s">
        <v>9446</v>
      </c>
      <c r="L8246" s="1" t="s">
        <v>23</v>
      </c>
      <c r="M8246" s="1" t="s">
        <v>9452</v>
      </c>
      <c r="N8246" s="14">
        <v>44256</v>
      </c>
      <c r="O8246" s="1" t="s">
        <v>30</v>
      </c>
      <c r="P8246" s="4">
        <v>67703.850000000006</v>
      </c>
      <c r="Q8246" s="4">
        <v>0</v>
      </c>
      <c r="R8246" s="4">
        <v>67703.850000000006</v>
      </c>
      <c r="S8246" s="4">
        <v>0</v>
      </c>
      <c r="T8246" s="21">
        <f t="shared" si="130"/>
        <v>0</v>
      </c>
    </row>
    <row r="8247" spans="1:20" ht="58" outlineLevel="4" x14ac:dyDescent="0.35">
      <c r="A8247" s="1" t="s">
        <v>79</v>
      </c>
      <c r="B8247" s="1" t="s">
        <v>80</v>
      </c>
      <c r="C8247" s="1" t="s">
        <v>9438</v>
      </c>
      <c r="D8247" s="10" t="s">
        <v>9439</v>
      </c>
      <c r="E8247" s="1" t="s">
        <v>9439</v>
      </c>
      <c r="G8247" s="1" t="s">
        <v>861</v>
      </c>
      <c r="H8247" s="10" t="s">
        <v>9445</v>
      </c>
      <c r="I8247" s="8" t="s">
        <v>9446</v>
      </c>
      <c r="L8247" s="1" t="s">
        <v>23</v>
      </c>
      <c r="M8247" s="1" t="s">
        <v>9453</v>
      </c>
      <c r="N8247" s="14">
        <v>44277</v>
      </c>
      <c r="O8247" s="1" t="s">
        <v>30</v>
      </c>
      <c r="P8247" s="4">
        <v>1621.09</v>
      </c>
      <c r="Q8247" s="4">
        <v>0</v>
      </c>
      <c r="R8247" s="4">
        <v>1621.09</v>
      </c>
      <c r="S8247" s="4">
        <v>0</v>
      </c>
      <c r="T8247" s="21">
        <f t="shared" si="130"/>
        <v>0</v>
      </c>
    </row>
    <row r="8248" spans="1:20" ht="58" outlineLevel="4" x14ac:dyDescent="0.35">
      <c r="A8248" s="1" t="s">
        <v>79</v>
      </c>
      <c r="B8248" s="1" t="s">
        <v>80</v>
      </c>
      <c r="C8248" s="1" t="s">
        <v>9438</v>
      </c>
      <c r="D8248" s="10" t="s">
        <v>9439</v>
      </c>
      <c r="E8248" s="1" t="s">
        <v>9439</v>
      </c>
      <c r="G8248" s="1" t="s">
        <v>861</v>
      </c>
      <c r="H8248" s="10" t="s">
        <v>9445</v>
      </c>
      <c r="I8248" s="8" t="s">
        <v>9446</v>
      </c>
      <c r="L8248" s="1" t="s">
        <v>23</v>
      </c>
      <c r="M8248" s="1" t="s">
        <v>9454</v>
      </c>
      <c r="N8248" s="14">
        <v>44301</v>
      </c>
      <c r="O8248" s="1" t="s">
        <v>30</v>
      </c>
      <c r="P8248" s="4">
        <v>17580.599999999999</v>
      </c>
      <c r="Q8248" s="4">
        <v>0</v>
      </c>
      <c r="R8248" s="4">
        <v>17580.599999999999</v>
      </c>
      <c r="S8248" s="4">
        <v>0</v>
      </c>
      <c r="T8248" s="21">
        <f t="shared" si="130"/>
        <v>0</v>
      </c>
    </row>
    <row r="8249" spans="1:20" ht="58" outlineLevel="4" x14ac:dyDescent="0.35">
      <c r="A8249" s="1" t="s">
        <v>79</v>
      </c>
      <c r="B8249" s="1" t="s">
        <v>80</v>
      </c>
      <c r="C8249" s="1" t="s">
        <v>9438</v>
      </c>
      <c r="D8249" s="10" t="s">
        <v>9439</v>
      </c>
      <c r="E8249" s="1" t="s">
        <v>9439</v>
      </c>
      <c r="G8249" s="1" t="s">
        <v>861</v>
      </c>
      <c r="H8249" s="10" t="s">
        <v>9445</v>
      </c>
      <c r="I8249" s="8" t="s">
        <v>9446</v>
      </c>
      <c r="L8249" s="1" t="s">
        <v>23</v>
      </c>
      <c r="M8249" s="1" t="s">
        <v>9455</v>
      </c>
      <c r="N8249" s="14">
        <v>44343</v>
      </c>
      <c r="O8249" s="1" t="s">
        <v>30</v>
      </c>
      <c r="P8249" s="4">
        <v>105103.25</v>
      </c>
      <c r="Q8249" s="4">
        <v>0</v>
      </c>
      <c r="R8249" s="4">
        <v>105103.25</v>
      </c>
      <c r="S8249" s="4">
        <v>0</v>
      </c>
      <c r="T8249" s="21">
        <f t="shared" si="130"/>
        <v>0</v>
      </c>
    </row>
    <row r="8250" spans="1:20" ht="58" outlineLevel="4" x14ac:dyDescent="0.35">
      <c r="A8250" s="1" t="s">
        <v>79</v>
      </c>
      <c r="B8250" s="1" t="s">
        <v>80</v>
      </c>
      <c r="C8250" s="1" t="s">
        <v>9438</v>
      </c>
      <c r="D8250" s="10" t="s">
        <v>9439</v>
      </c>
      <c r="E8250" s="1" t="s">
        <v>9439</v>
      </c>
      <c r="G8250" s="1" t="s">
        <v>861</v>
      </c>
      <c r="H8250" s="10" t="s">
        <v>9445</v>
      </c>
      <c r="I8250" s="8" t="s">
        <v>9446</v>
      </c>
      <c r="L8250" s="1" t="s">
        <v>23</v>
      </c>
      <c r="M8250" s="1" t="s">
        <v>9456</v>
      </c>
      <c r="N8250" s="14">
        <v>44377</v>
      </c>
      <c r="O8250" s="1" t="s">
        <v>30</v>
      </c>
      <c r="P8250" s="4">
        <v>540.55999999999995</v>
      </c>
      <c r="Q8250" s="4">
        <v>0</v>
      </c>
      <c r="R8250" s="4">
        <v>540.55999999999995</v>
      </c>
      <c r="S8250" s="4">
        <v>0</v>
      </c>
      <c r="T8250" s="21">
        <f t="shared" si="130"/>
        <v>0</v>
      </c>
    </row>
    <row r="8251" spans="1:20" ht="58" outlineLevel="4" x14ac:dyDescent="0.35">
      <c r="A8251" s="1" t="s">
        <v>79</v>
      </c>
      <c r="B8251" s="1" t="s">
        <v>80</v>
      </c>
      <c r="C8251" s="1" t="s">
        <v>9438</v>
      </c>
      <c r="D8251" s="10" t="s">
        <v>9439</v>
      </c>
      <c r="E8251" s="1" t="s">
        <v>9439</v>
      </c>
      <c r="F8251" s="1" t="s">
        <v>86</v>
      </c>
      <c r="H8251" s="10" t="s">
        <v>9445</v>
      </c>
      <c r="I8251" s="8" t="s">
        <v>9446</v>
      </c>
      <c r="L8251" s="1" t="s">
        <v>23</v>
      </c>
      <c r="M8251" s="1" t="s">
        <v>9444</v>
      </c>
      <c r="N8251" s="14">
        <v>44088</v>
      </c>
      <c r="O8251" s="1" t="s">
        <v>30</v>
      </c>
      <c r="P8251" s="4">
        <v>97109.759999999995</v>
      </c>
      <c r="Q8251" s="4">
        <v>97109.759999999995</v>
      </c>
      <c r="R8251" s="4">
        <v>0</v>
      </c>
      <c r="S8251" s="4">
        <v>0</v>
      </c>
      <c r="T8251" s="21">
        <f t="shared" si="130"/>
        <v>0</v>
      </c>
    </row>
    <row r="8252" spans="1:20" ht="58" outlineLevel="4" x14ac:dyDescent="0.35">
      <c r="A8252" s="1" t="s">
        <v>79</v>
      </c>
      <c r="B8252" s="1" t="s">
        <v>80</v>
      </c>
      <c r="C8252" s="1" t="s">
        <v>9438</v>
      </c>
      <c r="D8252" s="10" t="s">
        <v>9439</v>
      </c>
      <c r="E8252" s="1" t="s">
        <v>9439</v>
      </c>
      <c r="F8252" s="1" t="s">
        <v>86</v>
      </c>
      <c r="H8252" s="10" t="s">
        <v>9445</v>
      </c>
      <c r="I8252" s="8" t="s">
        <v>9446</v>
      </c>
      <c r="L8252" s="1" t="s">
        <v>23</v>
      </c>
      <c r="M8252" s="1" t="s">
        <v>9447</v>
      </c>
      <c r="N8252" s="14">
        <v>44099</v>
      </c>
      <c r="O8252" s="1" t="s">
        <v>30</v>
      </c>
      <c r="P8252" s="4">
        <v>61869.599999999999</v>
      </c>
      <c r="Q8252" s="4">
        <v>61869.599999999999</v>
      </c>
      <c r="R8252" s="4">
        <v>0</v>
      </c>
      <c r="S8252" s="4">
        <v>0</v>
      </c>
      <c r="T8252" s="21">
        <f t="shared" si="130"/>
        <v>0</v>
      </c>
    </row>
    <row r="8253" spans="1:20" ht="58" outlineLevel="4" x14ac:dyDescent="0.35">
      <c r="A8253" s="1" t="s">
        <v>79</v>
      </c>
      <c r="B8253" s="1" t="s">
        <v>80</v>
      </c>
      <c r="C8253" s="1" t="s">
        <v>9438</v>
      </c>
      <c r="D8253" s="10" t="s">
        <v>9439</v>
      </c>
      <c r="E8253" s="1" t="s">
        <v>9439</v>
      </c>
      <c r="F8253" s="1" t="s">
        <v>86</v>
      </c>
      <c r="H8253" s="10" t="s">
        <v>9445</v>
      </c>
      <c r="I8253" s="8" t="s">
        <v>9446</v>
      </c>
      <c r="L8253" s="1" t="s">
        <v>23</v>
      </c>
      <c r="M8253" s="1" t="s">
        <v>9448</v>
      </c>
      <c r="N8253" s="14">
        <v>44133</v>
      </c>
      <c r="O8253" s="1" t="s">
        <v>30</v>
      </c>
      <c r="P8253" s="4">
        <v>39744.730000000003</v>
      </c>
      <c r="Q8253" s="4">
        <v>39744.730000000003</v>
      </c>
      <c r="R8253" s="4">
        <v>0</v>
      </c>
      <c r="S8253" s="4">
        <v>0</v>
      </c>
      <c r="T8253" s="21">
        <f t="shared" si="130"/>
        <v>0</v>
      </c>
    </row>
    <row r="8254" spans="1:20" ht="58" outlineLevel="4" x14ac:dyDescent="0.35">
      <c r="A8254" s="1" t="s">
        <v>79</v>
      </c>
      <c r="B8254" s="1" t="s">
        <v>80</v>
      </c>
      <c r="C8254" s="1" t="s">
        <v>9438</v>
      </c>
      <c r="D8254" s="10" t="s">
        <v>9439</v>
      </c>
      <c r="E8254" s="1" t="s">
        <v>9439</v>
      </c>
      <c r="F8254" s="1" t="s">
        <v>86</v>
      </c>
      <c r="H8254" s="10" t="s">
        <v>9445</v>
      </c>
      <c r="I8254" s="8" t="s">
        <v>9446</v>
      </c>
      <c r="L8254" s="1" t="s">
        <v>23</v>
      </c>
      <c r="M8254" s="1" t="s">
        <v>9449</v>
      </c>
      <c r="N8254" s="14">
        <v>44153</v>
      </c>
      <c r="O8254" s="1" t="s">
        <v>30</v>
      </c>
      <c r="P8254" s="4">
        <v>51167</v>
      </c>
      <c r="Q8254" s="4">
        <v>51167</v>
      </c>
      <c r="R8254" s="4">
        <v>0</v>
      </c>
      <c r="S8254" s="4">
        <v>0</v>
      </c>
      <c r="T8254" s="21">
        <f t="shared" si="130"/>
        <v>0</v>
      </c>
    </row>
    <row r="8255" spans="1:20" ht="58" outlineLevel="4" x14ac:dyDescent="0.35">
      <c r="A8255" s="1" t="s">
        <v>79</v>
      </c>
      <c r="B8255" s="1" t="s">
        <v>80</v>
      </c>
      <c r="C8255" s="1" t="s">
        <v>9438</v>
      </c>
      <c r="D8255" s="10" t="s">
        <v>9439</v>
      </c>
      <c r="E8255" s="1" t="s">
        <v>9439</v>
      </c>
      <c r="F8255" s="1" t="s">
        <v>86</v>
      </c>
      <c r="H8255" s="10" t="s">
        <v>9445</v>
      </c>
      <c r="I8255" s="8" t="s">
        <v>9446</v>
      </c>
      <c r="L8255" s="1" t="s">
        <v>23</v>
      </c>
      <c r="M8255" s="1" t="s">
        <v>9450</v>
      </c>
      <c r="N8255" s="14">
        <v>44182</v>
      </c>
      <c r="O8255" s="1" t="s">
        <v>30</v>
      </c>
      <c r="P8255" s="4">
        <v>41472.589999999997</v>
      </c>
      <c r="Q8255" s="4">
        <v>41472.589999999997</v>
      </c>
      <c r="R8255" s="4">
        <v>0</v>
      </c>
      <c r="S8255" s="4">
        <v>0</v>
      </c>
      <c r="T8255" s="21">
        <f t="shared" si="130"/>
        <v>0</v>
      </c>
    </row>
    <row r="8256" spans="1:20" ht="58" outlineLevel="4" x14ac:dyDescent="0.35">
      <c r="A8256" s="1" t="s">
        <v>79</v>
      </c>
      <c r="B8256" s="1" t="s">
        <v>80</v>
      </c>
      <c r="C8256" s="1" t="s">
        <v>9438</v>
      </c>
      <c r="D8256" s="10" t="s">
        <v>9439</v>
      </c>
      <c r="E8256" s="1" t="s">
        <v>9439</v>
      </c>
      <c r="F8256" s="1" t="s">
        <v>86</v>
      </c>
      <c r="H8256" s="10" t="s">
        <v>9445</v>
      </c>
      <c r="I8256" s="8" t="s">
        <v>9446</v>
      </c>
      <c r="L8256" s="1" t="s">
        <v>23</v>
      </c>
      <c r="M8256" s="1" t="s">
        <v>9451</v>
      </c>
      <c r="N8256" s="14">
        <v>44216</v>
      </c>
      <c r="O8256" s="1" t="s">
        <v>30</v>
      </c>
      <c r="P8256" s="4">
        <v>47950.78</v>
      </c>
      <c r="Q8256" s="4">
        <v>47950.78</v>
      </c>
      <c r="R8256" s="4">
        <v>0</v>
      </c>
      <c r="S8256" s="4">
        <v>0</v>
      </c>
      <c r="T8256" s="21">
        <f t="shared" si="130"/>
        <v>0</v>
      </c>
    </row>
    <row r="8257" spans="1:20" ht="58" outlineLevel="4" x14ac:dyDescent="0.35">
      <c r="A8257" s="1" t="s">
        <v>79</v>
      </c>
      <c r="B8257" s="1" t="s">
        <v>80</v>
      </c>
      <c r="C8257" s="1" t="s">
        <v>9438</v>
      </c>
      <c r="D8257" s="10" t="s">
        <v>9439</v>
      </c>
      <c r="E8257" s="1" t="s">
        <v>9439</v>
      </c>
      <c r="F8257" s="1" t="s">
        <v>86</v>
      </c>
      <c r="H8257" s="10" t="s">
        <v>9445</v>
      </c>
      <c r="I8257" s="8" t="s">
        <v>9446</v>
      </c>
      <c r="L8257" s="1" t="s">
        <v>23</v>
      </c>
      <c r="M8257" s="1" t="s">
        <v>9452</v>
      </c>
      <c r="N8257" s="14">
        <v>44256</v>
      </c>
      <c r="O8257" s="1" t="s">
        <v>30</v>
      </c>
      <c r="P8257" s="4">
        <v>48903.15</v>
      </c>
      <c r="Q8257" s="4">
        <v>48903.15</v>
      </c>
      <c r="R8257" s="4">
        <v>0</v>
      </c>
      <c r="S8257" s="4">
        <v>0</v>
      </c>
      <c r="T8257" s="21">
        <f t="shared" si="130"/>
        <v>0</v>
      </c>
    </row>
    <row r="8258" spans="1:20" ht="58" outlineLevel="4" x14ac:dyDescent="0.35">
      <c r="A8258" s="1" t="s">
        <v>79</v>
      </c>
      <c r="B8258" s="1" t="s">
        <v>80</v>
      </c>
      <c r="C8258" s="1" t="s">
        <v>9438</v>
      </c>
      <c r="D8258" s="10" t="s">
        <v>9439</v>
      </c>
      <c r="E8258" s="1" t="s">
        <v>9439</v>
      </c>
      <c r="F8258" s="1" t="s">
        <v>86</v>
      </c>
      <c r="H8258" s="10" t="s">
        <v>9445</v>
      </c>
      <c r="I8258" s="8" t="s">
        <v>9446</v>
      </c>
      <c r="L8258" s="1" t="s">
        <v>23</v>
      </c>
      <c r="M8258" s="1" t="s">
        <v>9453</v>
      </c>
      <c r="N8258" s="14">
        <v>44277</v>
      </c>
      <c r="O8258" s="1" t="s">
        <v>30</v>
      </c>
      <c r="P8258" s="4">
        <v>1170.9100000000001</v>
      </c>
      <c r="Q8258" s="4">
        <v>1170.9100000000001</v>
      </c>
      <c r="R8258" s="4">
        <v>0</v>
      </c>
      <c r="S8258" s="4">
        <v>0</v>
      </c>
      <c r="T8258" s="21">
        <f t="shared" si="130"/>
        <v>0</v>
      </c>
    </row>
    <row r="8259" spans="1:20" ht="58" outlineLevel="4" x14ac:dyDescent="0.35">
      <c r="A8259" s="1" t="s">
        <v>79</v>
      </c>
      <c r="B8259" s="1" t="s">
        <v>80</v>
      </c>
      <c r="C8259" s="1" t="s">
        <v>9438</v>
      </c>
      <c r="D8259" s="10" t="s">
        <v>9439</v>
      </c>
      <c r="E8259" s="1" t="s">
        <v>9439</v>
      </c>
      <c r="F8259" s="1" t="s">
        <v>86</v>
      </c>
      <c r="H8259" s="10" t="s">
        <v>9445</v>
      </c>
      <c r="I8259" s="8" t="s">
        <v>9446</v>
      </c>
      <c r="L8259" s="1" t="s">
        <v>23</v>
      </c>
      <c r="M8259" s="1" t="s">
        <v>9454</v>
      </c>
      <c r="N8259" s="14">
        <v>44301</v>
      </c>
      <c r="O8259" s="1" t="s">
        <v>30</v>
      </c>
      <c r="P8259" s="4">
        <v>12698.4</v>
      </c>
      <c r="Q8259" s="4">
        <v>12698.4</v>
      </c>
      <c r="R8259" s="4">
        <v>0</v>
      </c>
      <c r="S8259" s="4">
        <v>0</v>
      </c>
      <c r="T8259" s="21">
        <f t="shared" si="130"/>
        <v>0</v>
      </c>
    </row>
    <row r="8260" spans="1:20" ht="58" outlineLevel="4" x14ac:dyDescent="0.35">
      <c r="A8260" s="1" t="s">
        <v>79</v>
      </c>
      <c r="B8260" s="1" t="s">
        <v>80</v>
      </c>
      <c r="C8260" s="1" t="s">
        <v>9438</v>
      </c>
      <c r="D8260" s="10" t="s">
        <v>9439</v>
      </c>
      <c r="E8260" s="1" t="s">
        <v>9439</v>
      </c>
      <c r="F8260" s="1" t="s">
        <v>86</v>
      </c>
      <c r="H8260" s="10" t="s">
        <v>9445</v>
      </c>
      <c r="I8260" s="8" t="s">
        <v>9446</v>
      </c>
      <c r="L8260" s="1" t="s">
        <v>23</v>
      </c>
      <c r="M8260" s="1" t="s">
        <v>9455</v>
      </c>
      <c r="N8260" s="14">
        <v>44343</v>
      </c>
      <c r="O8260" s="1" t="s">
        <v>30</v>
      </c>
      <c r="P8260" s="4">
        <v>75915.75</v>
      </c>
      <c r="Q8260" s="4">
        <v>75915.75</v>
      </c>
      <c r="R8260" s="4">
        <v>0</v>
      </c>
      <c r="S8260" s="4">
        <v>0</v>
      </c>
      <c r="T8260" s="21">
        <f t="shared" si="130"/>
        <v>0</v>
      </c>
    </row>
    <row r="8261" spans="1:20" ht="58" outlineLevel="4" x14ac:dyDescent="0.35">
      <c r="A8261" s="1" t="s">
        <v>79</v>
      </c>
      <c r="B8261" s="1" t="s">
        <v>80</v>
      </c>
      <c r="C8261" s="1" t="s">
        <v>9438</v>
      </c>
      <c r="D8261" s="10" t="s">
        <v>9439</v>
      </c>
      <c r="E8261" s="1" t="s">
        <v>9439</v>
      </c>
      <c r="F8261" s="1" t="s">
        <v>86</v>
      </c>
      <c r="H8261" s="10" t="s">
        <v>9445</v>
      </c>
      <c r="I8261" s="8" t="s">
        <v>9446</v>
      </c>
      <c r="L8261" s="1" t="s">
        <v>23</v>
      </c>
      <c r="M8261" s="1" t="s">
        <v>9456</v>
      </c>
      <c r="N8261" s="14">
        <v>44377</v>
      </c>
      <c r="O8261" s="1" t="s">
        <v>30</v>
      </c>
      <c r="P8261" s="4">
        <v>390.44</v>
      </c>
      <c r="Q8261" s="4">
        <v>390.44</v>
      </c>
      <c r="R8261" s="4">
        <v>0</v>
      </c>
      <c r="S8261" s="4">
        <v>0</v>
      </c>
      <c r="T8261" s="21">
        <f t="shared" si="130"/>
        <v>0</v>
      </c>
    </row>
    <row r="8262" spans="1:20" outlineLevel="3" x14ac:dyDescent="0.35">
      <c r="H8262" s="9" t="s">
        <v>12181</v>
      </c>
      <c r="N8262" s="14"/>
      <c r="P8262" s="4">
        <f>SUBTOTAL(9,P8240:P8261)</f>
        <v>1140711.9999999995</v>
      </c>
      <c r="Q8262" s="4">
        <f>SUBTOTAL(9,Q8240:Q8261)</f>
        <v>478393.11</v>
      </c>
      <c r="R8262" s="4">
        <f>SUBTOTAL(9,R8240:R8261)</f>
        <v>662318.8899999999</v>
      </c>
      <c r="S8262" s="4">
        <f>SUBTOTAL(9,S8240:S8261)</f>
        <v>0</v>
      </c>
      <c r="T8262" s="21">
        <f t="shared" si="130"/>
        <v>-3.4924596548080444E-10</v>
      </c>
    </row>
    <row r="8263" spans="1:20" ht="29" outlineLevel="4" x14ac:dyDescent="0.35">
      <c r="A8263" s="1" t="s">
        <v>79</v>
      </c>
      <c r="B8263" s="1" t="s">
        <v>80</v>
      </c>
      <c r="C8263" s="1" t="s">
        <v>9438</v>
      </c>
      <c r="D8263" s="10" t="s">
        <v>9439</v>
      </c>
      <c r="E8263" s="1" t="s">
        <v>9439</v>
      </c>
      <c r="G8263" s="1" t="s">
        <v>861</v>
      </c>
      <c r="H8263" s="10" t="s">
        <v>9458</v>
      </c>
      <c r="I8263" s="8" t="s">
        <v>9438</v>
      </c>
      <c r="L8263" s="1" t="s">
        <v>23</v>
      </c>
      <c r="M8263" s="1" t="s">
        <v>9457</v>
      </c>
      <c r="N8263" s="14">
        <v>44102</v>
      </c>
      <c r="O8263" s="1" t="s">
        <v>30</v>
      </c>
      <c r="P8263" s="4">
        <v>24700</v>
      </c>
      <c r="Q8263" s="4">
        <v>0</v>
      </c>
      <c r="R8263" s="4">
        <v>24700</v>
      </c>
      <c r="S8263" s="4">
        <v>0</v>
      </c>
      <c r="T8263" s="21">
        <f t="shared" si="130"/>
        <v>0</v>
      </c>
    </row>
    <row r="8264" spans="1:20" ht="29" outlineLevel="4" x14ac:dyDescent="0.35">
      <c r="A8264" s="1" t="s">
        <v>79</v>
      </c>
      <c r="B8264" s="1" t="s">
        <v>80</v>
      </c>
      <c r="C8264" s="1" t="s">
        <v>9438</v>
      </c>
      <c r="D8264" s="10" t="s">
        <v>9439</v>
      </c>
      <c r="E8264" s="1" t="s">
        <v>9439</v>
      </c>
      <c r="G8264" s="1" t="s">
        <v>861</v>
      </c>
      <c r="H8264" s="10" t="s">
        <v>9458</v>
      </c>
      <c r="I8264" s="8" t="s">
        <v>9438</v>
      </c>
      <c r="L8264" s="1" t="s">
        <v>23</v>
      </c>
      <c r="M8264" s="1" t="s">
        <v>9459</v>
      </c>
      <c r="N8264" s="14">
        <v>44130</v>
      </c>
      <c r="O8264" s="1" t="s">
        <v>30</v>
      </c>
      <c r="P8264" s="4">
        <v>23341</v>
      </c>
      <c r="Q8264" s="4">
        <v>0</v>
      </c>
      <c r="R8264" s="4">
        <v>23341</v>
      </c>
      <c r="S8264" s="4">
        <v>0</v>
      </c>
      <c r="T8264" s="21">
        <f t="shared" si="130"/>
        <v>0</v>
      </c>
    </row>
    <row r="8265" spans="1:20" ht="29" outlineLevel="4" x14ac:dyDescent="0.35">
      <c r="A8265" s="1" t="s">
        <v>79</v>
      </c>
      <c r="B8265" s="1" t="s">
        <v>80</v>
      </c>
      <c r="C8265" s="1" t="s">
        <v>9438</v>
      </c>
      <c r="D8265" s="10" t="s">
        <v>9439</v>
      </c>
      <c r="E8265" s="1" t="s">
        <v>9439</v>
      </c>
      <c r="G8265" s="1" t="s">
        <v>861</v>
      </c>
      <c r="H8265" s="10" t="s">
        <v>9458</v>
      </c>
      <c r="I8265" s="8" t="s">
        <v>9438</v>
      </c>
      <c r="L8265" s="1" t="s">
        <v>23</v>
      </c>
      <c r="M8265" s="1" t="s">
        <v>9460</v>
      </c>
      <c r="N8265" s="14">
        <v>44153</v>
      </c>
      <c r="O8265" s="1" t="s">
        <v>30</v>
      </c>
      <c r="P8265" s="4">
        <v>20803</v>
      </c>
      <c r="Q8265" s="4">
        <v>0</v>
      </c>
      <c r="R8265" s="4">
        <v>20803</v>
      </c>
      <c r="S8265" s="4">
        <v>0</v>
      </c>
      <c r="T8265" s="21">
        <f t="shared" ref="T8265:T8328" si="131">P8265-Q8265-R8265-S8265</f>
        <v>0</v>
      </c>
    </row>
    <row r="8266" spans="1:20" ht="29" outlineLevel="4" x14ac:dyDescent="0.35">
      <c r="A8266" s="1" t="s">
        <v>79</v>
      </c>
      <c r="B8266" s="1" t="s">
        <v>80</v>
      </c>
      <c r="C8266" s="1" t="s">
        <v>9438</v>
      </c>
      <c r="D8266" s="10" t="s">
        <v>9439</v>
      </c>
      <c r="E8266" s="1" t="s">
        <v>9439</v>
      </c>
      <c r="G8266" s="1" t="s">
        <v>861</v>
      </c>
      <c r="H8266" s="10" t="s">
        <v>9458</v>
      </c>
      <c r="I8266" s="8" t="s">
        <v>9438</v>
      </c>
      <c r="L8266" s="1" t="s">
        <v>23</v>
      </c>
      <c r="M8266" s="1" t="s">
        <v>9461</v>
      </c>
      <c r="N8266" s="14">
        <v>44182</v>
      </c>
      <c r="O8266" s="1" t="s">
        <v>30</v>
      </c>
      <c r="P8266" s="4">
        <v>10351</v>
      </c>
      <c r="Q8266" s="4">
        <v>0</v>
      </c>
      <c r="R8266" s="4">
        <v>10351</v>
      </c>
      <c r="S8266" s="4">
        <v>0</v>
      </c>
      <c r="T8266" s="21">
        <f t="shared" si="131"/>
        <v>0</v>
      </c>
    </row>
    <row r="8267" spans="1:20" ht="29" outlineLevel="4" x14ac:dyDescent="0.35">
      <c r="A8267" s="1" t="s">
        <v>79</v>
      </c>
      <c r="B8267" s="1" t="s">
        <v>80</v>
      </c>
      <c r="C8267" s="1" t="s">
        <v>9438</v>
      </c>
      <c r="D8267" s="10" t="s">
        <v>9439</v>
      </c>
      <c r="E8267" s="1" t="s">
        <v>9439</v>
      </c>
      <c r="G8267" s="1" t="s">
        <v>861</v>
      </c>
      <c r="H8267" s="10" t="s">
        <v>9458</v>
      </c>
      <c r="I8267" s="8" t="s">
        <v>9438</v>
      </c>
      <c r="L8267" s="1" t="s">
        <v>23</v>
      </c>
      <c r="M8267" s="1" t="s">
        <v>9462</v>
      </c>
      <c r="N8267" s="14">
        <v>44216</v>
      </c>
      <c r="O8267" s="1" t="s">
        <v>30</v>
      </c>
      <c r="P8267" s="4">
        <v>25922</v>
      </c>
      <c r="Q8267" s="4">
        <v>0</v>
      </c>
      <c r="R8267" s="4">
        <v>25922</v>
      </c>
      <c r="S8267" s="4">
        <v>0</v>
      </c>
      <c r="T8267" s="21">
        <f t="shared" si="131"/>
        <v>0</v>
      </c>
    </row>
    <row r="8268" spans="1:20" ht="29" outlineLevel="4" x14ac:dyDescent="0.35">
      <c r="A8268" s="1" t="s">
        <v>79</v>
      </c>
      <c r="B8268" s="1" t="s">
        <v>80</v>
      </c>
      <c r="C8268" s="1" t="s">
        <v>9438</v>
      </c>
      <c r="D8268" s="10" t="s">
        <v>9439</v>
      </c>
      <c r="E8268" s="1" t="s">
        <v>9439</v>
      </c>
      <c r="G8268" s="1" t="s">
        <v>861</v>
      </c>
      <c r="H8268" s="10" t="s">
        <v>9458</v>
      </c>
      <c r="I8268" s="8" t="s">
        <v>9438</v>
      </c>
      <c r="L8268" s="1" t="s">
        <v>23</v>
      </c>
      <c r="M8268" s="1" t="s">
        <v>9463</v>
      </c>
      <c r="N8268" s="14">
        <v>44245</v>
      </c>
      <c r="O8268" s="1" t="s">
        <v>30</v>
      </c>
      <c r="P8268" s="4">
        <v>3808</v>
      </c>
      <c r="Q8268" s="4">
        <v>0</v>
      </c>
      <c r="R8268" s="4">
        <v>3808</v>
      </c>
      <c r="S8268" s="4">
        <v>0</v>
      </c>
      <c r="T8268" s="21">
        <f t="shared" si="131"/>
        <v>0</v>
      </c>
    </row>
    <row r="8269" spans="1:20" ht="29" outlineLevel="4" x14ac:dyDescent="0.35">
      <c r="A8269" s="1" t="s">
        <v>79</v>
      </c>
      <c r="B8269" s="1" t="s">
        <v>80</v>
      </c>
      <c r="C8269" s="1" t="s">
        <v>9438</v>
      </c>
      <c r="D8269" s="10" t="s">
        <v>9439</v>
      </c>
      <c r="E8269" s="1" t="s">
        <v>9439</v>
      </c>
      <c r="G8269" s="1" t="s">
        <v>861</v>
      </c>
      <c r="H8269" s="10" t="s">
        <v>9458</v>
      </c>
      <c r="I8269" s="8" t="s">
        <v>9438</v>
      </c>
      <c r="L8269" s="1" t="s">
        <v>23</v>
      </c>
      <c r="M8269" s="1" t="s">
        <v>9464</v>
      </c>
      <c r="N8269" s="14">
        <v>44277</v>
      </c>
      <c r="O8269" s="1" t="s">
        <v>30</v>
      </c>
      <c r="P8269" s="4">
        <v>3837</v>
      </c>
      <c r="Q8269" s="4">
        <v>0</v>
      </c>
      <c r="R8269" s="4">
        <v>3837</v>
      </c>
      <c r="S8269" s="4">
        <v>0</v>
      </c>
      <c r="T8269" s="21">
        <f t="shared" si="131"/>
        <v>0</v>
      </c>
    </row>
    <row r="8270" spans="1:20" ht="29" outlineLevel="4" x14ac:dyDescent="0.35">
      <c r="A8270" s="1" t="s">
        <v>79</v>
      </c>
      <c r="B8270" s="1" t="s">
        <v>80</v>
      </c>
      <c r="C8270" s="1" t="s">
        <v>9438</v>
      </c>
      <c r="D8270" s="10" t="s">
        <v>9439</v>
      </c>
      <c r="E8270" s="1" t="s">
        <v>9439</v>
      </c>
      <c r="G8270" s="1" t="s">
        <v>861</v>
      </c>
      <c r="H8270" s="10" t="s">
        <v>9458</v>
      </c>
      <c r="I8270" s="8" t="s">
        <v>9438</v>
      </c>
      <c r="L8270" s="1" t="s">
        <v>23</v>
      </c>
      <c r="M8270" s="1" t="s">
        <v>9465</v>
      </c>
      <c r="N8270" s="14">
        <v>44301</v>
      </c>
      <c r="O8270" s="1" t="s">
        <v>30</v>
      </c>
      <c r="P8270" s="4">
        <v>1361</v>
      </c>
      <c r="Q8270" s="4">
        <v>0</v>
      </c>
      <c r="R8270" s="4">
        <v>1361</v>
      </c>
      <c r="S8270" s="4">
        <v>0</v>
      </c>
      <c r="T8270" s="21">
        <f t="shared" si="131"/>
        <v>0</v>
      </c>
    </row>
    <row r="8271" spans="1:20" outlineLevel="3" x14ac:dyDescent="0.35">
      <c r="H8271" s="9" t="s">
        <v>12182</v>
      </c>
      <c r="N8271" s="14"/>
      <c r="P8271" s="4">
        <f>SUBTOTAL(9,P8263:P8270)</f>
        <v>114123</v>
      </c>
      <c r="Q8271" s="4">
        <f>SUBTOTAL(9,Q8263:Q8270)</f>
        <v>0</v>
      </c>
      <c r="R8271" s="4">
        <f>SUBTOTAL(9,R8263:R8270)</f>
        <v>114123</v>
      </c>
      <c r="S8271" s="4">
        <f>SUBTOTAL(9,S8263:S8270)</f>
        <v>0</v>
      </c>
      <c r="T8271" s="21">
        <f t="shared" si="131"/>
        <v>0</v>
      </c>
    </row>
    <row r="8272" spans="1:20" ht="43.5" outlineLevel="4" x14ac:dyDescent="0.35">
      <c r="A8272" s="1" t="s">
        <v>79</v>
      </c>
      <c r="B8272" s="1" t="s">
        <v>80</v>
      </c>
      <c r="C8272" s="1" t="s">
        <v>9438</v>
      </c>
      <c r="D8272" s="10" t="s">
        <v>9439</v>
      </c>
      <c r="E8272" s="1" t="s">
        <v>9439</v>
      </c>
      <c r="G8272" s="1" t="s">
        <v>861</v>
      </c>
      <c r="H8272" s="10" t="s">
        <v>9467</v>
      </c>
      <c r="I8272" s="8" t="s">
        <v>9468</v>
      </c>
      <c r="L8272" s="1" t="s">
        <v>23</v>
      </c>
      <c r="M8272" s="1" t="s">
        <v>9466</v>
      </c>
      <c r="N8272" s="14">
        <v>44131</v>
      </c>
      <c r="O8272" s="1" t="s">
        <v>30</v>
      </c>
      <c r="P8272" s="4">
        <v>856</v>
      </c>
      <c r="Q8272" s="4">
        <v>0</v>
      </c>
      <c r="R8272" s="4">
        <v>856</v>
      </c>
      <c r="S8272" s="4">
        <v>0</v>
      </c>
      <c r="T8272" s="21">
        <f t="shared" si="131"/>
        <v>0</v>
      </c>
    </row>
    <row r="8273" spans="1:20" ht="43.5" outlineLevel="4" x14ac:dyDescent="0.35">
      <c r="A8273" s="1" t="s">
        <v>79</v>
      </c>
      <c r="B8273" s="1" t="s">
        <v>80</v>
      </c>
      <c r="C8273" s="1" t="s">
        <v>9438</v>
      </c>
      <c r="D8273" s="10" t="s">
        <v>9439</v>
      </c>
      <c r="E8273" s="1" t="s">
        <v>9439</v>
      </c>
      <c r="G8273" s="1" t="s">
        <v>861</v>
      </c>
      <c r="H8273" s="10" t="s">
        <v>9467</v>
      </c>
      <c r="I8273" s="8" t="s">
        <v>9468</v>
      </c>
      <c r="L8273" s="1" t="s">
        <v>23</v>
      </c>
      <c r="M8273" s="1" t="s">
        <v>9469</v>
      </c>
      <c r="N8273" s="14">
        <v>44182</v>
      </c>
      <c r="O8273" s="1" t="s">
        <v>30</v>
      </c>
      <c r="P8273" s="4">
        <v>653</v>
      </c>
      <c r="Q8273" s="4">
        <v>0</v>
      </c>
      <c r="R8273" s="4">
        <v>653</v>
      </c>
      <c r="S8273" s="4">
        <v>0</v>
      </c>
      <c r="T8273" s="21">
        <f t="shared" si="131"/>
        <v>0</v>
      </c>
    </row>
    <row r="8274" spans="1:20" ht="43.5" outlineLevel="4" x14ac:dyDescent="0.35">
      <c r="A8274" s="1" t="s">
        <v>79</v>
      </c>
      <c r="B8274" s="1" t="s">
        <v>80</v>
      </c>
      <c r="C8274" s="1" t="s">
        <v>9438</v>
      </c>
      <c r="D8274" s="10" t="s">
        <v>9439</v>
      </c>
      <c r="E8274" s="1" t="s">
        <v>9439</v>
      </c>
      <c r="G8274" s="1" t="s">
        <v>861</v>
      </c>
      <c r="H8274" s="10" t="s">
        <v>9467</v>
      </c>
      <c r="I8274" s="8" t="s">
        <v>9468</v>
      </c>
      <c r="L8274" s="1" t="s">
        <v>23</v>
      </c>
      <c r="M8274" s="1" t="s">
        <v>9470</v>
      </c>
      <c r="N8274" s="14">
        <v>44216</v>
      </c>
      <c r="O8274" s="1" t="s">
        <v>30</v>
      </c>
      <c r="P8274" s="4">
        <v>14630</v>
      </c>
      <c r="Q8274" s="4">
        <v>0</v>
      </c>
      <c r="R8274" s="4">
        <v>14630</v>
      </c>
      <c r="S8274" s="4">
        <v>0</v>
      </c>
      <c r="T8274" s="21">
        <f t="shared" si="131"/>
        <v>0</v>
      </c>
    </row>
    <row r="8275" spans="1:20" ht="43.5" outlineLevel="4" x14ac:dyDescent="0.35">
      <c r="A8275" s="1" t="s">
        <v>79</v>
      </c>
      <c r="B8275" s="1" t="s">
        <v>80</v>
      </c>
      <c r="C8275" s="1" t="s">
        <v>9438</v>
      </c>
      <c r="D8275" s="10" t="s">
        <v>9439</v>
      </c>
      <c r="E8275" s="1" t="s">
        <v>9439</v>
      </c>
      <c r="G8275" s="1" t="s">
        <v>861</v>
      </c>
      <c r="H8275" s="10" t="s">
        <v>9467</v>
      </c>
      <c r="I8275" s="8" t="s">
        <v>9468</v>
      </c>
      <c r="L8275" s="1" t="s">
        <v>23</v>
      </c>
      <c r="M8275" s="1" t="s">
        <v>9471</v>
      </c>
      <c r="N8275" s="14">
        <v>44252</v>
      </c>
      <c r="O8275" s="1" t="s">
        <v>30</v>
      </c>
      <c r="P8275" s="4">
        <v>4511</v>
      </c>
      <c r="Q8275" s="4">
        <v>0</v>
      </c>
      <c r="R8275" s="4">
        <v>4511</v>
      </c>
      <c r="S8275" s="4">
        <v>0</v>
      </c>
      <c r="T8275" s="21">
        <f t="shared" si="131"/>
        <v>0</v>
      </c>
    </row>
    <row r="8276" spans="1:20" ht="43.5" outlineLevel="4" x14ac:dyDescent="0.35">
      <c r="A8276" s="1" t="s">
        <v>79</v>
      </c>
      <c r="B8276" s="1" t="s">
        <v>80</v>
      </c>
      <c r="C8276" s="1" t="s">
        <v>9438</v>
      </c>
      <c r="D8276" s="10" t="s">
        <v>9439</v>
      </c>
      <c r="E8276" s="1" t="s">
        <v>9439</v>
      </c>
      <c r="G8276" s="1" t="s">
        <v>861</v>
      </c>
      <c r="H8276" s="10" t="s">
        <v>9467</v>
      </c>
      <c r="I8276" s="8" t="s">
        <v>9468</v>
      </c>
      <c r="L8276" s="1" t="s">
        <v>23</v>
      </c>
      <c r="M8276" s="1" t="s">
        <v>9472</v>
      </c>
      <c r="N8276" s="14">
        <v>44277</v>
      </c>
      <c r="O8276" s="1" t="s">
        <v>30</v>
      </c>
      <c r="P8276" s="4">
        <v>1261</v>
      </c>
      <c r="Q8276" s="4">
        <v>0</v>
      </c>
      <c r="R8276" s="4">
        <v>1261</v>
      </c>
      <c r="S8276" s="4">
        <v>0</v>
      </c>
      <c r="T8276" s="21">
        <f t="shared" si="131"/>
        <v>0</v>
      </c>
    </row>
    <row r="8277" spans="1:20" ht="43.5" outlineLevel="4" x14ac:dyDescent="0.35">
      <c r="A8277" s="1" t="s">
        <v>79</v>
      </c>
      <c r="B8277" s="1" t="s">
        <v>80</v>
      </c>
      <c r="C8277" s="1" t="s">
        <v>9438</v>
      </c>
      <c r="D8277" s="10" t="s">
        <v>9439</v>
      </c>
      <c r="E8277" s="1" t="s">
        <v>9439</v>
      </c>
      <c r="G8277" s="1" t="s">
        <v>861</v>
      </c>
      <c r="H8277" s="10" t="s">
        <v>9467</v>
      </c>
      <c r="I8277" s="8" t="s">
        <v>9468</v>
      </c>
      <c r="L8277" s="1" t="s">
        <v>23</v>
      </c>
      <c r="M8277" s="1" t="s">
        <v>9473</v>
      </c>
      <c r="N8277" s="14">
        <v>44301</v>
      </c>
      <c r="O8277" s="1" t="s">
        <v>30</v>
      </c>
      <c r="P8277" s="4">
        <v>66185</v>
      </c>
      <c r="Q8277" s="4">
        <v>0</v>
      </c>
      <c r="R8277" s="4">
        <v>66185</v>
      </c>
      <c r="S8277" s="4">
        <v>0</v>
      </c>
      <c r="T8277" s="21">
        <f t="shared" si="131"/>
        <v>0</v>
      </c>
    </row>
    <row r="8278" spans="1:20" ht="43.5" outlineLevel="4" x14ac:dyDescent="0.35">
      <c r="A8278" s="1" t="s">
        <v>79</v>
      </c>
      <c r="B8278" s="1" t="s">
        <v>80</v>
      </c>
      <c r="C8278" s="1" t="s">
        <v>9438</v>
      </c>
      <c r="D8278" s="10" t="s">
        <v>9439</v>
      </c>
      <c r="E8278" s="1" t="s">
        <v>9439</v>
      </c>
      <c r="G8278" s="1" t="s">
        <v>861</v>
      </c>
      <c r="H8278" s="10" t="s">
        <v>9467</v>
      </c>
      <c r="I8278" s="8" t="s">
        <v>9468</v>
      </c>
      <c r="L8278" s="1" t="s">
        <v>23</v>
      </c>
      <c r="M8278" s="1" t="s">
        <v>9474</v>
      </c>
      <c r="N8278" s="14">
        <v>44341</v>
      </c>
      <c r="O8278" s="1" t="s">
        <v>30</v>
      </c>
      <c r="P8278" s="4">
        <v>1320</v>
      </c>
      <c r="Q8278" s="4">
        <v>0</v>
      </c>
      <c r="R8278" s="4">
        <v>1320</v>
      </c>
      <c r="S8278" s="4">
        <v>0</v>
      </c>
      <c r="T8278" s="21">
        <f t="shared" si="131"/>
        <v>0</v>
      </c>
    </row>
    <row r="8279" spans="1:20" ht="43.5" outlineLevel="4" x14ac:dyDescent="0.35">
      <c r="A8279" s="1" t="s">
        <v>79</v>
      </c>
      <c r="B8279" s="1" t="s">
        <v>80</v>
      </c>
      <c r="C8279" s="1" t="s">
        <v>9438</v>
      </c>
      <c r="D8279" s="10" t="s">
        <v>9439</v>
      </c>
      <c r="E8279" s="1" t="s">
        <v>9439</v>
      </c>
      <c r="G8279" s="1" t="s">
        <v>861</v>
      </c>
      <c r="H8279" s="10" t="s">
        <v>9467</v>
      </c>
      <c r="I8279" s="8" t="s">
        <v>9468</v>
      </c>
      <c r="L8279" s="1" t="s">
        <v>23</v>
      </c>
      <c r="M8279" s="1" t="s">
        <v>9475</v>
      </c>
      <c r="N8279" s="14">
        <v>44376</v>
      </c>
      <c r="O8279" s="1" t="s">
        <v>30</v>
      </c>
      <c r="P8279" s="4">
        <v>63355</v>
      </c>
      <c r="Q8279" s="4">
        <v>0</v>
      </c>
      <c r="R8279" s="4">
        <v>63355</v>
      </c>
      <c r="S8279" s="4">
        <v>0</v>
      </c>
      <c r="T8279" s="21">
        <f t="shared" si="131"/>
        <v>0</v>
      </c>
    </row>
    <row r="8280" spans="1:20" outlineLevel="3" x14ac:dyDescent="0.35">
      <c r="H8280" s="9" t="s">
        <v>12183</v>
      </c>
      <c r="N8280" s="14"/>
      <c r="P8280" s="4">
        <f>SUBTOTAL(9,P8272:P8279)</f>
        <v>152771</v>
      </c>
      <c r="Q8280" s="4">
        <f>SUBTOTAL(9,Q8272:Q8279)</f>
        <v>0</v>
      </c>
      <c r="R8280" s="4">
        <f>SUBTOTAL(9,R8272:R8279)</f>
        <v>152771</v>
      </c>
      <c r="S8280" s="4">
        <f>SUBTOTAL(9,S8272:S8279)</f>
        <v>0</v>
      </c>
      <c r="T8280" s="21">
        <f t="shared" si="131"/>
        <v>0</v>
      </c>
    </row>
    <row r="8281" spans="1:20" outlineLevel="4" x14ac:dyDescent="0.35">
      <c r="A8281" s="1" t="s">
        <v>79</v>
      </c>
      <c r="B8281" s="1" t="s">
        <v>80</v>
      </c>
      <c r="C8281" s="1" t="s">
        <v>9438</v>
      </c>
      <c r="D8281" s="10" t="s">
        <v>9439</v>
      </c>
      <c r="E8281" s="1" t="s">
        <v>9439</v>
      </c>
      <c r="F8281" s="1" t="s">
        <v>86</v>
      </c>
      <c r="H8281" s="10" t="s">
        <v>9477</v>
      </c>
      <c r="I8281" s="8" t="s">
        <v>9478</v>
      </c>
      <c r="L8281" s="1" t="s">
        <v>23</v>
      </c>
      <c r="M8281" s="1" t="s">
        <v>9476</v>
      </c>
      <c r="N8281" s="14">
        <v>44075</v>
      </c>
      <c r="O8281" s="1" t="s">
        <v>30</v>
      </c>
      <c r="P8281" s="4">
        <v>20000</v>
      </c>
      <c r="Q8281" s="4">
        <v>20000</v>
      </c>
      <c r="R8281" s="4">
        <v>0</v>
      </c>
      <c r="S8281" s="4">
        <v>0</v>
      </c>
      <c r="T8281" s="21">
        <f t="shared" si="131"/>
        <v>0</v>
      </c>
    </row>
    <row r="8282" spans="1:20" outlineLevel="4" x14ac:dyDescent="0.35">
      <c r="A8282" s="1" t="s">
        <v>79</v>
      </c>
      <c r="B8282" s="1" t="s">
        <v>80</v>
      </c>
      <c r="C8282" s="1" t="s">
        <v>9438</v>
      </c>
      <c r="D8282" s="10" t="s">
        <v>9439</v>
      </c>
      <c r="E8282" s="1" t="s">
        <v>9439</v>
      </c>
      <c r="F8282" s="1" t="s">
        <v>86</v>
      </c>
      <c r="H8282" s="10" t="s">
        <v>9477</v>
      </c>
      <c r="I8282" s="8" t="s">
        <v>9478</v>
      </c>
      <c r="L8282" s="1" t="s">
        <v>23</v>
      </c>
      <c r="M8282" s="1" t="s">
        <v>9479</v>
      </c>
      <c r="N8282" s="14">
        <v>44377</v>
      </c>
      <c r="O8282" s="1" t="s">
        <v>30</v>
      </c>
      <c r="P8282" s="4">
        <v>9000</v>
      </c>
      <c r="Q8282" s="4">
        <v>9000</v>
      </c>
      <c r="R8282" s="4">
        <v>0</v>
      </c>
      <c r="S8282" s="4">
        <v>0</v>
      </c>
      <c r="T8282" s="21">
        <f t="shared" si="131"/>
        <v>0</v>
      </c>
    </row>
    <row r="8283" spans="1:20" outlineLevel="3" x14ac:dyDescent="0.35">
      <c r="H8283" s="9" t="s">
        <v>12184</v>
      </c>
      <c r="N8283" s="14"/>
      <c r="P8283" s="4">
        <f>SUBTOTAL(9,P8281:P8282)</f>
        <v>29000</v>
      </c>
      <c r="Q8283" s="4">
        <f>SUBTOTAL(9,Q8281:Q8282)</f>
        <v>29000</v>
      </c>
      <c r="R8283" s="4">
        <f>SUBTOTAL(9,R8281:R8282)</f>
        <v>0</v>
      </c>
      <c r="S8283" s="4">
        <f>SUBTOTAL(9,S8281:S8282)</f>
        <v>0</v>
      </c>
      <c r="T8283" s="21">
        <f t="shared" si="131"/>
        <v>0</v>
      </c>
    </row>
    <row r="8284" spans="1:20" outlineLevel="4" x14ac:dyDescent="0.35">
      <c r="A8284" s="1" t="s">
        <v>79</v>
      </c>
      <c r="B8284" s="1" t="s">
        <v>80</v>
      </c>
      <c r="C8284" s="1" t="s">
        <v>9438</v>
      </c>
      <c r="D8284" s="10" t="s">
        <v>9439</v>
      </c>
      <c r="E8284" s="1" t="s">
        <v>9439</v>
      </c>
      <c r="G8284" s="1" t="s">
        <v>861</v>
      </c>
      <c r="H8284" s="10" t="s">
        <v>9481</v>
      </c>
      <c r="I8284" s="8" t="s">
        <v>9478</v>
      </c>
      <c r="L8284" s="1" t="s">
        <v>23</v>
      </c>
      <c r="M8284" s="1" t="s">
        <v>9480</v>
      </c>
      <c r="N8284" s="14">
        <v>44133</v>
      </c>
      <c r="O8284" s="1" t="s">
        <v>30</v>
      </c>
      <c r="P8284" s="4">
        <v>599.01</v>
      </c>
      <c r="Q8284" s="4">
        <v>0</v>
      </c>
      <c r="R8284" s="4">
        <v>599.01</v>
      </c>
      <c r="S8284" s="4">
        <v>0</v>
      </c>
      <c r="T8284" s="21">
        <f t="shared" si="131"/>
        <v>0</v>
      </c>
    </row>
    <row r="8285" spans="1:20" outlineLevel="4" x14ac:dyDescent="0.35">
      <c r="A8285" s="1" t="s">
        <v>79</v>
      </c>
      <c r="B8285" s="1" t="s">
        <v>80</v>
      </c>
      <c r="C8285" s="1" t="s">
        <v>9438</v>
      </c>
      <c r="D8285" s="10" t="s">
        <v>9439</v>
      </c>
      <c r="E8285" s="1" t="s">
        <v>9439</v>
      </c>
      <c r="G8285" s="1" t="s">
        <v>861</v>
      </c>
      <c r="H8285" s="10" t="s">
        <v>9481</v>
      </c>
      <c r="I8285" s="8" t="s">
        <v>9478</v>
      </c>
      <c r="L8285" s="1" t="s">
        <v>23</v>
      </c>
      <c r="M8285" s="1" t="s">
        <v>9482</v>
      </c>
      <c r="N8285" s="14">
        <v>44152</v>
      </c>
      <c r="O8285" s="1" t="s">
        <v>30</v>
      </c>
      <c r="P8285" s="4">
        <v>1350.22</v>
      </c>
      <c r="Q8285" s="4">
        <v>0</v>
      </c>
      <c r="R8285" s="4">
        <v>1350.22</v>
      </c>
      <c r="S8285" s="4">
        <v>0</v>
      </c>
      <c r="T8285" s="21">
        <f t="shared" si="131"/>
        <v>0</v>
      </c>
    </row>
    <row r="8286" spans="1:20" outlineLevel="4" x14ac:dyDescent="0.35">
      <c r="A8286" s="1" t="s">
        <v>79</v>
      </c>
      <c r="B8286" s="1" t="s">
        <v>80</v>
      </c>
      <c r="C8286" s="1" t="s">
        <v>9438</v>
      </c>
      <c r="D8286" s="10" t="s">
        <v>9439</v>
      </c>
      <c r="E8286" s="1" t="s">
        <v>9439</v>
      </c>
      <c r="G8286" s="1" t="s">
        <v>861</v>
      </c>
      <c r="H8286" s="10" t="s">
        <v>9481</v>
      </c>
      <c r="I8286" s="8" t="s">
        <v>9478</v>
      </c>
      <c r="L8286" s="1" t="s">
        <v>23</v>
      </c>
      <c r="M8286" s="1" t="s">
        <v>9483</v>
      </c>
      <c r="N8286" s="14">
        <v>44182</v>
      </c>
      <c r="O8286" s="1" t="s">
        <v>30</v>
      </c>
      <c r="P8286" s="4">
        <v>184.2</v>
      </c>
      <c r="Q8286" s="4">
        <v>0</v>
      </c>
      <c r="R8286" s="4">
        <v>184.2</v>
      </c>
      <c r="S8286" s="4">
        <v>0</v>
      </c>
      <c r="T8286" s="21">
        <f t="shared" si="131"/>
        <v>0</v>
      </c>
    </row>
    <row r="8287" spans="1:20" outlineLevel="4" x14ac:dyDescent="0.35">
      <c r="A8287" s="1" t="s">
        <v>79</v>
      </c>
      <c r="B8287" s="1" t="s">
        <v>80</v>
      </c>
      <c r="C8287" s="1" t="s">
        <v>9438</v>
      </c>
      <c r="D8287" s="10" t="s">
        <v>9439</v>
      </c>
      <c r="E8287" s="1" t="s">
        <v>9439</v>
      </c>
      <c r="G8287" s="1" t="s">
        <v>861</v>
      </c>
      <c r="H8287" s="10" t="s">
        <v>9481</v>
      </c>
      <c r="I8287" s="8" t="s">
        <v>9478</v>
      </c>
      <c r="L8287" s="1" t="s">
        <v>23</v>
      </c>
      <c r="M8287" s="1" t="s">
        <v>9484</v>
      </c>
      <c r="N8287" s="14">
        <v>44216</v>
      </c>
      <c r="O8287" s="1" t="s">
        <v>30</v>
      </c>
      <c r="P8287" s="4">
        <v>1825.83</v>
      </c>
      <c r="Q8287" s="4">
        <v>0</v>
      </c>
      <c r="R8287" s="4">
        <v>1825.83</v>
      </c>
      <c r="S8287" s="4">
        <v>0</v>
      </c>
      <c r="T8287" s="21">
        <f t="shared" si="131"/>
        <v>0</v>
      </c>
    </row>
    <row r="8288" spans="1:20" outlineLevel="4" x14ac:dyDescent="0.35">
      <c r="A8288" s="1" t="s">
        <v>79</v>
      </c>
      <c r="B8288" s="1" t="s">
        <v>80</v>
      </c>
      <c r="C8288" s="1" t="s">
        <v>9438</v>
      </c>
      <c r="D8288" s="10" t="s">
        <v>9439</v>
      </c>
      <c r="E8288" s="1" t="s">
        <v>9439</v>
      </c>
      <c r="G8288" s="1" t="s">
        <v>861</v>
      </c>
      <c r="H8288" s="10" t="s">
        <v>9481</v>
      </c>
      <c r="I8288" s="8" t="s">
        <v>9478</v>
      </c>
      <c r="L8288" s="1" t="s">
        <v>23</v>
      </c>
      <c r="M8288" s="1" t="s">
        <v>9485</v>
      </c>
      <c r="N8288" s="14">
        <v>44245</v>
      </c>
      <c r="O8288" s="1" t="s">
        <v>30</v>
      </c>
      <c r="P8288" s="4">
        <v>1307.42</v>
      </c>
      <c r="Q8288" s="4">
        <v>0</v>
      </c>
      <c r="R8288" s="4">
        <v>1307.42</v>
      </c>
      <c r="S8288" s="4">
        <v>0</v>
      </c>
      <c r="T8288" s="21">
        <f t="shared" si="131"/>
        <v>0</v>
      </c>
    </row>
    <row r="8289" spans="1:20" outlineLevel="4" x14ac:dyDescent="0.35">
      <c r="A8289" s="1" t="s">
        <v>79</v>
      </c>
      <c r="B8289" s="1" t="s">
        <v>80</v>
      </c>
      <c r="C8289" s="1" t="s">
        <v>9438</v>
      </c>
      <c r="D8289" s="10" t="s">
        <v>9439</v>
      </c>
      <c r="E8289" s="1" t="s">
        <v>9439</v>
      </c>
      <c r="G8289" s="1" t="s">
        <v>861</v>
      </c>
      <c r="H8289" s="10" t="s">
        <v>9481</v>
      </c>
      <c r="I8289" s="8" t="s">
        <v>9478</v>
      </c>
      <c r="L8289" s="1" t="s">
        <v>23</v>
      </c>
      <c r="M8289" s="1" t="s">
        <v>9486</v>
      </c>
      <c r="N8289" s="14">
        <v>44277</v>
      </c>
      <c r="O8289" s="1" t="s">
        <v>30</v>
      </c>
      <c r="P8289" s="4">
        <v>205.9</v>
      </c>
      <c r="Q8289" s="4">
        <v>0</v>
      </c>
      <c r="R8289" s="4">
        <v>205.9</v>
      </c>
      <c r="S8289" s="4">
        <v>0</v>
      </c>
      <c r="T8289" s="21">
        <f t="shared" si="131"/>
        <v>0</v>
      </c>
    </row>
    <row r="8290" spans="1:20" outlineLevel="4" x14ac:dyDescent="0.35">
      <c r="A8290" s="1" t="s">
        <v>79</v>
      </c>
      <c r="B8290" s="1" t="s">
        <v>80</v>
      </c>
      <c r="C8290" s="1" t="s">
        <v>9438</v>
      </c>
      <c r="D8290" s="10" t="s">
        <v>9439</v>
      </c>
      <c r="E8290" s="1" t="s">
        <v>9439</v>
      </c>
      <c r="G8290" s="1" t="s">
        <v>861</v>
      </c>
      <c r="H8290" s="10" t="s">
        <v>9481</v>
      </c>
      <c r="I8290" s="8" t="s">
        <v>9478</v>
      </c>
      <c r="L8290" s="1" t="s">
        <v>23</v>
      </c>
      <c r="M8290" s="1" t="s">
        <v>9487</v>
      </c>
      <c r="N8290" s="14">
        <v>44315</v>
      </c>
      <c r="O8290" s="1" t="s">
        <v>30</v>
      </c>
      <c r="P8290" s="4">
        <v>515.91</v>
      </c>
      <c r="Q8290" s="4">
        <v>0</v>
      </c>
      <c r="R8290" s="4">
        <v>515.91</v>
      </c>
      <c r="S8290" s="4">
        <v>0</v>
      </c>
      <c r="T8290" s="21">
        <f t="shared" si="131"/>
        <v>0</v>
      </c>
    </row>
    <row r="8291" spans="1:20" outlineLevel="4" x14ac:dyDescent="0.35">
      <c r="A8291" s="1" t="s">
        <v>79</v>
      </c>
      <c r="B8291" s="1" t="s">
        <v>80</v>
      </c>
      <c r="C8291" s="1" t="s">
        <v>9438</v>
      </c>
      <c r="D8291" s="10" t="s">
        <v>9439</v>
      </c>
      <c r="E8291" s="1" t="s">
        <v>9439</v>
      </c>
      <c r="F8291" s="1" t="s">
        <v>86</v>
      </c>
      <c r="H8291" s="10" t="s">
        <v>9481</v>
      </c>
      <c r="I8291" s="8" t="s">
        <v>9478</v>
      </c>
      <c r="L8291" s="1" t="s">
        <v>23</v>
      </c>
      <c r="M8291" s="1" t="s">
        <v>9480</v>
      </c>
      <c r="N8291" s="14">
        <v>44133</v>
      </c>
      <c r="O8291" s="1" t="s">
        <v>30</v>
      </c>
      <c r="P8291" s="4">
        <v>5390.99</v>
      </c>
      <c r="Q8291" s="4">
        <v>5390.99</v>
      </c>
      <c r="R8291" s="4">
        <v>0</v>
      </c>
      <c r="S8291" s="4">
        <v>0</v>
      </c>
      <c r="T8291" s="21">
        <f t="shared" si="131"/>
        <v>0</v>
      </c>
    </row>
    <row r="8292" spans="1:20" outlineLevel="4" x14ac:dyDescent="0.35">
      <c r="A8292" s="1" t="s">
        <v>79</v>
      </c>
      <c r="B8292" s="1" t="s">
        <v>80</v>
      </c>
      <c r="C8292" s="1" t="s">
        <v>9438</v>
      </c>
      <c r="D8292" s="10" t="s">
        <v>9439</v>
      </c>
      <c r="E8292" s="1" t="s">
        <v>9439</v>
      </c>
      <c r="F8292" s="1" t="s">
        <v>86</v>
      </c>
      <c r="H8292" s="10" t="s">
        <v>9481</v>
      </c>
      <c r="I8292" s="8" t="s">
        <v>9478</v>
      </c>
      <c r="L8292" s="1" t="s">
        <v>23</v>
      </c>
      <c r="M8292" s="1" t="s">
        <v>9482</v>
      </c>
      <c r="N8292" s="14">
        <v>44152</v>
      </c>
      <c r="O8292" s="1" t="s">
        <v>30</v>
      </c>
      <c r="P8292" s="4">
        <v>12151.78</v>
      </c>
      <c r="Q8292" s="4">
        <v>12151.78</v>
      </c>
      <c r="R8292" s="4">
        <v>0</v>
      </c>
      <c r="S8292" s="4">
        <v>0</v>
      </c>
      <c r="T8292" s="21">
        <f t="shared" si="131"/>
        <v>0</v>
      </c>
    </row>
    <row r="8293" spans="1:20" outlineLevel="4" x14ac:dyDescent="0.35">
      <c r="A8293" s="1" t="s">
        <v>79</v>
      </c>
      <c r="B8293" s="1" t="s">
        <v>80</v>
      </c>
      <c r="C8293" s="1" t="s">
        <v>9438</v>
      </c>
      <c r="D8293" s="10" t="s">
        <v>9439</v>
      </c>
      <c r="E8293" s="1" t="s">
        <v>9439</v>
      </c>
      <c r="F8293" s="1" t="s">
        <v>86</v>
      </c>
      <c r="H8293" s="10" t="s">
        <v>9481</v>
      </c>
      <c r="I8293" s="8" t="s">
        <v>9478</v>
      </c>
      <c r="L8293" s="1" t="s">
        <v>23</v>
      </c>
      <c r="M8293" s="1" t="s">
        <v>9483</v>
      </c>
      <c r="N8293" s="14">
        <v>44182</v>
      </c>
      <c r="O8293" s="1" t="s">
        <v>30</v>
      </c>
      <c r="P8293" s="4">
        <v>1657.8</v>
      </c>
      <c r="Q8293" s="4">
        <v>1657.8</v>
      </c>
      <c r="R8293" s="4">
        <v>0</v>
      </c>
      <c r="S8293" s="4">
        <v>0</v>
      </c>
      <c r="T8293" s="21">
        <f t="shared" si="131"/>
        <v>0</v>
      </c>
    </row>
    <row r="8294" spans="1:20" outlineLevel="4" x14ac:dyDescent="0.35">
      <c r="A8294" s="1" t="s">
        <v>79</v>
      </c>
      <c r="B8294" s="1" t="s">
        <v>80</v>
      </c>
      <c r="C8294" s="1" t="s">
        <v>9438</v>
      </c>
      <c r="D8294" s="10" t="s">
        <v>9439</v>
      </c>
      <c r="E8294" s="1" t="s">
        <v>9439</v>
      </c>
      <c r="F8294" s="1" t="s">
        <v>86</v>
      </c>
      <c r="H8294" s="10" t="s">
        <v>9481</v>
      </c>
      <c r="I8294" s="8" t="s">
        <v>9478</v>
      </c>
      <c r="L8294" s="1" t="s">
        <v>23</v>
      </c>
      <c r="M8294" s="1" t="s">
        <v>9484</v>
      </c>
      <c r="N8294" s="14">
        <v>44216</v>
      </c>
      <c r="O8294" s="1" t="s">
        <v>30</v>
      </c>
      <c r="P8294" s="4">
        <v>16432.169999999998</v>
      </c>
      <c r="Q8294" s="4">
        <v>16432.169999999998</v>
      </c>
      <c r="R8294" s="4">
        <v>0</v>
      </c>
      <c r="S8294" s="4">
        <v>0</v>
      </c>
      <c r="T8294" s="21">
        <f t="shared" si="131"/>
        <v>0</v>
      </c>
    </row>
    <row r="8295" spans="1:20" outlineLevel="4" x14ac:dyDescent="0.35">
      <c r="A8295" s="1" t="s">
        <v>79</v>
      </c>
      <c r="B8295" s="1" t="s">
        <v>80</v>
      </c>
      <c r="C8295" s="1" t="s">
        <v>9438</v>
      </c>
      <c r="D8295" s="10" t="s">
        <v>9439</v>
      </c>
      <c r="E8295" s="1" t="s">
        <v>9439</v>
      </c>
      <c r="F8295" s="1" t="s">
        <v>86</v>
      </c>
      <c r="H8295" s="10" t="s">
        <v>9481</v>
      </c>
      <c r="I8295" s="8" t="s">
        <v>9478</v>
      </c>
      <c r="L8295" s="1" t="s">
        <v>23</v>
      </c>
      <c r="M8295" s="1" t="s">
        <v>9485</v>
      </c>
      <c r="N8295" s="14">
        <v>44245</v>
      </c>
      <c r="O8295" s="1" t="s">
        <v>30</v>
      </c>
      <c r="P8295" s="4">
        <v>11766.58</v>
      </c>
      <c r="Q8295" s="4">
        <v>11766.58</v>
      </c>
      <c r="R8295" s="4">
        <v>0</v>
      </c>
      <c r="S8295" s="4">
        <v>0</v>
      </c>
      <c r="T8295" s="21">
        <f t="shared" si="131"/>
        <v>0</v>
      </c>
    </row>
    <row r="8296" spans="1:20" outlineLevel="4" x14ac:dyDescent="0.35">
      <c r="A8296" s="1" t="s">
        <v>79</v>
      </c>
      <c r="B8296" s="1" t="s">
        <v>80</v>
      </c>
      <c r="C8296" s="1" t="s">
        <v>9438</v>
      </c>
      <c r="D8296" s="10" t="s">
        <v>9439</v>
      </c>
      <c r="E8296" s="1" t="s">
        <v>9439</v>
      </c>
      <c r="F8296" s="1" t="s">
        <v>86</v>
      </c>
      <c r="H8296" s="10" t="s">
        <v>9481</v>
      </c>
      <c r="I8296" s="8" t="s">
        <v>9478</v>
      </c>
      <c r="L8296" s="1" t="s">
        <v>23</v>
      </c>
      <c r="M8296" s="1" t="s">
        <v>9486</v>
      </c>
      <c r="N8296" s="14">
        <v>44277</v>
      </c>
      <c r="O8296" s="1" t="s">
        <v>30</v>
      </c>
      <c r="P8296" s="4">
        <v>1853.1</v>
      </c>
      <c r="Q8296" s="4">
        <v>1853.1</v>
      </c>
      <c r="R8296" s="4">
        <v>0</v>
      </c>
      <c r="S8296" s="4">
        <v>0</v>
      </c>
      <c r="T8296" s="21">
        <f t="shared" si="131"/>
        <v>0</v>
      </c>
    </row>
    <row r="8297" spans="1:20" outlineLevel="4" x14ac:dyDescent="0.35">
      <c r="A8297" s="1" t="s">
        <v>79</v>
      </c>
      <c r="B8297" s="1" t="s">
        <v>80</v>
      </c>
      <c r="C8297" s="1" t="s">
        <v>9438</v>
      </c>
      <c r="D8297" s="10" t="s">
        <v>9439</v>
      </c>
      <c r="E8297" s="1" t="s">
        <v>9439</v>
      </c>
      <c r="F8297" s="1" t="s">
        <v>86</v>
      </c>
      <c r="H8297" s="10" t="s">
        <v>9481</v>
      </c>
      <c r="I8297" s="8" t="s">
        <v>9478</v>
      </c>
      <c r="L8297" s="1" t="s">
        <v>23</v>
      </c>
      <c r="M8297" s="1" t="s">
        <v>9487</v>
      </c>
      <c r="N8297" s="14">
        <v>44315</v>
      </c>
      <c r="O8297" s="1" t="s">
        <v>30</v>
      </c>
      <c r="P8297" s="4">
        <v>4643.09</v>
      </c>
      <c r="Q8297" s="4">
        <v>4643.09</v>
      </c>
      <c r="R8297" s="4">
        <v>0</v>
      </c>
      <c r="S8297" s="4">
        <v>0</v>
      </c>
      <c r="T8297" s="21">
        <f t="shared" si="131"/>
        <v>0</v>
      </c>
    </row>
    <row r="8298" spans="1:20" outlineLevel="3" x14ac:dyDescent="0.35">
      <c r="H8298" s="9" t="s">
        <v>12185</v>
      </c>
      <c r="N8298" s="14"/>
      <c r="P8298" s="4">
        <f>SUBTOTAL(9,P8284:P8297)</f>
        <v>59884</v>
      </c>
      <c r="Q8298" s="4">
        <f>SUBTOTAL(9,Q8284:Q8297)</f>
        <v>53895.509999999995</v>
      </c>
      <c r="R8298" s="4">
        <f>SUBTOTAL(9,R8284:R8297)</f>
        <v>5988.49</v>
      </c>
      <c r="S8298" s="4">
        <f>SUBTOTAL(9,S8284:S8297)</f>
        <v>0</v>
      </c>
      <c r="T8298" s="21">
        <f t="shared" si="131"/>
        <v>5.4569682106375694E-12</v>
      </c>
    </row>
    <row r="8299" spans="1:20" outlineLevel="4" x14ac:dyDescent="0.35">
      <c r="A8299" s="1" t="s">
        <v>79</v>
      </c>
      <c r="B8299" s="1" t="s">
        <v>80</v>
      </c>
      <c r="C8299" s="1" t="s">
        <v>9438</v>
      </c>
      <c r="D8299" s="10" t="s">
        <v>9439</v>
      </c>
      <c r="E8299" s="1" t="s">
        <v>9439</v>
      </c>
      <c r="F8299" s="1" t="s">
        <v>86</v>
      </c>
      <c r="H8299" s="10" t="s">
        <v>9489</v>
      </c>
      <c r="I8299" s="8" t="s">
        <v>9478</v>
      </c>
      <c r="L8299" s="1" t="s">
        <v>23</v>
      </c>
      <c r="M8299" s="1" t="s">
        <v>9488</v>
      </c>
      <c r="N8299" s="14">
        <v>44182</v>
      </c>
      <c r="O8299" s="1" t="s">
        <v>30</v>
      </c>
      <c r="P8299" s="4">
        <v>22092</v>
      </c>
      <c r="Q8299" s="4">
        <v>22092</v>
      </c>
      <c r="R8299" s="4">
        <v>0</v>
      </c>
      <c r="S8299" s="4">
        <v>0</v>
      </c>
      <c r="T8299" s="21">
        <f t="shared" si="131"/>
        <v>0</v>
      </c>
    </row>
    <row r="8300" spans="1:20" outlineLevel="3" x14ac:dyDescent="0.35">
      <c r="H8300" s="9" t="s">
        <v>12186</v>
      </c>
      <c r="N8300" s="14"/>
      <c r="P8300" s="4">
        <f>SUBTOTAL(9,P8299:P8299)</f>
        <v>22092</v>
      </c>
      <c r="Q8300" s="4">
        <f>SUBTOTAL(9,Q8299:Q8299)</f>
        <v>22092</v>
      </c>
      <c r="R8300" s="4">
        <f>SUBTOTAL(9,R8299:R8299)</f>
        <v>0</v>
      </c>
      <c r="S8300" s="4">
        <f>SUBTOTAL(9,S8299:S8299)</f>
        <v>0</v>
      </c>
      <c r="T8300" s="21">
        <f t="shared" si="131"/>
        <v>0</v>
      </c>
    </row>
    <row r="8301" spans="1:20" outlineLevel="2" x14ac:dyDescent="0.35">
      <c r="C8301" s="3" t="s">
        <v>10829</v>
      </c>
      <c r="N8301" s="14"/>
      <c r="P8301" s="4">
        <f>SUBTOTAL(9,P8237:P8299)</f>
        <v>1572389.9999999995</v>
      </c>
      <c r="Q8301" s="4">
        <f>SUBTOTAL(9,Q8237:Q8299)</f>
        <v>583380.62</v>
      </c>
      <c r="R8301" s="4">
        <f>SUBTOTAL(9,R8237:R8299)</f>
        <v>989009.38</v>
      </c>
      <c r="S8301" s="4">
        <f>SUBTOTAL(9,S8237:S8299)</f>
        <v>0</v>
      </c>
      <c r="T8301" s="21">
        <f t="shared" si="131"/>
        <v>-4.6566128730773926E-10</v>
      </c>
    </row>
    <row r="8302" spans="1:20" ht="29" outlineLevel="4" x14ac:dyDescent="0.35">
      <c r="A8302" s="1" t="s">
        <v>670</v>
      </c>
      <c r="B8302" s="1" t="s">
        <v>671</v>
      </c>
      <c r="C8302" s="1" t="s">
        <v>9490</v>
      </c>
      <c r="D8302" s="10" t="s">
        <v>9491</v>
      </c>
      <c r="E8302" s="1" t="s">
        <v>9491</v>
      </c>
      <c r="F8302" s="1" t="s">
        <v>12323</v>
      </c>
      <c r="H8302" s="10" t="s">
        <v>9493</v>
      </c>
      <c r="I8302" s="8" t="s">
        <v>9494</v>
      </c>
      <c r="L8302" s="1" t="s">
        <v>23</v>
      </c>
      <c r="M8302" s="1" t="s">
        <v>9492</v>
      </c>
      <c r="N8302" s="14">
        <v>44144</v>
      </c>
      <c r="O8302" s="1" t="s">
        <v>30</v>
      </c>
      <c r="P8302" s="4">
        <v>114758</v>
      </c>
      <c r="Q8302" s="4">
        <v>114758</v>
      </c>
      <c r="R8302" s="4">
        <v>0</v>
      </c>
      <c r="S8302" s="4">
        <v>0</v>
      </c>
      <c r="T8302" s="21">
        <f t="shared" si="131"/>
        <v>0</v>
      </c>
    </row>
    <row r="8303" spans="1:20" ht="29" outlineLevel="4" x14ac:dyDescent="0.35">
      <c r="A8303" s="1" t="s">
        <v>670</v>
      </c>
      <c r="B8303" s="1" t="s">
        <v>671</v>
      </c>
      <c r="C8303" s="1" t="s">
        <v>9490</v>
      </c>
      <c r="D8303" s="10" t="s">
        <v>9491</v>
      </c>
      <c r="E8303" s="1" t="s">
        <v>9491</v>
      </c>
      <c r="F8303" s="1" t="s">
        <v>12323</v>
      </c>
      <c r="H8303" s="10" t="s">
        <v>9493</v>
      </c>
      <c r="I8303" s="8" t="s">
        <v>9494</v>
      </c>
      <c r="L8303" s="1" t="s">
        <v>23</v>
      </c>
      <c r="M8303" s="1" t="s">
        <v>9495</v>
      </c>
      <c r="N8303" s="14">
        <v>44176</v>
      </c>
      <c r="O8303" s="1" t="s">
        <v>30</v>
      </c>
      <c r="P8303" s="4">
        <v>94569</v>
      </c>
      <c r="Q8303" s="4">
        <v>94569</v>
      </c>
      <c r="R8303" s="4">
        <v>0</v>
      </c>
      <c r="S8303" s="4">
        <v>0</v>
      </c>
      <c r="T8303" s="21">
        <f t="shared" si="131"/>
        <v>0</v>
      </c>
    </row>
    <row r="8304" spans="1:20" ht="29" outlineLevel="4" x14ac:dyDescent="0.35">
      <c r="A8304" s="1" t="s">
        <v>670</v>
      </c>
      <c r="B8304" s="1" t="s">
        <v>671</v>
      </c>
      <c r="C8304" s="1" t="s">
        <v>9490</v>
      </c>
      <c r="D8304" s="10" t="s">
        <v>9491</v>
      </c>
      <c r="E8304" s="1" t="s">
        <v>9491</v>
      </c>
      <c r="F8304" s="1" t="s">
        <v>12323</v>
      </c>
      <c r="H8304" s="10" t="s">
        <v>9493</v>
      </c>
      <c r="I8304" s="8" t="s">
        <v>9494</v>
      </c>
      <c r="L8304" s="1" t="s">
        <v>23</v>
      </c>
      <c r="M8304" s="1" t="s">
        <v>9496</v>
      </c>
      <c r="N8304" s="14">
        <v>44300</v>
      </c>
      <c r="O8304" s="1" t="s">
        <v>30</v>
      </c>
      <c r="P8304" s="4">
        <v>90026</v>
      </c>
      <c r="Q8304" s="4">
        <v>90026</v>
      </c>
      <c r="R8304" s="4">
        <v>0</v>
      </c>
      <c r="S8304" s="4">
        <v>0</v>
      </c>
      <c r="T8304" s="21">
        <f t="shared" si="131"/>
        <v>0</v>
      </c>
    </row>
    <row r="8305" spans="1:20" ht="29" outlineLevel="4" x14ac:dyDescent="0.35">
      <c r="A8305" s="1" t="s">
        <v>670</v>
      </c>
      <c r="B8305" s="1" t="s">
        <v>671</v>
      </c>
      <c r="C8305" s="1" t="s">
        <v>9490</v>
      </c>
      <c r="D8305" s="10" t="s">
        <v>9491</v>
      </c>
      <c r="E8305" s="1" t="s">
        <v>9491</v>
      </c>
      <c r="F8305" s="1" t="s">
        <v>12323</v>
      </c>
      <c r="H8305" s="10" t="s">
        <v>9493</v>
      </c>
      <c r="I8305" s="8" t="s">
        <v>9494</v>
      </c>
      <c r="L8305" s="1" t="s">
        <v>23</v>
      </c>
      <c r="M8305" s="1" t="s">
        <v>9497</v>
      </c>
      <c r="N8305" s="14">
        <v>44319</v>
      </c>
      <c r="O8305" s="1" t="s">
        <v>30</v>
      </c>
      <c r="P8305" s="4">
        <v>83252</v>
      </c>
      <c r="Q8305" s="4">
        <v>83252</v>
      </c>
      <c r="R8305" s="4">
        <v>0</v>
      </c>
      <c r="S8305" s="4">
        <v>0</v>
      </c>
      <c r="T8305" s="21">
        <f t="shared" si="131"/>
        <v>0</v>
      </c>
    </row>
    <row r="8306" spans="1:20" ht="29" outlineLevel="4" x14ac:dyDescent="0.35">
      <c r="A8306" s="1" t="s">
        <v>670</v>
      </c>
      <c r="B8306" s="1" t="s">
        <v>671</v>
      </c>
      <c r="C8306" s="1" t="s">
        <v>9490</v>
      </c>
      <c r="D8306" s="10" t="s">
        <v>9491</v>
      </c>
      <c r="E8306" s="1" t="s">
        <v>9491</v>
      </c>
      <c r="F8306" s="1" t="s">
        <v>12323</v>
      </c>
      <c r="H8306" s="10" t="s">
        <v>9493</v>
      </c>
      <c r="I8306" s="8" t="s">
        <v>9494</v>
      </c>
      <c r="L8306" s="1" t="s">
        <v>23</v>
      </c>
      <c r="M8306" s="1" t="s">
        <v>9498</v>
      </c>
      <c r="N8306" s="14">
        <v>44355</v>
      </c>
      <c r="O8306" s="1" t="s">
        <v>30</v>
      </c>
      <c r="P8306" s="4">
        <v>96537</v>
      </c>
      <c r="Q8306" s="4">
        <v>96537</v>
      </c>
      <c r="R8306" s="4">
        <v>0</v>
      </c>
      <c r="S8306" s="4">
        <v>0</v>
      </c>
      <c r="T8306" s="21">
        <f t="shared" si="131"/>
        <v>0</v>
      </c>
    </row>
    <row r="8307" spans="1:20" outlineLevel="3" x14ac:dyDescent="0.35">
      <c r="H8307" s="9" t="s">
        <v>12187</v>
      </c>
      <c r="N8307" s="14"/>
      <c r="P8307" s="4">
        <f>SUBTOTAL(9,P8302:P8306)</f>
        <v>479142</v>
      </c>
      <c r="Q8307" s="4">
        <f>SUBTOTAL(9,Q8302:Q8306)</f>
        <v>479142</v>
      </c>
      <c r="R8307" s="4">
        <f>SUBTOTAL(9,R8302:R8306)</f>
        <v>0</v>
      </c>
      <c r="S8307" s="4">
        <f>SUBTOTAL(9,S8302:S8306)</f>
        <v>0</v>
      </c>
      <c r="T8307" s="21">
        <f t="shared" si="131"/>
        <v>0</v>
      </c>
    </row>
    <row r="8308" spans="1:20" ht="29" outlineLevel="4" x14ac:dyDescent="0.35">
      <c r="A8308" s="1" t="s">
        <v>670</v>
      </c>
      <c r="B8308" s="1" t="s">
        <v>671</v>
      </c>
      <c r="C8308" s="1" t="s">
        <v>9490</v>
      </c>
      <c r="D8308" s="10" t="s">
        <v>9491</v>
      </c>
      <c r="E8308" s="1" t="s">
        <v>9491</v>
      </c>
      <c r="F8308" s="1" t="s">
        <v>12323</v>
      </c>
      <c r="H8308" s="10" t="s">
        <v>9500</v>
      </c>
      <c r="I8308" s="8" t="s">
        <v>9501</v>
      </c>
      <c r="L8308" s="1" t="s">
        <v>23</v>
      </c>
      <c r="M8308" s="1" t="s">
        <v>9499</v>
      </c>
      <c r="N8308" s="14">
        <v>44075</v>
      </c>
      <c r="O8308" s="1" t="s">
        <v>30</v>
      </c>
      <c r="P8308" s="4">
        <v>15581.14</v>
      </c>
      <c r="Q8308" s="4">
        <v>15581.14</v>
      </c>
      <c r="R8308" s="4">
        <v>0</v>
      </c>
      <c r="S8308" s="4">
        <v>0</v>
      </c>
      <c r="T8308" s="21">
        <f t="shared" si="131"/>
        <v>0</v>
      </c>
    </row>
    <row r="8309" spans="1:20" ht="29" outlineLevel="4" x14ac:dyDescent="0.35">
      <c r="A8309" s="1" t="s">
        <v>670</v>
      </c>
      <c r="B8309" s="1" t="s">
        <v>671</v>
      </c>
      <c r="C8309" s="1" t="s">
        <v>9490</v>
      </c>
      <c r="D8309" s="10" t="s">
        <v>9491</v>
      </c>
      <c r="E8309" s="1" t="s">
        <v>9491</v>
      </c>
      <c r="F8309" s="1" t="s">
        <v>12323</v>
      </c>
      <c r="H8309" s="10" t="s">
        <v>9500</v>
      </c>
      <c r="I8309" s="8" t="s">
        <v>9501</v>
      </c>
      <c r="L8309" s="1" t="s">
        <v>23</v>
      </c>
      <c r="M8309" s="1" t="s">
        <v>9502</v>
      </c>
      <c r="N8309" s="14">
        <v>44138</v>
      </c>
      <c r="O8309" s="1" t="s">
        <v>30</v>
      </c>
      <c r="P8309" s="4">
        <v>3780</v>
      </c>
      <c r="Q8309" s="4">
        <v>3780</v>
      </c>
      <c r="R8309" s="4">
        <v>0</v>
      </c>
      <c r="S8309" s="4">
        <v>0</v>
      </c>
      <c r="T8309" s="21">
        <f t="shared" si="131"/>
        <v>0</v>
      </c>
    </row>
    <row r="8310" spans="1:20" ht="29" outlineLevel="4" x14ac:dyDescent="0.35">
      <c r="A8310" s="1" t="s">
        <v>670</v>
      </c>
      <c r="B8310" s="1" t="s">
        <v>671</v>
      </c>
      <c r="C8310" s="1" t="s">
        <v>9490</v>
      </c>
      <c r="D8310" s="10" t="s">
        <v>9491</v>
      </c>
      <c r="E8310" s="1" t="s">
        <v>9491</v>
      </c>
      <c r="F8310" s="1" t="s">
        <v>12323</v>
      </c>
      <c r="H8310" s="10" t="s">
        <v>9500</v>
      </c>
      <c r="I8310" s="8" t="s">
        <v>9501</v>
      </c>
      <c r="L8310" s="1" t="s">
        <v>23</v>
      </c>
      <c r="M8310" s="1" t="s">
        <v>9503</v>
      </c>
      <c r="N8310" s="14">
        <v>44202</v>
      </c>
      <c r="O8310" s="1" t="s">
        <v>30</v>
      </c>
      <c r="P8310" s="4">
        <v>14391.85</v>
      </c>
      <c r="Q8310" s="4">
        <v>14391.85</v>
      </c>
      <c r="R8310" s="4">
        <v>0</v>
      </c>
      <c r="S8310" s="4">
        <v>0</v>
      </c>
      <c r="T8310" s="21">
        <f t="shared" si="131"/>
        <v>0</v>
      </c>
    </row>
    <row r="8311" spans="1:20" ht="29" outlineLevel="4" x14ac:dyDescent="0.35">
      <c r="A8311" s="1" t="s">
        <v>670</v>
      </c>
      <c r="B8311" s="1" t="s">
        <v>671</v>
      </c>
      <c r="C8311" s="1" t="s">
        <v>9490</v>
      </c>
      <c r="D8311" s="10" t="s">
        <v>9491</v>
      </c>
      <c r="E8311" s="1" t="s">
        <v>9491</v>
      </c>
      <c r="F8311" s="1" t="s">
        <v>12323</v>
      </c>
      <c r="H8311" s="10" t="s">
        <v>9500</v>
      </c>
      <c r="I8311" s="8" t="s">
        <v>9501</v>
      </c>
      <c r="L8311" s="1" t="s">
        <v>23</v>
      </c>
      <c r="M8311" s="1" t="s">
        <v>9504</v>
      </c>
      <c r="N8311" s="14">
        <v>44236</v>
      </c>
      <c r="O8311" s="1" t="s">
        <v>30</v>
      </c>
      <c r="P8311" s="4">
        <v>31233.78</v>
      </c>
      <c r="Q8311" s="4">
        <v>31233.78</v>
      </c>
      <c r="R8311" s="4">
        <v>0</v>
      </c>
      <c r="S8311" s="4">
        <v>0</v>
      </c>
      <c r="T8311" s="21">
        <f t="shared" si="131"/>
        <v>0</v>
      </c>
    </row>
    <row r="8312" spans="1:20" ht="29" outlineLevel="4" x14ac:dyDescent="0.35">
      <c r="A8312" s="1" t="s">
        <v>670</v>
      </c>
      <c r="B8312" s="1" t="s">
        <v>671</v>
      </c>
      <c r="C8312" s="1" t="s">
        <v>9490</v>
      </c>
      <c r="D8312" s="10" t="s">
        <v>9491</v>
      </c>
      <c r="E8312" s="1" t="s">
        <v>9491</v>
      </c>
      <c r="F8312" s="1" t="s">
        <v>12323</v>
      </c>
      <c r="H8312" s="10" t="s">
        <v>9500</v>
      </c>
      <c r="I8312" s="8" t="s">
        <v>9501</v>
      </c>
      <c r="L8312" s="1" t="s">
        <v>23</v>
      </c>
      <c r="M8312" s="1" t="s">
        <v>9505</v>
      </c>
      <c r="N8312" s="14">
        <v>44292</v>
      </c>
      <c r="O8312" s="1" t="s">
        <v>30</v>
      </c>
      <c r="P8312" s="4">
        <v>7431.57</v>
      </c>
      <c r="Q8312" s="4">
        <v>7431.57</v>
      </c>
      <c r="R8312" s="4">
        <v>0</v>
      </c>
      <c r="S8312" s="4">
        <v>0</v>
      </c>
      <c r="T8312" s="21">
        <f t="shared" si="131"/>
        <v>0</v>
      </c>
    </row>
    <row r="8313" spans="1:20" outlineLevel="3" x14ac:dyDescent="0.35">
      <c r="H8313" s="9" t="s">
        <v>12188</v>
      </c>
      <c r="N8313" s="14"/>
      <c r="P8313" s="4">
        <f>SUBTOTAL(9,P8308:P8312)</f>
        <v>72418.34</v>
      </c>
      <c r="Q8313" s="4">
        <f>SUBTOTAL(9,Q8308:Q8312)</f>
        <v>72418.34</v>
      </c>
      <c r="R8313" s="4">
        <f>SUBTOTAL(9,R8308:R8312)</f>
        <v>0</v>
      </c>
      <c r="S8313" s="4">
        <f>SUBTOTAL(9,S8308:S8312)</f>
        <v>0</v>
      </c>
      <c r="T8313" s="21">
        <f t="shared" si="131"/>
        <v>0</v>
      </c>
    </row>
    <row r="8314" spans="1:20" ht="29" outlineLevel="4" x14ac:dyDescent="0.35">
      <c r="A8314" s="1" t="s">
        <v>670</v>
      </c>
      <c r="B8314" s="1" t="s">
        <v>671</v>
      </c>
      <c r="C8314" s="1" t="s">
        <v>9490</v>
      </c>
      <c r="D8314" s="10" t="s">
        <v>9491</v>
      </c>
      <c r="E8314" s="1" t="s">
        <v>9491</v>
      </c>
      <c r="F8314" s="1" t="s">
        <v>12323</v>
      </c>
      <c r="H8314" s="10" t="s">
        <v>9507</v>
      </c>
      <c r="I8314" s="8" t="s">
        <v>9508</v>
      </c>
      <c r="L8314" s="1" t="s">
        <v>23</v>
      </c>
      <c r="M8314" s="1" t="s">
        <v>9506</v>
      </c>
      <c r="N8314" s="14">
        <v>44021</v>
      </c>
      <c r="O8314" s="1" t="s">
        <v>30</v>
      </c>
      <c r="P8314" s="4">
        <v>140061</v>
      </c>
      <c r="Q8314" s="4">
        <v>140061</v>
      </c>
      <c r="R8314" s="4">
        <v>0</v>
      </c>
      <c r="S8314" s="4">
        <v>0</v>
      </c>
      <c r="T8314" s="21">
        <f t="shared" si="131"/>
        <v>0</v>
      </c>
    </row>
    <row r="8315" spans="1:20" ht="29" outlineLevel="4" x14ac:dyDescent="0.35">
      <c r="A8315" s="1" t="s">
        <v>670</v>
      </c>
      <c r="B8315" s="1" t="s">
        <v>671</v>
      </c>
      <c r="C8315" s="1" t="s">
        <v>9490</v>
      </c>
      <c r="D8315" s="10" t="s">
        <v>9491</v>
      </c>
      <c r="E8315" s="1" t="s">
        <v>9491</v>
      </c>
      <c r="F8315" s="1" t="s">
        <v>12323</v>
      </c>
      <c r="H8315" s="10" t="s">
        <v>9507</v>
      </c>
      <c r="I8315" s="8" t="s">
        <v>9508</v>
      </c>
      <c r="L8315" s="1" t="s">
        <v>23</v>
      </c>
      <c r="M8315" s="1" t="s">
        <v>9509</v>
      </c>
      <c r="N8315" s="14">
        <v>44144</v>
      </c>
      <c r="O8315" s="1" t="s">
        <v>30</v>
      </c>
      <c r="P8315" s="4">
        <v>116094</v>
      </c>
      <c r="Q8315" s="4">
        <v>116094</v>
      </c>
      <c r="R8315" s="4">
        <v>0</v>
      </c>
      <c r="S8315" s="4">
        <v>0</v>
      </c>
      <c r="T8315" s="21">
        <f t="shared" si="131"/>
        <v>0</v>
      </c>
    </row>
    <row r="8316" spans="1:20" ht="29" outlineLevel="4" x14ac:dyDescent="0.35">
      <c r="A8316" s="1" t="s">
        <v>670</v>
      </c>
      <c r="B8316" s="1" t="s">
        <v>671</v>
      </c>
      <c r="C8316" s="1" t="s">
        <v>9490</v>
      </c>
      <c r="D8316" s="10" t="s">
        <v>9491</v>
      </c>
      <c r="E8316" s="1" t="s">
        <v>9491</v>
      </c>
      <c r="F8316" s="1" t="s">
        <v>12323</v>
      </c>
      <c r="H8316" s="10" t="s">
        <v>9507</v>
      </c>
      <c r="I8316" s="8" t="s">
        <v>9508</v>
      </c>
      <c r="L8316" s="1" t="s">
        <v>23</v>
      </c>
      <c r="M8316" s="1" t="s">
        <v>9510</v>
      </c>
      <c r="N8316" s="14">
        <v>44335</v>
      </c>
      <c r="O8316" s="1" t="s">
        <v>30</v>
      </c>
      <c r="P8316" s="4">
        <v>75389</v>
      </c>
      <c r="Q8316" s="4">
        <v>75389</v>
      </c>
      <c r="R8316" s="4">
        <v>0</v>
      </c>
      <c r="S8316" s="4">
        <v>0</v>
      </c>
      <c r="T8316" s="21">
        <f t="shared" si="131"/>
        <v>0</v>
      </c>
    </row>
    <row r="8317" spans="1:20" ht="29" outlineLevel="4" x14ac:dyDescent="0.35">
      <c r="A8317" s="1" t="s">
        <v>670</v>
      </c>
      <c r="B8317" s="1" t="s">
        <v>671</v>
      </c>
      <c r="C8317" s="1" t="s">
        <v>9490</v>
      </c>
      <c r="D8317" s="10" t="s">
        <v>9491</v>
      </c>
      <c r="E8317" s="1" t="s">
        <v>9491</v>
      </c>
      <c r="F8317" s="1" t="s">
        <v>12323</v>
      </c>
      <c r="H8317" s="10" t="s">
        <v>9507</v>
      </c>
      <c r="I8317" s="8" t="s">
        <v>9508</v>
      </c>
      <c r="L8317" s="1" t="s">
        <v>23</v>
      </c>
      <c r="M8317" s="1" t="s">
        <v>9511</v>
      </c>
      <c r="N8317" s="14">
        <v>44350</v>
      </c>
      <c r="O8317" s="1" t="s">
        <v>30</v>
      </c>
      <c r="P8317" s="4">
        <v>70529</v>
      </c>
      <c r="Q8317" s="4">
        <v>70529</v>
      </c>
      <c r="R8317" s="4">
        <v>0</v>
      </c>
      <c r="S8317" s="4">
        <v>0</v>
      </c>
      <c r="T8317" s="21">
        <f t="shared" si="131"/>
        <v>0</v>
      </c>
    </row>
    <row r="8318" spans="1:20" ht="29" outlineLevel="4" x14ac:dyDescent="0.35">
      <c r="A8318" s="1" t="s">
        <v>670</v>
      </c>
      <c r="B8318" s="1" t="s">
        <v>671</v>
      </c>
      <c r="C8318" s="1" t="s">
        <v>9490</v>
      </c>
      <c r="D8318" s="10" t="s">
        <v>9491</v>
      </c>
      <c r="E8318" s="1" t="s">
        <v>9491</v>
      </c>
      <c r="F8318" s="1" t="s">
        <v>12323</v>
      </c>
      <c r="H8318" s="10" t="s">
        <v>9507</v>
      </c>
      <c r="I8318" s="8" t="s">
        <v>9508</v>
      </c>
      <c r="L8318" s="1" t="s">
        <v>23</v>
      </c>
      <c r="M8318" s="1" t="s">
        <v>9512</v>
      </c>
      <c r="N8318" s="14">
        <v>44363</v>
      </c>
      <c r="O8318" s="1" t="s">
        <v>30</v>
      </c>
      <c r="P8318" s="4">
        <v>122563</v>
      </c>
      <c r="Q8318" s="4">
        <v>122563</v>
      </c>
      <c r="R8318" s="4">
        <v>0</v>
      </c>
      <c r="S8318" s="4">
        <v>0</v>
      </c>
      <c r="T8318" s="21">
        <f t="shared" si="131"/>
        <v>0</v>
      </c>
    </row>
    <row r="8319" spans="1:20" outlineLevel="3" x14ac:dyDescent="0.35">
      <c r="H8319" s="9" t="s">
        <v>12189</v>
      </c>
      <c r="N8319" s="14"/>
      <c r="P8319" s="4">
        <f>SUBTOTAL(9,P8314:P8318)</f>
        <v>524636</v>
      </c>
      <c r="Q8319" s="4">
        <f>SUBTOTAL(9,Q8314:Q8318)</f>
        <v>524636</v>
      </c>
      <c r="R8319" s="4">
        <f>SUBTOTAL(9,R8314:R8318)</f>
        <v>0</v>
      </c>
      <c r="S8319" s="4">
        <f>SUBTOTAL(9,S8314:S8318)</f>
        <v>0</v>
      </c>
      <c r="T8319" s="21">
        <f t="shared" si="131"/>
        <v>0</v>
      </c>
    </row>
    <row r="8320" spans="1:20" ht="29" outlineLevel="4" x14ac:dyDescent="0.35">
      <c r="A8320" s="1" t="s">
        <v>70</v>
      </c>
      <c r="B8320" s="1" t="s">
        <v>71</v>
      </c>
      <c r="C8320" s="1" t="s">
        <v>9490</v>
      </c>
      <c r="D8320" s="10" t="s">
        <v>9491</v>
      </c>
      <c r="E8320" s="1" t="s">
        <v>9491</v>
      </c>
      <c r="G8320" s="1" t="s">
        <v>41</v>
      </c>
      <c r="H8320" s="10" t="s">
        <v>9514</v>
      </c>
      <c r="I8320" s="8" t="s">
        <v>9515</v>
      </c>
      <c r="L8320" s="1" t="s">
        <v>23</v>
      </c>
      <c r="M8320" s="1" t="s">
        <v>9513</v>
      </c>
      <c r="N8320" s="14">
        <v>44054</v>
      </c>
      <c r="O8320" s="1" t="s">
        <v>30</v>
      </c>
      <c r="P8320" s="4">
        <v>14129</v>
      </c>
      <c r="Q8320" s="4">
        <v>0</v>
      </c>
      <c r="R8320" s="4">
        <v>14129</v>
      </c>
      <c r="S8320" s="4">
        <v>0</v>
      </c>
      <c r="T8320" s="21">
        <f t="shared" si="131"/>
        <v>0</v>
      </c>
    </row>
    <row r="8321" spans="1:20" outlineLevel="3" x14ac:dyDescent="0.35">
      <c r="H8321" s="9" t="s">
        <v>12190</v>
      </c>
      <c r="N8321" s="14"/>
      <c r="P8321" s="4">
        <f>SUBTOTAL(9,P8320:P8320)</f>
        <v>14129</v>
      </c>
      <c r="Q8321" s="4">
        <f>SUBTOTAL(9,Q8320:Q8320)</f>
        <v>0</v>
      </c>
      <c r="R8321" s="4">
        <f>SUBTOTAL(9,R8320:R8320)</f>
        <v>14129</v>
      </c>
      <c r="S8321" s="4">
        <f>SUBTOTAL(9,S8320:S8320)</f>
        <v>0</v>
      </c>
      <c r="T8321" s="21">
        <f t="shared" si="131"/>
        <v>0</v>
      </c>
    </row>
    <row r="8322" spans="1:20" ht="29" outlineLevel="4" x14ac:dyDescent="0.35">
      <c r="A8322" s="1" t="s">
        <v>70</v>
      </c>
      <c r="B8322" s="1" t="s">
        <v>71</v>
      </c>
      <c r="C8322" s="1" t="s">
        <v>9490</v>
      </c>
      <c r="D8322" s="10" t="s">
        <v>9491</v>
      </c>
      <c r="E8322" s="1" t="s">
        <v>9491</v>
      </c>
      <c r="G8322" s="1" t="s">
        <v>41</v>
      </c>
      <c r="H8322" s="10" t="s">
        <v>9517</v>
      </c>
      <c r="I8322" s="8" t="s">
        <v>9518</v>
      </c>
      <c r="L8322" s="1" t="s">
        <v>23</v>
      </c>
      <c r="M8322" s="1" t="s">
        <v>9516</v>
      </c>
      <c r="N8322" s="14">
        <v>44176</v>
      </c>
      <c r="O8322" s="1" t="s">
        <v>30</v>
      </c>
      <c r="P8322" s="4">
        <v>82517</v>
      </c>
      <c r="Q8322" s="4">
        <v>0</v>
      </c>
      <c r="R8322" s="4">
        <v>82517</v>
      </c>
      <c r="S8322" s="4">
        <v>0</v>
      </c>
      <c r="T8322" s="21">
        <f t="shared" si="131"/>
        <v>0</v>
      </c>
    </row>
    <row r="8323" spans="1:20" outlineLevel="3" x14ac:dyDescent="0.35">
      <c r="H8323" s="9" t="s">
        <v>12191</v>
      </c>
      <c r="N8323" s="14"/>
      <c r="P8323" s="4">
        <f>SUBTOTAL(9,P8322:P8322)</f>
        <v>82517</v>
      </c>
      <c r="Q8323" s="4">
        <f>SUBTOTAL(9,Q8322:Q8322)</f>
        <v>0</v>
      </c>
      <c r="R8323" s="4">
        <f>SUBTOTAL(9,R8322:R8322)</f>
        <v>82517</v>
      </c>
      <c r="S8323" s="4">
        <f>SUBTOTAL(9,S8322:S8322)</f>
        <v>0</v>
      </c>
      <c r="T8323" s="21">
        <f t="shared" si="131"/>
        <v>0</v>
      </c>
    </row>
    <row r="8324" spans="1:20" outlineLevel="4" x14ac:dyDescent="0.35">
      <c r="A8324" s="1" t="s">
        <v>193</v>
      </c>
      <c r="B8324" s="1" t="s">
        <v>194</v>
      </c>
      <c r="C8324" s="1" t="s">
        <v>9490</v>
      </c>
      <c r="D8324" s="10" t="s">
        <v>9491</v>
      </c>
      <c r="E8324" s="1" t="s">
        <v>9491</v>
      </c>
      <c r="F8324" s="1" t="s">
        <v>12317</v>
      </c>
      <c r="H8324" s="10" t="s">
        <v>9520</v>
      </c>
      <c r="I8324" s="8" t="s">
        <v>12455</v>
      </c>
      <c r="L8324" s="1" t="s">
        <v>23</v>
      </c>
      <c r="M8324" s="1" t="s">
        <v>9519</v>
      </c>
      <c r="N8324" s="14">
        <v>44069</v>
      </c>
      <c r="O8324" s="1" t="s">
        <v>30</v>
      </c>
      <c r="P8324" s="4">
        <v>25793.31</v>
      </c>
      <c r="Q8324" s="4">
        <v>25793.31</v>
      </c>
      <c r="R8324" s="4">
        <v>0</v>
      </c>
      <c r="S8324" s="4">
        <v>0</v>
      </c>
      <c r="T8324" s="21">
        <f t="shared" si="131"/>
        <v>0</v>
      </c>
    </row>
    <row r="8325" spans="1:20" outlineLevel="3" x14ac:dyDescent="0.35">
      <c r="H8325" s="9" t="s">
        <v>12192</v>
      </c>
      <c r="N8325" s="14"/>
      <c r="P8325" s="4">
        <f>SUBTOTAL(9,P8324:P8324)</f>
        <v>25793.31</v>
      </c>
      <c r="Q8325" s="4">
        <f>SUBTOTAL(9,Q8324:Q8324)</f>
        <v>25793.31</v>
      </c>
      <c r="R8325" s="4">
        <f>SUBTOTAL(9,R8324:R8324)</f>
        <v>0</v>
      </c>
      <c r="S8325" s="4">
        <f>SUBTOTAL(9,S8324:S8324)</f>
        <v>0</v>
      </c>
      <c r="T8325" s="21">
        <f t="shared" si="131"/>
        <v>0</v>
      </c>
    </row>
    <row r="8326" spans="1:20" ht="43.5" outlineLevel="4" x14ac:dyDescent="0.35">
      <c r="A8326" s="1" t="s">
        <v>670</v>
      </c>
      <c r="B8326" s="1" t="s">
        <v>671</v>
      </c>
      <c r="C8326" s="1" t="s">
        <v>9490</v>
      </c>
      <c r="D8326" s="10" t="s">
        <v>9491</v>
      </c>
      <c r="E8326" s="1" t="s">
        <v>9491</v>
      </c>
      <c r="F8326" s="1" t="s">
        <v>12319</v>
      </c>
      <c r="H8326" s="10" t="s">
        <v>9522</v>
      </c>
      <c r="I8326" s="35" t="s">
        <v>12454</v>
      </c>
      <c r="L8326" s="1" t="s">
        <v>23</v>
      </c>
      <c r="M8326" s="1" t="s">
        <v>9521</v>
      </c>
      <c r="N8326" s="14">
        <v>44053</v>
      </c>
      <c r="O8326" s="1" t="s">
        <v>30</v>
      </c>
      <c r="P8326" s="4">
        <v>15696.15</v>
      </c>
      <c r="Q8326" s="4">
        <v>15696.15</v>
      </c>
      <c r="R8326" s="4">
        <v>0</v>
      </c>
      <c r="S8326" s="4">
        <v>0</v>
      </c>
      <c r="T8326" s="21">
        <f t="shared" si="131"/>
        <v>0</v>
      </c>
    </row>
    <row r="8327" spans="1:20" ht="43.5" outlineLevel="4" x14ac:dyDescent="0.35">
      <c r="A8327" s="1" t="s">
        <v>670</v>
      </c>
      <c r="B8327" s="1" t="s">
        <v>671</v>
      </c>
      <c r="C8327" s="1" t="s">
        <v>9490</v>
      </c>
      <c r="D8327" s="10" t="s">
        <v>9491</v>
      </c>
      <c r="E8327" s="1" t="s">
        <v>9491</v>
      </c>
      <c r="F8327" s="1" t="s">
        <v>12319</v>
      </c>
      <c r="H8327" s="10" t="s">
        <v>9522</v>
      </c>
      <c r="I8327" s="35" t="s">
        <v>12454</v>
      </c>
      <c r="L8327" s="1" t="s">
        <v>23</v>
      </c>
      <c r="M8327" s="1" t="s">
        <v>9523</v>
      </c>
      <c r="N8327" s="14">
        <v>44158</v>
      </c>
      <c r="O8327" s="1" t="s">
        <v>30</v>
      </c>
      <c r="P8327" s="4">
        <v>10539.63</v>
      </c>
      <c r="Q8327" s="4">
        <v>10539.63</v>
      </c>
      <c r="R8327" s="4">
        <v>0</v>
      </c>
      <c r="S8327" s="4">
        <v>0</v>
      </c>
      <c r="T8327" s="21">
        <f t="shared" si="131"/>
        <v>0</v>
      </c>
    </row>
    <row r="8328" spans="1:20" ht="43.5" outlineLevel="4" x14ac:dyDescent="0.35">
      <c r="A8328" s="1" t="s">
        <v>670</v>
      </c>
      <c r="B8328" s="1" t="s">
        <v>671</v>
      </c>
      <c r="C8328" s="1" t="s">
        <v>9490</v>
      </c>
      <c r="D8328" s="10" t="s">
        <v>9491</v>
      </c>
      <c r="E8328" s="1" t="s">
        <v>9491</v>
      </c>
      <c r="F8328" s="1" t="s">
        <v>12319</v>
      </c>
      <c r="H8328" s="10" t="s">
        <v>9522</v>
      </c>
      <c r="I8328" s="35" t="s">
        <v>12454</v>
      </c>
      <c r="L8328" s="1" t="s">
        <v>23</v>
      </c>
      <c r="M8328" s="1" t="s">
        <v>9524</v>
      </c>
      <c r="N8328" s="14">
        <v>44329</v>
      </c>
      <c r="O8328" s="1" t="s">
        <v>30</v>
      </c>
      <c r="P8328" s="4">
        <v>23633.74</v>
      </c>
      <c r="Q8328" s="4">
        <v>23633.74</v>
      </c>
      <c r="R8328" s="4">
        <v>0</v>
      </c>
      <c r="S8328" s="4">
        <v>0</v>
      </c>
      <c r="T8328" s="21">
        <f t="shared" si="131"/>
        <v>0</v>
      </c>
    </row>
    <row r="8329" spans="1:20" ht="43.5" outlineLevel="4" x14ac:dyDescent="0.35">
      <c r="A8329" s="1" t="s">
        <v>670</v>
      </c>
      <c r="B8329" s="1" t="s">
        <v>671</v>
      </c>
      <c r="C8329" s="1" t="s">
        <v>9490</v>
      </c>
      <c r="D8329" s="10" t="s">
        <v>9491</v>
      </c>
      <c r="E8329" s="1" t="s">
        <v>9491</v>
      </c>
      <c r="F8329" s="1" t="s">
        <v>12319</v>
      </c>
      <c r="H8329" s="10" t="s">
        <v>9522</v>
      </c>
      <c r="I8329" s="35" t="s">
        <v>12454</v>
      </c>
      <c r="L8329" s="1" t="s">
        <v>23</v>
      </c>
      <c r="M8329" s="1" t="s">
        <v>9525</v>
      </c>
      <c r="N8329" s="14">
        <v>44329</v>
      </c>
      <c r="O8329" s="1" t="s">
        <v>30</v>
      </c>
      <c r="P8329" s="4">
        <v>16280.74</v>
      </c>
      <c r="Q8329" s="4">
        <v>16280.74</v>
      </c>
      <c r="R8329" s="4">
        <v>0</v>
      </c>
      <c r="S8329" s="4">
        <v>0</v>
      </c>
      <c r="T8329" s="21">
        <f t="shared" ref="T8329:T8391" si="132">P8329-Q8329-R8329-S8329</f>
        <v>0</v>
      </c>
    </row>
    <row r="8330" spans="1:20" outlineLevel="3" x14ac:dyDescent="0.35">
      <c r="H8330" s="9" t="s">
        <v>12193</v>
      </c>
      <c r="N8330" s="14"/>
      <c r="P8330" s="4">
        <f>SUBTOTAL(9,P8326:P8329)</f>
        <v>66150.260000000009</v>
      </c>
      <c r="Q8330" s="4">
        <f>SUBTOTAL(9,Q8326:Q8329)</f>
        <v>66150.260000000009</v>
      </c>
      <c r="R8330" s="4">
        <f>SUBTOTAL(9,R8326:R8329)</f>
        <v>0</v>
      </c>
      <c r="S8330" s="4">
        <f>SUBTOTAL(9,S8326:S8329)</f>
        <v>0</v>
      </c>
      <c r="T8330" s="21">
        <f t="shared" si="132"/>
        <v>0</v>
      </c>
    </row>
    <row r="8331" spans="1:20" outlineLevel="4" x14ac:dyDescent="0.35">
      <c r="A8331" s="1" t="s">
        <v>193</v>
      </c>
      <c r="B8331" s="1" t="s">
        <v>194</v>
      </c>
      <c r="C8331" s="1" t="s">
        <v>9490</v>
      </c>
      <c r="D8331" s="10" t="s">
        <v>9491</v>
      </c>
      <c r="E8331" s="1" t="s">
        <v>9491</v>
      </c>
      <c r="F8331" s="1" t="s">
        <v>12317</v>
      </c>
      <c r="H8331" s="10" t="s">
        <v>9527</v>
      </c>
      <c r="I8331" s="8" t="s">
        <v>12456</v>
      </c>
      <c r="L8331" s="1" t="s">
        <v>23</v>
      </c>
      <c r="M8331" s="1" t="s">
        <v>9526</v>
      </c>
      <c r="N8331" s="14">
        <v>44169</v>
      </c>
      <c r="O8331" s="1" t="s">
        <v>30</v>
      </c>
      <c r="P8331" s="4">
        <v>25953.59</v>
      </c>
      <c r="Q8331" s="4">
        <v>25953.59</v>
      </c>
      <c r="R8331" s="4">
        <v>0</v>
      </c>
      <c r="S8331" s="4">
        <v>0</v>
      </c>
      <c r="T8331" s="21">
        <f t="shared" si="132"/>
        <v>0</v>
      </c>
    </row>
    <row r="8332" spans="1:20" outlineLevel="4" x14ac:dyDescent="0.35">
      <c r="A8332" s="1" t="s">
        <v>193</v>
      </c>
      <c r="B8332" s="1" t="s">
        <v>194</v>
      </c>
      <c r="C8332" s="1" t="s">
        <v>9490</v>
      </c>
      <c r="D8332" s="10" t="s">
        <v>9491</v>
      </c>
      <c r="E8332" s="1" t="s">
        <v>9491</v>
      </c>
      <c r="F8332" s="1" t="s">
        <v>12317</v>
      </c>
      <c r="H8332" s="10" t="s">
        <v>9527</v>
      </c>
      <c r="I8332" s="8" t="s">
        <v>12456</v>
      </c>
      <c r="L8332" s="1" t="s">
        <v>23</v>
      </c>
      <c r="M8332" s="1" t="s">
        <v>9528</v>
      </c>
      <c r="N8332" s="14">
        <v>44263</v>
      </c>
      <c r="O8332" s="1" t="s">
        <v>30</v>
      </c>
      <c r="P8332" s="4">
        <v>23515.9</v>
      </c>
      <c r="Q8332" s="4">
        <v>23515.9</v>
      </c>
      <c r="R8332" s="4">
        <v>0</v>
      </c>
      <c r="S8332" s="4">
        <v>0</v>
      </c>
      <c r="T8332" s="21">
        <f t="shared" si="132"/>
        <v>0</v>
      </c>
    </row>
    <row r="8333" spans="1:20" outlineLevel="4" x14ac:dyDescent="0.35">
      <c r="A8333" s="1" t="s">
        <v>193</v>
      </c>
      <c r="B8333" s="1" t="s">
        <v>194</v>
      </c>
      <c r="C8333" s="1" t="s">
        <v>9490</v>
      </c>
      <c r="D8333" s="10" t="s">
        <v>9491</v>
      </c>
      <c r="E8333" s="1" t="s">
        <v>9491</v>
      </c>
      <c r="F8333" s="1" t="s">
        <v>12317</v>
      </c>
      <c r="H8333" s="10" t="s">
        <v>9527</v>
      </c>
      <c r="I8333" s="8" t="s">
        <v>12456</v>
      </c>
      <c r="L8333" s="1" t="s">
        <v>23</v>
      </c>
      <c r="M8333" s="1" t="s">
        <v>9529</v>
      </c>
      <c r="N8333" s="14">
        <v>44371</v>
      </c>
      <c r="O8333" s="1" t="s">
        <v>30</v>
      </c>
      <c r="P8333" s="4">
        <v>24359.55</v>
      </c>
      <c r="Q8333" s="4">
        <v>24359.55</v>
      </c>
      <c r="R8333" s="4">
        <v>0</v>
      </c>
      <c r="S8333" s="4">
        <v>0</v>
      </c>
      <c r="T8333" s="21">
        <f t="shared" si="132"/>
        <v>0</v>
      </c>
    </row>
    <row r="8334" spans="1:20" outlineLevel="3" x14ac:dyDescent="0.35">
      <c r="H8334" s="9" t="s">
        <v>12194</v>
      </c>
      <c r="N8334" s="14"/>
      <c r="P8334" s="4">
        <f>SUBTOTAL(9,P8331:P8333)</f>
        <v>73829.040000000008</v>
      </c>
      <c r="Q8334" s="4">
        <f>SUBTOTAL(9,Q8331:Q8333)</f>
        <v>73829.040000000008</v>
      </c>
      <c r="R8334" s="4">
        <f>SUBTOTAL(9,R8331:R8333)</f>
        <v>0</v>
      </c>
      <c r="S8334" s="4">
        <f>SUBTOTAL(9,S8331:S8333)</f>
        <v>0</v>
      </c>
      <c r="T8334" s="21">
        <f t="shared" si="132"/>
        <v>0</v>
      </c>
    </row>
    <row r="8335" spans="1:20" ht="29" outlineLevel="4" x14ac:dyDescent="0.35">
      <c r="A8335" s="1" t="s">
        <v>70</v>
      </c>
      <c r="B8335" s="1" t="s">
        <v>71</v>
      </c>
      <c r="C8335" s="1" t="s">
        <v>9490</v>
      </c>
      <c r="D8335" s="10" t="s">
        <v>9491</v>
      </c>
      <c r="E8335" s="1" t="s">
        <v>9491</v>
      </c>
      <c r="G8335" s="1" t="s">
        <v>41</v>
      </c>
      <c r="H8335" s="10" t="s">
        <v>9531</v>
      </c>
      <c r="I8335" s="8" t="s">
        <v>9532</v>
      </c>
      <c r="L8335" s="1" t="s">
        <v>23</v>
      </c>
      <c r="M8335" s="1" t="s">
        <v>9530</v>
      </c>
      <c r="N8335" s="14">
        <v>44272</v>
      </c>
      <c r="O8335" s="1" t="s">
        <v>30</v>
      </c>
      <c r="P8335" s="4">
        <v>8111</v>
      </c>
      <c r="Q8335" s="4">
        <v>0</v>
      </c>
      <c r="R8335" s="4">
        <v>8111</v>
      </c>
      <c r="S8335" s="4">
        <v>0</v>
      </c>
      <c r="T8335" s="21">
        <f t="shared" si="132"/>
        <v>0</v>
      </c>
    </row>
    <row r="8336" spans="1:20" ht="29" outlineLevel="4" x14ac:dyDescent="0.35">
      <c r="A8336" s="1" t="s">
        <v>70</v>
      </c>
      <c r="B8336" s="1" t="s">
        <v>71</v>
      </c>
      <c r="C8336" s="1" t="s">
        <v>9490</v>
      </c>
      <c r="D8336" s="10" t="s">
        <v>9491</v>
      </c>
      <c r="E8336" s="1" t="s">
        <v>9491</v>
      </c>
      <c r="G8336" s="1" t="s">
        <v>41</v>
      </c>
      <c r="H8336" s="10" t="s">
        <v>9531</v>
      </c>
      <c r="I8336" s="8" t="s">
        <v>9532</v>
      </c>
      <c r="L8336" s="1" t="s">
        <v>23</v>
      </c>
      <c r="M8336" s="1" t="s">
        <v>9533</v>
      </c>
      <c r="N8336" s="14">
        <v>44308</v>
      </c>
      <c r="O8336" s="1" t="s">
        <v>30</v>
      </c>
      <c r="P8336" s="4">
        <v>9887</v>
      </c>
      <c r="Q8336" s="4">
        <v>0</v>
      </c>
      <c r="R8336" s="4">
        <v>9887</v>
      </c>
      <c r="S8336" s="4">
        <v>0</v>
      </c>
      <c r="T8336" s="21">
        <f t="shared" si="132"/>
        <v>0</v>
      </c>
    </row>
    <row r="8337" spans="1:20" ht="29" outlineLevel="4" x14ac:dyDescent="0.35">
      <c r="A8337" s="1" t="s">
        <v>70</v>
      </c>
      <c r="B8337" s="1" t="s">
        <v>71</v>
      </c>
      <c r="C8337" s="1" t="s">
        <v>9490</v>
      </c>
      <c r="D8337" s="10" t="s">
        <v>9491</v>
      </c>
      <c r="E8337" s="1" t="s">
        <v>9491</v>
      </c>
      <c r="G8337" s="1" t="s">
        <v>41</v>
      </c>
      <c r="H8337" s="10" t="s">
        <v>9531</v>
      </c>
      <c r="I8337" s="8" t="s">
        <v>9532</v>
      </c>
      <c r="L8337" s="1" t="s">
        <v>23</v>
      </c>
      <c r="M8337" s="1" t="s">
        <v>9534</v>
      </c>
      <c r="N8337" s="14">
        <v>44343</v>
      </c>
      <c r="O8337" s="1" t="s">
        <v>30</v>
      </c>
      <c r="P8337" s="4">
        <v>37561</v>
      </c>
      <c r="Q8337" s="4">
        <v>0</v>
      </c>
      <c r="R8337" s="4">
        <v>37561</v>
      </c>
      <c r="S8337" s="4">
        <v>0</v>
      </c>
      <c r="T8337" s="21">
        <f t="shared" si="132"/>
        <v>0</v>
      </c>
    </row>
    <row r="8338" spans="1:20" outlineLevel="3" x14ac:dyDescent="0.35">
      <c r="H8338" s="9" t="s">
        <v>12195</v>
      </c>
      <c r="N8338" s="14"/>
      <c r="P8338" s="4">
        <f>SUBTOTAL(9,P8335:P8337)</f>
        <v>55559</v>
      </c>
      <c r="Q8338" s="4">
        <f>SUBTOTAL(9,Q8335:Q8337)</f>
        <v>0</v>
      </c>
      <c r="R8338" s="4">
        <f>SUBTOTAL(9,R8335:R8337)</f>
        <v>55559</v>
      </c>
      <c r="S8338" s="4">
        <f>SUBTOTAL(9,S8335:S8337)</f>
        <v>0</v>
      </c>
      <c r="T8338" s="21">
        <f t="shared" si="132"/>
        <v>0</v>
      </c>
    </row>
    <row r="8339" spans="1:20" ht="29" outlineLevel="4" x14ac:dyDescent="0.35">
      <c r="A8339" s="1" t="s">
        <v>70</v>
      </c>
      <c r="B8339" s="1" t="s">
        <v>71</v>
      </c>
      <c r="C8339" s="1" t="s">
        <v>9490</v>
      </c>
      <c r="D8339" s="10" t="s">
        <v>9491</v>
      </c>
      <c r="E8339" s="1" t="s">
        <v>9491</v>
      </c>
      <c r="G8339" s="1" t="s">
        <v>41</v>
      </c>
      <c r="H8339" s="10" t="s">
        <v>9536</v>
      </c>
      <c r="I8339" s="8" t="s">
        <v>9537</v>
      </c>
      <c r="L8339" s="1" t="s">
        <v>23</v>
      </c>
      <c r="M8339" s="1" t="s">
        <v>9535</v>
      </c>
      <c r="N8339" s="14">
        <v>44272</v>
      </c>
      <c r="O8339" s="1" t="s">
        <v>30</v>
      </c>
      <c r="P8339" s="4">
        <v>72372</v>
      </c>
      <c r="Q8339" s="4">
        <v>0</v>
      </c>
      <c r="R8339" s="4">
        <v>72372</v>
      </c>
      <c r="S8339" s="4">
        <v>0</v>
      </c>
      <c r="T8339" s="21">
        <f t="shared" si="132"/>
        <v>0</v>
      </c>
    </row>
    <row r="8340" spans="1:20" ht="29" outlineLevel="4" x14ac:dyDescent="0.35">
      <c r="A8340" s="1" t="s">
        <v>70</v>
      </c>
      <c r="B8340" s="1" t="s">
        <v>71</v>
      </c>
      <c r="C8340" s="1" t="s">
        <v>9490</v>
      </c>
      <c r="D8340" s="10" t="s">
        <v>9491</v>
      </c>
      <c r="E8340" s="1" t="s">
        <v>9491</v>
      </c>
      <c r="G8340" s="1" t="s">
        <v>41</v>
      </c>
      <c r="H8340" s="10" t="s">
        <v>9536</v>
      </c>
      <c r="I8340" s="8" t="s">
        <v>9537</v>
      </c>
      <c r="L8340" s="1" t="s">
        <v>23</v>
      </c>
      <c r="M8340" s="1" t="s">
        <v>9538</v>
      </c>
      <c r="N8340" s="14">
        <v>44308</v>
      </c>
      <c r="O8340" s="1" t="s">
        <v>30</v>
      </c>
      <c r="P8340" s="4">
        <v>64739</v>
      </c>
      <c r="Q8340" s="4">
        <v>0</v>
      </c>
      <c r="R8340" s="4">
        <v>64739</v>
      </c>
      <c r="S8340" s="4">
        <v>0</v>
      </c>
      <c r="T8340" s="21">
        <f t="shared" si="132"/>
        <v>0</v>
      </c>
    </row>
    <row r="8341" spans="1:20" ht="29" outlineLevel="4" x14ac:dyDescent="0.35">
      <c r="A8341" s="1" t="s">
        <v>70</v>
      </c>
      <c r="B8341" s="1" t="s">
        <v>71</v>
      </c>
      <c r="C8341" s="1" t="s">
        <v>9490</v>
      </c>
      <c r="D8341" s="10" t="s">
        <v>9491</v>
      </c>
      <c r="E8341" s="1" t="s">
        <v>9491</v>
      </c>
      <c r="G8341" s="1" t="s">
        <v>41</v>
      </c>
      <c r="H8341" s="10" t="s">
        <v>9536</v>
      </c>
      <c r="I8341" s="8" t="s">
        <v>9537</v>
      </c>
      <c r="L8341" s="1" t="s">
        <v>23</v>
      </c>
      <c r="M8341" s="1" t="s">
        <v>9539</v>
      </c>
      <c r="N8341" s="14">
        <v>44341</v>
      </c>
      <c r="O8341" s="1" t="s">
        <v>30</v>
      </c>
      <c r="P8341" s="4">
        <v>79414</v>
      </c>
      <c r="Q8341" s="4">
        <v>0</v>
      </c>
      <c r="R8341" s="4">
        <v>79414</v>
      </c>
      <c r="S8341" s="4">
        <v>0</v>
      </c>
      <c r="T8341" s="21">
        <f t="shared" si="132"/>
        <v>0</v>
      </c>
    </row>
    <row r="8342" spans="1:20" outlineLevel="3" x14ac:dyDescent="0.35">
      <c r="H8342" s="9" t="s">
        <v>12196</v>
      </c>
      <c r="N8342" s="14"/>
      <c r="P8342" s="4">
        <f>SUBTOTAL(9,P8339:P8341)</f>
        <v>216525</v>
      </c>
      <c r="Q8342" s="4">
        <f>SUBTOTAL(9,Q8339:Q8341)</f>
        <v>0</v>
      </c>
      <c r="R8342" s="4">
        <f>SUBTOTAL(9,R8339:R8341)</f>
        <v>216525</v>
      </c>
      <c r="S8342" s="4">
        <f>SUBTOTAL(9,S8339:S8341)</f>
        <v>0</v>
      </c>
      <c r="T8342" s="21">
        <f t="shared" si="132"/>
        <v>0</v>
      </c>
    </row>
    <row r="8343" spans="1:20" outlineLevel="2" x14ac:dyDescent="0.35">
      <c r="C8343" s="3" t="s">
        <v>10830</v>
      </c>
      <c r="N8343" s="14"/>
      <c r="P8343" s="4">
        <f>SUBTOTAL(9,P8302:P8341)</f>
        <v>1610698.9499999997</v>
      </c>
      <c r="Q8343" s="4">
        <f>SUBTOTAL(9,Q8302:Q8341)</f>
        <v>1241968.9499999997</v>
      </c>
      <c r="R8343" s="4">
        <f>SUBTOTAL(9,R8302:R8341)</f>
        <v>368730</v>
      </c>
      <c r="S8343" s="4">
        <f>SUBTOTAL(9,S8302:S8341)</f>
        <v>0</v>
      </c>
      <c r="T8343" s="21">
        <f t="shared" si="132"/>
        <v>0</v>
      </c>
    </row>
    <row r="8344" spans="1:20" ht="29" outlineLevel="4" x14ac:dyDescent="0.35">
      <c r="A8344" s="1" t="s">
        <v>37</v>
      </c>
      <c r="B8344" s="1" t="s">
        <v>38</v>
      </c>
      <c r="C8344" s="1" t="s">
        <v>9540</v>
      </c>
      <c r="D8344" s="10" t="s">
        <v>9541</v>
      </c>
      <c r="E8344" s="1" t="s">
        <v>9541</v>
      </c>
      <c r="G8344" s="1" t="s">
        <v>9542</v>
      </c>
      <c r="H8344" s="10" t="s">
        <v>9544</v>
      </c>
      <c r="I8344" s="8" t="s">
        <v>9545</v>
      </c>
      <c r="L8344" s="1" t="s">
        <v>23</v>
      </c>
      <c r="M8344" s="1" t="s">
        <v>9543</v>
      </c>
      <c r="N8344" s="14">
        <v>44040</v>
      </c>
      <c r="O8344" s="1" t="s">
        <v>30</v>
      </c>
      <c r="P8344" s="4">
        <v>40436</v>
      </c>
      <c r="Q8344" s="4">
        <v>0</v>
      </c>
      <c r="R8344" s="4">
        <v>40436</v>
      </c>
      <c r="S8344" s="4">
        <v>0</v>
      </c>
      <c r="T8344" s="21">
        <f t="shared" si="132"/>
        <v>0</v>
      </c>
    </row>
    <row r="8345" spans="1:20" ht="29" outlineLevel="4" x14ac:dyDescent="0.35">
      <c r="A8345" s="1" t="s">
        <v>37</v>
      </c>
      <c r="B8345" s="1" t="s">
        <v>38</v>
      </c>
      <c r="C8345" s="1" t="s">
        <v>9540</v>
      </c>
      <c r="D8345" s="10" t="s">
        <v>9541</v>
      </c>
      <c r="E8345" s="1" t="s">
        <v>9541</v>
      </c>
      <c r="F8345" s="1" t="s">
        <v>45</v>
      </c>
      <c r="H8345" s="10" t="s">
        <v>9544</v>
      </c>
      <c r="I8345" s="8" t="s">
        <v>9545</v>
      </c>
      <c r="L8345" s="1" t="s">
        <v>23</v>
      </c>
      <c r="M8345" s="1" t="s">
        <v>9543</v>
      </c>
      <c r="N8345" s="14">
        <v>44040</v>
      </c>
      <c r="O8345" s="1" t="s">
        <v>30</v>
      </c>
      <c r="P8345" s="4">
        <v>40436</v>
      </c>
      <c r="Q8345" s="4">
        <v>40436</v>
      </c>
      <c r="R8345" s="4">
        <v>0</v>
      </c>
      <c r="S8345" s="4">
        <v>0</v>
      </c>
      <c r="T8345" s="21">
        <f t="shared" si="132"/>
        <v>0</v>
      </c>
    </row>
    <row r="8346" spans="1:20" outlineLevel="3" x14ac:dyDescent="0.35">
      <c r="H8346" s="9" t="s">
        <v>12197</v>
      </c>
      <c r="N8346" s="14"/>
      <c r="P8346" s="4">
        <f>SUBTOTAL(9,P8344:P8345)</f>
        <v>80872</v>
      </c>
      <c r="Q8346" s="4">
        <f>SUBTOTAL(9,Q8344:Q8345)</f>
        <v>40436</v>
      </c>
      <c r="R8346" s="4">
        <f>SUBTOTAL(9,R8344:R8345)</f>
        <v>40436</v>
      </c>
      <c r="S8346" s="4">
        <f>SUBTOTAL(9,S8344:S8345)</f>
        <v>0</v>
      </c>
      <c r="T8346" s="21">
        <f t="shared" si="132"/>
        <v>0</v>
      </c>
    </row>
    <row r="8347" spans="1:20" ht="29" outlineLevel="4" x14ac:dyDescent="0.35">
      <c r="A8347" s="1" t="s">
        <v>37</v>
      </c>
      <c r="B8347" s="1" t="s">
        <v>38</v>
      </c>
      <c r="C8347" s="1" t="s">
        <v>9540</v>
      </c>
      <c r="D8347" s="10" t="s">
        <v>9541</v>
      </c>
      <c r="E8347" s="1" t="s">
        <v>9541</v>
      </c>
      <c r="G8347" s="1" t="s">
        <v>9542</v>
      </c>
      <c r="H8347" s="10" t="s">
        <v>9547</v>
      </c>
      <c r="I8347" s="8" t="s">
        <v>9548</v>
      </c>
      <c r="L8347" s="1" t="s">
        <v>23</v>
      </c>
      <c r="M8347" s="1" t="s">
        <v>9546</v>
      </c>
      <c r="N8347" s="14">
        <v>44125</v>
      </c>
      <c r="O8347" s="1" t="s">
        <v>30</v>
      </c>
      <c r="P8347" s="4">
        <v>108409.5</v>
      </c>
      <c r="Q8347" s="4">
        <v>0</v>
      </c>
      <c r="R8347" s="4">
        <v>108409.5</v>
      </c>
      <c r="S8347" s="4">
        <v>0</v>
      </c>
      <c r="T8347" s="21">
        <f t="shared" si="132"/>
        <v>0</v>
      </c>
    </row>
    <row r="8348" spans="1:20" ht="29" outlineLevel="4" x14ac:dyDescent="0.35">
      <c r="A8348" s="1" t="s">
        <v>37</v>
      </c>
      <c r="B8348" s="1" t="s">
        <v>38</v>
      </c>
      <c r="C8348" s="1" t="s">
        <v>9540</v>
      </c>
      <c r="D8348" s="10" t="s">
        <v>9541</v>
      </c>
      <c r="E8348" s="1" t="s">
        <v>9541</v>
      </c>
      <c r="G8348" s="1" t="s">
        <v>9542</v>
      </c>
      <c r="H8348" s="10" t="s">
        <v>9547</v>
      </c>
      <c r="I8348" s="8" t="s">
        <v>9548</v>
      </c>
      <c r="L8348" s="1" t="s">
        <v>23</v>
      </c>
      <c r="M8348" s="1" t="s">
        <v>9549</v>
      </c>
      <c r="N8348" s="14">
        <v>44160</v>
      </c>
      <c r="O8348" s="1" t="s">
        <v>30</v>
      </c>
      <c r="P8348" s="4">
        <v>41291</v>
      </c>
      <c r="Q8348" s="4">
        <v>0</v>
      </c>
      <c r="R8348" s="4">
        <v>41291</v>
      </c>
      <c r="S8348" s="4">
        <v>0</v>
      </c>
      <c r="T8348" s="21">
        <f t="shared" si="132"/>
        <v>0</v>
      </c>
    </row>
    <row r="8349" spans="1:20" ht="29" outlineLevel="4" x14ac:dyDescent="0.35">
      <c r="A8349" s="1" t="s">
        <v>37</v>
      </c>
      <c r="B8349" s="1" t="s">
        <v>38</v>
      </c>
      <c r="C8349" s="1" t="s">
        <v>9540</v>
      </c>
      <c r="D8349" s="10" t="s">
        <v>9541</v>
      </c>
      <c r="E8349" s="1" t="s">
        <v>9541</v>
      </c>
      <c r="G8349" s="1" t="s">
        <v>9542</v>
      </c>
      <c r="H8349" s="10" t="s">
        <v>9547</v>
      </c>
      <c r="I8349" s="8" t="s">
        <v>9548</v>
      </c>
      <c r="L8349" s="1" t="s">
        <v>23</v>
      </c>
      <c r="M8349" s="1" t="s">
        <v>9550</v>
      </c>
      <c r="N8349" s="14">
        <v>44201</v>
      </c>
      <c r="O8349" s="1" t="s">
        <v>30</v>
      </c>
      <c r="P8349" s="4">
        <v>40200</v>
      </c>
      <c r="Q8349" s="4">
        <v>0</v>
      </c>
      <c r="R8349" s="4">
        <v>40200</v>
      </c>
      <c r="S8349" s="4">
        <v>0</v>
      </c>
      <c r="T8349" s="21">
        <f t="shared" si="132"/>
        <v>0</v>
      </c>
    </row>
    <row r="8350" spans="1:20" ht="29" outlineLevel="4" x14ac:dyDescent="0.35">
      <c r="A8350" s="1" t="s">
        <v>37</v>
      </c>
      <c r="B8350" s="1" t="s">
        <v>38</v>
      </c>
      <c r="C8350" s="1" t="s">
        <v>9540</v>
      </c>
      <c r="D8350" s="10" t="s">
        <v>9541</v>
      </c>
      <c r="E8350" s="1" t="s">
        <v>9541</v>
      </c>
      <c r="G8350" s="1" t="s">
        <v>9542</v>
      </c>
      <c r="H8350" s="10" t="s">
        <v>9547</v>
      </c>
      <c r="I8350" s="8" t="s">
        <v>9548</v>
      </c>
      <c r="L8350" s="1" t="s">
        <v>23</v>
      </c>
      <c r="M8350" s="1" t="s">
        <v>9551</v>
      </c>
      <c r="N8350" s="14">
        <v>44230</v>
      </c>
      <c r="O8350" s="1" t="s">
        <v>30</v>
      </c>
      <c r="P8350" s="4">
        <v>32026.5</v>
      </c>
      <c r="Q8350" s="4">
        <v>0</v>
      </c>
      <c r="R8350" s="4">
        <v>32026.5</v>
      </c>
      <c r="S8350" s="4">
        <v>0</v>
      </c>
      <c r="T8350" s="21">
        <f t="shared" si="132"/>
        <v>0</v>
      </c>
    </row>
    <row r="8351" spans="1:20" ht="29" outlineLevel="4" x14ac:dyDescent="0.35">
      <c r="A8351" s="1" t="s">
        <v>37</v>
      </c>
      <c r="B8351" s="1" t="s">
        <v>38</v>
      </c>
      <c r="C8351" s="1" t="s">
        <v>9540</v>
      </c>
      <c r="D8351" s="10" t="s">
        <v>9541</v>
      </c>
      <c r="E8351" s="1" t="s">
        <v>9541</v>
      </c>
      <c r="G8351" s="1" t="s">
        <v>9542</v>
      </c>
      <c r="H8351" s="10" t="s">
        <v>9547</v>
      </c>
      <c r="I8351" s="8" t="s">
        <v>9548</v>
      </c>
      <c r="L8351" s="1" t="s">
        <v>23</v>
      </c>
      <c r="M8351" s="1" t="s">
        <v>9552</v>
      </c>
      <c r="N8351" s="14">
        <v>44244</v>
      </c>
      <c r="O8351" s="1" t="s">
        <v>30</v>
      </c>
      <c r="P8351" s="4">
        <v>39436</v>
      </c>
      <c r="Q8351" s="4">
        <v>0</v>
      </c>
      <c r="R8351" s="4">
        <v>39436</v>
      </c>
      <c r="S8351" s="4">
        <v>0</v>
      </c>
      <c r="T8351" s="21">
        <f t="shared" si="132"/>
        <v>0</v>
      </c>
    </row>
    <row r="8352" spans="1:20" ht="29" outlineLevel="4" x14ac:dyDescent="0.35">
      <c r="A8352" s="1" t="s">
        <v>37</v>
      </c>
      <c r="B8352" s="1" t="s">
        <v>38</v>
      </c>
      <c r="C8352" s="1" t="s">
        <v>9540</v>
      </c>
      <c r="D8352" s="10" t="s">
        <v>9541</v>
      </c>
      <c r="E8352" s="1" t="s">
        <v>9541</v>
      </c>
      <c r="G8352" s="1" t="s">
        <v>9542</v>
      </c>
      <c r="H8352" s="10" t="s">
        <v>9547</v>
      </c>
      <c r="I8352" s="8" t="s">
        <v>9548</v>
      </c>
      <c r="L8352" s="1" t="s">
        <v>23</v>
      </c>
      <c r="M8352" s="1" t="s">
        <v>9553</v>
      </c>
      <c r="N8352" s="14">
        <v>44270</v>
      </c>
      <c r="O8352" s="1" t="s">
        <v>30</v>
      </c>
      <c r="P8352" s="4">
        <v>37761.5</v>
      </c>
      <c r="Q8352" s="4">
        <v>0</v>
      </c>
      <c r="R8352" s="4">
        <v>37761.5</v>
      </c>
      <c r="S8352" s="4">
        <v>0</v>
      </c>
      <c r="T8352" s="21">
        <f t="shared" si="132"/>
        <v>0</v>
      </c>
    </row>
    <row r="8353" spans="1:20" ht="29" outlineLevel="4" x14ac:dyDescent="0.35">
      <c r="A8353" s="1" t="s">
        <v>37</v>
      </c>
      <c r="B8353" s="1" t="s">
        <v>38</v>
      </c>
      <c r="C8353" s="1" t="s">
        <v>9540</v>
      </c>
      <c r="D8353" s="10" t="s">
        <v>9541</v>
      </c>
      <c r="E8353" s="1" t="s">
        <v>9541</v>
      </c>
      <c r="G8353" s="1" t="s">
        <v>9542</v>
      </c>
      <c r="H8353" s="10" t="s">
        <v>9547</v>
      </c>
      <c r="I8353" s="8" t="s">
        <v>9548</v>
      </c>
      <c r="L8353" s="1" t="s">
        <v>23</v>
      </c>
      <c r="M8353" s="1" t="s">
        <v>9554</v>
      </c>
      <c r="N8353" s="14">
        <v>44305</v>
      </c>
      <c r="O8353" s="1" t="s">
        <v>30</v>
      </c>
      <c r="P8353" s="4">
        <v>41060</v>
      </c>
      <c r="Q8353" s="4">
        <v>0</v>
      </c>
      <c r="R8353" s="4">
        <v>41060</v>
      </c>
      <c r="S8353" s="4">
        <v>0</v>
      </c>
      <c r="T8353" s="21">
        <f t="shared" si="132"/>
        <v>0</v>
      </c>
    </row>
    <row r="8354" spans="1:20" ht="29" outlineLevel="4" x14ac:dyDescent="0.35">
      <c r="A8354" s="1" t="s">
        <v>37</v>
      </c>
      <c r="B8354" s="1" t="s">
        <v>38</v>
      </c>
      <c r="C8354" s="1" t="s">
        <v>9540</v>
      </c>
      <c r="D8354" s="10" t="s">
        <v>9541</v>
      </c>
      <c r="E8354" s="1" t="s">
        <v>9541</v>
      </c>
      <c r="G8354" s="1" t="s">
        <v>9542</v>
      </c>
      <c r="H8354" s="10" t="s">
        <v>9547</v>
      </c>
      <c r="I8354" s="8" t="s">
        <v>9548</v>
      </c>
      <c r="L8354" s="1" t="s">
        <v>23</v>
      </c>
      <c r="M8354" s="1" t="s">
        <v>9555</v>
      </c>
      <c r="N8354" s="14">
        <v>44348</v>
      </c>
      <c r="O8354" s="1" t="s">
        <v>30</v>
      </c>
      <c r="P8354" s="4">
        <v>40987.5</v>
      </c>
      <c r="Q8354" s="4">
        <v>0</v>
      </c>
      <c r="R8354" s="4">
        <v>40987.5</v>
      </c>
      <c r="S8354" s="4">
        <v>0</v>
      </c>
      <c r="T8354" s="21">
        <f t="shared" si="132"/>
        <v>0</v>
      </c>
    </row>
    <row r="8355" spans="1:20" ht="29" outlineLevel="4" x14ac:dyDescent="0.35">
      <c r="A8355" s="1" t="s">
        <v>37</v>
      </c>
      <c r="B8355" s="1" t="s">
        <v>38</v>
      </c>
      <c r="C8355" s="1" t="s">
        <v>9540</v>
      </c>
      <c r="D8355" s="10" t="s">
        <v>9541</v>
      </c>
      <c r="E8355" s="1" t="s">
        <v>9541</v>
      </c>
      <c r="G8355" s="1" t="s">
        <v>9542</v>
      </c>
      <c r="H8355" s="10" t="s">
        <v>9547</v>
      </c>
      <c r="I8355" s="8" t="s">
        <v>9548</v>
      </c>
      <c r="L8355" s="1" t="s">
        <v>23</v>
      </c>
      <c r="M8355" s="1" t="s">
        <v>9556</v>
      </c>
      <c r="N8355" s="14">
        <v>44371</v>
      </c>
      <c r="O8355" s="1" t="s">
        <v>30</v>
      </c>
      <c r="P8355" s="4">
        <v>34383.5</v>
      </c>
      <c r="Q8355" s="4">
        <v>0</v>
      </c>
      <c r="R8355" s="4">
        <v>34383.5</v>
      </c>
      <c r="S8355" s="4">
        <v>0</v>
      </c>
      <c r="T8355" s="21">
        <f t="shared" si="132"/>
        <v>0</v>
      </c>
    </row>
    <row r="8356" spans="1:20" ht="29" outlineLevel="4" x14ac:dyDescent="0.35">
      <c r="A8356" s="1" t="s">
        <v>37</v>
      </c>
      <c r="B8356" s="1" t="s">
        <v>38</v>
      </c>
      <c r="C8356" s="1" t="s">
        <v>9540</v>
      </c>
      <c r="D8356" s="10" t="s">
        <v>9541</v>
      </c>
      <c r="E8356" s="1" t="s">
        <v>9541</v>
      </c>
      <c r="F8356" s="1" t="s">
        <v>45</v>
      </c>
      <c r="H8356" s="10" t="s">
        <v>9547</v>
      </c>
      <c r="I8356" s="8" t="s">
        <v>9548</v>
      </c>
      <c r="L8356" s="1" t="s">
        <v>23</v>
      </c>
      <c r="M8356" s="1" t="s">
        <v>9546</v>
      </c>
      <c r="N8356" s="14">
        <v>44125</v>
      </c>
      <c r="O8356" s="1" t="s">
        <v>30</v>
      </c>
      <c r="P8356" s="4">
        <v>108409.5</v>
      </c>
      <c r="Q8356" s="4">
        <v>108409.5</v>
      </c>
      <c r="R8356" s="4">
        <v>0</v>
      </c>
      <c r="S8356" s="4">
        <v>0</v>
      </c>
      <c r="T8356" s="21">
        <f t="shared" si="132"/>
        <v>0</v>
      </c>
    </row>
    <row r="8357" spans="1:20" ht="29" outlineLevel="4" x14ac:dyDescent="0.35">
      <c r="A8357" s="1" t="s">
        <v>37</v>
      </c>
      <c r="B8357" s="1" t="s">
        <v>38</v>
      </c>
      <c r="C8357" s="1" t="s">
        <v>9540</v>
      </c>
      <c r="D8357" s="10" t="s">
        <v>9541</v>
      </c>
      <c r="E8357" s="1" t="s">
        <v>9541</v>
      </c>
      <c r="F8357" s="1" t="s">
        <v>45</v>
      </c>
      <c r="H8357" s="10" t="s">
        <v>9547</v>
      </c>
      <c r="I8357" s="8" t="s">
        <v>9548</v>
      </c>
      <c r="L8357" s="1" t="s">
        <v>23</v>
      </c>
      <c r="M8357" s="1" t="s">
        <v>9549</v>
      </c>
      <c r="N8357" s="14">
        <v>44160</v>
      </c>
      <c r="O8357" s="1" t="s">
        <v>30</v>
      </c>
      <c r="P8357" s="4">
        <v>41291</v>
      </c>
      <c r="Q8357" s="4">
        <v>41291</v>
      </c>
      <c r="R8357" s="4">
        <v>0</v>
      </c>
      <c r="S8357" s="4">
        <v>0</v>
      </c>
      <c r="T8357" s="21">
        <f t="shared" si="132"/>
        <v>0</v>
      </c>
    </row>
    <row r="8358" spans="1:20" ht="29" outlineLevel="4" x14ac:dyDescent="0.35">
      <c r="A8358" s="1" t="s">
        <v>37</v>
      </c>
      <c r="B8358" s="1" t="s">
        <v>38</v>
      </c>
      <c r="C8358" s="1" t="s">
        <v>9540</v>
      </c>
      <c r="D8358" s="10" t="s">
        <v>9541</v>
      </c>
      <c r="E8358" s="1" t="s">
        <v>9541</v>
      </c>
      <c r="F8358" s="1" t="s">
        <v>45</v>
      </c>
      <c r="H8358" s="10" t="s">
        <v>9547</v>
      </c>
      <c r="I8358" s="8" t="s">
        <v>9548</v>
      </c>
      <c r="L8358" s="1" t="s">
        <v>23</v>
      </c>
      <c r="M8358" s="1" t="s">
        <v>9550</v>
      </c>
      <c r="N8358" s="14">
        <v>44201</v>
      </c>
      <c r="O8358" s="1" t="s">
        <v>30</v>
      </c>
      <c r="P8358" s="4">
        <v>40200</v>
      </c>
      <c r="Q8358" s="4">
        <v>40200</v>
      </c>
      <c r="R8358" s="4">
        <v>0</v>
      </c>
      <c r="S8358" s="4">
        <v>0</v>
      </c>
      <c r="T8358" s="21">
        <f t="shared" si="132"/>
        <v>0</v>
      </c>
    </row>
    <row r="8359" spans="1:20" ht="29" outlineLevel="4" x14ac:dyDescent="0.35">
      <c r="A8359" s="1" t="s">
        <v>37</v>
      </c>
      <c r="B8359" s="1" t="s">
        <v>38</v>
      </c>
      <c r="C8359" s="1" t="s">
        <v>9540</v>
      </c>
      <c r="D8359" s="10" t="s">
        <v>9541</v>
      </c>
      <c r="E8359" s="1" t="s">
        <v>9541</v>
      </c>
      <c r="F8359" s="1" t="s">
        <v>45</v>
      </c>
      <c r="H8359" s="10" t="s">
        <v>9547</v>
      </c>
      <c r="I8359" s="8" t="s">
        <v>9548</v>
      </c>
      <c r="L8359" s="1" t="s">
        <v>23</v>
      </c>
      <c r="M8359" s="1" t="s">
        <v>9551</v>
      </c>
      <c r="N8359" s="14">
        <v>44230</v>
      </c>
      <c r="O8359" s="1" t="s">
        <v>30</v>
      </c>
      <c r="P8359" s="4">
        <v>32026.5</v>
      </c>
      <c r="Q8359" s="4">
        <v>32026.5</v>
      </c>
      <c r="R8359" s="4">
        <v>0</v>
      </c>
      <c r="S8359" s="4">
        <v>0</v>
      </c>
      <c r="T8359" s="21">
        <f t="shared" si="132"/>
        <v>0</v>
      </c>
    </row>
    <row r="8360" spans="1:20" ht="29" outlineLevel="4" x14ac:dyDescent="0.35">
      <c r="A8360" s="1" t="s">
        <v>37</v>
      </c>
      <c r="B8360" s="1" t="s">
        <v>38</v>
      </c>
      <c r="C8360" s="1" t="s">
        <v>9540</v>
      </c>
      <c r="D8360" s="10" t="s">
        <v>9541</v>
      </c>
      <c r="E8360" s="1" t="s">
        <v>9541</v>
      </c>
      <c r="F8360" s="1" t="s">
        <v>45</v>
      </c>
      <c r="H8360" s="10" t="s">
        <v>9547</v>
      </c>
      <c r="I8360" s="8" t="s">
        <v>9548</v>
      </c>
      <c r="L8360" s="1" t="s">
        <v>23</v>
      </c>
      <c r="M8360" s="1" t="s">
        <v>9552</v>
      </c>
      <c r="N8360" s="14">
        <v>44244</v>
      </c>
      <c r="O8360" s="1" t="s">
        <v>30</v>
      </c>
      <c r="P8360" s="4">
        <v>39436</v>
      </c>
      <c r="Q8360" s="4">
        <v>39436</v>
      </c>
      <c r="R8360" s="4">
        <v>0</v>
      </c>
      <c r="S8360" s="4">
        <v>0</v>
      </c>
      <c r="T8360" s="21">
        <f t="shared" si="132"/>
        <v>0</v>
      </c>
    </row>
    <row r="8361" spans="1:20" ht="29" outlineLevel="4" x14ac:dyDescent="0.35">
      <c r="A8361" s="1" t="s">
        <v>37</v>
      </c>
      <c r="B8361" s="1" t="s">
        <v>38</v>
      </c>
      <c r="C8361" s="1" t="s">
        <v>9540</v>
      </c>
      <c r="D8361" s="10" t="s">
        <v>9541</v>
      </c>
      <c r="E8361" s="1" t="s">
        <v>9541</v>
      </c>
      <c r="F8361" s="1" t="s">
        <v>45</v>
      </c>
      <c r="H8361" s="10" t="s">
        <v>9547</v>
      </c>
      <c r="I8361" s="8" t="s">
        <v>9548</v>
      </c>
      <c r="L8361" s="1" t="s">
        <v>23</v>
      </c>
      <c r="M8361" s="1" t="s">
        <v>9553</v>
      </c>
      <c r="N8361" s="14">
        <v>44270</v>
      </c>
      <c r="O8361" s="1" t="s">
        <v>30</v>
      </c>
      <c r="P8361" s="4">
        <v>37761.5</v>
      </c>
      <c r="Q8361" s="4">
        <v>37761.5</v>
      </c>
      <c r="R8361" s="4">
        <v>0</v>
      </c>
      <c r="S8361" s="4">
        <v>0</v>
      </c>
      <c r="T8361" s="21">
        <f t="shared" si="132"/>
        <v>0</v>
      </c>
    </row>
    <row r="8362" spans="1:20" ht="29" outlineLevel="4" x14ac:dyDescent="0.35">
      <c r="A8362" s="1" t="s">
        <v>37</v>
      </c>
      <c r="B8362" s="1" t="s">
        <v>38</v>
      </c>
      <c r="C8362" s="1" t="s">
        <v>9540</v>
      </c>
      <c r="D8362" s="10" t="s">
        <v>9541</v>
      </c>
      <c r="E8362" s="1" t="s">
        <v>9541</v>
      </c>
      <c r="F8362" s="1" t="s">
        <v>45</v>
      </c>
      <c r="H8362" s="10" t="s">
        <v>9547</v>
      </c>
      <c r="I8362" s="8" t="s">
        <v>9548</v>
      </c>
      <c r="L8362" s="1" t="s">
        <v>23</v>
      </c>
      <c r="M8362" s="1" t="s">
        <v>9554</v>
      </c>
      <c r="N8362" s="14">
        <v>44305</v>
      </c>
      <c r="O8362" s="1" t="s">
        <v>30</v>
      </c>
      <c r="P8362" s="4">
        <v>41060</v>
      </c>
      <c r="Q8362" s="4">
        <v>41060</v>
      </c>
      <c r="R8362" s="4">
        <v>0</v>
      </c>
      <c r="S8362" s="4">
        <v>0</v>
      </c>
      <c r="T8362" s="21">
        <f t="shared" si="132"/>
        <v>0</v>
      </c>
    </row>
    <row r="8363" spans="1:20" ht="29" outlineLevel="4" x14ac:dyDescent="0.35">
      <c r="A8363" s="1" t="s">
        <v>37</v>
      </c>
      <c r="B8363" s="1" t="s">
        <v>38</v>
      </c>
      <c r="C8363" s="1" t="s">
        <v>9540</v>
      </c>
      <c r="D8363" s="10" t="s">
        <v>9541</v>
      </c>
      <c r="E8363" s="1" t="s">
        <v>9541</v>
      </c>
      <c r="F8363" s="1" t="s">
        <v>45</v>
      </c>
      <c r="H8363" s="10" t="s">
        <v>9547</v>
      </c>
      <c r="I8363" s="8" t="s">
        <v>9548</v>
      </c>
      <c r="L8363" s="1" t="s">
        <v>23</v>
      </c>
      <c r="M8363" s="1" t="s">
        <v>9555</v>
      </c>
      <c r="N8363" s="14">
        <v>44348</v>
      </c>
      <c r="O8363" s="1" t="s">
        <v>30</v>
      </c>
      <c r="P8363" s="4">
        <v>40987.5</v>
      </c>
      <c r="Q8363" s="4">
        <v>40987.5</v>
      </c>
      <c r="R8363" s="4">
        <v>0</v>
      </c>
      <c r="S8363" s="4">
        <v>0</v>
      </c>
      <c r="T8363" s="21">
        <f t="shared" si="132"/>
        <v>0</v>
      </c>
    </row>
    <row r="8364" spans="1:20" ht="29" outlineLevel="4" x14ac:dyDescent="0.35">
      <c r="A8364" s="1" t="s">
        <v>37</v>
      </c>
      <c r="B8364" s="1" t="s">
        <v>38</v>
      </c>
      <c r="C8364" s="1" t="s">
        <v>9540</v>
      </c>
      <c r="D8364" s="10" t="s">
        <v>9541</v>
      </c>
      <c r="E8364" s="1" t="s">
        <v>9541</v>
      </c>
      <c r="F8364" s="1" t="s">
        <v>45</v>
      </c>
      <c r="H8364" s="10" t="s">
        <v>9547</v>
      </c>
      <c r="I8364" s="8" t="s">
        <v>9548</v>
      </c>
      <c r="L8364" s="1" t="s">
        <v>23</v>
      </c>
      <c r="M8364" s="1" t="s">
        <v>9556</v>
      </c>
      <c r="N8364" s="14">
        <v>44371</v>
      </c>
      <c r="O8364" s="1" t="s">
        <v>30</v>
      </c>
      <c r="P8364" s="4">
        <v>34383.5</v>
      </c>
      <c r="Q8364" s="4">
        <v>34383.5</v>
      </c>
      <c r="R8364" s="4">
        <v>0</v>
      </c>
      <c r="S8364" s="4">
        <v>0</v>
      </c>
      <c r="T8364" s="21">
        <f t="shared" si="132"/>
        <v>0</v>
      </c>
    </row>
    <row r="8365" spans="1:20" outlineLevel="3" x14ac:dyDescent="0.35">
      <c r="H8365" s="9" t="s">
        <v>12198</v>
      </c>
      <c r="N8365" s="14"/>
      <c r="P8365" s="4">
        <f>SUBTOTAL(9,P8347:P8364)</f>
        <v>831111</v>
      </c>
      <c r="Q8365" s="4">
        <f>SUBTOTAL(9,Q8347:Q8364)</f>
        <v>415555.5</v>
      </c>
      <c r="R8365" s="4">
        <f>SUBTOTAL(9,R8347:R8364)</f>
        <v>415555.5</v>
      </c>
      <c r="S8365" s="4">
        <f>SUBTOTAL(9,S8347:S8364)</f>
        <v>0</v>
      </c>
      <c r="T8365" s="21">
        <f t="shared" si="132"/>
        <v>0</v>
      </c>
    </row>
    <row r="8366" spans="1:20" outlineLevel="2" x14ac:dyDescent="0.35">
      <c r="C8366" s="3" t="s">
        <v>10831</v>
      </c>
      <c r="N8366" s="14"/>
      <c r="P8366" s="4">
        <f>SUBTOTAL(9,P8344:P8364)</f>
        <v>911983</v>
      </c>
      <c r="Q8366" s="4">
        <f>SUBTOTAL(9,Q8344:Q8364)</f>
        <v>455991.5</v>
      </c>
      <c r="R8366" s="4">
        <f>SUBTOTAL(9,R8344:R8364)</f>
        <v>455991.5</v>
      </c>
      <c r="S8366" s="4">
        <f>SUBTOTAL(9,S8344:S8364)</f>
        <v>0</v>
      </c>
      <c r="T8366" s="21">
        <f t="shared" si="132"/>
        <v>0</v>
      </c>
    </row>
    <row r="8367" spans="1:20" ht="29" outlineLevel="4" x14ac:dyDescent="0.35">
      <c r="A8367" s="1" t="s">
        <v>70</v>
      </c>
      <c r="B8367" s="1" t="s">
        <v>71</v>
      </c>
      <c r="C8367" s="1" t="s">
        <v>9557</v>
      </c>
      <c r="D8367" s="10" t="s">
        <v>9558</v>
      </c>
      <c r="E8367" s="1" t="s">
        <v>9558</v>
      </c>
      <c r="F8367" s="1" t="s">
        <v>129</v>
      </c>
      <c r="H8367" s="10" t="s">
        <v>9560</v>
      </c>
      <c r="I8367" s="8" t="s">
        <v>9561</v>
      </c>
      <c r="L8367" s="1" t="s">
        <v>23</v>
      </c>
      <c r="M8367" s="1" t="s">
        <v>9559</v>
      </c>
      <c r="N8367" s="14">
        <v>44036</v>
      </c>
      <c r="O8367" s="1" t="s">
        <v>30</v>
      </c>
      <c r="P8367" s="4">
        <v>985</v>
      </c>
      <c r="Q8367" s="4">
        <v>985</v>
      </c>
      <c r="R8367" s="4">
        <v>0</v>
      </c>
      <c r="S8367" s="4">
        <v>0</v>
      </c>
      <c r="T8367" s="21">
        <f t="shared" si="132"/>
        <v>0</v>
      </c>
    </row>
    <row r="8368" spans="1:20" outlineLevel="3" x14ac:dyDescent="0.35">
      <c r="H8368" s="9" t="s">
        <v>12199</v>
      </c>
      <c r="N8368" s="14"/>
      <c r="P8368" s="4">
        <f>SUBTOTAL(9,P8367:P8367)</f>
        <v>985</v>
      </c>
      <c r="Q8368" s="4">
        <f>SUBTOTAL(9,Q8367:Q8367)</f>
        <v>985</v>
      </c>
      <c r="R8368" s="4">
        <f>SUBTOTAL(9,R8367:R8367)</f>
        <v>0</v>
      </c>
      <c r="S8368" s="4">
        <f>SUBTOTAL(9,S8367:S8367)</f>
        <v>0</v>
      </c>
      <c r="T8368" s="21">
        <f t="shared" si="132"/>
        <v>0</v>
      </c>
    </row>
    <row r="8369" spans="1:20" ht="29" outlineLevel="4" x14ac:dyDescent="0.35">
      <c r="A8369" s="1" t="s">
        <v>70</v>
      </c>
      <c r="B8369" s="1" t="s">
        <v>71</v>
      </c>
      <c r="C8369" s="1" t="s">
        <v>9557</v>
      </c>
      <c r="D8369" s="10" t="s">
        <v>9558</v>
      </c>
      <c r="E8369" s="1" t="s">
        <v>9558</v>
      </c>
      <c r="G8369" s="1" t="s">
        <v>41</v>
      </c>
      <c r="H8369" s="10" t="s">
        <v>9563</v>
      </c>
      <c r="I8369" s="8" t="s">
        <v>9564</v>
      </c>
      <c r="L8369" s="1" t="s">
        <v>23</v>
      </c>
      <c r="M8369" s="1" t="s">
        <v>9562</v>
      </c>
      <c r="N8369" s="14">
        <v>44054</v>
      </c>
      <c r="O8369" s="1" t="s">
        <v>30</v>
      </c>
      <c r="P8369" s="4">
        <v>2539.2199999999998</v>
      </c>
      <c r="Q8369" s="4">
        <v>0</v>
      </c>
      <c r="R8369" s="4">
        <v>2539.2199999999998</v>
      </c>
      <c r="S8369" s="4">
        <v>0</v>
      </c>
      <c r="T8369" s="21">
        <f t="shared" si="132"/>
        <v>0</v>
      </c>
    </row>
    <row r="8370" spans="1:20" ht="29" outlineLevel="4" x14ac:dyDescent="0.35">
      <c r="A8370" s="1" t="s">
        <v>70</v>
      </c>
      <c r="B8370" s="1" t="s">
        <v>71</v>
      </c>
      <c r="C8370" s="1" t="s">
        <v>9557</v>
      </c>
      <c r="D8370" s="10" t="s">
        <v>9558</v>
      </c>
      <c r="E8370" s="1" t="s">
        <v>9558</v>
      </c>
      <c r="G8370" s="1" t="s">
        <v>41</v>
      </c>
      <c r="H8370" s="10" t="s">
        <v>9563</v>
      </c>
      <c r="I8370" s="8" t="s">
        <v>9564</v>
      </c>
      <c r="L8370" s="1" t="s">
        <v>23</v>
      </c>
      <c r="M8370" s="1" t="s">
        <v>9565</v>
      </c>
      <c r="N8370" s="14">
        <v>44060</v>
      </c>
      <c r="O8370" s="1" t="s">
        <v>30</v>
      </c>
      <c r="P8370" s="4">
        <v>2480.15</v>
      </c>
      <c r="Q8370" s="4">
        <v>0</v>
      </c>
      <c r="R8370" s="4">
        <v>2480.15</v>
      </c>
      <c r="S8370" s="4">
        <v>0</v>
      </c>
      <c r="T8370" s="21">
        <f t="shared" si="132"/>
        <v>0</v>
      </c>
    </row>
    <row r="8371" spans="1:20" ht="29" outlineLevel="4" x14ac:dyDescent="0.35">
      <c r="A8371" s="1" t="s">
        <v>70</v>
      </c>
      <c r="B8371" s="1" t="s">
        <v>71</v>
      </c>
      <c r="C8371" s="1" t="s">
        <v>9557</v>
      </c>
      <c r="D8371" s="10" t="s">
        <v>9558</v>
      </c>
      <c r="E8371" s="1" t="s">
        <v>9558</v>
      </c>
      <c r="F8371" s="1" t="s">
        <v>45</v>
      </c>
      <c r="H8371" s="10" t="s">
        <v>9563</v>
      </c>
      <c r="I8371" s="8" t="s">
        <v>9564</v>
      </c>
      <c r="L8371" s="1" t="s">
        <v>23</v>
      </c>
      <c r="M8371" s="1" t="s">
        <v>9562</v>
      </c>
      <c r="N8371" s="14">
        <v>44054</v>
      </c>
      <c r="O8371" s="1" t="s">
        <v>30</v>
      </c>
      <c r="P8371" s="4">
        <v>40629.78</v>
      </c>
      <c r="Q8371" s="4">
        <v>40629.78</v>
      </c>
      <c r="R8371" s="4">
        <v>0</v>
      </c>
      <c r="S8371" s="4">
        <v>0</v>
      </c>
      <c r="T8371" s="21">
        <f t="shared" si="132"/>
        <v>0</v>
      </c>
    </row>
    <row r="8372" spans="1:20" ht="29" outlineLevel="4" x14ac:dyDescent="0.35">
      <c r="A8372" s="1" t="s">
        <v>70</v>
      </c>
      <c r="B8372" s="1" t="s">
        <v>71</v>
      </c>
      <c r="C8372" s="1" t="s">
        <v>9557</v>
      </c>
      <c r="D8372" s="10" t="s">
        <v>9558</v>
      </c>
      <c r="E8372" s="1" t="s">
        <v>9558</v>
      </c>
      <c r="F8372" s="1" t="s">
        <v>45</v>
      </c>
      <c r="H8372" s="10" t="s">
        <v>9563</v>
      </c>
      <c r="I8372" s="8" t="s">
        <v>9564</v>
      </c>
      <c r="L8372" s="1" t="s">
        <v>23</v>
      </c>
      <c r="M8372" s="1" t="s">
        <v>9565</v>
      </c>
      <c r="N8372" s="14">
        <v>44060</v>
      </c>
      <c r="O8372" s="1" t="s">
        <v>30</v>
      </c>
      <c r="P8372" s="4">
        <v>39684.85</v>
      </c>
      <c r="Q8372" s="4">
        <v>39684.85</v>
      </c>
      <c r="R8372" s="4">
        <v>0</v>
      </c>
      <c r="S8372" s="4">
        <v>0</v>
      </c>
      <c r="T8372" s="21">
        <f t="shared" si="132"/>
        <v>0</v>
      </c>
    </row>
    <row r="8373" spans="1:20" outlineLevel="3" x14ac:dyDescent="0.35">
      <c r="H8373" s="9" t="s">
        <v>12200</v>
      </c>
      <c r="N8373" s="14"/>
      <c r="P8373" s="4">
        <f>SUBTOTAL(9,P8369:P8372)</f>
        <v>85334</v>
      </c>
      <c r="Q8373" s="4">
        <f>SUBTOTAL(9,Q8369:Q8372)</f>
        <v>80314.63</v>
      </c>
      <c r="R8373" s="4">
        <f>SUBTOTAL(9,R8369:R8372)</f>
        <v>5019.37</v>
      </c>
      <c r="S8373" s="4">
        <f>SUBTOTAL(9,S8369:S8372)</f>
        <v>0</v>
      </c>
      <c r="T8373" s="21">
        <f t="shared" si="132"/>
        <v>-4.5474735088646412E-12</v>
      </c>
    </row>
    <row r="8374" spans="1:20" ht="29" outlineLevel="4" x14ac:dyDescent="0.35">
      <c r="A8374" s="1" t="s">
        <v>70</v>
      </c>
      <c r="B8374" s="1" t="s">
        <v>71</v>
      </c>
      <c r="C8374" s="1" t="s">
        <v>9557</v>
      </c>
      <c r="D8374" s="10" t="s">
        <v>9558</v>
      </c>
      <c r="E8374" s="1" t="s">
        <v>9558</v>
      </c>
      <c r="F8374" s="1" t="s">
        <v>129</v>
      </c>
      <c r="H8374" s="10" t="s">
        <v>9567</v>
      </c>
      <c r="I8374" s="8" t="s">
        <v>9568</v>
      </c>
      <c r="L8374" s="1" t="s">
        <v>23</v>
      </c>
      <c r="M8374" s="1" t="s">
        <v>9566</v>
      </c>
      <c r="N8374" s="14">
        <v>44103</v>
      </c>
      <c r="O8374" s="1" t="s">
        <v>30</v>
      </c>
      <c r="P8374" s="4">
        <v>260854</v>
      </c>
      <c r="Q8374" s="4">
        <v>260854</v>
      </c>
      <c r="R8374" s="4">
        <v>0</v>
      </c>
      <c r="S8374" s="4">
        <v>0</v>
      </c>
      <c r="T8374" s="21">
        <f t="shared" si="132"/>
        <v>0</v>
      </c>
    </row>
    <row r="8375" spans="1:20" outlineLevel="3" x14ac:dyDescent="0.35">
      <c r="H8375" s="9" t="s">
        <v>12201</v>
      </c>
      <c r="N8375" s="14"/>
      <c r="P8375" s="4">
        <f>SUBTOTAL(9,P8374:P8374)</f>
        <v>260854</v>
      </c>
      <c r="Q8375" s="4">
        <f>SUBTOTAL(9,Q8374:Q8374)</f>
        <v>260854</v>
      </c>
      <c r="R8375" s="4">
        <f>SUBTOTAL(9,R8374:R8374)</f>
        <v>0</v>
      </c>
      <c r="S8375" s="4">
        <f>SUBTOTAL(9,S8374:S8374)</f>
        <v>0</v>
      </c>
      <c r="T8375" s="21">
        <f t="shared" si="132"/>
        <v>0</v>
      </c>
    </row>
    <row r="8376" spans="1:20" ht="29" outlineLevel="4" x14ac:dyDescent="0.35">
      <c r="A8376" s="1" t="s">
        <v>70</v>
      </c>
      <c r="B8376" s="1" t="s">
        <v>71</v>
      </c>
      <c r="C8376" s="1" t="s">
        <v>9557</v>
      </c>
      <c r="D8376" s="10" t="s">
        <v>9558</v>
      </c>
      <c r="E8376" s="1" t="s">
        <v>9558</v>
      </c>
      <c r="F8376" s="1" t="s">
        <v>129</v>
      </c>
      <c r="H8376" s="10" t="s">
        <v>9570</v>
      </c>
      <c r="I8376" s="8" t="s">
        <v>9571</v>
      </c>
      <c r="L8376" s="1" t="s">
        <v>23</v>
      </c>
      <c r="M8376" s="1" t="s">
        <v>9569</v>
      </c>
      <c r="N8376" s="14">
        <v>44167</v>
      </c>
      <c r="O8376" s="1" t="s">
        <v>30</v>
      </c>
      <c r="P8376" s="4">
        <v>6910</v>
      </c>
      <c r="Q8376" s="4">
        <v>6910</v>
      </c>
      <c r="R8376" s="4">
        <v>0</v>
      </c>
      <c r="S8376" s="4">
        <v>0</v>
      </c>
      <c r="T8376" s="21">
        <f t="shared" si="132"/>
        <v>0</v>
      </c>
    </row>
    <row r="8377" spans="1:20" outlineLevel="3" x14ac:dyDescent="0.35">
      <c r="H8377" s="9" t="s">
        <v>12202</v>
      </c>
      <c r="N8377" s="14"/>
      <c r="P8377" s="4">
        <f>SUBTOTAL(9,P8376:P8376)</f>
        <v>6910</v>
      </c>
      <c r="Q8377" s="4">
        <f>SUBTOTAL(9,Q8376:Q8376)</f>
        <v>6910</v>
      </c>
      <c r="R8377" s="4">
        <f>SUBTOTAL(9,R8376:R8376)</f>
        <v>0</v>
      </c>
      <c r="S8377" s="4">
        <f>SUBTOTAL(9,S8376:S8376)</f>
        <v>0</v>
      </c>
      <c r="T8377" s="21">
        <f t="shared" si="132"/>
        <v>0</v>
      </c>
    </row>
    <row r="8378" spans="1:20" ht="29" outlineLevel="4" x14ac:dyDescent="0.35">
      <c r="A8378" s="1" t="s">
        <v>496</v>
      </c>
      <c r="B8378" s="1" t="s">
        <v>497</v>
      </c>
      <c r="C8378" s="1" t="s">
        <v>9557</v>
      </c>
      <c r="D8378" s="10" t="s">
        <v>9572</v>
      </c>
      <c r="E8378" s="1" t="s">
        <v>9572</v>
      </c>
      <c r="F8378" s="1" t="s">
        <v>665</v>
      </c>
      <c r="H8378" s="10" t="s">
        <v>9575</v>
      </c>
      <c r="I8378" s="8" t="s">
        <v>9576</v>
      </c>
      <c r="L8378" s="1" t="s">
        <v>23</v>
      </c>
      <c r="M8378" s="1" t="s">
        <v>9577</v>
      </c>
      <c r="N8378" s="14">
        <v>44033</v>
      </c>
      <c r="O8378" s="1" t="s">
        <v>9578</v>
      </c>
      <c r="P8378" s="4">
        <v>19880.7</v>
      </c>
      <c r="Q8378" s="4">
        <v>19880.7</v>
      </c>
      <c r="R8378" s="4">
        <v>0</v>
      </c>
      <c r="S8378" s="4">
        <v>0</v>
      </c>
      <c r="T8378" s="21">
        <f t="shared" si="132"/>
        <v>0</v>
      </c>
    </row>
    <row r="8379" spans="1:20" ht="29" outlineLevel="4" x14ac:dyDescent="0.35">
      <c r="A8379" s="1" t="s">
        <v>496</v>
      </c>
      <c r="B8379" s="1" t="s">
        <v>497</v>
      </c>
      <c r="C8379" s="1" t="s">
        <v>9557</v>
      </c>
      <c r="D8379" s="10" t="s">
        <v>9572</v>
      </c>
      <c r="E8379" s="1" t="s">
        <v>9572</v>
      </c>
      <c r="F8379" s="1" t="s">
        <v>665</v>
      </c>
      <c r="H8379" s="10" t="s">
        <v>9575</v>
      </c>
      <c r="I8379" s="8" t="s">
        <v>9576</v>
      </c>
      <c r="L8379" s="1" t="s">
        <v>23</v>
      </c>
      <c r="M8379" s="1" t="s">
        <v>9573</v>
      </c>
      <c r="N8379" s="14">
        <v>44125</v>
      </c>
      <c r="O8379" s="1" t="s">
        <v>9574</v>
      </c>
      <c r="P8379" s="4">
        <v>17273.310000000001</v>
      </c>
      <c r="Q8379" s="4">
        <v>17273.310000000001</v>
      </c>
      <c r="R8379" s="4">
        <v>0</v>
      </c>
      <c r="S8379" s="4">
        <v>0</v>
      </c>
      <c r="T8379" s="21">
        <f t="shared" si="132"/>
        <v>0</v>
      </c>
    </row>
    <row r="8380" spans="1:20" ht="29" outlineLevel="4" x14ac:dyDescent="0.35">
      <c r="A8380" s="1" t="s">
        <v>496</v>
      </c>
      <c r="B8380" s="1" t="s">
        <v>497</v>
      </c>
      <c r="C8380" s="1" t="s">
        <v>9557</v>
      </c>
      <c r="D8380" s="10" t="s">
        <v>9572</v>
      </c>
      <c r="E8380" s="1" t="s">
        <v>9572</v>
      </c>
      <c r="F8380" s="1" t="s">
        <v>665</v>
      </c>
      <c r="H8380" s="10" t="s">
        <v>9575</v>
      </c>
      <c r="I8380" s="8" t="s">
        <v>9576</v>
      </c>
      <c r="L8380" s="1" t="s">
        <v>23</v>
      </c>
      <c r="M8380" s="1" t="s">
        <v>9579</v>
      </c>
      <c r="N8380" s="14">
        <v>44144</v>
      </c>
      <c r="O8380" s="1" t="s">
        <v>9580</v>
      </c>
      <c r="P8380" s="4">
        <v>19660.59</v>
      </c>
      <c r="Q8380" s="4">
        <v>19660.59</v>
      </c>
      <c r="R8380" s="4">
        <v>0</v>
      </c>
      <c r="S8380" s="4">
        <v>0</v>
      </c>
      <c r="T8380" s="21">
        <f t="shared" si="132"/>
        <v>0</v>
      </c>
    </row>
    <row r="8381" spans="1:20" outlineLevel="3" x14ac:dyDescent="0.35">
      <c r="H8381" s="9" t="s">
        <v>12203</v>
      </c>
      <c r="N8381" s="14"/>
      <c r="P8381" s="4">
        <f>SUBTOTAL(9,P8378:P8380)</f>
        <v>56814.600000000006</v>
      </c>
      <c r="Q8381" s="4">
        <f>SUBTOTAL(9,Q8378:Q8380)</f>
        <v>56814.600000000006</v>
      </c>
      <c r="R8381" s="4">
        <f>SUBTOTAL(9,R8378:R8380)</f>
        <v>0</v>
      </c>
      <c r="S8381" s="4">
        <f>SUBTOTAL(9,S8378:S8380)</f>
        <v>0</v>
      </c>
      <c r="T8381" s="21">
        <f t="shared" si="132"/>
        <v>0</v>
      </c>
    </row>
    <row r="8382" spans="1:20" ht="29" outlineLevel="4" x14ac:dyDescent="0.35">
      <c r="A8382" s="1" t="s">
        <v>70</v>
      </c>
      <c r="B8382" s="1" t="s">
        <v>71</v>
      </c>
      <c r="C8382" s="1" t="s">
        <v>9557</v>
      </c>
      <c r="D8382" s="10" t="s">
        <v>9558</v>
      </c>
      <c r="E8382" s="1" t="s">
        <v>9558</v>
      </c>
      <c r="G8382" s="1" t="s">
        <v>41</v>
      </c>
      <c r="H8382" s="10" t="s">
        <v>9582</v>
      </c>
      <c r="I8382" s="8" t="s">
        <v>9583</v>
      </c>
      <c r="L8382" s="1" t="s">
        <v>23</v>
      </c>
      <c r="M8382" s="1" t="s">
        <v>9581</v>
      </c>
      <c r="N8382" s="14">
        <v>44237</v>
      </c>
      <c r="O8382" s="1" t="s">
        <v>30</v>
      </c>
      <c r="P8382" s="4">
        <v>1581.39</v>
      </c>
      <c r="Q8382" s="4">
        <v>0</v>
      </c>
      <c r="R8382" s="4">
        <v>1581.39</v>
      </c>
      <c r="S8382" s="4">
        <v>0</v>
      </c>
      <c r="T8382" s="21">
        <f t="shared" si="132"/>
        <v>0</v>
      </c>
    </row>
    <row r="8383" spans="1:20" ht="29" outlineLevel="4" x14ac:dyDescent="0.35">
      <c r="A8383" s="1" t="s">
        <v>70</v>
      </c>
      <c r="B8383" s="1" t="s">
        <v>71</v>
      </c>
      <c r="C8383" s="1" t="s">
        <v>9557</v>
      </c>
      <c r="D8383" s="10" t="s">
        <v>9558</v>
      </c>
      <c r="E8383" s="1" t="s">
        <v>9558</v>
      </c>
      <c r="G8383" s="1" t="s">
        <v>41</v>
      </c>
      <c r="H8383" s="10" t="s">
        <v>9582</v>
      </c>
      <c r="I8383" s="8" t="s">
        <v>9583</v>
      </c>
      <c r="L8383" s="1" t="s">
        <v>23</v>
      </c>
      <c r="M8383" s="1" t="s">
        <v>9584</v>
      </c>
      <c r="N8383" s="14">
        <v>44301</v>
      </c>
      <c r="O8383" s="1" t="s">
        <v>30</v>
      </c>
      <c r="P8383" s="4">
        <v>1805.54</v>
      </c>
      <c r="Q8383" s="4">
        <v>0</v>
      </c>
      <c r="R8383" s="4">
        <v>1805.54</v>
      </c>
      <c r="S8383" s="4">
        <v>0</v>
      </c>
      <c r="T8383" s="21">
        <f t="shared" si="132"/>
        <v>0</v>
      </c>
    </row>
    <row r="8384" spans="1:20" ht="29" outlineLevel="4" x14ac:dyDescent="0.35">
      <c r="A8384" s="1" t="s">
        <v>70</v>
      </c>
      <c r="B8384" s="1" t="s">
        <v>71</v>
      </c>
      <c r="C8384" s="1" t="s">
        <v>9557</v>
      </c>
      <c r="D8384" s="10" t="s">
        <v>9558</v>
      </c>
      <c r="E8384" s="1" t="s">
        <v>9558</v>
      </c>
      <c r="F8384" s="1" t="s">
        <v>45</v>
      </c>
      <c r="H8384" s="10" t="s">
        <v>9582</v>
      </c>
      <c r="I8384" s="8" t="s">
        <v>9583</v>
      </c>
      <c r="L8384" s="1" t="s">
        <v>23</v>
      </c>
      <c r="M8384" s="1" t="s">
        <v>9581</v>
      </c>
      <c r="N8384" s="14">
        <v>44237</v>
      </c>
      <c r="O8384" s="1" t="s">
        <v>30</v>
      </c>
      <c r="P8384" s="4">
        <v>25303.61</v>
      </c>
      <c r="Q8384" s="4">
        <v>25303.61</v>
      </c>
      <c r="R8384" s="4">
        <v>0</v>
      </c>
      <c r="S8384" s="4">
        <v>0</v>
      </c>
      <c r="T8384" s="21">
        <f t="shared" si="132"/>
        <v>0</v>
      </c>
    </row>
    <row r="8385" spans="1:20" ht="29" outlineLevel="4" x14ac:dyDescent="0.35">
      <c r="A8385" s="1" t="s">
        <v>70</v>
      </c>
      <c r="B8385" s="1" t="s">
        <v>71</v>
      </c>
      <c r="C8385" s="1" t="s">
        <v>9557</v>
      </c>
      <c r="D8385" s="10" t="s">
        <v>9558</v>
      </c>
      <c r="E8385" s="1" t="s">
        <v>9558</v>
      </c>
      <c r="F8385" s="1" t="s">
        <v>45</v>
      </c>
      <c r="H8385" s="10" t="s">
        <v>9582</v>
      </c>
      <c r="I8385" s="8" t="s">
        <v>9583</v>
      </c>
      <c r="L8385" s="1" t="s">
        <v>23</v>
      </c>
      <c r="M8385" s="1" t="s">
        <v>9584</v>
      </c>
      <c r="N8385" s="14">
        <v>44301</v>
      </c>
      <c r="O8385" s="1" t="s">
        <v>30</v>
      </c>
      <c r="P8385" s="4">
        <v>28890.46</v>
      </c>
      <c r="Q8385" s="4">
        <v>28890.46</v>
      </c>
      <c r="R8385" s="4">
        <v>0</v>
      </c>
      <c r="S8385" s="4">
        <v>0</v>
      </c>
      <c r="T8385" s="21">
        <f t="shared" si="132"/>
        <v>0</v>
      </c>
    </row>
    <row r="8386" spans="1:20" outlineLevel="3" x14ac:dyDescent="0.35">
      <c r="H8386" s="9" t="s">
        <v>12204</v>
      </c>
      <c r="N8386" s="14"/>
      <c r="P8386" s="4">
        <f>SUBTOTAL(9,P8382:P8385)</f>
        <v>57581</v>
      </c>
      <c r="Q8386" s="4">
        <f>SUBTOTAL(9,Q8382:Q8385)</f>
        <v>54194.07</v>
      </c>
      <c r="R8386" s="4">
        <f>SUBTOTAL(9,R8382:R8385)</f>
        <v>3386.9300000000003</v>
      </c>
      <c r="S8386" s="4">
        <f>SUBTOTAL(9,S8382:S8385)</f>
        <v>0</v>
      </c>
      <c r="T8386" s="21">
        <f t="shared" si="132"/>
        <v>0</v>
      </c>
    </row>
    <row r="8387" spans="1:20" ht="29" outlineLevel="4" x14ac:dyDescent="0.35">
      <c r="A8387" s="1" t="s">
        <v>70</v>
      </c>
      <c r="B8387" s="1" t="s">
        <v>71</v>
      </c>
      <c r="C8387" s="1" t="s">
        <v>9557</v>
      </c>
      <c r="D8387" s="10" t="s">
        <v>9558</v>
      </c>
      <c r="E8387" s="1" t="s">
        <v>9558</v>
      </c>
      <c r="G8387" s="1" t="s">
        <v>58</v>
      </c>
      <c r="H8387" s="10" t="s">
        <v>9586</v>
      </c>
      <c r="I8387" s="8" t="s">
        <v>9587</v>
      </c>
      <c r="L8387" s="1" t="s">
        <v>23</v>
      </c>
      <c r="M8387" s="1" t="s">
        <v>9585</v>
      </c>
      <c r="N8387" s="14">
        <v>44301</v>
      </c>
      <c r="O8387" s="1" t="s">
        <v>30</v>
      </c>
      <c r="P8387" s="4">
        <v>19418.330000000002</v>
      </c>
      <c r="Q8387" s="4">
        <v>0</v>
      </c>
      <c r="R8387" s="4">
        <v>19418.330000000002</v>
      </c>
      <c r="S8387" s="4">
        <v>0</v>
      </c>
      <c r="T8387" s="21">
        <f t="shared" si="132"/>
        <v>0</v>
      </c>
    </row>
    <row r="8388" spans="1:20" ht="29" outlineLevel="4" x14ac:dyDescent="0.35">
      <c r="A8388" s="1" t="s">
        <v>70</v>
      </c>
      <c r="B8388" s="1" t="s">
        <v>71</v>
      </c>
      <c r="C8388" s="1" t="s">
        <v>9557</v>
      </c>
      <c r="D8388" s="10" t="s">
        <v>9558</v>
      </c>
      <c r="E8388" s="1" t="s">
        <v>9558</v>
      </c>
      <c r="F8388" s="1" t="s">
        <v>45</v>
      </c>
      <c r="H8388" s="10" t="s">
        <v>9586</v>
      </c>
      <c r="I8388" s="8" t="s">
        <v>9587</v>
      </c>
      <c r="L8388" s="1" t="s">
        <v>23</v>
      </c>
      <c r="M8388" s="1" t="s">
        <v>9585</v>
      </c>
      <c r="N8388" s="14">
        <v>44301</v>
      </c>
      <c r="O8388" s="1" t="s">
        <v>30</v>
      </c>
      <c r="P8388" s="4">
        <v>155346.67000000001</v>
      </c>
      <c r="Q8388" s="4">
        <v>155346.67000000001</v>
      </c>
      <c r="R8388" s="4">
        <v>0</v>
      </c>
      <c r="S8388" s="4">
        <v>0</v>
      </c>
      <c r="T8388" s="21">
        <f t="shared" si="132"/>
        <v>0</v>
      </c>
    </row>
    <row r="8389" spans="1:20" outlineLevel="3" x14ac:dyDescent="0.35">
      <c r="H8389" s="9" t="s">
        <v>12205</v>
      </c>
      <c r="N8389" s="14"/>
      <c r="P8389" s="4">
        <f>SUBTOTAL(9,P8387:P8388)</f>
        <v>174765</v>
      </c>
      <c r="Q8389" s="4">
        <f>SUBTOTAL(9,Q8387:Q8388)</f>
        <v>155346.67000000001</v>
      </c>
      <c r="R8389" s="4">
        <f>SUBTOTAL(9,R8387:R8388)</f>
        <v>19418.330000000002</v>
      </c>
      <c r="S8389" s="4">
        <f>SUBTOTAL(9,S8387:S8388)</f>
        <v>0</v>
      </c>
      <c r="T8389" s="21">
        <f t="shared" si="132"/>
        <v>-1.4551915228366852E-11</v>
      </c>
    </row>
    <row r="8390" spans="1:20" ht="29" outlineLevel="4" x14ac:dyDescent="0.35">
      <c r="A8390" s="1" t="s">
        <v>70</v>
      </c>
      <c r="B8390" s="1" t="s">
        <v>71</v>
      </c>
      <c r="C8390" s="1" t="s">
        <v>9557</v>
      </c>
      <c r="D8390" s="10" t="s">
        <v>9558</v>
      </c>
      <c r="E8390" s="1" t="s">
        <v>9558</v>
      </c>
      <c r="F8390" s="1" t="s">
        <v>45</v>
      </c>
      <c r="H8390" s="10" t="s">
        <v>9589</v>
      </c>
      <c r="I8390" s="8" t="s">
        <v>9590</v>
      </c>
      <c r="L8390" s="1" t="s">
        <v>23</v>
      </c>
      <c r="M8390" s="1" t="s">
        <v>9588</v>
      </c>
      <c r="N8390" s="14">
        <v>44088</v>
      </c>
      <c r="O8390" s="1" t="s">
        <v>30</v>
      </c>
      <c r="P8390" s="4">
        <v>23084</v>
      </c>
      <c r="Q8390" s="4">
        <v>23084</v>
      </c>
      <c r="R8390" s="4">
        <v>0</v>
      </c>
      <c r="S8390" s="4">
        <v>0</v>
      </c>
      <c r="T8390" s="21">
        <f t="shared" si="132"/>
        <v>0</v>
      </c>
    </row>
    <row r="8391" spans="1:20" ht="29" outlineLevel="4" x14ac:dyDescent="0.35">
      <c r="A8391" s="1" t="s">
        <v>70</v>
      </c>
      <c r="B8391" s="1" t="s">
        <v>71</v>
      </c>
      <c r="C8391" s="1" t="s">
        <v>9557</v>
      </c>
      <c r="D8391" s="10" t="s">
        <v>9558</v>
      </c>
      <c r="E8391" s="1" t="s">
        <v>9558</v>
      </c>
      <c r="F8391" s="1" t="s">
        <v>45</v>
      </c>
      <c r="H8391" s="10" t="s">
        <v>9589</v>
      </c>
      <c r="I8391" s="8" t="s">
        <v>9590</v>
      </c>
      <c r="L8391" s="1" t="s">
        <v>23</v>
      </c>
      <c r="M8391" s="1" t="s">
        <v>9591</v>
      </c>
      <c r="N8391" s="14">
        <v>44167</v>
      </c>
      <c r="O8391" s="1" t="s">
        <v>30</v>
      </c>
      <c r="P8391" s="4">
        <v>203561</v>
      </c>
      <c r="Q8391" s="4">
        <v>203561</v>
      </c>
      <c r="R8391" s="4">
        <v>0</v>
      </c>
      <c r="S8391" s="4">
        <v>0</v>
      </c>
      <c r="T8391" s="21">
        <f t="shared" si="132"/>
        <v>0</v>
      </c>
    </row>
    <row r="8392" spans="1:20" ht="29" outlineLevel="4" x14ac:dyDescent="0.35">
      <c r="A8392" s="1" t="s">
        <v>70</v>
      </c>
      <c r="B8392" s="1" t="s">
        <v>71</v>
      </c>
      <c r="C8392" s="1" t="s">
        <v>9557</v>
      </c>
      <c r="D8392" s="10" t="s">
        <v>9558</v>
      </c>
      <c r="E8392" s="1" t="s">
        <v>9558</v>
      </c>
      <c r="F8392" s="1" t="s">
        <v>45</v>
      </c>
      <c r="H8392" s="10" t="s">
        <v>9589</v>
      </c>
      <c r="I8392" s="8" t="s">
        <v>9590</v>
      </c>
      <c r="L8392" s="1" t="s">
        <v>23</v>
      </c>
      <c r="M8392" s="1" t="s">
        <v>9592</v>
      </c>
      <c r="N8392" s="14">
        <v>44175</v>
      </c>
      <c r="O8392" s="1" t="s">
        <v>30</v>
      </c>
      <c r="P8392" s="4">
        <v>49738</v>
      </c>
      <c r="Q8392" s="4">
        <v>49738</v>
      </c>
      <c r="R8392" s="4">
        <v>0</v>
      </c>
      <c r="S8392" s="4">
        <v>0</v>
      </c>
      <c r="T8392" s="21">
        <f t="shared" ref="T8392:T8455" si="133">P8392-Q8392-R8392-S8392</f>
        <v>0</v>
      </c>
    </row>
    <row r="8393" spans="1:20" ht="29" outlineLevel="4" x14ac:dyDescent="0.35">
      <c r="A8393" s="1" t="s">
        <v>70</v>
      </c>
      <c r="B8393" s="1" t="s">
        <v>71</v>
      </c>
      <c r="C8393" s="1" t="s">
        <v>9557</v>
      </c>
      <c r="D8393" s="10" t="s">
        <v>9558</v>
      </c>
      <c r="E8393" s="1" t="s">
        <v>9558</v>
      </c>
      <c r="F8393" s="1" t="s">
        <v>45</v>
      </c>
      <c r="H8393" s="10" t="s">
        <v>9589</v>
      </c>
      <c r="I8393" s="8" t="s">
        <v>9590</v>
      </c>
      <c r="L8393" s="1" t="s">
        <v>23</v>
      </c>
      <c r="M8393" s="1" t="s">
        <v>9593</v>
      </c>
      <c r="N8393" s="14">
        <v>44230</v>
      </c>
      <c r="O8393" s="1" t="s">
        <v>30</v>
      </c>
      <c r="P8393" s="4">
        <v>43851</v>
      </c>
      <c r="Q8393" s="4">
        <v>43851</v>
      </c>
      <c r="R8393" s="4">
        <v>0</v>
      </c>
      <c r="S8393" s="4">
        <v>0</v>
      </c>
      <c r="T8393" s="21">
        <f t="shared" si="133"/>
        <v>0</v>
      </c>
    </row>
    <row r="8394" spans="1:20" ht="29" outlineLevel="4" x14ac:dyDescent="0.35">
      <c r="A8394" s="1" t="s">
        <v>70</v>
      </c>
      <c r="B8394" s="1" t="s">
        <v>71</v>
      </c>
      <c r="C8394" s="1" t="s">
        <v>9557</v>
      </c>
      <c r="D8394" s="10" t="s">
        <v>9558</v>
      </c>
      <c r="E8394" s="1" t="s">
        <v>9558</v>
      </c>
      <c r="F8394" s="1" t="s">
        <v>45</v>
      </c>
      <c r="H8394" s="10" t="s">
        <v>9589</v>
      </c>
      <c r="I8394" s="8" t="s">
        <v>9590</v>
      </c>
      <c r="L8394" s="1" t="s">
        <v>23</v>
      </c>
      <c r="M8394" s="1" t="s">
        <v>9594</v>
      </c>
      <c r="N8394" s="14">
        <v>44284</v>
      </c>
      <c r="O8394" s="1" t="s">
        <v>30</v>
      </c>
      <c r="P8394" s="4">
        <v>91312</v>
      </c>
      <c r="Q8394" s="4">
        <v>91312</v>
      </c>
      <c r="R8394" s="4">
        <v>0</v>
      </c>
      <c r="S8394" s="4">
        <v>0</v>
      </c>
      <c r="T8394" s="21">
        <f t="shared" si="133"/>
        <v>0</v>
      </c>
    </row>
    <row r="8395" spans="1:20" ht="29" outlineLevel="4" x14ac:dyDescent="0.35">
      <c r="A8395" s="1" t="s">
        <v>70</v>
      </c>
      <c r="B8395" s="1" t="s">
        <v>71</v>
      </c>
      <c r="C8395" s="1" t="s">
        <v>9557</v>
      </c>
      <c r="D8395" s="10" t="s">
        <v>9558</v>
      </c>
      <c r="E8395" s="1" t="s">
        <v>9558</v>
      </c>
      <c r="F8395" s="1" t="s">
        <v>45</v>
      </c>
      <c r="H8395" s="10" t="s">
        <v>9589</v>
      </c>
      <c r="I8395" s="8" t="s">
        <v>9590</v>
      </c>
      <c r="L8395" s="1" t="s">
        <v>23</v>
      </c>
      <c r="M8395" s="1" t="s">
        <v>9595</v>
      </c>
      <c r="N8395" s="14">
        <v>44369</v>
      </c>
      <c r="O8395" s="1" t="s">
        <v>30</v>
      </c>
      <c r="P8395" s="4">
        <v>162115</v>
      </c>
      <c r="Q8395" s="4">
        <v>162115</v>
      </c>
      <c r="R8395" s="4">
        <v>0</v>
      </c>
      <c r="S8395" s="4">
        <v>0</v>
      </c>
      <c r="T8395" s="21">
        <f t="shared" si="133"/>
        <v>0</v>
      </c>
    </row>
    <row r="8396" spans="1:20" outlineLevel="3" x14ac:dyDescent="0.35">
      <c r="H8396" s="9" t="s">
        <v>12206</v>
      </c>
      <c r="N8396" s="14"/>
      <c r="P8396" s="4">
        <f>SUBTOTAL(9,P8390:P8395)</f>
        <v>573661</v>
      </c>
      <c r="Q8396" s="4">
        <f>SUBTOTAL(9,Q8390:Q8395)</f>
        <v>573661</v>
      </c>
      <c r="R8396" s="4">
        <f>SUBTOTAL(9,R8390:R8395)</f>
        <v>0</v>
      </c>
      <c r="S8396" s="4">
        <f>SUBTOTAL(9,S8390:S8395)</f>
        <v>0</v>
      </c>
      <c r="T8396" s="21">
        <f t="shared" si="133"/>
        <v>0</v>
      </c>
    </row>
    <row r="8397" spans="1:20" ht="29" outlineLevel="4" x14ac:dyDescent="0.35">
      <c r="A8397" s="1" t="s">
        <v>496</v>
      </c>
      <c r="B8397" s="1" t="s">
        <v>497</v>
      </c>
      <c r="C8397" s="1" t="s">
        <v>9557</v>
      </c>
      <c r="D8397" s="10" t="s">
        <v>9572</v>
      </c>
      <c r="E8397" s="1" t="s">
        <v>9572</v>
      </c>
      <c r="F8397" s="1" t="s">
        <v>499</v>
      </c>
      <c r="H8397" s="10" t="s">
        <v>9598</v>
      </c>
      <c r="I8397" s="8" t="s">
        <v>9599</v>
      </c>
      <c r="L8397" s="1" t="s">
        <v>23</v>
      </c>
      <c r="M8397" s="1" t="s">
        <v>9596</v>
      </c>
      <c r="N8397" s="14">
        <v>44277</v>
      </c>
      <c r="O8397" s="1" t="s">
        <v>9597</v>
      </c>
      <c r="P8397" s="4">
        <v>22276.83</v>
      </c>
      <c r="Q8397" s="4">
        <v>22276.83</v>
      </c>
      <c r="R8397" s="4">
        <v>0</v>
      </c>
      <c r="S8397" s="4">
        <v>0</v>
      </c>
      <c r="T8397" s="21">
        <f t="shared" si="133"/>
        <v>0</v>
      </c>
    </row>
    <row r="8398" spans="1:20" ht="29" outlineLevel="4" x14ac:dyDescent="0.35">
      <c r="A8398" s="1" t="s">
        <v>496</v>
      </c>
      <c r="B8398" s="1" t="s">
        <v>497</v>
      </c>
      <c r="C8398" s="1" t="s">
        <v>9557</v>
      </c>
      <c r="D8398" s="10" t="s">
        <v>9572</v>
      </c>
      <c r="E8398" s="1" t="s">
        <v>9572</v>
      </c>
      <c r="F8398" s="1" t="s">
        <v>499</v>
      </c>
      <c r="H8398" s="10" t="s">
        <v>9598</v>
      </c>
      <c r="I8398" s="8" t="s">
        <v>9599</v>
      </c>
      <c r="L8398" s="1" t="s">
        <v>23</v>
      </c>
      <c r="M8398" s="1" t="s">
        <v>9600</v>
      </c>
      <c r="N8398" s="14">
        <v>44342</v>
      </c>
      <c r="O8398" s="1" t="s">
        <v>9601</v>
      </c>
      <c r="P8398" s="4">
        <v>3801.2</v>
      </c>
      <c r="Q8398" s="4">
        <v>3801.2</v>
      </c>
      <c r="R8398" s="4">
        <v>0</v>
      </c>
      <c r="S8398" s="4">
        <v>0</v>
      </c>
      <c r="T8398" s="21">
        <f t="shared" si="133"/>
        <v>0</v>
      </c>
    </row>
    <row r="8399" spans="1:20" ht="29" outlineLevel="4" x14ac:dyDescent="0.35">
      <c r="A8399" s="1" t="s">
        <v>496</v>
      </c>
      <c r="B8399" s="1" t="s">
        <v>497</v>
      </c>
      <c r="C8399" s="1" t="s">
        <v>9557</v>
      </c>
      <c r="D8399" s="10" t="s">
        <v>9572</v>
      </c>
      <c r="E8399" s="1" t="s">
        <v>9572</v>
      </c>
      <c r="F8399" s="1" t="s">
        <v>499</v>
      </c>
      <c r="H8399" s="10" t="s">
        <v>9598</v>
      </c>
      <c r="I8399" s="8" t="s">
        <v>9599</v>
      </c>
      <c r="L8399" s="1" t="s">
        <v>23</v>
      </c>
      <c r="M8399" s="1" t="s">
        <v>9602</v>
      </c>
      <c r="N8399" s="14">
        <v>44375</v>
      </c>
      <c r="O8399" s="1" t="s">
        <v>9603</v>
      </c>
      <c r="P8399" s="4">
        <v>25534.720000000001</v>
      </c>
      <c r="Q8399" s="4">
        <v>25534.720000000001</v>
      </c>
      <c r="R8399" s="4">
        <v>0</v>
      </c>
      <c r="S8399" s="4">
        <v>0</v>
      </c>
      <c r="T8399" s="21">
        <f t="shared" si="133"/>
        <v>0</v>
      </c>
    </row>
    <row r="8400" spans="1:20" outlineLevel="3" x14ac:dyDescent="0.35">
      <c r="H8400" s="9" t="s">
        <v>12207</v>
      </c>
      <c r="N8400" s="14"/>
      <c r="P8400" s="4">
        <f>SUBTOTAL(9,P8397:P8399)</f>
        <v>51612.75</v>
      </c>
      <c r="Q8400" s="4">
        <f>SUBTOTAL(9,Q8397:Q8399)</f>
        <v>51612.75</v>
      </c>
      <c r="R8400" s="4">
        <f>SUBTOTAL(9,R8397:R8399)</f>
        <v>0</v>
      </c>
      <c r="S8400" s="4">
        <f>SUBTOTAL(9,S8397:S8399)</f>
        <v>0</v>
      </c>
      <c r="T8400" s="21">
        <f t="shared" si="133"/>
        <v>0</v>
      </c>
    </row>
    <row r="8401" spans="1:20" ht="29" outlineLevel="4" x14ac:dyDescent="0.35">
      <c r="A8401" s="1" t="s">
        <v>70</v>
      </c>
      <c r="B8401" s="1" t="s">
        <v>71</v>
      </c>
      <c r="C8401" s="1" t="s">
        <v>9557</v>
      </c>
      <c r="D8401" s="10" t="s">
        <v>9558</v>
      </c>
      <c r="E8401" s="1" t="s">
        <v>9558</v>
      </c>
      <c r="F8401" s="1" t="s">
        <v>129</v>
      </c>
      <c r="H8401" s="10" t="s">
        <v>9605</v>
      </c>
      <c r="I8401" s="8" t="s">
        <v>9606</v>
      </c>
      <c r="L8401" s="1" t="s">
        <v>23</v>
      </c>
      <c r="M8401" s="1" t="s">
        <v>9604</v>
      </c>
      <c r="N8401" s="14">
        <v>44231</v>
      </c>
      <c r="O8401" s="1" t="s">
        <v>30</v>
      </c>
      <c r="P8401" s="4">
        <v>202868</v>
      </c>
      <c r="Q8401" s="4">
        <v>202868</v>
      </c>
      <c r="R8401" s="4">
        <v>0</v>
      </c>
      <c r="S8401" s="4">
        <v>0</v>
      </c>
      <c r="T8401" s="21">
        <f t="shared" si="133"/>
        <v>0</v>
      </c>
    </row>
    <row r="8402" spans="1:20" ht="29" outlineLevel="4" x14ac:dyDescent="0.35">
      <c r="A8402" s="1" t="s">
        <v>70</v>
      </c>
      <c r="B8402" s="1" t="s">
        <v>71</v>
      </c>
      <c r="C8402" s="1" t="s">
        <v>9557</v>
      </c>
      <c r="D8402" s="10" t="s">
        <v>9558</v>
      </c>
      <c r="E8402" s="1" t="s">
        <v>9558</v>
      </c>
      <c r="F8402" s="1" t="s">
        <v>129</v>
      </c>
      <c r="H8402" s="10" t="s">
        <v>9605</v>
      </c>
      <c r="I8402" s="8" t="s">
        <v>9606</v>
      </c>
      <c r="L8402" s="1" t="s">
        <v>23</v>
      </c>
      <c r="M8402" s="1" t="s">
        <v>9607</v>
      </c>
      <c r="N8402" s="14">
        <v>44243</v>
      </c>
      <c r="O8402" s="1" t="s">
        <v>30</v>
      </c>
      <c r="P8402" s="4">
        <v>56467</v>
      </c>
      <c r="Q8402" s="4">
        <v>56467</v>
      </c>
      <c r="R8402" s="4">
        <v>0</v>
      </c>
      <c r="S8402" s="4">
        <v>0</v>
      </c>
      <c r="T8402" s="21">
        <f t="shared" si="133"/>
        <v>0</v>
      </c>
    </row>
    <row r="8403" spans="1:20" outlineLevel="3" x14ac:dyDescent="0.35">
      <c r="H8403" s="9" t="s">
        <v>12208</v>
      </c>
      <c r="N8403" s="14"/>
      <c r="P8403" s="4">
        <f>SUBTOTAL(9,P8401:P8402)</f>
        <v>259335</v>
      </c>
      <c r="Q8403" s="4">
        <f>SUBTOTAL(9,Q8401:Q8402)</f>
        <v>259335</v>
      </c>
      <c r="R8403" s="4">
        <f>SUBTOTAL(9,R8401:R8402)</f>
        <v>0</v>
      </c>
      <c r="S8403" s="4">
        <f>SUBTOTAL(9,S8401:S8402)</f>
        <v>0</v>
      </c>
      <c r="T8403" s="21">
        <f t="shared" si="133"/>
        <v>0</v>
      </c>
    </row>
    <row r="8404" spans="1:20" ht="29" outlineLevel="4" x14ac:dyDescent="0.35">
      <c r="A8404" s="1" t="s">
        <v>70</v>
      </c>
      <c r="B8404" s="1" t="s">
        <v>71</v>
      </c>
      <c r="C8404" s="1" t="s">
        <v>9557</v>
      </c>
      <c r="D8404" s="10" t="s">
        <v>9558</v>
      </c>
      <c r="E8404" s="1" t="s">
        <v>9558</v>
      </c>
      <c r="G8404" s="1" t="s">
        <v>72</v>
      </c>
      <c r="H8404" s="10" t="s">
        <v>77</v>
      </c>
      <c r="I8404" s="8" t="s">
        <v>78</v>
      </c>
      <c r="L8404" s="1" t="s">
        <v>23</v>
      </c>
      <c r="M8404" s="1" t="s">
        <v>9608</v>
      </c>
      <c r="N8404" s="14">
        <v>44231</v>
      </c>
      <c r="O8404" s="1" t="s">
        <v>30</v>
      </c>
      <c r="P8404" s="4">
        <v>33832</v>
      </c>
      <c r="Q8404" s="4">
        <v>0</v>
      </c>
      <c r="R8404" s="4">
        <v>0</v>
      </c>
      <c r="S8404" s="4">
        <v>33832</v>
      </c>
      <c r="T8404" s="21">
        <f t="shared" si="133"/>
        <v>0</v>
      </c>
    </row>
    <row r="8405" spans="1:20" outlineLevel="3" x14ac:dyDescent="0.35">
      <c r="H8405" s="9" t="s">
        <v>10868</v>
      </c>
      <c r="N8405" s="14"/>
      <c r="P8405" s="4">
        <f>SUBTOTAL(9,P8404:P8404)</f>
        <v>33832</v>
      </c>
      <c r="Q8405" s="4">
        <f>SUBTOTAL(9,Q8404:Q8404)</f>
        <v>0</v>
      </c>
      <c r="R8405" s="4">
        <f>SUBTOTAL(9,R8404:R8404)</f>
        <v>0</v>
      </c>
      <c r="S8405" s="4">
        <f>SUBTOTAL(9,S8404:S8404)</f>
        <v>33832</v>
      </c>
      <c r="T8405" s="21">
        <f t="shared" si="133"/>
        <v>0</v>
      </c>
    </row>
    <row r="8406" spans="1:20" outlineLevel="2" x14ac:dyDescent="0.35">
      <c r="C8406" s="3" t="s">
        <v>10832</v>
      </c>
      <c r="N8406" s="14"/>
      <c r="P8406" s="4">
        <f>SUBTOTAL(9,P8367:P8404)</f>
        <v>1561684.35</v>
      </c>
      <c r="Q8406" s="4">
        <f>SUBTOTAL(9,Q8367:Q8404)</f>
        <v>1500027.7200000002</v>
      </c>
      <c r="R8406" s="4">
        <f>SUBTOTAL(9,R8367:R8404)</f>
        <v>27824.63</v>
      </c>
      <c r="S8406" s="4">
        <f>SUBTOTAL(9,S8367:S8404)</f>
        <v>33832</v>
      </c>
      <c r="T8406" s="21">
        <f t="shared" si="133"/>
        <v>-1.1641532182693481E-10</v>
      </c>
    </row>
    <row r="8407" spans="1:20" ht="29" outlineLevel="4" x14ac:dyDescent="0.35">
      <c r="A8407" s="1" t="s">
        <v>496</v>
      </c>
      <c r="B8407" s="1" t="s">
        <v>497</v>
      </c>
      <c r="C8407" s="8" t="s">
        <v>12589</v>
      </c>
      <c r="D8407" s="10" t="s">
        <v>9609</v>
      </c>
      <c r="E8407" s="1" t="s">
        <v>9609</v>
      </c>
      <c r="F8407" s="1" t="s">
        <v>499</v>
      </c>
      <c r="H8407" s="10" t="s">
        <v>9611</v>
      </c>
      <c r="I8407" s="8" t="s">
        <v>9612</v>
      </c>
      <c r="L8407" s="1" t="s">
        <v>23</v>
      </c>
      <c r="M8407" s="1" t="s">
        <v>9610</v>
      </c>
      <c r="N8407" s="14">
        <v>44049</v>
      </c>
      <c r="O8407" s="1" t="s">
        <v>30</v>
      </c>
      <c r="P8407" s="4">
        <v>9108.67</v>
      </c>
      <c r="Q8407" s="4">
        <v>9108.67</v>
      </c>
      <c r="R8407" s="4">
        <v>0</v>
      </c>
      <c r="S8407" s="4">
        <v>0</v>
      </c>
      <c r="T8407" s="21">
        <f t="shared" si="133"/>
        <v>0</v>
      </c>
    </row>
    <row r="8408" spans="1:20" ht="29" outlineLevel="4" x14ac:dyDescent="0.35">
      <c r="A8408" s="1" t="s">
        <v>496</v>
      </c>
      <c r="B8408" s="1" t="s">
        <v>497</v>
      </c>
      <c r="C8408" s="8" t="s">
        <v>12589</v>
      </c>
      <c r="D8408" s="10" t="s">
        <v>9609</v>
      </c>
      <c r="E8408" s="1" t="s">
        <v>9609</v>
      </c>
      <c r="F8408" s="1" t="s">
        <v>499</v>
      </c>
      <c r="H8408" s="10" t="s">
        <v>9611</v>
      </c>
      <c r="I8408" s="8" t="s">
        <v>9612</v>
      </c>
      <c r="L8408" s="1" t="s">
        <v>23</v>
      </c>
      <c r="M8408" s="1" t="s">
        <v>9613</v>
      </c>
      <c r="N8408" s="14">
        <v>44140</v>
      </c>
      <c r="O8408" s="1" t="s">
        <v>30</v>
      </c>
      <c r="P8408" s="4">
        <v>15335.1</v>
      </c>
      <c r="Q8408" s="4">
        <v>15335.1</v>
      </c>
      <c r="R8408" s="4">
        <v>0</v>
      </c>
      <c r="S8408" s="4">
        <v>0</v>
      </c>
      <c r="T8408" s="21">
        <f t="shared" si="133"/>
        <v>0</v>
      </c>
    </row>
    <row r="8409" spans="1:20" outlineLevel="3" x14ac:dyDescent="0.35">
      <c r="H8409" s="9" t="s">
        <v>12209</v>
      </c>
      <c r="N8409" s="14"/>
      <c r="P8409" s="4">
        <f>SUBTOTAL(9,P8407:P8408)</f>
        <v>24443.77</v>
      </c>
      <c r="Q8409" s="4">
        <f>SUBTOTAL(9,Q8407:Q8408)</f>
        <v>24443.77</v>
      </c>
      <c r="R8409" s="4">
        <f>SUBTOTAL(9,R8407:R8408)</f>
        <v>0</v>
      </c>
      <c r="S8409" s="4">
        <f>SUBTOTAL(9,S8407:S8408)</f>
        <v>0</v>
      </c>
      <c r="T8409" s="21">
        <f t="shared" si="133"/>
        <v>0</v>
      </c>
    </row>
    <row r="8410" spans="1:20" ht="29" outlineLevel="4" x14ac:dyDescent="0.35">
      <c r="A8410" s="1" t="s">
        <v>496</v>
      </c>
      <c r="B8410" s="1" t="s">
        <v>497</v>
      </c>
      <c r="C8410" s="8" t="s">
        <v>12589</v>
      </c>
      <c r="D8410" s="10" t="s">
        <v>9609</v>
      </c>
      <c r="E8410" s="1" t="s">
        <v>9609</v>
      </c>
      <c r="F8410" s="1" t="s">
        <v>499</v>
      </c>
      <c r="H8410" s="10" t="s">
        <v>9615</v>
      </c>
      <c r="I8410" s="8" t="s">
        <v>9616</v>
      </c>
      <c r="L8410" s="1" t="s">
        <v>23</v>
      </c>
      <c r="M8410" s="1" t="s">
        <v>9614</v>
      </c>
      <c r="N8410" s="14">
        <v>44225</v>
      </c>
      <c r="O8410" s="1" t="s">
        <v>30</v>
      </c>
      <c r="P8410" s="4">
        <v>15688.9</v>
      </c>
      <c r="Q8410" s="4">
        <v>15688.9</v>
      </c>
      <c r="R8410" s="4">
        <v>0</v>
      </c>
      <c r="S8410" s="4">
        <v>0</v>
      </c>
      <c r="T8410" s="21">
        <f t="shared" si="133"/>
        <v>0</v>
      </c>
    </row>
    <row r="8411" spans="1:20" ht="29" outlineLevel="4" x14ac:dyDescent="0.35">
      <c r="A8411" s="1" t="s">
        <v>496</v>
      </c>
      <c r="B8411" s="1" t="s">
        <v>497</v>
      </c>
      <c r="C8411" s="8" t="s">
        <v>12589</v>
      </c>
      <c r="D8411" s="10" t="s">
        <v>9609</v>
      </c>
      <c r="E8411" s="1" t="s">
        <v>9609</v>
      </c>
      <c r="F8411" s="1" t="s">
        <v>499</v>
      </c>
      <c r="H8411" s="10" t="s">
        <v>9615</v>
      </c>
      <c r="I8411" s="8" t="s">
        <v>9616</v>
      </c>
      <c r="L8411" s="1" t="s">
        <v>23</v>
      </c>
      <c r="M8411" s="1" t="s">
        <v>9617</v>
      </c>
      <c r="N8411" s="14">
        <v>44341</v>
      </c>
      <c r="O8411" s="1" t="s">
        <v>30</v>
      </c>
      <c r="P8411" s="4">
        <v>21416.77</v>
      </c>
      <c r="Q8411" s="4">
        <v>21416.77</v>
      </c>
      <c r="R8411" s="4">
        <v>0</v>
      </c>
      <c r="S8411" s="4">
        <v>0</v>
      </c>
      <c r="T8411" s="21">
        <f t="shared" si="133"/>
        <v>0</v>
      </c>
    </row>
    <row r="8412" spans="1:20" outlineLevel="3" x14ac:dyDescent="0.35">
      <c r="H8412" s="9" t="s">
        <v>12210</v>
      </c>
      <c r="N8412" s="14"/>
      <c r="P8412" s="4">
        <f>SUBTOTAL(9,P8410:P8411)</f>
        <v>37105.67</v>
      </c>
      <c r="Q8412" s="4">
        <f>SUBTOTAL(9,Q8410:Q8411)</f>
        <v>37105.67</v>
      </c>
      <c r="R8412" s="4">
        <f>SUBTOTAL(9,R8410:R8411)</f>
        <v>0</v>
      </c>
      <c r="S8412" s="4">
        <f>SUBTOTAL(9,S8410:S8411)</f>
        <v>0</v>
      </c>
      <c r="T8412" s="21">
        <f t="shared" si="133"/>
        <v>0</v>
      </c>
    </row>
    <row r="8413" spans="1:20" ht="29" outlineLevel="2" x14ac:dyDescent="0.35">
      <c r="C8413" s="5" t="s">
        <v>12590</v>
      </c>
      <c r="N8413" s="14"/>
      <c r="P8413" s="4">
        <f>SUBTOTAL(9,P8407:P8411)</f>
        <v>61549.440000000002</v>
      </c>
      <c r="Q8413" s="4">
        <f>SUBTOTAL(9,Q8407:Q8411)</f>
        <v>61549.440000000002</v>
      </c>
      <c r="R8413" s="4">
        <f>SUBTOTAL(9,R8407:R8411)</f>
        <v>0</v>
      </c>
      <c r="S8413" s="4">
        <f>SUBTOTAL(9,S8407:S8411)</f>
        <v>0</v>
      </c>
      <c r="T8413" s="21">
        <f t="shared" si="133"/>
        <v>0</v>
      </c>
    </row>
    <row r="8414" spans="1:20" ht="29" outlineLevel="4" x14ac:dyDescent="0.35">
      <c r="A8414" s="1" t="s">
        <v>670</v>
      </c>
      <c r="B8414" s="1" t="s">
        <v>671</v>
      </c>
      <c r="C8414" s="1" t="s">
        <v>9618</v>
      </c>
      <c r="D8414" s="10" t="s">
        <v>9619</v>
      </c>
      <c r="E8414" s="1" t="s">
        <v>9619</v>
      </c>
      <c r="F8414" s="1" t="s">
        <v>12319</v>
      </c>
      <c r="H8414" s="10" t="s">
        <v>9621</v>
      </c>
      <c r="I8414" s="8" t="s">
        <v>12457</v>
      </c>
      <c r="L8414" s="1" t="s">
        <v>23</v>
      </c>
      <c r="M8414" s="1" t="s">
        <v>9620</v>
      </c>
      <c r="N8414" s="14">
        <v>44074</v>
      </c>
      <c r="O8414" s="1" t="s">
        <v>30</v>
      </c>
      <c r="P8414" s="4">
        <v>6632.35</v>
      </c>
      <c r="Q8414" s="4">
        <v>6632.35</v>
      </c>
      <c r="R8414" s="4">
        <v>0</v>
      </c>
      <c r="S8414" s="4">
        <v>0</v>
      </c>
      <c r="T8414" s="21">
        <f t="shared" si="133"/>
        <v>0</v>
      </c>
    </row>
    <row r="8415" spans="1:20" ht="29" outlineLevel="4" x14ac:dyDescent="0.35">
      <c r="A8415" s="1" t="s">
        <v>670</v>
      </c>
      <c r="B8415" s="1" t="s">
        <v>671</v>
      </c>
      <c r="C8415" s="1" t="s">
        <v>9618</v>
      </c>
      <c r="D8415" s="10" t="s">
        <v>9619</v>
      </c>
      <c r="E8415" s="1" t="s">
        <v>9619</v>
      </c>
      <c r="F8415" s="1" t="s">
        <v>12319</v>
      </c>
      <c r="H8415" s="10" t="s">
        <v>9621</v>
      </c>
      <c r="I8415" s="8" t="s">
        <v>12457</v>
      </c>
      <c r="L8415" s="1" t="s">
        <v>23</v>
      </c>
      <c r="M8415" s="1" t="s">
        <v>9622</v>
      </c>
      <c r="N8415" s="14">
        <v>44238</v>
      </c>
      <c r="O8415" s="1" t="s">
        <v>30</v>
      </c>
      <c r="P8415" s="4">
        <v>6910.86</v>
      </c>
      <c r="Q8415" s="4">
        <v>6910.86</v>
      </c>
      <c r="R8415" s="4">
        <v>0</v>
      </c>
      <c r="S8415" s="4">
        <v>0</v>
      </c>
      <c r="T8415" s="21">
        <f t="shared" si="133"/>
        <v>0</v>
      </c>
    </row>
    <row r="8416" spans="1:20" ht="29" outlineLevel="4" x14ac:dyDescent="0.35">
      <c r="A8416" s="1" t="s">
        <v>670</v>
      </c>
      <c r="B8416" s="1" t="s">
        <v>671</v>
      </c>
      <c r="C8416" s="1" t="s">
        <v>9618</v>
      </c>
      <c r="D8416" s="10" t="s">
        <v>9619</v>
      </c>
      <c r="E8416" s="1" t="s">
        <v>9619</v>
      </c>
      <c r="F8416" s="1" t="s">
        <v>12319</v>
      </c>
      <c r="H8416" s="10" t="s">
        <v>9621</v>
      </c>
      <c r="I8416" s="8" t="s">
        <v>12457</v>
      </c>
      <c r="L8416" s="1" t="s">
        <v>23</v>
      </c>
      <c r="M8416" s="1" t="s">
        <v>9623</v>
      </c>
      <c r="N8416" s="14">
        <v>44239</v>
      </c>
      <c r="O8416" s="1" t="s">
        <v>30</v>
      </c>
      <c r="P8416" s="4">
        <v>6519.37</v>
      </c>
      <c r="Q8416" s="4">
        <v>6519.37</v>
      </c>
      <c r="R8416" s="4">
        <v>0</v>
      </c>
      <c r="S8416" s="4">
        <v>0</v>
      </c>
      <c r="T8416" s="21">
        <f t="shared" si="133"/>
        <v>0</v>
      </c>
    </row>
    <row r="8417" spans="1:20" outlineLevel="3" x14ac:dyDescent="0.35">
      <c r="H8417" s="9" t="s">
        <v>12211</v>
      </c>
      <c r="N8417" s="14"/>
      <c r="P8417" s="4">
        <f>SUBTOTAL(9,P8414:P8416)</f>
        <v>20062.579999999998</v>
      </c>
      <c r="Q8417" s="4">
        <f>SUBTOTAL(9,Q8414:Q8416)</f>
        <v>20062.579999999998</v>
      </c>
      <c r="R8417" s="4">
        <f>SUBTOTAL(9,R8414:R8416)</f>
        <v>0</v>
      </c>
      <c r="S8417" s="4">
        <f>SUBTOTAL(9,S8414:S8416)</f>
        <v>0</v>
      </c>
      <c r="T8417" s="21">
        <f t="shared" si="133"/>
        <v>0</v>
      </c>
    </row>
    <row r="8418" spans="1:20" outlineLevel="4" x14ac:dyDescent="0.35">
      <c r="A8418" s="1" t="s">
        <v>496</v>
      </c>
      <c r="B8418" s="1" t="s">
        <v>497</v>
      </c>
      <c r="C8418" s="1" t="s">
        <v>9618</v>
      </c>
      <c r="D8418" s="10" t="s">
        <v>9619</v>
      </c>
      <c r="E8418" s="1" t="s">
        <v>9619</v>
      </c>
      <c r="F8418" s="1" t="s">
        <v>499</v>
      </c>
      <c r="H8418" s="10" t="s">
        <v>5100</v>
      </c>
      <c r="I8418" s="8" t="s">
        <v>5101</v>
      </c>
      <c r="L8418" s="1" t="s">
        <v>23</v>
      </c>
      <c r="M8418" s="1" t="s">
        <v>9624</v>
      </c>
      <c r="N8418" s="14">
        <v>44103</v>
      </c>
      <c r="O8418" s="1" t="s">
        <v>30</v>
      </c>
      <c r="P8418" s="4">
        <v>-1199.68</v>
      </c>
      <c r="Q8418" s="4">
        <v>-1199.68</v>
      </c>
      <c r="R8418" s="4">
        <v>0</v>
      </c>
      <c r="S8418" s="4">
        <v>0</v>
      </c>
      <c r="T8418" s="21">
        <f t="shared" si="133"/>
        <v>0</v>
      </c>
    </row>
    <row r="8419" spans="1:20" outlineLevel="3" x14ac:dyDescent="0.35">
      <c r="H8419" s="9" t="s">
        <v>11736</v>
      </c>
      <c r="N8419" s="14"/>
      <c r="P8419" s="4">
        <f>SUBTOTAL(9,P8418:P8418)</f>
        <v>-1199.68</v>
      </c>
      <c r="Q8419" s="4">
        <f>SUBTOTAL(9,Q8418:Q8418)</f>
        <v>-1199.68</v>
      </c>
      <c r="R8419" s="4">
        <f>SUBTOTAL(9,R8418:R8418)</f>
        <v>0</v>
      </c>
      <c r="S8419" s="4">
        <f>SUBTOTAL(9,S8418:S8418)</f>
        <v>0</v>
      </c>
      <c r="T8419" s="21">
        <f t="shared" si="133"/>
        <v>0</v>
      </c>
    </row>
    <row r="8420" spans="1:20" outlineLevel="4" x14ac:dyDescent="0.35">
      <c r="A8420" s="1" t="s">
        <v>496</v>
      </c>
      <c r="B8420" s="1" t="s">
        <v>497</v>
      </c>
      <c r="C8420" s="1" t="s">
        <v>9618</v>
      </c>
      <c r="D8420" s="10" t="s">
        <v>9619</v>
      </c>
      <c r="E8420" s="1" t="s">
        <v>9619</v>
      </c>
      <c r="F8420" s="1" t="s">
        <v>499</v>
      </c>
      <c r="H8420" s="10" t="s">
        <v>5106</v>
      </c>
      <c r="I8420" s="8" t="s">
        <v>5107</v>
      </c>
      <c r="L8420" s="1" t="s">
        <v>23</v>
      </c>
      <c r="M8420" s="1" t="s">
        <v>9625</v>
      </c>
      <c r="N8420" s="14">
        <v>44053</v>
      </c>
      <c r="O8420" s="1" t="s">
        <v>30</v>
      </c>
      <c r="P8420" s="4">
        <v>-1347.77</v>
      </c>
      <c r="Q8420" s="4">
        <v>-1347.77</v>
      </c>
      <c r="R8420" s="4">
        <v>0</v>
      </c>
      <c r="S8420" s="4">
        <v>0</v>
      </c>
      <c r="T8420" s="21">
        <f t="shared" si="133"/>
        <v>0</v>
      </c>
    </row>
    <row r="8421" spans="1:20" outlineLevel="3" x14ac:dyDescent="0.35">
      <c r="H8421" s="9" t="s">
        <v>11738</v>
      </c>
      <c r="N8421" s="14"/>
      <c r="P8421" s="4">
        <f>SUBTOTAL(9,P8420:P8420)</f>
        <v>-1347.77</v>
      </c>
      <c r="Q8421" s="4">
        <f>SUBTOTAL(9,Q8420:Q8420)</f>
        <v>-1347.77</v>
      </c>
      <c r="R8421" s="4">
        <f>SUBTOTAL(9,R8420:R8420)</f>
        <v>0</v>
      </c>
      <c r="S8421" s="4">
        <f>SUBTOTAL(9,S8420:S8420)</f>
        <v>0</v>
      </c>
      <c r="T8421" s="21">
        <f t="shared" si="133"/>
        <v>0</v>
      </c>
    </row>
    <row r="8422" spans="1:20" outlineLevel="4" x14ac:dyDescent="0.35">
      <c r="A8422" s="1" t="s">
        <v>496</v>
      </c>
      <c r="B8422" s="1" t="s">
        <v>497</v>
      </c>
      <c r="C8422" s="1" t="s">
        <v>9618</v>
      </c>
      <c r="D8422" s="10" t="s">
        <v>9619</v>
      </c>
      <c r="E8422" s="1" t="s">
        <v>9619</v>
      </c>
      <c r="F8422" s="1" t="s">
        <v>665</v>
      </c>
      <c r="H8422" s="10" t="s">
        <v>5114</v>
      </c>
      <c r="I8422" s="8" t="s">
        <v>5115</v>
      </c>
      <c r="L8422" s="1" t="s">
        <v>23</v>
      </c>
      <c r="M8422" s="1" t="s">
        <v>9626</v>
      </c>
      <c r="N8422" s="14">
        <v>44053</v>
      </c>
      <c r="O8422" s="1" t="s">
        <v>30</v>
      </c>
      <c r="P8422" s="4">
        <v>-1492.94</v>
      </c>
      <c r="Q8422" s="4">
        <v>-1492.94</v>
      </c>
      <c r="R8422" s="4">
        <v>0</v>
      </c>
      <c r="S8422" s="4">
        <v>0</v>
      </c>
      <c r="T8422" s="21">
        <f t="shared" si="133"/>
        <v>0</v>
      </c>
    </row>
    <row r="8423" spans="1:20" outlineLevel="3" x14ac:dyDescent="0.35">
      <c r="H8423" s="9" t="s">
        <v>11742</v>
      </c>
      <c r="N8423" s="14"/>
      <c r="P8423" s="4">
        <f>SUBTOTAL(9,P8422:P8422)</f>
        <v>-1492.94</v>
      </c>
      <c r="Q8423" s="4">
        <f>SUBTOTAL(9,Q8422:Q8422)</f>
        <v>-1492.94</v>
      </c>
      <c r="R8423" s="4">
        <f>SUBTOTAL(9,R8422:R8422)</f>
        <v>0</v>
      </c>
      <c r="S8423" s="4">
        <f>SUBTOTAL(9,S8422:S8422)</f>
        <v>0</v>
      </c>
      <c r="T8423" s="21">
        <f t="shared" si="133"/>
        <v>0</v>
      </c>
    </row>
    <row r="8424" spans="1:20" ht="29" outlineLevel="4" x14ac:dyDescent="0.35">
      <c r="A8424" s="1" t="s">
        <v>496</v>
      </c>
      <c r="B8424" s="1" t="s">
        <v>497</v>
      </c>
      <c r="C8424" s="1" t="s">
        <v>9618</v>
      </c>
      <c r="D8424" s="10" t="s">
        <v>9619</v>
      </c>
      <c r="E8424" s="1" t="s">
        <v>9619</v>
      </c>
      <c r="F8424" s="1" t="s">
        <v>665</v>
      </c>
      <c r="H8424" s="10" t="s">
        <v>5120</v>
      </c>
      <c r="I8424" s="8" t="s">
        <v>5121</v>
      </c>
      <c r="L8424" s="1" t="s">
        <v>23</v>
      </c>
      <c r="M8424" s="1" t="s">
        <v>9627</v>
      </c>
      <c r="N8424" s="14">
        <v>44053</v>
      </c>
      <c r="O8424" s="1" t="s">
        <v>30</v>
      </c>
      <c r="P8424" s="4">
        <v>-1338.33</v>
      </c>
      <c r="Q8424" s="4">
        <v>-1338.33</v>
      </c>
      <c r="R8424" s="4">
        <v>0</v>
      </c>
      <c r="S8424" s="4">
        <v>0</v>
      </c>
      <c r="T8424" s="21">
        <f t="shared" si="133"/>
        <v>0</v>
      </c>
    </row>
    <row r="8425" spans="1:20" outlineLevel="3" x14ac:dyDescent="0.35">
      <c r="H8425" s="9" t="s">
        <v>11745</v>
      </c>
      <c r="N8425" s="14"/>
      <c r="P8425" s="4">
        <f>SUBTOTAL(9,P8424:P8424)</f>
        <v>-1338.33</v>
      </c>
      <c r="Q8425" s="4">
        <f>SUBTOTAL(9,Q8424:Q8424)</f>
        <v>-1338.33</v>
      </c>
      <c r="R8425" s="4">
        <f>SUBTOTAL(9,R8424:R8424)</f>
        <v>0</v>
      </c>
      <c r="S8425" s="4">
        <f>SUBTOTAL(9,S8424:S8424)</f>
        <v>0</v>
      </c>
      <c r="T8425" s="21">
        <f t="shared" si="133"/>
        <v>0</v>
      </c>
    </row>
    <row r="8426" spans="1:20" outlineLevel="4" x14ac:dyDescent="0.35">
      <c r="A8426" s="1" t="s">
        <v>496</v>
      </c>
      <c r="B8426" s="1" t="s">
        <v>497</v>
      </c>
      <c r="C8426" s="1" t="s">
        <v>9618</v>
      </c>
      <c r="D8426" s="10" t="s">
        <v>9619</v>
      </c>
      <c r="E8426" s="1" t="s">
        <v>9619</v>
      </c>
      <c r="F8426" s="1" t="s">
        <v>499</v>
      </c>
      <c r="H8426" s="10" t="s">
        <v>5122</v>
      </c>
      <c r="I8426" s="8" t="s">
        <v>5123</v>
      </c>
      <c r="L8426" s="1" t="s">
        <v>23</v>
      </c>
      <c r="M8426" s="1" t="s">
        <v>9628</v>
      </c>
      <c r="N8426" s="14">
        <v>44053</v>
      </c>
      <c r="O8426" s="1" t="s">
        <v>30</v>
      </c>
      <c r="P8426" s="4">
        <v>-916.75</v>
      </c>
      <c r="Q8426" s="4">
        <v>-916.75</v>
      </c>
      <c r="R8426" s="4">
        <v>0</v>
      </c>
      <c r="S8426" s="4">
        <v>0</v>
      </c>
      <c r="T8426" s="21">
        <f t="shared" si="133"/>
        <v>0</v>
      </c>
    </row>
    <row r="8427" spans="1:20" outlineLevel="3" x14ac:dyDescent="0.35">
      <c r="H8427" s="9" t="s">
        <v>11746</v>
      </c>
      <c r="N8427" s="14"/>
      <c r="P8427" s="4">
        <f>SUBTOTAL(9,P8426:P8426)</f>
        <v>-916.75</v>
      </c>
      <c r="Q8427" s="4">
        <f>SUBTOTAL(9,Q8426:Q8426)</f>
        <v>-916.75</v>
      </c>
      <c r="R8427" s="4">
        <f>SUBTOTAL(9,R8426:R8426)</f>
        <v>0</v>
      </c>
      <c r="S8427" s="4">
        <f>SUBTOTAL(9,S8426:S8426)</f>
        <v>0</v>
      </c>
      <c r="T8427" s="21">
        <f t="shared" si="133"/>
        <v>0</v>
      </c>
    </row>
    <row r="8428" spans="1:20" ht="29" outlineLevel="4" x14ac:dyDescent="0.35">
      <c r="A8428" s="1" t="s">
        <v>496</v>
      </c>
      <c r="B8428" s="1" t="s">
        <v>497</v>
      </c>
      <c r="C8428" s="1" t="s">
        <v>9618</v>
      </c>
      <c r="D8428" s="10" t="s">
        <v>9619</v>
      </c>
      <c r="E8428" s="1" t="s">
        <v>9619</v>
      </c>
      <c r="F8428" s="1" t="s">
        <v>665</v>
      </c>
      <c r="H8428" s="10" t="s">
        <v>5124</v>
      </c>
      <c r="I8428" s="8" t="s">
        <v>5125</v>
      </c>
      <c r="L8428" s="1" t="s">
        <v>23</v>
      </c>
      <c r="M8428" s="1" t="s">
        <v>9629</v>
      </c>
      <c r="N8428" s="14">
        <v>44053</v>
      </c>
      <c r="O8428" s="1" t="s">
        <v>30</v>
      </c>
      <c r="P8428" s="4">
        <v>-1080</v>
      </c>
      <c r="Q8428" s="4">
        <v>-1080</v>
      </c>
      <c r="R8428" s="4">
        <v>0</v>
      </c>
      <c r="S8428" s="4">
        <v>0</v>
      </c>
      <c r="T8428" s="21">
        <f t="shared" si="133"/>
        <v>0</v>
      </c>
    </row>
    <row r="8429" spans="1:20" outlineLevel="3" x14ac:dyDescent="0.35">
      <c r="H8429" s="9" t="s">
        <v>11747</v>
      </c>
      <c r="N8429" s="14"/>
      <c r="P8429" s="4">
        <f>SUBTOTAL(9,P8428:P8428)</f>
        <v>-1080</v>
      </c>
      <c r="Q8429" s="4">
        <f>SUBTOTAL(9,Q8428:Q8428)</f>
        <v>-1080</v>
      </c>
      <c r="R8429" s="4">
        <f>SUBTOTAL(9,R8428:R8428)</f>
        <v>0</v>
      </c>
      <c r="S8429" s="4">
        <f>SUBTOTAL(9,S8428:S8428)</f>
        <v>0</v>
      </c>
      <c r="T8429" s="21">
        <f t="shared" si="133"/>
        <v>0</v>
      </c>
    </row>
    <row r="8430" spans="1:20" ht="29" outlineLevel="4" x14ac:dyDescent="0.35">
      <c r="A8430" s="1" t="s">
        <v>496</v>
      </c>
      <c r="B8430" s="1" t="s">
        <v>497</v>
      </c>
      <c r="C8430" s="1" t="s">
        <v>9618</v>
      </c>
      <c r="D8430" s="10" t="s">
        <v>9619</v>
      </c>
      <c r="E8430" s="1" t="s">
        <v>9619</v>
      </c>
      <c r="F8430" s="1" t="s">
        <v>665</v>
      </c>
      <c r="H8430" s="10" t="s">
        <v>5126</v>
      </c>
      <c r="I8430" s="8" t="s">
        <v>5127</v>
      </c>
      <c r="L8430" s="1" t="s">
        <v>23</v>
      </c>
      <c r="M8430" s="1" t="s">
        <v>9630</v>
      </c>
      <c r="N8430" s="14">
        <v>44053</v>
      </c>
      <c r="O8430" s="1" t="s">
        <v>30</v>
      </c>
      <c r="P8430" s="4">
        <v>-1500</v>
      </c>
      <c r="Q8430" s="4">
        <v>-1500</v>
      </c>
      <c r="R8430" s="4">
        <v>0</v>
      </c>
      <c r="S8430" s="4">
        <v>0</v>
      </c>
      <c r="T8430" s="21">
        <f t="shared" si="133"/>
        <v>0</v>
      </c>
    </row>
    <row r="8431" spans="1:20" outlineLevel="3" x14ac:dyDescent="0.35">
      <c r="H8431" s="9" t="s">
        <v>11748</v>
      </c>
      <c r="N8431" s="14"/>
      <c r="P8431" s="4">
        <f>SUBTOTAL(9,P8430:P8430)</f>
        <v>-1500</v>
      </c>
      <c r="Q8431" s="4">
        <f>SUBTOTAL(9,Q8430:Q8430)</f>
        <v>-1500</v>
      </c>
      <c r="R8431" s="4">
        <f>SUBTOTAL(9,R8430:R8430)</f>
        <v>0</v>
      </c>
      <c r="S8431" s="4">
        <f>SUBTOTAL(9,S8430:S8430)</f>
        <v>0</v>
      </c>
      <c r="T8431" s="21">
        <f t="shared" si="133"/>
        <v>0</v>
      </c>
    </row>
    <row r="8432" spans="1:20" ht="29" outlineLevel="4" x14ac:dyDescent="0.35">
      <c r="A8432" s="1" t="s">
        <v>496</v>
      </c>
      <c r="B8432" s="1" t="s">
        <v>497</v>
      </c>
      <c r="C8432" s="1" t="s">
        <v>9618</v>
      </c>
      <c r="D8432" s="10" t="s">
        <v>9619</v>
      </c>
      <c r="E8432" s="1" t="s">
        <v>9619</v>
      </c>
      <c r="F8432" s="1" t="s">
        <v>499</v>
      </c>
      <c r="H8432" s="10" t="s">
        <v>9632</v>
      </c>
      <c r="I8432" s="8" t="s">
        <v>9633</v>
      </c>
      <c r="L8432" s="1" t="s">
        <v>23</v>
      </c>
      <c r="M8432" s="1" t="s">
        <v>9631</v>
      </c>
      <c r="N8432" s="14">
        <v>44027</v>
      </c>
      <c r="O8432" s="1" t="s">
        <v>30</v>
      </c>
      <c r="P8432" s="4">
        <v>7733.01</v>
      </c>
      <c r="Q8432" s="4">
        <v>7733.01</v>
      </c>
      <c r="R8432" s="4">
        <v>0</v>
      </c>
      <c r="S8432" s="4">
        <v>0</v>
      </c>
      <c r="T8432" s="21">
        <f t="shared" si="133"/>
        <v>0</v>
      </c>
    </row>
    <row r="8433" spans="1:20" ht="29" outlineLevel="4" x14ac:dyDescent="0.35">
      <c r="A8433" s="1" t="s">
        <v>496</v>
      </c>
      <c r="B8433" s="1" t="s">
        <v>497</v>
      </c>
      <c r="C8433" s="1" t="s">
        <v>9618</v>
      </c>
      <c r="D8433" s="10" t="s">
        <v>9619</v>
      </c>
      <c r="E8433" s="1" t="s">
        <v>9619</v>
      </c>
      <c r="F8433" s="1" t="s">
        <v>499</v>
      </c>
      <c r="H8433" s="10" t="s">
        <v>9632</v>
      </c>
      <c r="I8433" s="8" t="s">
        <v>9633</v>
      </c>
      <c r="L8433" s="1" t="s">
        <v>23</v>
      </c>
      <c r="M8433" s="1" t="s">
        <v>9634</v>
      </c>
      <c r="N8433" s="14">
        <v>44036</v>
      </c>
      <c r="O8433" s="1" t="s">
        <v>30</v>
      </c>
      <c r="P8433" s="4">
        <v>11494.59</v>
      </c>
      <c r="Q8433" s="4">
        <v>11494.59</v>
      </c>
      <c r="R8433" s="4">
        <v>0</v>
      </c>
      <c r="S8433" s="4">
        <v>0</v>
      </c>
      <c r="T8433" s="21">
        <f t="shared" si="133"/>
        <v>0</v>
      </c>
    </row>
    <row r="8434" spans="1:20" ht="29" outlineLevel="4" x14ac:dyDescent="0.35">
      <c r="A8434" s="1" t="s">
        <v>496</v>
      </c>
      <c r="B8434" s="1" t="s">
        <v>497</v>
      </c>
      <c r="C8434" s="1" t="s">
        <v>9618</v>
      </c>
      <c r="D8434" s="10" t="s">
        <v>9619</v>
      </c>
      <c r="E8434" s="1" t="s">
        <v>9619</v>
      </c>
      <c r="F8434" s="1" t="s">
        <v>499</v>
      </c>
      <c r="H8434" s="10" t="s">
        <v>9632</v>
      </c>
      <c r="I8434" s="8" t="s">
        <v>9633</v>
      </c>
      <c r="L8434" s="1" t="s">
        <v>23</v>
      </c>
      <c r="M8434" s="1" t="s">
        <v>9635</v>
      </c>
      <c r="N8434" s="14">
        <v>44140</v>
      </c>
      <c r="O8434" s="1" t="s">
        <v>30</v>
      </c>
      <c r="P8434" s="4">
        <v>22041.200000000001</v>
      </c>
      <c r="Q8434" s="4">
        <v>22041.200000000001</v>
      </c>
      <c r="R8434" s="4">
        <v>0</v>
      </c>
      <c r="S8434" s="4">
        <v>0</v>
      </c>
      <c r="T8434" s="21">
        <f t="shared" si="133"/>
        <v>0</v>
      </c>
    </row>
    <row r="8435" spans="1:20" outlineLevel="3" x14ac:dyDescent="0.35">
      <c r="H8435" s="9" t="s">
        <v>12212</v>
      </c>
      <c r="N8435" s="14"/>
      <c r="P8435" s="4">
        <f>SUBTOTAL(9,P8432:P8434)</f>
        <v>41268.800000000003</v>
      </c>
      <c r="Q8435" s="4">
        <f>SUBTOTAL(9,Q8432:Q8434)</f>
        <v>41268.800000000003</v>
      </c>
      <c r="R8435" s="4">
        <f>SUBTOTAL(9,R8432:R8434)</f>
        <v>0</v>
      </c>
      <c r="S8435" s="4">
        <f>SUBTOTAL(9,S8432:S8434)</f>
        <v>0</v>
      </c>
      <c r="T8435" s="21">
        <f t="shared" si="133"/>
        <v>0</v>
      </c>
    </row>
    <row r="8436" spans="1:20" ht="29" outlineLevel="4" x14ac:dyDescent="0.35">
      <c r="A8436" s="1" t="s">
        <v>496</v>
      </c>
      <c r="B8436" s="1" t="s">
        <v>497</v>
      </c>
      <c r="C8436" s="1" t="s">
        <v>9618</v>
      </c>
      <c r="D8436" s="10" t="s">
        <v>9619</v>
      </c>
      <c r="E8436" s="1" t="s">
        <v>9619</v>
      </c>
      <c r="F8436" s="1" t="s">
        <v>499</v>
      </c>
      <c r="H8436" s="10" t="s">
        <v>9637</v>
      </c>
      <c r="I8436" s="8" t="s">
        <v>9638</v>
      </c>
      <c r="L8436" s="1" t="s">
        <v>23</v>
      </c>
      <c r="M8436" s="1" t="s">
        <v>9636</v>
      </c>
      <c r="N8436" s="14">
        <v>44056</v>
      </c>
      <c r="O8436" s="1" t="s">
        <v>30</v>
      </c>
      <c r="P8436" s="4">
        <v>55915.16</v>
      </c>
      <c r="Q8436" s="4">
        <v>55915.16</v>
      </c>
      <c r="R8436" s="4">
        <v>0</v>
      </c>
      <c r="S8436" s="4">
        <v>0</v>
      </c>
      <c r="T8436" s="21">
        <f t="shared" si="133"/>
        <v>0</v>
      </c>
    </row>
    <row r="8437" spans="1:20" ht="29" outlineLevel="4" x14ac:dyDescent="0.35">
      <c r="A8437" s="1" t="s">
        <v>496</v>
      </c>
      <c r="B8437" s="1" t="s">
        <v>497</v>
      </c>
      <c r="C8437" s="1" t="s">
        <v>9618</v>
      </c>
      <c r="D8437" s="10" t="s">
        <v>9619</v>
      </c>
      <c r="E8437" s="1" t="s">
        <v>9619</v>
      </c>
      <c r="F8437" s="1" t="s">
        <v>499</v>
      </c>
      <c r="H8437" s="10" t="s">
        <v>9637</v>
      </c>
      <c r="I8437" s="8" t="s">
        <v>9638</v>
      </c>
      <c r="L8437" s="1" t="s">
        <v>23</v>
      </c>
      <c r="M8437" s="1" t="s">
        <v>9639</v>
      </c>
      <c r="N8437" s="14">
        <v>44147</v>
      </c>
      <c r="O8437" s="1" t="s">
        <v>30</v>
      </c>
      <c r="P8437" s="4">
        <v>63596.06</v>
      </c>
      <c r="Q8437" s="4">
        <v>63596.06</v>
      </c>
      <c r="R8437" s="4">
        <v>0</v>
      </c>
      <c r="S8437" s="4">
        <v>0</v>
      </c>
      <c r="T8437" s="21">
        <f t="shared" si="133"/>
        <v>0</v>
      </c>
    </row>
    <row r="8438" spans="1:20" outlineLevel="3" x14ac:dyDescent="0.35">
      <c r="H8438" s="9" t="s">
        <v>12213</v>
      </c>
      <c r="N8438" s="14"/>
      <c r="P8438" s="4">
        <f>SUBTOTAL(9,P8436:P8437)</f>
        <v>119511.22</v>
      </c>
      <c r="Q8438" s="4">
        <f>SUBTOTAL(9,Q8436:Q8437)</f>
        <v>119511.22</v>
      </c>
      <c r="R8438" s="4">
        <f>SUBTOTAL(9,R8436:R8437)</f>
        <v>0</v>
      </c>
      <c r="S8438" s="4">
        <f>SUBTOTAL(9,S8436:S8437)</f>
        <v>0</v>
      </c>
      <c r="T8438" s="21">
        <f t="shared" si="133"/>
        <v>0</v>
      </c>
    </row>
    <row r="8439" spans="1:20" ht="29" outlineLevel="4" x14ac:dyDescent="0.35">
      <c r="A8439" s="1" t="s">
        <v>496</v>
      </c>
      <c r="B8439" s="1" t="s">
        <v>497</v>
      </c>
      <c r="C8439" s="1" t="s">
        <v>9618</v>
      </c>
      <c r="D8439" s="10" t="s">
        <v>9619</v>
      </c>
      <c r="E8439" s="1" t="s">
        <v>9619</v>
      </c>
      <c r="F8439" s="1" t="s">
        <v>499</v>
      </c>
      <c r="H8439" s="10" t="s">
        <v>9641</v>
      </c>
      <c r="I8439" s="8" t="s">
        <v>9642</v>
      </c>
      <c r="L8439" s="1" t="s">
        <v>23</v>
      </c>
      <c r="M8439" s="1" t="s">
        <v>9640</v>
      </c>
      <c r="N8439" s="14">
        <v>44036</v>
      </c>
      <c r="O8439" s="1" t="s">
        <v>30</v>
      </c>
      <c r="P8439" s="4">
        <v>9020.61</v>
      </c>
      <c r="Q8439" s="4">
        <v>9020.61</v>
      </c>
      <c r="R8439" s="4">
        <v>0</v>
      </c>
      <c r="S8439" s="4">
        <v>0</v>
      </c>
      <c r="T8439" s="21">
        <f t="shared" si="133"/>
        <v>0</v>
      </c>
    </row>
    <row r="8440" spans="1:20" ht="29" outlineLevel="4" x14ac:dyDescent="0.35">
      <c r="A8440" s="1" t="s">
        <v>496</v>
      </c>
      <c r="B8440" s="1" t="s">
        <v>497</v>
      </c>
      <c r="C8440" s="1" t="s">
        <v>9618</v>
      </c>
      <c r="D8440" s="10" t="s">
        <v>9619</v>
      </c>
      <c r="E8440" s="1" t="s">
        <v>9619</v>
      </c>
      <c r="F8440" s="1" t="s">
        <v>499</v>
      </c>
      <c r="H8440" s="10" t="s">
        <v>9641</v>
      </c>
      <c r="I8440" s="8" t="s">
        <v>9642</v>
      </c>
      <c r="L8440" s="1" t="s">
        <v>23</v>
      </c>
      <c r="M8440" s="1" t="s">
        <v>9643</v>
      </c>
      <c r="N8440" s="14">
        <v>44140</v>
      </c>
      <c r="O8440" s="1" t="s">
        <v>30</v>
      </c>
      <c r="P8440" s="4">
        <v>19208.740000000002</v>
      </c>
      <c r="Q8440" s="4">
        <v>19208.740000000002</v>
      </c>
      <c r="R8440" s="4">
        <v>0</v>
      </c>
      <c r="S8440" s="4">
        <v>0</v>
      </c>
      <c r="T8440" s="21">
        <f t="shared" si="133"/>
        <v>0</v>
      </c>
    </row>
    <row r="8441" spans="1:20" outlineLevel="3" x14ac:dyDescent="0.35">
      <c r="H8441" s="9" t="s">
        <v>12214</v>
      </c>
      <c r="N8441" s="14"/>
      <c r="P8441" s="4">
        <f>SUBTOTAL(9,P8439:P8440)</f>
        <v>28229.350000000002</v>
      </c>
      <c r="Q8441" s="4">
        <f>SUBTOTAL(9,Q8439:Q8440)</f>
        <v>28229.350000000002</v>
      </c>
      <c r="R8441" s="4">
        <f>SUBTOTAL(9,R8439:R8440)</f>
        <v>0</v>
      </c>
      <c r="S8441" s="4">
        <f>SUBTOTAL(9,S8439:S8440)</f>
        <v>0</v>
      </c>
      <c r="T8441" s="21">
        <f t="shared" si="133"/>
        <v>0</v>
      </c>
    </row>
    <row r="8442" spans="1:20" ht="29" outlineLevel="4" x14ac:dyDescent="0.35">
      <c r="A8442" s="1" t="s">
        <v>496</v>
      </c>
      <c r="B8442" s="1" t="s">
        <v>497</v>
      </c>
      <c r="C8442" s="1" t="s">
        <v>9618</v>
      </c>
      <c r="D8442" s="10" t="s">
        <v>9619</v>
      </c>
      <c r="E8442" s="1" t="s">
        <v>9619</v>
      </c>
      <c r="F8442" s="1" t="s">
        <v>499</v>
      </c>
      <c r="H8442" s="10" t="s">
        <v>9645</v>
      </c>
      <c r="I8442" s="8" t="s">
        <v>9646</v>
      </c>
      <c r="L8442" s="1" t="s">
        <v>23</v>
      </c>
      <c r="M8442" s="1" t="s">
        <v>9644</v>
      </c>
      <c r="N8442" s="14">
        <v>44033</v>
      </c>
      <c r="O8442" s="1" t="s">
        <v>30</v>
      </c>
      <c r="P8442" s="4">
        <v>13405.64</v>
      </c>
      <c r="Q8442" s="4">
        <v>13405.64</v>
      </c>
      <c r="R8442" s="4">
        <v>0</v>
      </c>
      <c r="S8442" s="4">
        <v>0</v>
      </c>
      <c r="T8442" s="21">
        <f t="shared" si="133"/>
        <v>0</v>
      </c>
    </row>
    <row r="8443" spans="1:20" ht="29" outlineLevel="4" x14ac:dyDescent="0.35">
      <c r="A8443" s="1" t="s">
        <v>496</v>
      </c>
      <c r="B8443" s="1" t="s">
        <v>497</v>
      </c>
      <c r="C8443" s="1" t="s">
        <v>9618</v>
      </c>
      <c r="D8443" s="10" t="s">
        <v>9619</v>
      </c>
      <c r="E8443" s="1" t="s">
        <v>9619</v>
      </c>
      <c r="F8443" s="1" t="s">
        <v>499</v>
      </c>
      <c r="H8443" s="10" t="s">
        <v>9645</v>
      </c>
      <c r="I8443" s="8" t="s">
        <v>9646</v>
      </c>
      <c r="L8443" s="1" t="s">
        <v>23</v>
      </c>
      <c r="M8443" s="1" t="s">
        <v>9647</v>
      </c>
      <c r="N8443" s="14">
        <v>44140</v>
      </c>
      <c r="O8443" s="1" t="s">
        <v>30</v>
      </c>
      <c r="P8443" s="4">
        <v>45231.199999999997</v>
      </c>
      <c r="Q8443" s="4">
        <v>45231.199999999997</v>
      </c>
      <c r="R8443" s="4">
        <v>0</v>
      </c>
      <c r="S8443" s="4">
        <v>0</v>
      </c>
      <c r="T8443" s="21">
        <f t="shared" si="133"/>
        <v>0</v>
      </c>
    </row>
    <row r="8444" spans="1:20" outlineLevel="3" x14ac:dyDescent="0.35">
      <c r="H8444" s="9" t="s">
        <v>12215</v>
      </c>
      <c r="N8444" s="14"/>
      <c r="P8444" s="4">
        <f>SUBTOTAL(9,P8442:P8443)</f>
        <v>58636.84</v>
      </c>
      <c r="Q8444" s="4">
        <f>SUBTOTAL(9,Q8442:Q8443)</f>
        <v>58636.84</v>
      </c>
      <c r="R8444" s="4">
        <f>SUBTOTAL(9,R8442:R8443)</f>
        <v>0</v>
      </c>
      <c r="S8444" s="4">
        <f>SUBTOTAL(9,S8442:S8443)</f>
        <v>0</v>
      </c>
      <c r="T8444" s="21">
        <f t="shared" si="133"/>
        <v>0</v>
      </c>
    </row>
    <row r="8445" spans="1:20" ht="29" outlineLevel="4" x14ac:dyDescent="0.35">
      <c r="A8445" s="1" t="s">
        <v>496</v>
      </c>
      <c r="B8445" s="1" t="s">
        <v>497</v>
      </c>
      <c r="C8445" s="1" t="s">
        <v>9618</v>
      </c>
      <c r="D8445" s="10" t="s">
        <v>9619</v>
      </c>
      <c r="E8445" s="1" t="s">
        <v>9619</v>
      </c>
      <c r="F8445" s="1" t="s">
        <v>499</v>
      </c>
      <c r="H8445" s="10" t="s">
        <v>9649</v>
      </c>
      <c r="I8445" s="8" t="s">
        <v>9650</v>
      </c>
      <c r="L8445" s="1" t="s">
        <v>23</v>
      </c>
      <c r="M8445" s="1" t="s">
        <v>9648</v>
      </c>
      <c r="N8445" s="14">
        <v>44056</v>
      </c>
      <c r="O8445" s="1" t="s">
        <v>30</v>
      </c>
      <c r="P8445" s="4">
        <v>1165.1199999999999</v>
      </c>
      <c r="Q8445" s="4">
        <v>1165.1199999999999</v>
      </c>
      <c r="R8445" s="4">
        <v>0</v>
      </c>
      <c r="S8445" s="4">
        <v>0</v>
      </c>
      <c r="T8445" s="21">
        <f t="shared" si="133"/>
        <v>0</v>
      </c>
    </row>
    <row r="8446" spans="1:20" ht="29" outlineLevel="4" x14ac:dyDescent="0.35">
      <c r="A8446" s="1" t="s">
        <v>496</v>
      </c>
      <c r="B8446" s="1" t="s">
        <v>497</v>
      </c>
      <c r="C8446" s="1" t="s">
        <v>9618</v>
      </c>
      <c r="D8446" s="10" t="s">
        <v>9619</v>
      </c>
      <c r="E8446" s="1" t="s">
        <v>9619</v>
      </c>
      <c r="F8446" s="1" t="s">
        <v>499</v>
      </c>
      <c r="H8446" s="10" t="s">
        <v>9649</v>
      </c>
      <c r="I8446" s="8" t="s">
        <v>9650</v>
      </c>
      <c r="L8446" s="1" t="s">
        <v>23</v>
      </c>
      <c r="M8446" s="1" t="s">
        <v>9651</v>
      </c>
      <c r="N8446" s="14">
        <v>44140</v>
      </c>
      <c r="O8446" s="1" t="s">
        <v>30</v>
      </c>
      <c r="P8446" s="4">
        <v>3366.14</v>
      </c>
      <c r="Q8446" s="4">
        <v>3366.14</v>
      </c>
      <c r="R8446" s="4">
        <v>0</v>
      </c>
      <c r="S8446" s="4">
        <v>0</v>
      </c>
      <c r="T8446" s="21">
        <f t="shared" si="133"/>
        <v>0</v>
      </c>
    </row>
    <row r="8447" spans="1:20" outlineLevel="3" x14ac:dyDescent="0.35">
      <c r="H8447" s="9" t="s">
        <v>12216</v>
      </c>
      <c r="N8447" s="14"/>
      <c r="P8447" s="4">
        <f>SUBTOTAL(9,P8445:P8446)</f>
        <v>4531.26</v>
      </c>
      <c r="Q8447" s="4">
        <f>SUBTOTAL(9,Q8445:Q8446)</f>
        <v>4531.26</v>
      </c>
      <c r="R8447" s="4">
        <f>SUBTOTAL(9,R8445:R8446)</f>
        <v>0</v>
      </c>
      <c r="S8447" s="4">
        <f>SUBTOTAL(9,S8445:S8446)</f>
        <v>0</v>
      </c>
      <c r="T8447" s="21">
        <f t="shared" si="133"/>
        <v>0</v>
      </c>
    </row>
    <row r="8448" spans="1:20" ht="29" outlineLevel="4" x14ac:dyDescent="0.35">
      <c r="A8448" s="1" t="s">
        <v>496</v>
      </c>
      <c r="B8448" s="1" t="s">
        <v>497</v>
      </c>
      <c r="C8448" s="1" t="s">
        <v>9618</v>
      </c>
      <c r="D8448" s="10" t="s">
        <v>9619</v>
      </c>
      <c r="E8448" s="1" t="s">
        <v>9619</v>
      </c>
      <c r="F8448" s="1" t="s">
        <v>499</v>
      </c>
      <c r="H8448" s="10" t="s">
        <v>9653</v>
      </c>
      <c r="I8448" s="8" t="s">
        <v>9654</v>
      </c>
      <c r="L8448" s="1" t="s">
        <v>23</v>
      </c>
      <c r="M8448" s="1" t="s">
        <v>9652</v>
      </c>
      <c r="N8448" s="14">
        <v>44056</v>
      </c>
      <c r="O8448" s="1" t="s">
        <v>30</v>
      </c>
      <c r="P8448" s="4">
        <v>12944.12</v>
      </c>
      <c r="Q8448" s="4">
        <v>12944.12</v>
      </c>
      <c r="R8448" s="4">
        <v>0</v>
      </c>
      <c r="S8448" s="4">
        <v>0</v>
      </c>
      <c r="T8448" s="21">
        <f t="shared" si="133"/>
        <v>0</v>
      </c>
    </row>
    <row r="8449" spans="1:20" ht="29" outlineLevel="4" x14ac:dyDescent="0.35">
      <c r="A8449" s="1" t="s">
        <v>496</v>
      </c>
      <c r="B8449" s="1" t="s">
        <v>497</v>
      </c>
      <c r="C8449" s="1" t="s">
        <v>9618</v>
      </c>
      <c r="D8449" s="10" t="s">
        <v>9619</v>
      </c>
      <c r="E8449" s="1" t="s">
        <v>9619</v>
      </c>
      <c r="F8449" s="1" t="s">
        <v>499</v>
      </c>
      <c r="H8449" s="10" t="s">
        <v>9653</v>
      </c>
      <c r="I8449" s="8" t="s">
        <v>9654</v>
      </c>
      <c r="L8449" s="1" t="s">
        <v>23</v>
      </c>
      <c r="M8449" s="1" t="s">
        <v>9655</v>
      </c>
      <c r="N8449" s="14">
        <v>44140</v>
      </c>
      <c r="O8449" s="1" t="s">
        <v>30</v>
      </c>
      <c r="P8449" s="4">
        <v>16021.43</v>
      </c>
      <c r="Q8449" s="4">
        <v>16021.43</v>
      </c>
      <c r="R8449" s="4">
        <v>0</v>
      </c>
      <c r="S8449" s="4">
        <v>0</v>
      </c>
      <c r="T8449" s="21">
        <f t="shared" si="133"/>
        <v>0</v>
      </c>
    </row>
    <row r="8450" spans="1:20" outlineLevel="3" x14ac:dyDescent="0.35">
      <c r="H8450" s="9" t="s">
        <v>12217</v>
      </c>
      <c r="N8450" s="14"/>
      <c r="P8450" s="4">
        <f>SUBTOTAL(9,P8448:P8449)</f>
        <v>28965.550000000003</v>
      </c>
      <c r="Q8450" s="4">
        <f>SUBTOTAL(9,Q8448:Q8449)</f>
        <v>28965.550000000003</v>
      </c>
      <c r="R8450" s="4">
        <f>SUBTOTAL(9,R8448:R8449)</f>
        <v>0</v>
      </c>
      <c r="S8450" s="4">
        <f>SUBTOTAL(9,S8448:S8449)</f>
        <v>0</v>
      </c>
      <c r="T8450" s="21">
        <f t="shared" si="133"/>
        <v>0</v>
      </c>
    </row>
    <row r="8451" spans="1:20" outlineLevel="4" x14ac:dyDescent="0.35">
      <c r="A8451" s="1" t="s">
        <v>496</v>
      </c>
      <c r="B8451" s="1" t="s">
        <v>497</v>
      </c>
      <c r="C8451" s="1" t="s">
        <v>9618</v>
      </c>
      <c r="D8451" s="10" t="s">
        <v>9619</v>
      </c>
      <c r="E8451" s="1" t="s">
        <v>9619</v>
      </c>
      <c r="F8451" s="1" t="s">
        <v>499</v>
      </c>
      <c r="H8451" s="10" t="s">
        <v>9657</v>
      </c>
      <c r="I8451" s="8" t="s">
        <v>9658</v>
      </c>
      <c r="L8451" s="1" t="s">
        <v>23</v>
      </c>
      <c r="M8451" s="1" t="s">
        <v>9656</v>
      </c>
      <c r="N8451" s="14">
        <v>44033</v>
      </c>
      <c r="O8451" s="1" t="s">
        <v>30</v>
      </c>
      <c r="P8451" s="4">
        <v>41731.67</v>
      </c>
      <c r="Q8451" s="4">
        <v>41731.67</v>
      </c>
      <c r="R8451" s="4">
        <v>0</v>
      </c>
      <c r="S8451" s="4">
        <v>0</v>
      </c>
      <c r="T8451" s="21">
        <f t="shared" si="133"/>
        <v>0</v>
      </c>
    </row>
    <row r="8452" spans="1:20" outlineLevel="4" x14ac:dyDescent="0.35">
      <c r="A8452" s="1" t="s">
        <v>496</v>
      </c>
      <c r="B8452" s="1" t="s">
        <v>497</v>
      </c>
      <c r="C8452" s="1" t="s">
        <v>9618</v>
      </c>
      <c r="D8452" s="10" t="s">
        <v>9619</v>
      </c>
      <c r="E8452" s="1" t="s">
        <v>9619</v>
      </c>
      <c r="F8452" s="1" t="s">
        <v>499</v>
      </c>
      <c r="H8452" s="10" t="s">
        <v>9657</v>
      </c>
      <c r="I8452" s="8" t="s">
        <v>9658</v>
      </c>
      <c r="L8452" s="1" t="s">
        <v>23</v>
      </c>
      <c r="M8452" s="1" t="s">
        <v>9659</v>
      </c>
      <c r="N8452" s="14">
        <v>44140</v>
      </c>
      <c r="O8452" s="1" t="s">
        <v>30</v>
      </c>
      <c r="P8452" s="4">
        <v>17331.78</v>
      </c>
      <c r="Q8452" s="4">
        <v>17331.78</v>
      </c>
      <c r="R8452" s="4">
        <v>0</v>
      </c>
      <c r="S8452" s="4">
        <v>0</v>
      </c>
      <c r="T8452" s="21">
        <f t="shared" si="133"/>
        <v>0</v>
      </c>
    </row>
    <row r="8453" spans="1:20" outlineLevel="3" x14ac:dyDescent="0.35">
      <c r="H8453" s="9" t="s">
        <v>12218</v>
      </c>
      <c r="N8453" s="14"/>
      <c r="P8453" s="4">
        <f>SUBTOTAL(9,P8451:P8452)</f>
        <v>59063.45</v>
      </c>
      <c r="Q8453" s="4">
        <f>SUBTOTAL(9,Q8451:Q8452)</f>
        <v>59063.45</v>
      </c>
      <c r="R8453" s="4">
        <f>SUBTOTAL(9,R8451:R8452)</f>
        <v>0</v>
      </c>
      <c r="S8453" s="4">
        <f>SUBTOTAL(9,S8451:S8452)</f>
        <v>0</v>
      </c>
      <c r="T8453" s="21">
        <f t="shared" si="133"/>
        <v>0</v>
      </c>
    </row>
    <row r="8454" spans="1:20" ht="29" outlineLevel="4" x14ac:dyDescent="0.35">
      <c r="A8454" s="1" t="s">
        <v>496</v>
      </c>
      <c r="B8454" s="1" t="s">
        <v>497</v>
      </c>
      <c r="C8454" s="1" t="s">
        <v>9618</v>
      </c>
      <c r="D8454" s="10" t="s">
        <v>9619</v>
      </c>
      <c r="E8454" s="1" t="s">
        <v>9619</v>
      </c>
      <c r="F8454" s="1" t="s">
        <v>499</v>
      </c>
      <c r="H8454" s="10" t="s">
        <v>9661</v>
      </c>
      <c r="I8454" s="8" t="s">
        <v>9662</v>
      </c>
      <c r="L8454" s="1" t="s">
        <v>23</v>
      </c>
      <c r="M8454" s="1" t="s">
        <v>9660</v>
      </c>
      <c r="N8454" s="14">
        <v>44033</v>
      </c>
      <c r="O8454" s="1" t="s">
        <v>30</v>
      </c>
      <c r="P8454" s="4">
        <v>8825.42</v>
      </c>
      <c r="Q8454" s="4">
        <v>8825.42</v>
      </c>
      <c r="R8454" s="4">
        <v>0</v>
      </c>
      <c r="S8454" s="4">
        <v>0</v>
      </c>
      <c r="T8454" s="21">
        <f t="shared" si="133"/>
        <v>0</v>
      </c>
    </row>
    <row r="8455" spans="1:20" ht="29" outlineLevel="4" x14ac:dyDescent="0.35">
      <c r="A8455" s="1" t="s">
        <v>496</v>
      </c>
      <c r="B8455" s="1" t="s">
        <v>497</v>
      </c>
      <c r="C8455" s="1" t="s">
        <v>9618</v>
      </c>
      <c r="D8455" s="10" t="s">
        <v>9619</v>
      </c>
      <c r="E8455" s="1" t="s">
        <v>9619</v>
      </c>
      <c r="F8455" s="1" t="s">
        <v>499</v>
      </c>
      <c r="H8455" s="10" t="s">
        <v>9661</v>
      </c>
      <c r="I8455" s="8" t="s">
        <v>9662</v>
      </c>
      <c r="L8455" s="1" t="s">
        <v>23</v>
      </c>
      <c r="M8455" s="1" t="s">
        <v>9663</v>
      </c>
      <c r="N8455" s="14">
        <v>44140</v>
      </c>
      <c r="O8455" s="1" t="s">
        <v>30</v>
      </c>
      <c r="P8455" s="4">
        <v>19918.349999999999</v>
      </c>
      <c r="Q8455" s="4">
        <v>19918.349999999999</v>
      </c>
      <c r="R8455" s="4">
        <v>0</v>
      </c>
      <c r="S8455" s="4">
        <v>0</v>
      </c>
      <c r="T8455" s="21">
        <f t="shared" si="133"/>
        <v>0</v>
      </c>
    </row>
    <row r="8456" spans="1:20" outlineLevel="3" x14ac:dyDescent="0.35">
      <c r="H8456" s="9" t="s">
        <v>12219</v>
      </c>
      <c r="N8456" s="14"/>
      <c r="P8456" s="4">
        <f>SUBTOTAL(9,P8454:P8455)</f>
        <v>28743.769999999997</v>
      </c>
      <c r="Q8456" s="4">
        <f>SUBTOTAL(9,Q8454:Q8455)</f>
        <v>28743.769999999997</v>
      </c>
      <c r="R8456" s="4">
        <f>SUBTOTAL(9,R8454:R8455)</f>
        <v>0</v>
      </c>
      <c r="S8456" s="4">
        <f>SUBTOTAL(9,S8454:S8455)</f>
        <v>0</v>
      </c>
      <c r="T8456" s="21">
        <f t="shared" ref="T8456:T8519" si="134">P8456-Q8456-R8456-S8456</f>
        <v>0</v>
      </c>
    </row>
    <row r="8457" spans="1:20" ht="29" outlineLevel="4" x14ac:dyDescent="0.35">
      <c r="A8457" s="1" t="s">
        <v>496</v>
      </c>
      <c r="B8457" s="1" t="s">
        <v>497</v>
      </c>
      <c r="C8457" s="1" t="s">
        <v>9618</v>
      </c>
      <c r="D8457" s="10" t="s">
        <v>9619</v>
      </c>
      <c r="E8457" s="1" t="s">
        <v>9619</v>
      </c>
      <c r="F8457" s="1" t="s">
        <v>499</v>
      </c>
      <c r="H8457" s="10" t="s">
        <v>9665</v>
      </c>
      <c r="I8457" s="8" t="s">
        <v>9666</v>
      </c>
      <c r="L8457" s="1" t="s">
        <v>23</v>
      </c>
      <c r="M8457" s="1" t="s">
        <v>9664</v>
      </c>
      <c r="N8457" s="14">
        <v>44056</v>
      </c>
      <c r="O8457" s="1" t="s">
        <v>30</v>
      </c>
      <c r="P8457" s="4">
        <v>19320.37</v>
      </c>
      <c r="Q8457" s="4">
        <v>19320.37</v>
      </c>
      <c r="R8457" s="4">
        <v>0</v>
      </c>
      <c r="S8457" s="4">
        <v>0</v>
      </c>
      <c r="T8457" s="21">
        <f t="shared" si="134"/>
        <v>0</v>
      </c>
    </row>
    <row r="8458" spans="1:20" ht="29" outlineLevel="4" x14ac:dyDescent="0.35">
      <c r="A8458" s="1" t="s">
        <v>496</v>
      </c>
      <c r="B8458" s="1" t="s">
        <v>497</v>
      </c>
      <c r="C8458" s="1" t="s">
        <v>9618</v>
      </c>
      <c r="D8458" s="10" t="s">
        <v>9619</v>
      </c>
      <c r="E8458" s="1" t="s">
        <v>9619</v>
      </c>
      <c r="F8458" s="1" t="s">
        <v>499</v>
      </c>
      <c r="H8458" s="10" t="s">
        <v>9665</v>
      </c>
      <c r="I8458" s="8" t="s">
        <v>9666</v>
      </c>
      <c r="L8458" s="1" t="s">
        <v>23</v>
      </c>
      <c r="M8458" s="1" t="s">
        <v>9667</v>
      </c>
      <c r="N8458" s="14">
        <v>44140</v>
      </c>
      <c r="O8458" s="1" t="s">
        <v>30</v>
      </c>
      <c r="P8458" s="4">
        <v>21554.29</v>
      </c>
      <c r="Q8458" s="4">
        <v>21554.29</v>
      </c>
      <c r="R8458" s="4">
        <v>0</v>
      </c>
      <c r="S8458" s="4">
        <v>0</v>
      </c>
      <c r="T8458" s="21">
        <f t="shared" si="134"/>
        <v>0</v>
      </c>
    </row>
    <row r="8459" spans="1:20" outlineLevel="3" x14ac:dyDescent="0.35">
      <c r="H8459" s="9" t="s">
        <v>12220</v>
      </c>
      <c r="N8459" s="14"/>
      <c r="P8459" s="4">
        <f>SUBTOTAL(9,P8457:P8458)</f>
        <v>40874.660000000003</v>
      </c>
      <c r="Q8459" s="4">
        <f>SUBTOTAL(9,Q8457:Q8458)</f>
        <v>40874.660000000003</v>
      </c>
      <c r="R8459" s="4">
        <f>SUBTOTAL(9,R8457:R8458)</f>
        <v>0</v>
      </c>
      <c r="S8459" s="4">
        <f>SUBTOTAL(9,S8457:S8458)</f>
        <v>0</v>
      </c>
      <c r="T8459" s="21">
        <f t="shared" si="134"/>
        <v>0</v>
      </c>
    </row>
    <row r="8460" spans="1:20" ht="29" outlineLevel="4" x14ac:dyDescent="0.35">
      <c r="A8460" s="1" t="s">
        <v>496</v>
      </c>
      <c r="B8460" s="1" t="s">
        <v>497</v>
      </c>
      <c r="C8460" s="1" t="s">
        <v>9618</v>
      </c>
      <c r="D8460" s="10" t="s">
        <v>9619</v>
      </c>
      <c r="E8460" s="1" t="s">
        <v>9619</v>
      </c>
      <c r="F8460" s="1" t="s">
        <v>665</v>
      </c>
      <c r="H8460" s="10" t="s">
        <v>9669</v>
      </c>
      <c r="I8460" s="8" t="s">
        <v>9670</v>
      </c>
      <c r="L8460" s="1" t="s">
        <v>23</v>
      </c>
      <c r="M8460" s="1" t="s">
        <v>9671</v>
      </c>
      <c r="N8460" s="14">
        <v>44056</v>
      </c>
      <c r="O8460" s="1" t="s">
        <v>30</v>
      </c>
      <c r="P8460" s="4">
        <v>33638.559999999998</v>
      </c>
      <c r="Q8460" s="4">
        <v>33638.559999999998</v>
      </c>
      <c r="R8460" s="4">
        <v>0</v>
      </c>
      <c r="S8460" s="4">
        <v>0</v>
      </c>
      <c r="T8460" s="21">
        <f t="shared" si="134"/>
        <v>0</v>
      </c>
    </row>
    <row r="8461" spans="1:20" ht="29" outlineLevel="4" x14ac:dyDescent="0.35">
      <c r="A8461" s="1" t="s">
        <v>496</v>
      </c>
      <c r="B8461" s="1" t="s">
        <v>497</v>
      </c>
      <c r="C8461" s="1" t="s">
        <v>9618</v>
      </c>
      <c r="D8461" s="10" t="s">
        <v>9619</v>
      </c>
      <c r="E8461" s="1" t="s">
        <v>9619</v>
      </c>
      <c r="F8461" s="1" t="s">
        <v>665</v>
      </c>
      <c r="H8461" s="10" t="s">
        <v>9669</v>
      </c>
      <c r="I8461" s="8" t="s">
        <v>9670</v>
      </c>
      <c r="L8461" s="1" t="s">
        <v>23</v>
      </c>
      <c r="M8461" s="1" t="s">
        <v>9668</v>
      </c>
      <c r="N8461" s="14">
        <v>44147</v>
      </c>
      <c r="O8461" s="1" t="s">
        <v>30</v>
      </c>
      <c r="P8461" s="4">
        <v>61985.55</v>
      </c>
      <c r="Q8461" s="4">
        <v>61985.55</v>
      </c>
      <c r="R8461" s="4">
        <v>0</v>
      </c>
      <c r="S8461" s="4">
        <v>0</v>
      </c>
      <c r="T8461" s="21">
        <f t="shared" si="134"/>
        <v>0</v>
      </c>
    </row>
    <row r="8462" spans="1:20" outlineLevel="3" x14ac:dyDescent="0.35">
      <c r="H8462" s="9" t="s">
        <v>12221</v>
      </c>
      <c r="N8462" s="14"/>
      <c r="P8462" s="4">
        <f>SUBTOTAL(9,P8460:P8461)</f>
        <v>95624.11</v>
      </c>
      <c r="Q8462" s="4">
        <f>SUBTOTAL(9,Q8460:Q8461)</f>
        <v>95624.11</v>
      </c>
      <c r="R8462" s="4">
        <f>SUBTOTAL(9,R8460:R8461)</f>
        <v>0</v>
      </c>
      <c r="S8462" s="4">
        <f>SUBTOTAL(9,S8460:S8461)</f>
        <v>0</v>
      </c>
      <c r="T8462" s="21">
        <f t="shared" si="134"/>
        <v>0</v>
      </c>
    </row>
    <row r="8463" spans="1:20" ht="29" outlineLevel="4" x14ac:dyDescent="0.35">
      <c r="A8463" s="1" t="s">
        <v>496</v>
      </c>
      <c r="B8463" s="1" t="s">
        <v>497</v>
      </c>
      <c r="C8463" s="1" t="s">
        <v>9618</v>
      </c>
      <c r="D8463" s="10" t="s">
        <v>9619</v>
      </c>
      <c r="E8463" s="1" t="s">
        <v>9619</v>
      </c>
      <c r="F8463" s="1" t="s">
        <v>665</v>
      </c>
      <c r="H8463" s="10" t="s">
        <v>9673</v>
      </c>
      <c r="I8463" s="8" t="s">
        <v>9674</v>
      </c>
      <c r="L8463" s="1" t="s">
        <v>23</v>
      </c>
      <c r="M8463" s="1" t="s">
        <v>9675</v>
      </c>
      <c r="N8463" s="14">
        <v>44041</v>
      </c>
      <c r="O8463" s="1" t="s">
        <v>30</v>
      </c>
      <c r="P8463" s="4">
        <v>65933.39</v>
      </c>
      <c r="Q8463" s="4">
        <v>65933.39</v>
      </c>
      <c r="R8463" s="4">
        <v>0</v>
      </c>
      <c r="S8463" s="4">
        <v>0</v>
      </c>
      <c r="T8463" s="21">
        <f t="shared" si="134"/>
        <v>0</v>
      </c>
    </row>
    <row r="8464" spans="1:20" ht="29" outlineLevel="4" x14ac:dyDescent="0.35">
      <c r="A8464" s="1" t="s">
        <v>496</v>
      </c>
      <c r="B8464" s="1" t="s">
        <v>497</v>
      </c>
      <c r="C8464" s="1" t="s">
        <v>9618</v>
      </c>
      <c r="D8464" s="10" t="s">
        <v>9619</v>
      </c>
      <c r="E8464" s="1" t="s">
        <v>9619</v>
      </c>
      <c r="F8464" s="1" t="s">
        <v>665</v>
      </c>
      <c r="H8464" s="10" t="s">
        <v>9673</v>
      </c>
      <c r="I8464" s="8" t="s">
        <v>9674</v>
      </c>
      <c r="L8464" s="1" t="s">
        <v>23</v>
      </c>
      <c r="M8464" s="1" t="s">
        <v>9672</v>
      </c>
      <c r="N8464" s="14">
        <v>44140</v>
      </c>
      <c r="O8464" s="1" t="s">
        <v>30</v>
      </c>
      <c r="P8464" s="4">
        <v>132544.13</v>
      </c>
      <c r="Q8464" s="4">
        <v>132544.13</v>
      </c>
      <c r="R8464" s="4">
        <v>0</v>
      </c>
      <c r="S8464" s="4">
        <v>0</v>
      </c>
      <c r="T8464" s="21">
        <f t="shared" si="134"/>
        <v>0</v>
      </c>
    </row>
    <row r="8465" spans="1:20" outlineLevel="3" x14ac:dyDescent="0.35">
      <c r="H8465" s="9" t="s">
        <v>12222</v>
      </c>
      <c r="N8465" s="14"/>
      <c r="P8465" s="4">
        <f>SUBTOTAL(9,P8463:P8464)</f>
        <v>198477.52000000002</v>
      </c>
      <c r="Q8465" s="4">
        <f>SUBTOTAL(9,Q8463:Q8464)</f>
        <v>198477.52000000002</v>
      </c>
      <c r="R8465" s="4">
        <f>SUBTOTAL(9,R8463:R8464)</f>
        <v>0</v>
      </c>
      <c r="S8465" s="4">
        <f>SUBTOTAL(9,S8463:S8464)</f>
        <v>0</v>
      </c>
      <c r="T8465" s="21">
        <f t="shared" si="134"/>
        <v>0</v>
      </c>
    </row>
    <row r="8466" spans="1:20" ht="29" outlineLevel="4" x14ac:dyDescent="0.35">
      <c r="A8466" s="1" t="s">
        <v>138</v>
      </c>
      <c r="B8466" s="1" t="s">
        <v>139</v>
      </c>
      <c r="C8466" s="1" t="s">
        <v>9618</v>
      </c>
      <c r="D8466" s="10" t="s">
        <v>9619</v>
      </c>
      <c r="E8466" s="1" t="s">
        <v>9619</v>
      </c>
      <c r="G8466" s="1" t="s">
        <v>957</v>
      </c>
      <c r="H8466" s="10" t="s">
        <v>9677</v>
      </c>
      <c r="I8466" s="8" t="s">
        <v>12458</v>
      </c>
      <c r="L8466" s="1" t="s">
        <v>23</v>
      </c>
      <c r="M8466" s="1" t="s">
        <v>9676</v>
      </c>
      <c r="N8466" s="14">
        <v>44064</v>
      </c>
      <c r="O8466" s="1" t="s">
        <v>30</v>
      </c>
      <c r="P8466" s="4">
        <v>10835.64</v>
      </c>
      <c r="Q8466" s="4">
        <v>0</v>
      </c>
      <c r="R8466" s="4">
        <v>10835.64</v>
      </c>
      <c r="S8466" s="4">
        <v>0</v>
      </c>
      <c r="T8466" s="21">
        <f t="shared" si="134"/>
        <v>0</v>
      </c>
    </row>
    <row r="8467" spans="1:20" ht="29" outlineLevel="4" x14ac:dyDescent="0.35">
      <c r="A8467" s="1" t="s">
        <v>138</v>
      </c>
      <c r="B8467" s="1" t="s">
        <v>139</v>
      </c>
      <c r="C8467" s="1" t="s">
        <v>9618</v>
      </c>
      <c r="D8467" s="10" t="s">
        <v>9619</v>
      </c>
      <c r="E8467" s="1" t="s">
        <v>9619</v>
      </c>
      <c r="G8467" s="1" t="s">
        <v>957</v>
      </c>
      <c r="H8467" s="10" t="s">
        <v>9677</v>
      </c>
      <c r="I8467" s="8" t="s">
        <v>12458</v>
      </c>
      <c r="L8467" s="1" t="s">
        <v>23</v>
      </c>
      <c r="M8467" s="1" t="s">
        <v>9678</v>
      </c>
      <c r="N8467" s="14">
        <v>44238</v>
      </c>
      <c r="O8467" s="1" t="s">
        <v>30</v>
      </c>
      <c r="P8467" s="4">
        <v>14407.5</v>
      </c>
      <c r="Q8467" s="4">
        <v>0</v>
      </c>
      <c r="R8467" s="4">
        <v>14407.5</v>
      </c>
      <c r="S8467" s="4">
        <v>0</v>
      </c>
      <c r="T8467" s="21">
        <f t="shared" si="134"/>
        <v>0</v>
      </c>
    </row>
    <row r="8468" spans="1:20" ht="29" outlineLevel="4" x14ac:dyDescent="0.35">
      <c r="A8468" s="1" t="s">
        <v>138</v>
      </c>
      <c r="B8468" s="1" t="s">
        <v>139</v>
      </c>
      <c r="C8468" s="1" t="s">
        <v>9618</v>
      </c>
      <c r="D8468" s="10" t="s">
        <v>9619</v>
      </c>
      <c r="E8468" s="1" t="s">
        <v>9619</v>
      </c>
      <c r="F8468" s="1" t="s">
        <v>12322</v>
      </c>
      <c r="H8468" s="10" t="s">
        <v>9677</v>
      </c>
      <c r="I8468" s="8" t="s">
        <v>12458</v>
      </c>
      <c r="L8468" s="1" t="s">
        <v>23</v>
      </c>
      <c r="M8468" s="1" t="s">
        <v>9676</v>
      </c>
      <c r="N8468" s="14">
        <v>44064</v>
      </c>
      <c r="O8468" s="1" t="s">
        <v>30</v>
      </c>
      <c r="P8468" s="4">
        <v>43342.58</v>
      </c>
      <c r="Q8468" s="4">
        <v>43342.58</v>
      </c>
      <c r="R8468" s="4">
        <v>0</v>
      </c>
      <c r="S8468" s="4">
        <v>0</v>
      </c>
      <c r="T8468" s="21">
        <f t="shared" si="134"/>
        <v>0</v>
      </c>
    </row>
    <row r="8469" spans="1:20" ht="29" outlineLevel="4" x14ac:dyDescent="0.35">
      <c r="A8469" s="1" t="s">
        <v>138</v>
      </c>
      <c r="B8469" s="1" t="s">
        <v>139</v>
      </c>
      <c r="C8469" s="1" t="s">
        <v>9618</v>
      </c>
      <c r="D8469" s="10" t="s">
        <v>9619</v>
      </c>
      <c r="E8469" s="1" t="s">
        <v>9619</v>
      </c>
      <c r="F8469" s="1" t="s">
        <v>12322</v>
      </c>
      <c r="H8469" s="10" t="s">
        <v>9677</v>
      </c>
      <c r="I8469" s="8" t="s">
        <v>12458</v>
      </c>
      <c r="L8469" s="1" t="s">
        <v>23</v>
      </c>
      <c r="M8469" s="1" t="s">
        <v>9678</v>
      </c>
      <c r="N8469" s="14">
        <v>44238</v>
      </c>
      <c r="O8469" s="1" t="s">
        <v>30</v>
      </c>
      <c r="P8469" s="4">
        <v>57629.98</v>
      </c>
      <c r="Q8469" s="4">
        <v>57629.98</v>
      </c>
      <c r="R8469" s="4">
        <v>0</v>
      </c>
      <c r="S8469" s="4">
        <v>0</v>
      </c>
      <c r="T8469" s="21">
        <f t="shared" si="134"/>
        <v>0</v>
      </c>
    </row>
    <row r="8470" spans="1:20" outlineLevel="3" x14ac:dyDescent="0.35">
      <c r="H8470" s="9" t="s">
        <v>12223</v>
      </c>
      <c r="N8470" s="14"/>
      <c r="P8470" s="4">
        <f>SUBTOTAL(9,P8466:P8469)</f>
        <v>126215.70000000001</v>
      </c>
      <c r="Q8470" s="4">
        <f>SUBTOTAL(9,Q8466:Q8469)</f>
        <v>100972.56</v>
      </c>
      <c r="R8470" s="4">
        <f>SUBTOTAL(9,R8466:R8469)</f>
        <v>25243.14</v>
      </c>
      <c r="S8470" s="4">
        <f>SUBTOTAL(9,S8466:S8469)</f>
        <v>0</v>
      </c>
      <c r="T8470" s="21">
        <f t="shared" si="134"/>
        <v>1.4551915228366852E-11</v>
      </c>
    </row>
    <row r="8471" spans="1:20" ht="29" outlineLevel="4" x14ac:dyDescent="0.35">
      <c r="A8471" s="1" t="s">
        <v>496</v>
      </c>
      <c r="B8471" s="1" t="s">
        <v>497</v>
      </c>
      <c r="C8471" s="1" t="s">
        <v>9618</v>
      </c>
      <c r="D8471" s="10" t="s">
        <v>9619</v>
      </c>
      <c r="E8471" s="1" t="s">
        <v>9619</v>
      </c>
      <c r="F8471" s="1" t="s">
        <v>499</v>
      </c>
      <c r="H8471" s="10" t="s">
        <v>9680</v>
      </c>
      <c r="I8471" s="8" t="s">
        <v>9681</v>
      </c>
      <c r="L8471" s="1" t="s">
        <v>23</v>
      </c>
      <c r="M8471" s="1" t="s">
        <v>9679</v>
      </c>
      <c r="N8471" s="14">
        <v>44217</v>
      </c>
      <c r="O8471" s="1" t="s">
        <v>30</v>
      </c>
      <c r="P8471" s="4">
        <v>6850.86</v>
      </c>
      <c r="Q8471" s="4">
        <v>6850.86</v>
      </c>
      <c r="R8471" s="4">
        <v>0</v>
      </c>
      <c r="S8471" s="4">
        <v>0</v>
      </c>
      <c r="T8471" s="21">
        <f t="shared" si="134"/>
        <v>0</v>
      </c>
    </row>
    <row r="8472" spans="1:20" ht="29" outlineLevel="4" x14ac:dyDescent="0.35">
      <c r="A8472" s="1" t="s">
        <v>496</v>
      </c>
      <c r="B8472" s="1" t="s">
        <v>497</v>
      </c>
      <c r="C8472" s="1" t="s">
        <v>9618</v>
      </c>
      <c r="D8472" s="10" t="s">
        <v>9619</v>
      </c>
      <c r="E8472" s="1" t="s">
        <v>9619</v>
      </c>
      <c r="F8472" s="1" t="s">
        <v>499</v>
      </c>
      <c r="H8472" s="10" t="s">
        <v>9680</v>
      </c>
      <c r="I8472" s="8" t="s">
        <v>9681</v>
      </c>
      <c r="L8472" s="1" t="s">
        <v>23</v>
      </c>
      <c r="M8472" s="1" t="s">
        <v>9682</v>
      </c>
      <c r="N8472" s="14">
        <v>44309</v>
      </c>
      <c r="O8472" s="1" t="s">
        <v>30</v>
      </c>
      <c r="P8472" s="4">
        <v>8383.35</v>
      </c>
      <c r="Q8472" s="4">
        <v>8383.35</v>
      </c>
      <c r="R8472" s="4">
        <v>0</v>
      </c>
      <c r="S8472" s="4">
        <v>0</v>
      </c>
      <c r="T8472" s="21">
        <f t="shared" si="134"/>
        <v>0</v>
      </c>
    </row>
    <row r="8473" spans="1:20" outlineLevel="3" x14ac:dyDescent="0.35">
      <c r="H8473" s="9" t="s">
        <v>12224</v>
      </c>
      <c r="N8473" s="14"/>
      <c r="P8473" s="4">
        <f>SUBTOTAL(9,P8471:P8472)</f>
        <v>15234.21</v>
      </c>
      <c r="Q8473" s="4">
        <f>SUBTOTAL(9,Q8471:Q8472)</f>
        <v>15234.21</v>
      </c>
      <c r="R8473" s="4">
        <f>SUBTOTAL(9,R8471:R8472)</f>
        <v>0</v>
      </c>
      <c r="S8473" s="4">
        <f>SUBTOTAL(9,S8471:S8472)</f>
        <v>0</v>
      </c>
      <c r="T8473" s="21">
        <f t="shared" si="134"/>
        <v>0</v>
      </c>
    </row>
    <row r="8474" spans="1:20" ht="29" outlineLevel="4" x14ac:dyDescent="0.35">
      <c r="A8474" s="1" t="s">
        <v>496</v>
      </c>
      <c r="B8474" s="1" t="s">
        <v>497</v>
      </c>
      <c r="C8474" s="1" t="s">
        <v>9618</v>
      </c>
      <c r="D8474" s="10" t="s">
        <v>9619</v>
      </c>
      <c r="E8474" s="1" t="s">
        <v>9619</v>
      </c>
      <c r="F8474" s="1" t="s">
        <v>499</v>
      </c>
      <c r="H8474" s="10" t="s">
        <v>9684</v>
      </c>
      <c r="I8474" s="8" t="s">
        <v>9685</v>
      </c>
      <c r="L8474" s="1" t="s">
        <v>23</v>
      </c>
      <c r="M8474" s="1" t="s">
        <v>9683</v>
      </c>
      <c r="N8474" s="14">
        <v>44221</v>
      </c>
      <c r="O8474" s="1" t="s">
        <v>30</v>
      </c>
      <c r="P8474" s="4">
        <v>11170.78</v>
      </c>
      <c r="Q8474" s="4">
        <v>11170.78</v>
      </c>
      <c r="R8474" s="4">
        <v>0</v>
      </c>
      <c r="S8474" s="4">
        <v>0</v>
      </c>
      <c r="T8474" s="21">
        <f t="shared" si="134"/>
        <v>0</v>
      </c>
    </row>
    <row r="8475" spans="1:20" outlineLevel="3" x14ac:dyDescent="0.35">
      <c r="H8475" s="9" t="s">
        <v>12225</v>
      </c>
      <c r="N8475" s="14"/>
      <c r="P8475" s="4">
        <f>SUBTOTAL(9,P8474:P8474)</f>
        <v>11170.78</v>
      </c>
      <c r="Q8475" s="4">
        <f>SUBTOTAL(9,Q8474:Q8474)</f>
        <v>11170.78</v>
      </c>
      <c r="R8475" s="4">
        <f>SUBTOTAL(9,R8474:R8474)</f>
        <v>0</v>
      </c>
      <c r="S8475" s="4">
        <f>SUBTOTAL(9,S8474:S8474)</f>
        <v>0</v>
      </c>
      <c r="T8475" s="21">
        <f t="shared" si="134"/>
        <v>0</v>
      </c>
    </row>
    <row r="8476" spans="1:20" ht="29" outlineLevel="4" x14ac:dyDescent="0.35">
      <c r="A8476" s="1" t="s">
        <v>496</v>
      </c>
      <c r="B8476" s="1" t="s">
        <v>497</v>
      </c>
      <c r="C8476" s="1" t="s">
        <v>9618</v>
      </c>
      <c r="D8476" s="10" t="s">
        <v>9619</v>
      </c>
      <c r="E8476" s="1" t="s">
        <v>9619</v>
      </c>
      <c r="F8476" s="1" t="s">
        <v>665</v>
      </c>
      <c r="H8476" s="10" t="s">
        <v>9687</v>
      </c>
      <c r="I8476" s="8" t="s">
        <v>9688</v>
      </c>
      <c r="L8476" s="1" t="s">
        <v>23</v>
      </c>
      <c r="M8476" s="1" t="s">
        <v>9686</v>
      </c>
      <c r="N8476" s="14">
        <v>44230</v>
      </c>
      <c r="O8476" s="1" t="s">
        <v>30</v>
      </c>
      <c r="P8476" s="4">
        <v>35687.879999999997</v>
      </c>
      <c r="Q8476" s="4">
        <v>35687.879999999997</v>
      </c>
      <c r="R8476" s="4">
        <v>0</v>
      </c>
      <c r="S8476" s="4">
        <v>0</v>
      </c>
      <c r="T8476" s="21">
        <f t="shared" si="134"/>
        <v>0</v>
      </c>
    </row>
    <row r="8477" spans="1:20" ht="29" outlineLevel="4" x14ac:dyDescent="0.35">
      <c r="A8477" s="1" t="s">
        <v>496</v>
      </c>
      <c r="B8477" s="1" t="s">
        <v>497</v>
      </c>
      <c r="C8477" s="1" t="s">
        <v>9618</v>
      </c>
      <c r="D8477" s="10" t="s">
        <v>9619</v>
      </c>
      <c r="E8477" s="1" t="s">
        <v>9619</v>
      </c>
      <c r="F8477" s="1" t="s">
        <v>665</v>
      </c>
      <c r="H8477" s="10" t="s">
        <v>9687</v>
      </c>
      <c r="I8477" s="8" t="s">
        <v>9688</v>
      </c>
      <c r="L8477" s="1" t="s">
        <v>23</v>
      </c>
      <c r="M8477" s="1" t="s">
        <v>9689</v>
      </c>
      <c r="N8477" s="14">
        <v>44321</v>
      </c>
      <c r="O8477" s="1" t="s">
        <v>30</v>
      </c>
      <c r="P8477" s="4">
        <v>42664.45</v>
      </c>
      <c r="Q8477" s="4">
        <v>42664.45</v>
      </c>
      <c r="R8477" s="4">
        <v>0</v>
      </c>
      <c r="S8477" s="4">
        <v>0</v>
      </c>
      <c r="T8477" s="21">
        <f t="shared" si="134"/>
        <v>0</v>
      </c>
    </row>
    <row r="8478" spans="1:20" outlineLevel="3" x14ac:dyDescent="0.35">
      <c r="H8478" s="9" t="s">
        <v>12226</v>
      </c>
      <c r="N8478" s="14"/>
      <c r="P8478" s="4">
        <f>SUBTOTAL(9,P8476:P8477)</f>
        <v>78352.329999999987</v>
      </c>
      <c r="Q8478" s="4">
        <f>SUBTOTAL(9,Q8476:Q8477)</f>
        <v>78352.329999999987</v>
      </c>
      <c r="R8478" s="4">
        <f>SUBTOTAL(9,R8476:R8477)</f>
        <v>0</v>
      </c>
      <c r="S8478" s="4">
        <f>SUBTOTAL(9,S8476:S8477)</f>
        <v>0</v>
      </c>
      <c r="T8478" s="21">
        <f t="shared" si="134"/>
        <v>0</v>
      </c>
    </row>
    <row r="8479" spans="1:20" ht="29" outlineLevel="4" x14ac:dyDescent="0.35">
      <c r="A8479" s="1" t="s">
        <v>496</v>
      </c>
      <c r="B8479" s="1" t="s">
        <v>497</v>
      </c>
      <c r="C8479" s="1" t="s">
        <v>9618</v>
      </c>
      <c r="D8479" s="10" t="s">
        <v>9619</v>
      </c>
      <c r="E8479" s="1" t="s">
        <v>9619</v>
      </c>
      <c r="F8479" s="1" t="s">
        <v>665</v>
      </c>
      <c r="H8479" s="10" t="s">
        <v>9691</v>
      </c>
      <c r="I8479" s="8" t="s">
        <v>9692</v>
      </c>
      <c r="L8479" s="1" t="s">
        <v>23</v>
      </c>
      <c r="M8479" s="1" t="s">
        <v>9690</v>
      </c>
      <c r="N8479" s="14">
        <v>44224</v>
      </c>
      <c r="O8479" s="1" t="s">
        <v>30</v>
      </c>
      <c r="P8479" s="4">
        <v>36887.74</v>
      </c>
      <c r="Q8479" s="4">
        <v>36887.74</v>
      </c>
      <c r="R8479" s="4">
        <v>0</v>
      </c>
      <c r="S8479" s="4">
        <v>0</v>
      </c>
      <c r="T8479" s="21">
        <f t="shared" si="134"/>
        <v>0</v>
      </c>
    </row>
    <row r="8480" spans="1:20" ht="29" outlineLevel="4" x14ac:dyDescent="0.35">
      <c r="A8480" s="1" t="s">
        <v>496</v>
      </c>
      <c r="B8480" s="1" t="s">
        <v>497</v>
      </c>
      <c r="C8480" s="1" t="s">
        <v>9618</v>
      </c>
      <c r="D8480" s="10" t="s">
        <v>9619</v>
      </c>
      <c r="E8480" s="1" t="s">
        <v>9619</v>
      </c>
      <c r="F8480" s="1" t="s">
        <v>665</v>
      </c>
      <c r="H8480" s="10" t="s">
        <v>9691</v>
      </c>
      <c r="I8480" s="8" t="s">
        <v>9692</v>
      </c>
      <c r="L8480" s="1" t="s">
        <v>23</v>
      </c>
      <c r="M8480" s="1" t="s">
        <v>9693</v>
      </c>
      <c r="N8480" s="14">
        <v>44328</v>
      </c>
      <c r="O8480" s="1" t="s">
        <v>30</v>
      </c>
      <c r="P8480" s="4">
        <v>48480.3</v>
      </c>
      <c r="Q8480" s="4">
        <v>48480.3</v>
      </c>
      <c r="R8480" s="4">
        <v>0</v>
      </c>
      <c r="S8480" s="4">
        <v>0</v>
      </c>
      <c r="T8480" s="21">
        <f t="shared" si="134"/>
        <v>0</v>
      </c>
    </row>
    <row r="8481" spans="1:20" outlineLevel="3" x14ac:dyDescent="0.35">
      <c r="H8481" s="9" t="s">
        <v>12227</v>
      </c>
      <c r="N8481" s="14"/>
      <c r="P8481" s="4">
        <f>SUBTOTAL(9,P8479:P8480)</f>
        <v>85368.040000000008</v>
      </c>
      <c r="Q8481" s="4">
        <f>SUBTOTAL(9,Q8479:Q8480)</f>
        <v>85368.040000000008</v>
      </c>
      <c r="R8481" s="4">
        <f>SUBTOTAL(9,R8479:R8480)</f>
        <v>0</v>
      </c>
      <c r="S8481" s="4">
        <f>SUBTOTAL(9,S8479:S8480)</f>
        <v>0</v>
      </c>
      <c r="T8481" s="21">
        <f t="shared" si="134"/>
        <v>0</v>
      </c>
    </row>
    <row r="8482" spans="1:20" ht="29" outlineLevel="4" x14ac:dyDescent="0.35">
      <c r="A8482" s="1" t="s">
        <v>496</v>
      </c>
      <c r="B8482" s="1" t="s">
        <v>497</v>
      </c>
      <c r="C8482" s="1" t="s">
        <v>9618</v>
      </c>
      <c r="D8482" s="10" t="s">
        <v>9619</v>
      </c>
      <c r="E8482" s="1" t="s">
        <v>9619</v>
      </c>
      <c r="F8482" s="1" t="s">
        <v>499</v>
      </c>
      <c r="H8482" s="10" t="s">
        <v>9695</v>
      </c>
      <c r="I8482" s="8" t="s">
        <v>9696</v>
      </c>
      <c r="L8482" s="1" t="s">
        <v>23</v>
      </c>
      <c r="M8482" s="1" t="s">
        <v>9694</v>
      </c>
      <c r="N8482" s="14">
        <v>44237</v>
      </c>
      <c r="O8482" s="1" t="s">
        <v>30</v>
      </c>
      <c r="P8482" s="4">
        <v>734.88</v>
      </c>
      <c r="Q8482" s="4">
        <v>734.88</v>
      </c>
      <c r="R8482" s="4">
        <v>0</v>
      </c>
      <c r="S8482" s="4">
        <v>0</v>
      </c>
      <c r="T8482" s="21">
        <f t="shared" si="134"/>
        <v>0</v>
      </c>
    </row>
    <row r="8483" spans="1:20" ht="29" outlineLevel="4" x14ac:dyDescent="0.35">
      <c r="A8483" s="1" t="s">
        <v>496</v>
      </c>
      <c r="B8483" s="1" t="s">
        <v>497</v>
      </c>
      <c r="C8483" s="1" t="s">
        <v>9618</v>
      </c>
      <c r="D8483" s="10" t="s">
        <v>9619</v>
      </c>
      <c r="E8483" s="1" t="s">
        <v>9619</v>
      </c>
      <c r="F8483" s="1" t="s">
        <v>499</v>
      </c>
      <c r="H8483" s="10" t="s">
        <v>9695</v>
      </c>
      <c r="I8483" s="8" t="s">
        <v>9696</v>
      </c>
      <c r="L8483" s="1" t="s">
        <v>23</v>
      </c>
      <c r="M8483" s="1" t="s">
        <v>9697</v>
      </c>
      <c r="N8483" s="14">
        <v>44309</v>
      </c>
      <c r="O8483" s="1" t="s">
        <v>30</v>
      </c>
      <c r="P8483" s="4">
        <v>762.95</v>
      </c>
      <c r="Q8483" s="4">
        <v>762.95</v>
      </c>
      <c r="R8483" s="4">
        <v>0</v>
      </c>
      <c r="S8483" s="4">
        <v>0</v>
      </c>
      <c r="T8483" s="21">
        <f t="shared" si="134"/>
        <v>0</v>
      </c>
    </row>
    <row r="8484" spans="1:20" outlineLevel="3" x14ac:dyDescent="0.35">
      <c r="H8484" s="9" t="s">
        <v>12228</v>
      </c>
      <c r="N8484" s="14"/>
      <c r="P8484" s="4">
        <f>SUBTOTAL(9,P8482:P8483)</f>
        <v>1497.83</v>
      </c>
      <c r="Q8484" s="4">
        <f>SUBTOTAL(9,Q8482:Q8483)</f>
        <v>1497.83</v>
      </c>
      <c r="R8484" s="4">
        <f>SUBTOTAL(9,R8482:R8483)</f>
        <v>0</v>
      </c>
      <c r="S8484" s="4">
        <f>SUBTOTAL(9,S8482:S8483)</f>
        <v>0</v>
      </c>
      <c r="T8484" s="21">
        <f t="shared" si="134"/>
        <v>0</v>
      </c>
    </row>
    <row r="8485" spans="1:20" ht="29" outlineLevel="4" x14ac:dyDescent="0.35">
      <c r="A8485" s="1" t="s">
        <v>496</v>
      </c>
      <c r="B8485" s="1" t="s">
        <v>497</v>
      </c>
      <c r="C8485" s="1" t="s">
        <v>9618</v>
      </c>
      <c r="D8485" s="10" t="s">
        <v>9619</v>
      </c>
      <c r="E8485" s="1" t="s">
        <v>9619</v>
      </c>
      <c r="F8485" s="1" t="s">
        <v>499</v>
      </c>
      <c r="H8485" s="10" t="s">
        <v>9699</v>
      </c>
      <c r="I8485" s="8" t="s">
        <v>9700</v>
      </c>
      <c r="L8485" s="1" t="s">
        <v>23</v>
      </c>
      <c r="M8485" s="1" t="s">
        <v>9698</v>
      </c>
      <c r="N8485" s="14">
        <v>44222</v>
      </c>
      <c r="O8485" s="1" t="s">
        <v>30</v>
      </c>
      <c r="P8485" s="4">
        <v>1669.08</v>
      </c>
      <c r="Q8485" s="4">
        <v>1669.08</v>
      </c>
      <c r="R8485" s="4">
        <v>0</v>
      </c>
      <c r="S8485" s="4">
        <v>0</v>
      </c>
      <c r="T8485" s="21">
        <f t="shared" si="134"/>
        <v>0</v>
      </c>
    </row>
    <row r="8486" spans="1:20" ht="29" outlineLevel="4" x14ac:dyDescent="0.35">
      <c r="A8486" s="1" t="s">
        <v>496</v>
      </c>
      <c r="B8486" s="1" t="s">
        <v>497</v>
      </c>
      <c r="C8486" s="1" t="s">
        <v>9618</v>
      </c>
      <c r="D8486" s="10" t="s">
        <v>9619</v>
      </c>
      <c r="E8486" s="1" t="s">
        <v>9619</v>
      </c>
      <c r="F8486" s="1" t="s">
        <v>499</v>
      </c>
      <c r="H8486" s="10" t="s">
        <v>9699</v>
      </c>
      <c r="I8486" s="8" t="s">
        <v>9700</v>
      </c>
      <c r="L8486" s="1" t="s">
        <v>23</v>
      </c>
      <c r="M8486" s="1" t="s">
        <v>9701</v>
      </c>
      <c r="N8486" s="14">
        <v>44328</v>
      </c>
      <c r="O8486" s="1" t="s">
        <v>30</v>
      </c>
      <c r="P8486" s="4">
        <v>13133.77</v>
      </c>
      <c r="Q8486" s="4">
        <v>13133.77</v>
      </c>
      <c r="R8486" s="4">
        <v>0</v>
      </c>
      <c r="S8486" s="4">
        <v>0</v>
      </c>
      <c r="T8486" s="21">
        <f t="shared" si="134"/>
        <v>0</v>
      </c>
    </row>
    <row r="8487" spans="1:20" outlineLevel="3" x14ac:dyDescent="0.35">
      <c r="H8487" s="9" t="s">
        <v>12229</v>
      </c>
      <c r="N8487" s="14"/>
      <c r="P8487" s="4">
        <f>SUBTOTAL(9,P8485:P8486)</f>
        <v>14802.85</v>
      </c>
      <c r="Q8487" s="4">
        <f>SUBTOTAL(9,Q8485:Q8486)</f>
        <v>14802.85</v>
      </c>
      <c r="R8487" s="4">
        <f>SUBTOTAL(9,R8485:R8486)</f>
        <v>0</v>
      </c>
      <c r="S8487" s="4">
        <f>SUBTOTAL(9,S8485:S8486)</f>
        <v>0</v>
      </c>
      <c r="T8487" s="21">
        <f t="shared" si="134"/>
        <v>0</v>
      </c>
    </row>
    <row r="8488" spans="1:20" ht="29" outlineLevel="4" x14ac:dyDescent="0.35">
      <c r="A8488" s="1" t="s">
        <v>496</v>
      </c>
      <c r="B8488" s="1" t="s">
        <v>497</v>
      </c>
      <c r="C8488" s="1" t="s">
        <v>9618</v>
      </c>
      <c r="D8488" s="10" t="s">
        <v>9619</v>
      </c>
      <c r="E8488" s="1" t="s">
        <v>9619</v>
      </c>
      <c r="F8488" s="1" t="s">
        <v>499</v>
      </c>
      <c r="H8488" s="10" t="s">
        <v>9703</v>
      </c>
      <c r="I8488" s="8" t="s">
        <v>9704</v>
      </c>
      <c r="L8488" s="1" t="s">
        <v>23</v>
      </c>
      <c r="M8488" s="1" t="s">
        <v>9702</v>
      </c>
      <c r="N8488" s="14">
        <v>44222</v>
      </c>
      <c r="O8488" s="1" t="s">
        <v>30</v>
      </c>
      <c r="P8488" s="4">
        <v>40706.57</v>
      </c>
      <c r="Q8488" s="4">
        <v>40706.57</v>
      </c>
      <c r="R8488" s="4">
        <v>0</v>
      </c>
      <c r="S8488" s="4">
        <v>0</v>
      </c>
      <c r="T8488" s="21">
        <f t="shared" si="134"/>
        <v>0</v>
      </c>
    </row>
    <row r="8489" spans="1:20" ht="29" outlineLevel="4" x14ac:dyDescent="0.35">
      <c r="A8489" s="1" t="s">
        <v>496</v>
      </c>
      <c r="B8489" s="1" t="s">
        <v>497</v>
      </c>
      <c r="C8489" s="1" t="s">
        <v>9618</v>
      </c>
      <c r="D8489" s="10" t="s">
        <v>9619</v>
      </c>
      <c r="E8489" s="1" t="s">
        <v>9619</v>
      </c>
      <c r="F8489" s="1" t="s">
        <v>499</v>
      </c>
      <c r="H8489" s="10" t="s">
        <v>9703</v>
      </c>
      <c r="I8489" s="8" t="s">
        <v>9704</v>
      </c>
      <c r="L8489" s="1" t="s">
        <v>23</v>
      </c>
      <c r="M8489" s="1" t="s">
        <v>9705</v>
      </c>
      <c r="N8489" s="14">
        <v>44320</v>
      </c>
      <c r="O8489" s="1" t="s">
        <v>30</v>
      </c>
      <c r="P8489" s="4">
        <v>59877.18</v>
      </c>
      <c r="Q8489" s="4">
        <v>59877.18</v>
      </c>
      <c r="R8489" s="4">
        <v>0</v>
      </c>
      <c r="S8489" s="4">
        <v>0</v>
      </c>
      <c r="T8489" s="21">
        <f t="shared" si="134"/>
        <v>0</v>
      </c>
    </row>
    <row r="8490" spans="1:20" outlineLevel="3" x14ac:dyDescent="0.35">
      <c r="H8490" s="9" t="s">
        <v>12230</v>
      </c>
      <c r="N8490" s="14"/>
      <c r="P8490" s="4">
        <f>SUBTOTAL(9,P8488:P8489)</f>
        <v>100583.75</v>
      </c>
      <c r="Q8490" s="4">
        <f>SUBTOTAL(9,Q8488:Q8489)</f>
        <v>100583.75</v>
      </c>
      <c r="R8490" s="4">
        <f>SUBTOTAL(9,R8488:R8489)</f>
        <v>0</v>
      </c>
      <c r="S8490" s="4">
        <f>SUBTOTAL(9,S8488:S8489)</f>
        <v>0</v>
      </c>
      <c r="T8490" s="21">
        <f t="shared" si="134"/>
        <v>0</v>
      </c>
    </row>
    <row r="8491" spans="1:20" ht="29" outlineLevel="4" x14ac:dyDescent="0.35">
      <c r="A8491" s="1" t="s">
        <v>496</v>
      </c>
      <c r="B8491" s="1" t="s">
        <v>497</v>
      </c>
      <c r="C8491" s="1" t="s">
        <v>9618</v>
      </c>
      <c r="D8491" s="10" t="s">
        <v>9619</v>
      </c>
      <c r="E8491" s="1" t="s">
        <v>9619</v>
      </c>
      <c r="F8491" s="1" t="s">
        <v>499</v>
      </c>
      <c r="H8491" s="10" t="s">
        <v>9707</v>
      </c>
      <c r="I8491" s="8" t="s">
        <v>9708</v>
      </c>
      <c r="L8491" s="1" t="s">
        <v>23</v>
      </c>
      <c r="M8491" s="1" t="s">
        <v>9706</v>
      </c>
      <c r="N8491" s="14">
        <v>44223</v>
      </c>
      <c r="O8491" s="1" t="s">
        <v>30</v>
      </c>
      <c r="P8491" s="4">
        <v>8662.67</v>
      </c>
      <c r="Q8491" s="4">
        <v>8662.67</v>
      </c>
      <c r="R8491" s="4">
        <v>0</v>
      </c>
      <c r="S8491" s="4">
        <v>0</v>
      </c>
      <c r="T8491" s="21">
        <f t="shared" si="134"/>
        <v>0</v>
      </c>
    </row>
    <row r="8492" spans="1:20" ht="29" outlineLevel="4" x14ac:dyDescent="0.35">
      <c r="A8492" s="1" t="s">
        <v>496</v>
      </c>
      <c r="B8492" s="1" t="s">
        <v>497</v>
      </c>
      <c r="C8492" s="1" t="s">
        <v>9618</v>
      </c>
      <c r="D8492" s="10" t="s">
        <v>9619</v>
      </c>
      <c r="E8492" s="1" t="s">
        <v>9619</v>
      </c>
      <c r="F8492" s="1" t="s">
        <v>499</v>
      </c>
      <c r="H8492" s="10" t="s">
        <v>9707</v>
      </c>
      <c r="I8492" s="8" t="s">
        <v>9708</v>
      </c>
      <c r="L8492" s="1" t="s">
        <v>23</v>
      </c>
      <c r="M8492" s="1" t="s">
        <v>9709</v>
      </c>
      <c r="N8492" s="14">
        <v>44329</v>
      </c>
      <c r="O8492" s="1" t="s">
        <v>30</v>
      </c>
      <c r="P8492" s="4">
        <v>17713.400000000001</v>
      </c>
      <c r="Q8492" s="4">
        <v>17713.400000000001</v>
      </c>
      <c r="R8492" s="4">
        <v>0</v>
      </c>
      <c r="S8492" s="4">
        <v>0</v>
      </c>
      <c r="T8492" s="21">
        <f t="shared" si="134"/>
        <v>0</v>
      </c>
    </row>
    <row r="8493" spans="1:20" outlineLevel="3" x14ac:dyDescent="0.35">
      <c r="H8493" s="9" t="s">
        <v>12231</v>
      </c>
      <c r="N8493" s="14"/>
      <c r="P8493" s="4">
        <f>SUBTOTAL(9,P8491:P8492)</f>
        <v>26376.07</v>
      </c>
      <c r="Q8493" s="4">
        <f>SUBTOTAL(9,Q8491:Q8492)</f>
        <v>26376.07</v>
      </c>
      <c r="R8493" s="4">
        <f>SUBTOTAL(9,R8491:R8492)</f>
        <v>0</v>
      </c>
      <c r="S8493" s="4">
        <f>SUBTOTAL(9,S8491:S8492)</f>
        <v>0</v>
      </c>
      <c r="T8493" s="21">
        <f t="shared" si="134"/>
        <v>0</v>
      </c>
    </row>
    <row r="8494" spans="1:20" ht="29" outlineLevel="4" x14ac:dyDescent="0.35">
      <c r="A8494" s="1" t="s">
        <v>496</v>
      </c>
      <c r="B8494" s="1" t="s">
        <v>497</v>
      </c>
      <c r="C8494" s="1" t="s">
        <v>9618</v>
      </c>
      <c r="D8494" s="10" t="s">
        <v>9619</v>
      </c>
      <c r="E8494" s="1" t="s">
        <v>9619</v>
      </c>
      <c r="F8494" s="1" t="s">
        <v>499</v>
      </c>
      <c r="H8494" s="10" t="s">
        <v>9711</v>
      </c>
      <c r="I8494" s="8" t="s">
        <v>9712</v>
      </c>
      <c r="L8494" s="1" t="s">
        <v>23</v>
      </c>
      <c r="M8494" s="1" t="s">
        <v>9710</v>
      </c>
      <c r="N8494" s="14">
        <v>44222</v>
      </c>
      <c r="O8494" s="1" t="s">
        <v>30</v>
      </c>
      <c r="P8494" s="4">
        <v>12504.43</v>
      </c>
      <c r="Q8494" s="4">
        <v>12504.43</v>
      </c>
      <c r="R8494" s="4">
        <v>0</v>
      </c>
      <c r="S8494" s="4">
        <v>0</v>
      </c>
      <c r="T8494" s="21">
        <f t="shared" si="134"/>
        <v>0</v>
      </c>
    </row>
    <row r="8495" spans="1:20" ht="29" outlineLevel="4" x14ac:dyDescent="0.35">
      <c r="A8495" s="1" t="s">
        <v>496</v>
      </c>
      <c r="B8495" s="1" t="s">
        <v>497</v>
      </c>
      <c r="C8495" s="1" t="s">
        <v>9618</v>
      </c>
      <c r="D8495" s="10" t="s">
        <v>9619</v>
      </c>
      <c r="E8495" s="1" t="s">
        <v>9619</v>
      </c>
      <c r="F8495" s="1" t="s">
        <v>499</v>
      </c>
      <c r="H8495" s="10" t="s">
        <v>9711</v>
      </c>
      <c r="I8495" s="8" t="s">
        <v>9712</v>
      </c>
      <c r="L8495" s="1" t="s">
        <v>23</v>
      </c>
      <c r="M8495" s="1" t="s">
        <v>9713</v>
      </c>
      <c r="N8495" s="14">
        <v>44313</v>
      </c>
      <c r="O8495" s="1" t="s">
        <v>30</v>
      </c>
      <c r="P8495" s="4">
        <v>15133.55</v>
      </c>
      <c r="Q8495" s="4">
        <v>15133.55</v>
      </c>
      <c r="R8495" s="4">
        <v>0</v>
      </c>
      <c r="S8495" s="4">
        <v>0</v>
      </c>
      <c r="T8495" s="21">
        <f t="shared" si="134"/>
        <v>0</v>
      </c>
    </row>
    <row r="8496" spans="1:20" outlineLevel="3" x14ac:dyDescent="0.35">
      <c r="H8496" s="9" t="s">
        <v>12232</v>
      </c>
      <c r="N8496" s="14"/>
      <c r="P8496" s="4">
        <f>SUBTOTAL(9,P8494:P8495)</f>
        <v>27637.98</v>
      </c>
      <c r="Q8496" s="4">
        <f>SUBTOTAL(9,Q8494:Q8495)</f>
        <v>27637.98</v>
      </c>
      <c r="R8496" s="4">
        <f>SUBTOTAL(9,R8494:R8495)</f>
        <v>0</v>
      </c>
      <c r="S8496" s="4">
        <f>SUBTOTAL(9,S8494:S8495)</f>
        <v>0</v>
      </c>
      <c r="T8496" s="21">
        <f t="shared" si="134"/>
        <v>0</v>
      </c>
    </row>
    <row r="8497" spans="1:20" ht="29" outlineLevel="4" x14ac:dyDescent="0.35">
      <c r="A8497" s="1" t="s">
        <v>496</v>
      </c>
      <c r="B8497" s="1" t="s">
        <v>497</v>
      </c>
      <c r="C8497" s="1" t="s">
        <v>9618</v>
      </c>
      <c r="D8497" s="10" t="s">
        <v>9619</v>
      </c>
      <c r="E8497" s="1" t="s">
        <v>9619</v>
      </c>
      <c r="F8497" s="1" t="s">
        <v>499</v>
      </c>
      <c r="H8497" s="10" t="s">
        <v>9715</v>
      </c>
      <c r="I8497" s="8" t="s">
        <v>9716</v>
      </c>
      <c r="L8497" s="1" t="s">
        <v>23</v>
      </c>
      <c r="M8497" s="1" t="s">
        <v>9714</v>
      </c>
      <c r="N8497" s="14">
        <v>44224</v>
      </c>
      <c r="O8497" s="1" t="s">
        <v>30</v>
      </c>
      <c r="P8497" s="4">
        <v>9272.6</v>
      </c>
      <c r="Q8497" s="4">
        <v>9272.6</v>
      </c>
      <c r="R8497" s="4">
        <v>0</v>
      </c>
      <c r="S8497" s="4">
        <v>0</v>
      </c>
      <c r="T8497" s="21">
        <f t="shared" si="134"/>
        <v>0</v>
      </c>
    </row>
    <row r="8498" spans="1:20" ht="29" outlineLevel="4" x14ac:dyDescent="0.35">
      <c r="A8498" s="1" t="s">
        <v>496</v>
      </c>
      <c r="B8498" s="1" t="s">
        <v>497</v>
      </c>
      <c r="C8498" s="1" t="s">
        <v>9618</v>
      </c>
      <c r="D8498" s="10" t="s">
        <v>9619</v>
      </c>
      <c r="E8498" s="1" t="s">
        <v>9619</v>
      </c>
      <c r="F8498" s="1" t="s">
        <v>499</v>
      </c>
      <c r="H8498" s="10" t="s">
        <v>9715</v>
      </c>
      <c r="I8498" s="8" t="s">
        <v>9716</v>
      </c>
      <c r="L8498" s="1" t="s">
        <v>23</v>
      </c>
      <c r="M8498" s="1" t="s">
        <v>9717</v>
      </c>
      <c r="N8498" s="14">
        <v>44355</v>
      </c>
      <c r="O8498" s="1" t="s">
        <v>30</v>
      </c>
      <c r="P8498" s="4">
        <v>12827.87</v>
      </c>
      <c r="Q8498" s="4">
        <v>12827.87</v>
      </c>
      <c r="R8498" s="4">
        <v>0</v>
      </c>
      <c r="S8498" s="4">
        <v>0</v>
      </c>
      <c r="T8498" s="21">
        <f t="shared" si="134"/>
        <v>0</v>
      </c>
    </row>
    <row r="8499" spans="1:20" outlineLevel="3" x14ac:dyDescent="0.35">
      <c r="H8499" s="9" t="s">
        <v>12233</v>
      </c>
      <c r="N8499" s="14"/>
      <c r="P8499" s="4">
        <f>SUBTOTAL(9,P8497:P8498)</f>
        <v>22100.47</v>
      </c>
      <c r="Q8499" s="4">
        <f>SUBTOTAL(9,Q8497:Q8498)</f>
        <v>22100.47</v>
      </c>
      <c r="R8499" s="4">
        <f>SUBTOTAL(9,R8497:R8498)</f>
        <v>0</v>
      </c>
      <c r="S8499" s="4">
        <f>SUBTOTAL(9,S8497:S8498)</f>
        <v>0</v>
      </c>
      <c r="T8499" s="21">
        <f t="shared" si="134"/>
        <v>0</v>
      </c>
    </row>
    <row r="8500" spans="1:20" ht="29" outlineLevel="4" x14ac:dyDescent="0.35">
      <c r="A8500" s="1" t="s">
        <v>496</v>
      </c>
      <c r="B8500" s="1" t="s">
        <v>497</v>
      </c>
      <c r="C8500" s="1" t="s">
        <v>9618</v>
      </c>
      <c r="D8500" s="10" t="s">
        <v>9619</v>
      </c>
      <c r="E8500" s="1" t="s">
        <v>9619</v>
      </c>
      <c r="F8500" s="1" t="s">
        <v>499</v>
      </c>
      <c r="H8500" s="10" t="s">
        <v>9719</v>
      </c>
      <c r="I8500" s="8" t="s">
        <v>9720</v>
      </c>
      <c r="L8500" s="1" t="s">
        <v>23</v>
      </c>
      <c r="M8500" s="1" t="s">
        <v>9718</v>
      </c>
      <c r="N8500" s="14">
        <v>44222</v>
      </c>
      <c r="O8500" s="1" t="s">
        <v>30</v>
      </c>
      <c r="P8500" s="4">
        <v>10742.68</v>
      </c>
      <c r="Q8500" s="4">
        <v>10742.68</v>
      </c>
      <c r="R8500" s="4">
        <v>0</v>
      </c>
      <c r="S8500" s="4">
        <v>0</v>
      </c>
      <c r="T8500" s="21">
        <f t="shared" si="134"/>
        <v>0</v>
      </c>
    </row>
    <row r="8501" spans="1:20" ht="29" outlineLevel="4" x14ac:dyDescent="0.35">
      <c r="A8501" s="1" t="s">
        <v>496</v>
      </c>
      <c r="B8501" s="1" t="s">
        <v>497</v>
      </c>
      <c r="C8501" s="1" t="s">
        <v>9618</v>
      </c>
      <c r="D8501" s="10" t="s">
        <v>9619</v>
      </c>
      <c r="E8501" s="1" t="s">
        <v>9619</v>
      </c>
      <c r="F8501" s="1" t="s">
        <v>499</v>
      </c>
      <c r="H8501" s="10" t="s">
        <v>9719</v>
      </c>
      <c r="I8501" s="8" t="s">
        <v>9720</v>
      </c>
      <c r="L8501" s="1" t="s">
        <v>23</v>
      </c>
      <c r="M8501" s="1" t="s">
        <v>9721</v>
      </c>
      <c r="N8501" s="14">
        <v>44313</v>
      </c>
      <c r="O8501" s="1" t="s">
        <v>30</v>
      </c>
      <c r="P8501" s="4">
        <v>10299.879999999999</v>
      </c>
      <c r="Q8501" s="4">
        <v>10299.879999999999</v>
      </c>
      <c r="R8501" s="4">
        <v>0</v>
      </c>
      <c r="S8501" s="4">
        <v>0</v>
      </c>
      <c r="T8501" s="21">
        <f t="shared" si="134"/>
        <v>0</v>
      </c>
    </row>
    <row r="8502" spans="1:20" outlineLevel="3" x14ac:dyDescent="0.35">
      <c r="H8502" s="9" t="s">
        <v>12234</v>
      </c>
      <c r="N8502" s="14"/>
      <c r="P8502" s="4">
        <f>SUBTOTAL(9,P8500:P8501)</f>
        <v>21042.559999999998</v>
      </c>
      <c r="Q8502" s="4">
        <f>SUBTOTAL(9,Q8500:Q8501)</f>
        <v>21042.559999999998</v>
      </c>
      <c r="R8502" s="4">
        <f>SUBTOTAL(9,R8500:R8501)</f>
        <v>0</v>
      </c>
      <c r="S8502" s="4">
        <f>SUBTOTAL(9,S8500:S8501)</f>
        <v>0</v>
      </c>
      <c r="T8502" s="21">
        <f t="shared" si="134"/>
        <v>0</v>
      </c>
    </row>
    <row r="8503" spans="1:20" ht="29" outlineLevel="4" x14ac:dyDescent="0.35">
      <c r="A8503" s="1" t="s">
        <v>496</v>
      </c>
      <c r="B8503" s="1" t="s">
        <v>497</v>
      </c>
      <c r="C8503" s="1" t="s">
        <v>9618</v>
      </c>
      <c r="D8503" s="10" t="s">
        <v>9619</v>
      </c>
      <c r="E8503" s="1" t="s">
        <v>9619</v>
      </c>
      <c r="F8503" s="1" t="s">
        <v>499</v>
      </c>
      <c r="H8503" s="10" t="s">
        <v>9723</v>
      </c>
      <c r="I8503" s="8" t="s">
        <v>9724</v>
      </c>
      <c r="L8503" s="1" t="s">
        <v>23</v>
      </c>
      <c r="M8503" s="1" t="s">
        <v>9722</v>
      </c>
      <c r="N8503" s="14">
        <v>44218</v>
      </c>
      <c r="O8503" s="1" t="s">
        <v>30</v>
      </c>
      <c r="P8503" s="4">
        <v>7230.76</v>
      </c>
      <c r="Q8503" s="4">
        <v>7230.76</v>
      </c>
      <c r="R8503" s="4">
        <v>0</v>
      </c>
      <c r="S8503" s="4">
        <v>0</v>
      </c>
      <c r="T8503" s="21">
        <f t="shared" si="134"/>
        <v>0</v>
      </c>
    </row>
    <row r="8504" spans="1:20" ht="29" outlineLevel="4" x14ac:dyDescent="0.35">
      <c r="A8504" s="1" t="s">
        <v>496</v>
      </c>
      <c r="B8504" s="1" t="s">
        <v>497</v>
      </c>
      <c r="C8504" s="1" t="s">
        <v>9618</v>
      </c>
      <c r="D8504" s="10" t="s">
        <v>9619</v>
      </c>
      <c r="E8504" s="1" t="s">
        <v>9619</v>
      </c>
      <c r="F8504" s="1" t="s">
        <v>499</v>
      </c>
      <c r="H8504" s="10" t="s">
        <v>9723</v>
      </c>
      <c r="I8504" s="8" t="s">
        <v>9724</v>
      </c>
      <c r="L8504" s="1" t="s">
        <v>23</v>
      </c>
      <c r="M8504" s="1" t="s">
        <v>9725</v>
      </c>
      <c r="N8504" s="14">
        <v>44323</v>
      </c>
      <c r="O8504" s="1" t="s">
        <v>30</v>
      </c>
      <c r="P8504" s="4">
        <v>21005.1</v>
      </c>
      <c r="Q8504" s="4">
        <v>21005.1</v>
      </c>
      <c r="R8504" s="4">
        <v>0</v>
      </c>
      <c r="S8504" s="4">
        <v>0</v>
      </c>
      <c r="T8504" s="21">
        <f t="shared" si="134"/>
        <v>0</v>
      </c>
    </row>
    <row r="8505" spans="1:20" outlineLevel="3" x14ac:dyDescent="0.35">
      <c r="H8505" s="9" t="s">
        <v>12235</v>
      </c>
      <c r="N8505" s="14"/>
      <c r="P8505" s="4">
        <f>SUBTOTAL(9,P8503:P8504)</f>
        <v>28235.86</v>
      </c>
      <c r="Q8505" s="4">
        <f>SUBTOTAL(9,Q8503:Q8504)</f>
        <v>28235.86</v>
      </c>
      <c r="R8505" s="4">
        <f>SUBTOTAL(9,R8503:R8504)</f>
        <v>0</v>
      </c>
      <c r="S8505" s="4">
        <f>SUBTOTAL(9,S8503:S8504)</f>
        <v>0</v>
      </c>
      <c r="T8505" s="21">
        <f t="shared" si="134"/>
        <v>0</v>
      </c>
    </row>
    <row r="8506" spans="1:20" ht="29" outlineLevel="4" x14ac:dyDescent="0.35">
      <c r="A8506" s="1" t="s">
        <v>496</v>
      </c>
      <c r="B8506" s="1" t="s">
        <v>497</v>
      </c>
      <c r="C8506" s="1" t="s">
        <v>9618</v>
      </c>
      <c r="D8506" s="10" t="s">
        <v>9619</v>
      </c>
      <c r="E8506" s="1" t="s">
        <v>9619</v>
      </c>
      <c r="F8506" s="1" t="s">
        <v>499</v>
      </c>
      <c r="H8506" s="10" t="s">
        <v>9727</v>
      </c>
      <c r="I8506" s="8" t="s">
        <v>9728</v>
      </c>
      <c r="L8506" s="1" t="s">
        <v>23</v>
      </c>
      <c r="M8506" s="1" t="s">
        <v>9726</v>
      </c>
      <c r="N8506" s="14">
        <v>44225</v>
      </c>
      <c r="O8506" s="1" t="s">
        <v>30</v>
      </c>
      <c r="P8506" s="4">
        <v>13475.07</v>
      </c>
      <c r="Q8506" s="4">
        <v>13475.07</v>
      </c>
      <c r="R8506" s="4">
        <v>0</v>
      </c>
      <c r="S8506" s="4">
        <v>0</v>
      </c>
      <c r="T8506" s="21">
        <f t="shared" si="134"/>
        <v>0</v>
      </c>
    </row>
    <row r="8507" spans="1:20" ht="29" outlineLevel="4" x14ac:dyDescent="0.35">
      <c r="A8507" s="1" t="s">
        <v>496</v>
      </c>
      <c r="B8507" s="1" t="s">
        <v>497</v>
      </c>
      <c r="C8507" s="1" t="s">
        <v>9618</v>
      </c>
      <c r="D8507" s="10" t="s">
        <v>9619</v>
      </c>
      <c r="E8507" s="1" t="s">
        <v>9619</v>
      </c>
      <c r="F8507" s="1" t="s">
        <v>499</v>
      </c>
      <c r="H8507" s="10" t="s">
        <v>9727</v>
      </c>
      <c r="I8507" s="8" t="s">
        <v>9728</v>
      </c>
      <c r="L8507" s="1" t="s">
        <v>23</v>
      </c>
      <c r="M8507" s="1" t="s">
        <v>9729</v>
      </c>
      <c r="N8507" s="14">
        <v>44323</v>
      </c>
      <c r="O8507" s="1" t="s">
        <v>30</v>
      </c>
      <c r="P8507" s="4">
        <v>29744.3</v>
      </c>
      <c r="Q8507" s="4">
        <v>29744.3</v>
      </c>
      <c r="R8507" s="4">
        <v>0</v>
      </c>
      <c r="S8507" s="4">
        <v>0</v>
      </c>
      <c r="T8507" s="21">
        <f t="shared" si="134"/>
        <v>0</v>
      </c>
    </row>
    <row r="8508" spans="1:20" outlineLevel="3" x14ac:dyDescent="0.35">
      <c r="H8508" s="9" t="s">
        <v>12236</v>
      </c>
      <c r="N8508" s="14"/>
      <c r="P8508" s="4">
        <f>SUBTOTAL(9,P8506:P8507)</f>
        <v>43219.369999999995</v>
      </c>
      <c r="Q8508" s="4">
        <f>SUBTOTAL(9,Q8506:Q8507)</f>
        <v>43219.369999999995</v>
      </c>
      <c r="R8508" s="4">
        <f>SUBTOTAL(9,R8506:R8507)</f>
        <v>0</v>
      </c>
      <c r="S8508" s="4">
        <f>SUBTOTAL(9,S8506:S8507)</f>
        <v>0</v>
      </c>
      <c r="T8508" s="21">
        <f t="shared" si="134"/>
        <v>0</v>
      </c>
    </row>
    <row r="8509" spans="1:20" outlineLevel="2" x14ac:dyDescent="0.35">
      <c r="C8509" s="3" t="s">
        <v>10833</v>
      </c>
      <c r="N8509" s="14"/>
      <c r="P8509" s="4">
        <f>SUBTOTAL(9,P8414:P8507)</f>
        <v>1316951.4399999997</v>
      </c>
      <c r="Q8509" s="4">
        <f>SUBTOTAL(9,Q8414:Q8507)</f>
        <v>1291708.2999999998</v>
      </c>
      <c r="R8509" s="4">
        <f>SUBTOTAL(9,R8414:R8507)</f>
        <v>25243.14</v>
      </c>
      <c r="S8509" s="4">
        <f>SUBTOTAL(9,S8414:S8507)</f>
        <v>0</v>
      </c>
      <c r="T8509" s="21">
        <f t="shared" si="134"/>
        <v>-1.0186340659856796E-10</v>
      </c>
    </row>
    <row r="8510" spans="1:20" ht="29" outlineLevel="4" x14ac:dyDescent="0.35">
      <c r="A8510" s="1" t="s">
        <v>1728</v>
      </c>
      <c r="B8510" s="1" t="s">
        <v>1729</v>
      </c>
      <c r="C8510" s="1" t="s">
        <v>9730</v>
      </c>
      <c r="D8510" s="10" t="s">
        <v>9731</v>
      </c>
      <c r="E8510" s="1" t="s">
        <v>9731</v>
      </c>
      <c r="G8510" s="1" t="s">
        <v>12326</v>
      </c>
      <c r="H8510" s="10" t="s">
        <v>9733</v>
      </c>
      <c r="I8510" s="8" t="s">
        <v>9734</v>
      </c>
      <c r="L8510" s="1" t="s">
        <v>23</v>
      </c>
      <c r="M8510" s="1" t="s">
        <v>9732</v>
      </c>
      <c r="N8510" s="14">
        <v>44041</v>
      </c>
      <c r="O8510" s="1" t="s">
        <v>30</v>
      </c>
      <c r="P8510" s="4">
        <v>981.94</v>
      </c>
      <c r="Q8510" s="4">
        <v>0</v>
      </c>
      <c r="R8510" s="4">
        <v>981.94</v>
      </c>
      <c r="S8510" s="4">
        <v>0</v>
      </c>
      <c r="T8510" s="21">
        <f t="shared" si="134"/>
        <v>0</v>
      </c>
    </row>
    <row r="8511" spans="1:20" outlineLevel="3" x14ac:dyDescent="0.35">
      <c r="H8511" s="9" t="s">
        <v>12237</v>
      </c>
      <c r="N8511" s="14"/>
      <c r="P8511" s="4">
        <f>SUBTOTAL(9,P8510:P8510)</f>
        <v>981.94</v>
      </c>
      <c r="Q8511" s="4">
        <f>SUBTOTAL(9,Q8510:Q8510)</f>
        <v>0</v>
      </c>
      <c r="R8511" s="4">
        <f>SUBTOTAL(9,R8510:R8510)</f>
        <v>981.94</v>
      </c>
      <c r="S8511" s="4">
        <f>SUBTOTAL(9,S8510:S8510)</f>
        <v>0</v>
      </c>
      <c r="T8511" s="21">
        <f t="shared" si="134"/>
        <v>0</v>
      </c>
    </row>
    <row r="8512" spans="1:20" ht="29" outlineLevel="4" x14ac:dyDescent="0.35">
      <c r="A8512" s="1" t="s">
        <v>787</v>
      </c>
      <c r="B8512" s="1" t="s">
        <v>788</v>
      </c>
      <c r="C8512" s="1" t="s">
        <v>9730</v>
      </c>
      <c r="D8512" s="10" t="s">
        <v>9731</v>
      </c>
      <c r="E8512" s="1" t="s">
        <v>9731</v>
      </c>
      <c r="G8512" s="1" t="s">
        <v>12326</v>
      </c>
      <c r="H8512" s="10" t="s">
        <v>9737</v>
      </c>
      <c r="I8512" s="8" t="s">
        <v>9738</v>
      </c>
      <c r="L8512" s="1" t="s">
        <v>23</v>
      </c>
      <c r="M8512" s="1" t="s">
        <v>9735</v>
      </c>
      <c r="N8512" s="14">
        <v>44097</v>
      </c>
      <c r="O8512" s="1" t="s">
        <v>9736</v>
      </c>
      <c r="P8512" s="4">
        <v>39837.14</v>
      </c>
      <c r="Q8512" s="4">
        <v>0</v>
      </c>
      <c r="R8512" s="4">
        <v>39837.14</v>
      </c>
      <c r="S8512" s="4">
        <v>0</v>
      </c>
      <c r="T8512" s="21">
        <f t="shared" si="134"/>
        <v>0</v>
      </c>
    </row>
    <row r="8513" spans="1:20" ht="29" outlineLevel="4" x14ac:dyDescent="0.35">
      <c r="A8513" s="1" t="s">
        <v>787</v>
      </c>
      <c r="B8513" s="1" t="s">
        <v>788</v>
      </c>
      <c r="C8513" s="1" t="s">
        <v>9730</v>
      </c>
      <c r="D8513" s="10" t="s">
        <v>9731</v>
      </c>
      <c r="E8513" s="1" t="s">
        <v>9731</v>
      </c>
      <c r="G8513" s="1" t="s">
        <v>12326</v>
      </c>
      <c r="H8513" s="10" t="s">
        <v>9737</v>
      </c>
      <c r="I8513" s="8" t="s">
        <v>9738</v>
      </c>
      <c r="L8513" s="1" t="s">
        <v>23</v>
      </c>
      <c r="M8513" s="1" t="s">
        <v>9739</v>
      </c>
      <c r="N8513" s="14">
        <v>44097</v>
      </c>
      <c r="O8513" s="1" t="s">
        <v>9736</v>
      </c>
      <c r="P8513" s="4">
        <v>39806.58</v>
      </c>
      <c r="Q8513" s="4">
        <v>0</v>
      </c>
      <c r="R8513" s="4">
        <v>39806.58</v>
      </c>
      <c r="S8513" s="4">
        <v>0</v>
      </c>
      <c r="T8513" s="21">
        <f t="shared" si="134"/>
        <v>0</v>
      </c>
    </row>
    <row r="8514" spans="1:20" ht="29" outlineLevel="4" x14ac:dyDescent="0.35">
      <c r="A8514" s="1" t="s">
        <v>787</v>
      </c>
      <c r="B8514" s="1" t="s">
        <v>788</v>
      </c>
      <c r="C8514" s="1" t="s">
        <v>9730</v>
      </c>
      <c r="D8514" s="10" t="s">
        <v>9731</v>
      </c>
      <c r="E8514" s="1" t="s">
        <v>9731</v>
      </c>
      <c r="G8514" s="1" t="s">
        <v>12326</v>
      </c>
      <c r="H8514" s="10" t="s">
        <v>9737</v>
      </c>
      <c r="I8514" s="8" t="s">
        <v>9738</v>
      </c>
      <c r="L8514" s="1" t="s">
        <v>23</v>
      </c>
      <c r="M8514" s="1" t="s">
        <v>9740</v>
      </c>
      <c r="N8514" s="14">
        <v>44127</v>
      </c>
      <c r="O8514" s="1" t="s">
        <v>30</v>
      </c>
      <c r="P8514" s="4">
        <v>1215.1600000000001</v>
      </c>
      <c r="Q8514" s="4">
        <v>0</v>
      </c>
      <c r="R8514" s="4">
        <v>1215.1600000000001</v>
      </c>
      <c r="S8514" s="4">
        <v>0</v>
      </c>
      <c r="T8514" s="21">
        <f t="shared" si="134"/>
        <v>0</v>
      </c>
    </row>
    <row r="8515" spans="1:20" ht="29" outlineLevel="4" x14ac:dyDescent="0.35">
      <c r="A8515" s="1" t="s">
        <v>787</v>
      </c>
      <c r="B8515" s="1" t="s">
        <v>788</v>
      </c>
      <c r="C8515" s="1" t="s">
        <v>9730</v>
      </c>
      <c r="D8515" s="10" t="s">
        <v>9731</v>
      </c>
      <c r="E8515" s="1" t="s">
        <v>9731</v>
      </c>
      <c r="G8515" s="1" t="s">
        <v>12326</v>
      </c>
      <c r="H8515" s="10" t="s">
        <v>9737</v>
      </c>
      <c r="I8515" s="8" t="s">
        <v>9738</v>
      </c>
      <c r="L8515" s="1" t="s">
        <v>23</v>
      </c>
      <c r="M8515" s="1" t="s">
        <v>9741</v>
      </c>
      <c r="N8515" s="14">
        <v>44237</v>
      </c>
      <c r="O8515" s="1" t="s">
        <v>30</v>
      </c>
      <c r="P8515" s="4">
        <v>10110.780000000001</v>
      </c>
      <c r="Q8515" s="4">
        <v>0</v>
      </c>
      <c r="R8515" s="4">
        <v>10110.780000000001</v>
      </c>
      <c r="S8515" s="4">
        <v>0</v>
      </c>
      <c r="T8515" s="21">
        <f t="shared" si="134"/>
        <v>0</v>
      </c>
    </row>
    <row r="8516" spans="1:20" ht="29" outlineLevel="4" x14ac:dyDescent="0.35">
      <c r="A8516" s="1" t="s">
        <v>787</v>
      </c>
      <c r="B8516" s="1" t="s">
        <v>788</v>
      </c>
      <c r="C8516" s="1" t="s">
        <v>9730</v>
      </c>
      <c r="D8516" s="10" t="s">
        <v>9731</v>
      </c>
      <c r="E8516" s="1" t="s">
        <v>9731</v>
      </c>
      <c r="G8516" s="1" t="s">
        <v>12326</v>
      </c>
      <c r="H8516" s="10" t="s">
        <v>9737</v>
      </c>
      <c r="I8516" s="8" t="s">
        <v>9738</v>
      </c>
      <c r="L8516" s="1" t="s">
        <v>23</v>
      </c>
      <c r="M8516" s="1" t="s">
        <v>9742</v>
      </c>
      <c r="N8516" s="14">
        <v>44330</v>
      </c>
      <c r="O8516" s="1" t="s">
        <v>30</v>
      </c>
      <c r="P8516" s="4">
        <v>26655.18</v>
      </c>
      <c r="Q8516" s="4">
        <v>0</v>
      </c>
      <c r="R8516" s="4">
        <v>26655.18</v>
      </c>
      <c r="S8516" s="4">
        <v>0</v>
      </c>
      <c r="T8516" s="21">
        <f t="shared" si="134"/>
        <v>0</v>
      </c>
    </row>
    <row r="8517" spans="1:20" outlineLevel="3" x14ac:dyDescent="0.35">
      <c r="H8517" s="9" t="s">
        <v>12238</v>
      </c>
      <c r="N8517" s="14"/>
      <c r="P8517" s="4">
        <f>SUBTOTAL(9,P8512:P8516)</f>
        <v>117624.84</v>
      </c>
      <c r="Q8517" s="4">
        <f>SUBTOTAL(9,Q8512:Q8516)</f>
        <v>0</v>
      </c>
      <c r="R8517" s="4">
        <f>SUBTOTAL(9,R8512:R8516)</f>
        <v>117624.84</v>
      </c>
      <c r="S8517" s="4">
        <f>SUBTOTAL(9,S8512:S8516)</f>
        <v>0</v>
      </c>
      <c r="T8517" s="21">
        <f t="shared" si="134"/>
        <v>0</v>
      </c>
    </row>
    <row r="8518" spans="1:20" ht="29" outlineLevel="4" x14ac:dyDescent="0.35">
      <c r="A8518" s="1" t="s">
        <v>787</v>
      </c>
      <c r="B8518" s="1" t="s">
        <v>788</v>
      </c>
      <c r="C8518" s="1" t="s">
        <v>9730</v>
      </c>
      <c r="D8518" s="10" t="s">
        <v>9731</v>
      </c>
      <c r="E8518" s="1" t="s">
        <v>9731</v>
      </c>
      <c r="G8518" s="1" t="s">
        <v>12326</v>
      </c>
      <c r="H8518" s="10" t="s">
        <v>9743</v>
      </c>
      <c r="I8518" s="8" t="s">
        <v>9744</v>
      </c>
      <c r="L8518" s="1" t="s">
        <v>23</v>
      </c>
      <c r="M8518" s="1" t="s">
        <v>9735</v>
      </c>
      <c r="N8518" s="14">
        <v>44097</v>
      </c>
      <c r="O8518" s="1" t="s">
        <v>9736</v>
      </c>
      <c r="P8518" s="4">
        <v>238811.01</v>
      </c>
      <c r="Q8518" s="4">
        <v>0</v>
      </c>
      <c r="R8518" s="4">
        <v>238811.01</v>
      </c>
      <c r="S8518" s="4">
        <v>0</v>
      </c>
      <c r="T8518" s="21">
        <f t="shared" si="134"/>
        <v>0</v>
      </c>
    </row>
    <row r="8519" spans="1:20" ht="29" outlineLevel="4" x14ac:dyDescent="0.35">
      <c r="A8519" s="1" t="s">
        <v>787</v>
      </c>
      <c r="B8519" s="1" t="s">
        <v>788</v>
      </c>
      <c r="C8519" s="1" t="s">
        <v>9730</v>
      </c>
      <c r="D8519" s="10" t="s">
        <v>9731</v>
      </c>
      <c r="E8519" s="1" t="s">
        <v>9731</v>
      </c>
      <c r="G8519" s="1" t="s">
        <v>12326</v>
      </c>
      <c r="H8519" s="10" t="s">
        <v>9743</v>
      </c>
      <c r="I8519" s="8" t="s">
        <v>9744</v>
      </c>
      <c r="L8519" s="1" t="s">
        <v>23</v>
      </c>
      <c r="M8519" s="1" t="s">
        <v>9740</v>
      </c>
      <c r="N8519" s="14">
        <v>44127</v>
      </c>
      <c r="O8519" s="1" t="s">
        <v>30</v>
      </c>
      <c r="P8519" s="4">
        <v>3645.49</v>
      </c>
      <c r="Q8519" s="4">
        <v>0</v>
      </c>
      <c r="R8519" s="4">
        <v>3645.49</v>
      </c>
      <c r="S8519" s="4">
        <v>0</v>
      </c>
      <c r="T8519" s="21">
        <f t="shared" si="134"/>
        <v>0</v>
      </c>
    </row>
    <row r="8520" spans="1:20" ht="29" outlineLevel="4" x14ac:dyDescent="0.35">
      <c r="A8520" s="1" t="s">
        <v>787</v>
      </c>
      <c r="B8520" s="1" t="s">
        <v>788</v>
      </c>
      <c r="C8520" s="1" t="s">
        <v>9730</v>
      </c>
      <c r="D8520" s="10" t="s">
        <v>9731</v>
      </c>
      <c r="E8520" s="1" t="s">
        <v>9731</v>
      </c>
      <c r="G8520" s="1" t="s">
        <v>12326</v>
      </c>
      <c r="H8520" s="10" t="s">
        <v>9743</v>
      </c>
      <c r="I8520" s="8" t="s">
        <v>9744</v>
      </c>
      <c r="L8520" s="1" t="s">
        <v>23</v>
      </c>
      <c r="M8520" s="1" t="s">
        <v>9741</v>
      </c>
      <c r="N8520" s="14">
        <v>44237</v>
      </c>
      <c r="O8520" s="1" t="s">
        <v>30</v>
      </c>
      <c r="P8520" s="4">
        <v>30332.36</v>
      </c>
      <c r="Q8520" s="4">
        <v>0</v>
      </c>
      <c r="R8520" s="4">
        <v>30332.36</v>
      </c>
      <c r="S8520" s="4">
        <v>0</v>
      </c>
      <c r="T8520" s="21">
        <f t="shared" ref="T8520:T8583" si="135">P8520-Q8520-R8520-S8520</f>
        <v>0</v>
      </c>
    </row>
    <row r="8521" spans="1:20" ht="29" outlineLevel="4" x14ac:dyDescent="0.35">
      <c r="A8521" s="1" t="s">
        <v>787</v>
      </c>
      <c r="B8521" s="1" t="s">
        <v>788</v>
      </c>
      <c r="C8521" s="1" t="s">
        <v>9730</v>
      </c>
      <c r="D8521" s="10" t="s">
        <v>9731</v>
      </c>
      <c r="E8521" s="1" t="s">
        <v>9731</v>
      </c>
      <c r="G8521" s="1" t="s">
        <v>12326</v>
      </c>
      <c r="H8521" s="10" t="s">
        <v>9743</v>
      </c>
      <c r="I8521" s="8" t="s">
        <v>9744</v>
      </c>
      <c r="L8521" s="1" t="s">
        <v>23</v>
      </c>
      <c r="M8521" s="1" t="s">
        <v>9742</v>
      </c>
      <c r="N8521" s="14">
        <v>44330</v>
      </c>
      <c r="O8521" s="1" t="s">
        <v>30</v>
      </c>
      <c r="P8521" s="4">
        <v>79965.56</v>
      </c>
      <c r="Q8521" s="4">
        <v>0</v>
      </c>
      <c r="R8521" s="4">
        <v>79965.56</v>
      </c>
      <c r="S8521" s="4">
        <v>0</v>
      </c>
      <c r="T8521" s="21">
        <f t="shared" si="135"/>
        <v>0</v>
      </c>
    </row>
    <row r="8522" spans="1:20" outlineLevel="3" x14ac:dyDescent="0.35">
      <c r="H8522" s="9" t="s">
        <v>12239</v>
      </c>
      <c r="N8522" s="14"/>
      <c r="P8522" s="4">
        <f>SUBTOTAL(9,P8518:P8521)</f>
        <v>352754.42</v>
      </c>
      <c r="Q8522" s="4">
        <f>SUBTOTAL(9,Q8518:Q8521)</f>
        <v>0</v>
      </c>
      <c r="R8522" s="4">
        <f>SUBTOTAL(9,R8518:R8521)</f>
        <v>352754.42</v>
      </c>
      <c r="S8522" s="4">
        <f>SUBTOTAL(9,S8518:S8521)</f>
        <v>0</v>
      </c>
      <c r="T8522" s="21">
        <f t="shared" si="135"/>
        <v>0</v>
      </c>
    </row>
    <row r="8523" spans="1:20" ht="43.5" outlineLevel="4" x14ac:dyDescent="0.35">
      <c r="A8523" s="1" t="s">
        <v>1728</v>
      </c>
      <c r="B8523" s="1" t="s">
        <v>1729</v>
      </c>
      <c r="C8523" s="1" t="s">
        <v>9730</v>
      </c>
      <c r="D8523" s="10" t="s">
        <v>9731</v>
      </c>
      <c r="E8523" s="1" t="s">
        <v>9731</v>
      </c>
      <c r="G8523" s="1" t="s">
        <v>12326</v>
      </c>
      <c r="H8523" s="10" t="s">
        <v>9746</v>
      </c>
      <c r="I8523" s="8" t="s">
        <v>9747</v>
      </c>
      <c r="L8523" s="1" t="s">
        <v>23</v>
      </c>
      <c r="M8523" s="1" t="s">
        <v>9745</v>
      </c>
      <c r="N8523" s="14">
        <v>44130</v>
      </c>
      <c r="O8523" s="1" t="s">
        <v>30</v>
      </c>
      <c r="P8523" s="4">
        <v>409.21</v>
      </c>
      <c r="Q8523" s="4">
        <v>0</v>
      </c>
      <c r="R8523" s="4">
        <v>409.21</v>
      </c>
      <c r="S8523" s="4">
        <v>0</v>
      </c>
      <c r="T8523" s="21">
        <f t="shared" si="135"/>
        <v>0</v>
      </c>
    </row>
    <row r="8524" spans="1:20" ht="43.5" outlineLevel="4" x14ac:dyDescent="0.35">
      <c r="A8524" s="1" t="s">
        <v>1728</v>
      </c>
      <c r="B8524" s="1" t="s">
        <v>1729</v>
      </c>
      <c r="C8524" s="1" t="s">
        <v>9730</v>
      </c>
      <c r="D8524" s="10" t="s">
        <v>9731</v>
      </c>
      <c r="E8524" s="1" t="s">
        <v>9731</v>
      </c>
      <c r="G8524" s="1" t="s">
        <v>12326</v>
      </c>
      <c r="H8524" s="10" t="s">
        <v>9746</v>
      </c>
      <c r="I8524" s="8" t="s">
        <v>9747</v>
      </c>
      <c r="L8524" s="1" t="s">
        <v>23</v>
      </c>
      <c r="M8524" s="1" t="s">
        <v>9748</v>
      </c>
      <c r="N8524" s="14">
        <v>44239</v>
      </c>
      <c r="O8524" s="1" t="s">
        <v>30</v>
      </c>
      <c r="P8524" s="4">
        <v>8474.85</v>
      </c>
      <c r="Q8524" s="4">
        <v>0</v>
      </c>
      <c r="R8524" s="4">
        <v>8474.85</v>
      </c>
      <c r="S8524" s="4">
        <v>0</v>
      </c>
      <c r="T8524" s="21">
        <f t="shared" si="135"/>
        <v>0</v>
      </c>
    </row>
    <row r="8525" spans="1:20" ht="43.5" outlineLevel="4" x14ac:dyDescent="0.35">
      <c r="A8525" s="1" t="s">
        <v>1728</v>
      </c>
      <c r="B8525" s="1" t="s">
        <v>1729</v>
      </c>
      <c r="C8525" s="1" t="s">
        <v>9730</v>
      </c>
      <c r="D8525" s="10" t="s">
        <v>9731</v>
      </c>
      <c r="E8525" s="1" t="s">
        <v>9731</v>
      </c>
      <c r="G8525" s="1" t="s">
        <v>12326</v>
      </c>
      <c r="H8525" s="10" t="s">
        <v>9746</v>
      </c>
      <c r="I8525" s="8" t="s">
        <v>9747</v>
      </c>
      <c r="L8525" s="1" t="s">
        <v>23</v>
      </c>
      <c r="M8525" s="1" t="s">
        <v>9749</v>
      </c>
      <c r="N8525" s="14">
        <v>44305</v>
      </c>
      <c r="O8525" s="1" t="s">
        <v>30</v>
      </c>
      <c r="P8525" s="4">
        <v>5280.54</v>
      </c>
      <c r="Q8525" s="4">
        <v>0</v>
      </c>
      <c r="R8525" s="4">
        <v>5280.54</v>
      </c>
      <c r="S8525" s="4">
        <v>0</v>
      </c>
      <c r="T8525" s="21">
        <f t="shared" si="135"/>
        <v>0</v>
      </c>
    </row>
    <row r="8526" spans="1:20" outlineLevel="3" x14ac:dyDescent="0.35">
      <c r="H8526" s="9" t="s">
        <v>12240</v>
      </c>
      <c r="N8526" s="14"/>
      <c r="P8526" s="4">
        <f>SUBTOTAL(9,P8523:P8525)</f>
        <v>14164.599999999999</v>
      </c>
      <c r="Q8526" s="4">
        <f>SUBTOTAL(9,Q8523:Q8525)</f>
        <v>0</v>
      </c>
      <c r="R8526" s="4">
        <f>SUBTOTAL(9,R8523:R8525)</f>
        <v>14164.599999999999</v>
      </c>
      <c r="S8526" s="4">
        <f>SUBTOTAL(9,S8523:S8525)</f>
        <v>0</v>
      </c>
      <c r="T8526" s="21">
        <f t="shared" si="135"/>
        <v>0</v>
      </c>
    </row>
    <row r="8527" spans="1:20" outlineLevel="2" x14ac:dyDescent="0.35">
      <c r="C8527" s="3" t="s">
        <v>10834</v>
      </c>
      <c r="N8527" s="14"/>
      <c r="P8527" s="4">
        <f>SUBTOTAL(9,P8510:P8525)</f>
        <v>485525.8</v>
      </c>
      <c r="Q8527" s="4">
        <f>SUBTOTAL(9,Q8510:Q8525)</f>
        <v>0</v>
      </c>
      <c r="R8527" s="4">
        <f>SUBTOTAL(9,R8510:R8525)</f>
        <v>485525.8</v>
      </c>
      <c r="S8527" s="4">
        <f>SUBTOTAL(9,S8510:S8525)</f>
        <v>0</v>
      </c>
      <c r="T8527" s="21">
        <f t="shared" si="135"/>
        <v>0</v>
      </c>
    </row>
    <row r="8528" spans="1:20" outlineLevel="4" x14ac:dyDescent="0.35">
      <c r="A8528" s="1" t="s">
        <v>70</v>
      </c>
      <c r="B8528" s="1" t="s">
        <v>71</v>
      </c>
      <c r="C8528" s="1" t="s">
        <v>9750</v>
      </c>
      <c r="D8528" s="10" t="s">
        <v>9751</v>
      </c>
      <c r="E8528" s="1" t="s">
        <v>9751</v>
      </c>
      <c r="G8528" s="1" t="s">
        <v>9752</v>
      </c>
      <c r="H8528" s="10" t="s">
        <v>9754</v>
      </c>
      <c r="I8528" s="37" t="s">
        <v>12460</v>
      </c>
      <c r="L8528" s="1" t="s">
        <v>23</v>
      </c>
      <c r="M8528" s="1" t="s">
        <v>9753</v>
      </c>
      <c r="N8528" s="14">
        <v>44046</v>
      </c>
      <c r="O8528" s="1" t="s">
        <v>30</v>
      </c>
      <c r="P8528" s="4">
        <v>66358</v>
      </c>
      <c r="Q8528" s="4">
        <v>0</v>
      </c>
      <c r="R8528" s="4">
        <v>66358</v>
      </c>
      <c r="S8528" s="4">
        <v>0</v>
      </c>
      <c r="T8528" s="21">
        <f t="shared" si="135"/>
        <v>0</v>
      </c>
    </row>
    <row r="8529" spans="1:20" outlineLevel="3" x14ac:dyDescent="0.35">
      <c r="H8529" s="9" t="s">
        <v>12241</v>
      </c>
      <c r="N8529" s="14"/>
      <c r="P8529" s="4">
        <f>SUBTOTAL(9,P8528:P8528)</f>
        <v>66358</v>
      </c>
      <c r="Q8529" s="4">
        <f>SUBTOTAL(9,Q8528:Q8528)</f>
        <v>0</v>
      </c>
      <c r="R8529" s="4">
        <f>SUBTOTAL(9,R8528:R8528)</f>
        <v>66358</v>
      </c>
      <c r="S8529" s="4">
        <f>SUBTOTAL(9,S8528:S8528)</f>
        <v>0</v>
      </c>
      <c r="T8529" s="21">
        <f t="shared" si="135"/>
        <v>0</v>
      </c>
    </row>
    <row r="8530" spans="1:20" outlineLevel="4" x14ac:dyDescent="0.35">
      <c r="A8530" s="1" t="s">
        <v>70</v>
      </c>
      <c r="B8530" s="1" t="s">
        <v>71</v>
      </c>
      <c r="C8530" s="1" t="s">
        <v>9750</v>
      </c>
      <c r="D8530" s="10" t="s">
        <v>9751</v>
      </c>
      <c r="E8530" s="1" t="s">
        <v>9751</v>
      </c>
      <c r="G8530" s="1" t="s">
        <v>9752</v>
      </c>
      <c r="H8530" s="10" t="s">
        <v>9755</v>
      </c>
      <c r="I8530" s="37" t="s">
        <v>12461</v>
      </c>
      <c r="L8530" s="1" t="s">
        <v>23</v>
      </c>
      <c r="M8530" s="1" t="s">
        <v>9753</v>
      </c>
      <c r="N8530" s="14">
        <v>44046</v>
      </c>
      <c r="O8530" s="1" t="s">
        <v>30</v>
      </c>
      <c r="P8530" s="4">
        <v>15068</v>
      </c>
      <c r="Q8530" s="4">
        <v>0</v>
      </c>
      <c r="R8530" s="4">
        <v>15068</v>
      </c>
      <c r="S8530" s="4">
        <v>0</v>
      </c>
      <c r="T8530" s="21">
        <f t="shared" si="135"/>
        <v>0</v>
      </c>
    </row>
    <row r="8531" spans="1:20" outlineLevel="3" x14ac:dyDescent="0.35">
      <c r="H8531" s="9" t="s">
        <v>12242</v>
      </c>
      <c r="N8531" s="14"/>
      <c r="P8531" s="4">
        <f>SUBTOTAL(9,P8530:P8530)</f>
        <v>15068</v>
      </c>
      <c r="Q8531" s="4">
        <f>SUBTOTAL(9,Q8530:Q8530)</f>
        <v>0</v>
      </c>
      <c r="R8531" s="4">
        <f>SUBTOTAL(9,R8530:R8530)</f>
        <v>15068</v>
      </c>
      <c r="S8531" s="4">
        <f>SUBTOTAL(9,S8530:S8530)</f>
        <v>0</v>
      </c>
      <c r="T8531" s="21">
        <f t="shared" si="135"/>
        <v>0</v>
      </c>
    </row>
    <row r="8532" spans="1:20" outlineLevel="4" x14ac:dyDescent="0.35">
      <c r="A8532" s="1" t="s">
        <v>70</v>
      </c>
      <c r="B8532" s="1" t="s">
        <v>71</v>
      </c>
      <c r="C8532" s="1" t="s">
        <v>9750</v>
      </c>
      <c r="D8532" s="10" t="s">
        <v>9751</v>
      </c>
      <c r="E8532" s="1" t="s">
        <v>9751</v>
      </c>
      <c r="G8532" s="1" t="s">
        <v>9752</v>
      </c>
      <c r="H8532" s="10" t="s">
        <v>9756</v>
      </c>
      <c r="I8532" s="37" t="s">
        <v>12462</v>
      </c>
      <c r="L8532" s="1" t="s">
        <v>23</v>
      </c>
      <c r="M8532" s="1" t="s">
        <v>9753</v>
      </c>
      <c r="N8532" s="14">
        <v>44046</v>
      </c>
      <c r="O8532" s="1" t="s">
        <v>30</v>
      </c>
      <c r="P8532" s="4">
        <v>91604</v>
      </c>
      <c r="Q8532" s="4">
        <v>0</v>
      </c>
      <c r="R8532" s="4">
        <v>91604</v>
      </c>
      <c r="S8532" s="4">
        <v>0</v>
      </c>
      <c r="T8532" s="21">
        <f t="shared" si="135"/>
        <v>0</v>
      </c>
    </row>
    <row r="8533" spans="1:20" outlineLevel="3" x14ac:dyDescent="0.35">
      <c r="H8533" s="9" t="s">
        <v>12243</v>
      </c>
      <c r="N8533" s="14"/>
      <c r="P8533" s="4">
        <f>SUBTOTAL(9,P8532:P8532)</f>
        <v>91604</v>
      </c>
      <c r="Q8533" s="4">
        <f>SUBTOTAL(9,Q8532:Q8532)</f>
        <v>0</v>
      </c>
      <c r="R8533" s="4">
        <f>SUBTOTAL(9,R8532:R8532)</f>
        <v>91604</v>
      </c>
      <c r="S8533" s="4">
        <f>SUBTOTAL(9,S8532:S8532)</f>
        <v>0</v>
      </c>
      <c r="T8533" s="21">
        <f t="shared" si="135"/>
        <v>0</v>
      </c>
    </row>
    <row r="8534" spans="1:20" outlineLevel="2" x14ac:dyDescent="0.35">
      <c r="C8534" s="3" t="s">
        <v>10835</v>
      </c>
      <c r="N8534" s="14"/>
      <c r="P8534" s="4">
        <f>SUBTOTAL(9,P8528:P8532)</f>
        <v>173030</v>
      </c>
      <c r="Q8534" s="4">
        <f>SUBTOTAL(9,Q8528:Q8532)</f>
        <v>0</v>
      </c>
      <c r="R8534" s="4">
        <f>SUBTOTAL(9,R8528:R8532)</f>
        <v>173030</v>
      </c>
      <c r="S8534" s="4">
        <f>SUBTOTAL(9,S8528:S8532)</f>
        <v>0</v>
      </c>
      <c r="T8534" s="21">
        <f t="shared" si="135"/>
        <v>0</v>
      </c>
    </row>
    <row r="8535" spans="1:20" outlineLevel="4" x14ac:dyDescent="0.35">
      <c r="A8535" s="1" t="s">
        <v>1107</v>
      </c>
      <c r="B8535" s="1" t="s">
        <v>1108</v>
      </c>
      <c r="C8535" s="1" t="s">
        <v>9757</v>
      </c>
      <c r="D8535" s="10" t="s">
        <v>9758</v>
      </c>
      <c r="E8535" s="1" t="s">
        <v>9758</v>
      </c>
      <c r="G8535" s="1" t="s">
        <v>1111</v>
      </c>
      <c r="H8535" s="10" t="s">
        <v>1113</v>
      </c>
      <c r="I8535" s="8" t="s">
        <v>1114</v>
      </c>
      <c r="L8535" s="1" t="s">
        <v>23</v>
      </c>
      <c r="M8535" s="1" t="s">
        <v>9759</v>
      </c>
      <c r="N8535" s="14">
        <v>44102</v>
      </c>
      <c r="O8535" s="1" t="s">
        <v>30</v>
      </c>
      <c r="P8535" s="4">
        <v>14392.48</v>
      </c>
      <c r="Q8535" s="4">
        <v>0</v>
      </c>
      <c r="R8535" s="4">
        <v>14392.48</v>
      </c>
      <c r="S8535" s="4">
        <v>0</v>
      </c>
      <c r="T8535" s="21">
        <f t="shared" si="135"/>
        <v>0</v>
      </c>
    </row>
    <row r="8536" spans="1:20" outlineLevel="4" x14ac:dyDescent="0.35">
      <c r="A8536" s="1" t="s">
        <v>1107</v>
      </c>
      <c r="B8536" s="1" t="s">
        <v>1108</v>
      </c>
      <c r="C8536" s="1" t="s">
        <v>9757</v>
      </c>
      <c r="D8536" s="10" t="s">
        <v>9758</v>
      </c>
      <c r="E8536" s="1" t="s">
        <v>9758</v>
      </c>
      <c r="G8536" s="1" t="s">
        <v>1111</v>
      </c>
      <c r="H8536" s="10" t="s">
        <v>1113</v>
      </c>
      <c r="I8536" s="8" t="s">
        <v>1114</v>
      </c>
      <c r="L8536" s="1" t="s">
        <v>23</v>
      </c>
      <c r="M8536" s="1" t="s">
        <v>9760</v>
      </c>
      <c r="N8536" s="14">
        <v>44194</v>
      </c>
      <c r="O8536" s="1" t="s">
        <v>30</v>
      </c>
      <c r="P8536" s="4">
        <v>14392.47</v>
      </c>
      <c r="Q8536" s="4">
        <v>0</v>
      </c>
      <c r="R8536" s="4">
        <v>14392.47</v>
      </c>
      <c r="S8536" s="4">
        <v>0</v>
      </c>
      <c r="T8536" s="21">
        <f t="shared" si="135"/>
        <v>0</v>
      </c>
    </row>
    <row r="8537" spans="1:20" outlineLevel="3" x14ac:dyDescent="0.35">
      <c r="H8537" s="9" t="s">
        <v>11050</v>
      </c>
      <c r="N8537" s="14"/>
      <c r="P8537" s="4">
        <f>SUBTOTAL(9,P8535:P8536)</f>
        <v>28784.949999999997</v>
      </c>
      <c r="Q8537" s="4">
        <f>SUBTOTAL(9,Q8535:Q8536)</f>
        <v>0</v>
      </c>
      <c r="R8537" s="4">
        <f>SUBTOTAL(9,R8535:R8536)</f>
        <v>28784.949999999997</v>
      </c>
      <c r="S8537" s="4">
        <f>SUBTOTAL(9,S8535:S8536)</f>
        <v>0</v>
      </c>
      <c r="T8537" s="21">
        <f t="shared" si="135"/>
        <v>0</v>
      </c>
    </row>
    <row r="8538" spans="1:20" outlineLevel="2" x14ac:dyDescent="0.35">
      <c r="C8538" s="3" t="s">
        <v>10836</v>
      </c>
      <c r="N8538" s="14"/>
      <c r="P8538" s="4">
        <f>SUBTOTAL(9,P8535:P8536)</f>
        <v>28784.949999999997</v>
      </c>
      <c r="Q8538" s="4">
        <f>SUBTOTAL(9,Q8535:Q8536)</f>
        <v>0</v>
      </c>
      <c r="R8538" s="4">
        <f>SUBTOTAL(9,R8535:R8536)</f>
        <v>28784.949999999997</v>
      </c>
      <c r="S8538" s="4">
        <f>SUBTOTAL(9,S8535:S8536)</f>
        <v>0</v>
      </c>
      <c r="T8538" s="21">
        <f t="shared" si="135"/>
        <v>0</v>
      </c>
    </row>
    <row r="8539" spans="1:20" outlineLevel="4" x14ac:dyDescent="0.35">
      <c r="A8539" s="1" t="s">
        <v>1107</v>
      </c>
      <c r="B8539" s="1" t="s">
        <v>1108</v>
      </c>
      <c r="C8539" s="1" t="s">
        <v>9761</v>
      </c>
      <c r="D8539" s="10" t="s">
        <v>9762</v>
      </c>
      <c r="E8539" s="1" t="s">
        <v>9762</v>
      </c>
      <c r="G8539" s="1" t="s">
        <v>1111</v>
      </c>
      <c r="H8539" s="10" t="s">
        <v>1113</v>
      </c>
      <c r="I8539" s="8" t="s">
        <v>1114</v>
      </c>
      <c r="L8539" s="1" t="s">
        <v>23</v>
      </c>
      <c r="M8539" s="1" t="s">
        <v>9763</v>
      </c>
      <c r="N8539" s="14">
        <v>44102</v>
      </c>
      <c r="O8539" s="1" t="s">
        <v>30</v>
      </c>
      <c r="P8539" s="4">
        <v>19932.09</v>
      </c>
      <c r="Q8539" s="4">
        <v>0</v>
      </c>
      <c r="R8539" s="4">
        <v>19932.09</v>
      </c>
      <c r="S8539" s="4">
        <v>0</v>
      </c>
      <c r="T8539" s="21">
        <f t="shared" si="135"/>
        <v>0</v>
      </c>
    </row>
    <row r="8540" spans="1:20" outlineLevel="4" x14ac:dyDescent="0.35">
      <c r="A8540" s="1" t="s">
        <v>1107</v>
      </c>
      <c r="B8540" s="1" t="s">
        <v>1108</v>
      </c>
      <c r="C8540" s="1" t="s">
        <v>9761</v>
      </c>
      <c r="D8540" s="10" t="s">
        <v>9762</v>
      </c>
      <c r="E8540" s="1" t="s">
        <v>9762</v>
      </c>
      <c r="G8540" s="1" t="s">
        <v>1111</v>
      </c>
      <c r="H8540" s="10" t="s">
        <v>1113</v>
      </c>
      <c r="I8540" s="8" t="s">
        <v>1114</v>
      </c>
      <c r="L8540" s="1" t="s">
        <v>23</v>
      </c>
      <c r="M8540" s="1" t="s">
        <v>9764</v>
      </c>
      <c r="N8540" s="14">
        <v>44194</v>
      </c>
      <c r="O8540" s="1" t="s">
        <v>30</v>
      </c>
      <c r="P8540" s="4">
        <v>19932.07</v>
      </c>
      <c r="Q8540" s="4">
        <v>0</v>
      </c>
      <c r="R8540" s="4">
        <v>19932.07</v>
      </c>
      <c r="S8540" s="4">
        <v>0</v>
      </c>
      <c r="T8540" s="21">
        <f t="shared" si="135"/>
        <v>0</v>
      </c>
    </row>
    <row r="8541" spans="1:20" outlineLevel="3" x14ac:dyDescent="0.35">
      <c r="H8541" s="9" t="s">
        <v>11050</v>
      </c>
      <c r="N8541" s="14"/>
      <c r="P8541" s="4">
        <f>SUBTOTAL(9,P8539:P8540)</f>
        <v>39864.160000000003</v>
      </c>
      <c r="Q8541" s="4">
        <f>SUBTOTAL(9,Q8539:Q8540)</f>
        <v>0</v>
      </c>
      <c r="R8541" s="4">
        <f>SUBTOTAL(9,R8539:R8540)</f>
        <v>39864.160000000003</v>
      </c>
      <c r="S8541" s="4">
        <f>SUBTOTAL(9,S8539:S8540)</f>
        <v>0</v>
      </c>
      <c r="T8541" s="21">
        <f t="shared" si="135"/>
        <v>0</v>
      </c>
    </row>
    <row r="8542" spans="1:20" outlineLevel="2" x14ac:dyDescent="0.35">
      <c r="C8542" s="3" t="s">
        <v>10837</v>
      </c>
      <c r="N8542" s="14"/>
      <c r="P8542" s="4">
        <f>SUBTOTAL(9,P8539:P8540)</f>
        <v>39864.160000000003</v>
      </c>
      <c r="Q8542" s="4">
        <f>SUBTOTAL(9,Q8539:Q8540)</f>
        <v>0</v>
      </c>
      <c r="R8542" s="4">
        <f>SUBTOTAL(9,R8539:R8540)</f>
        <v>39864.160000000003</v>
      </c>
      <c r="S8542" s="4">
        <f>SUBTOTAL(9,S8539:S8540)</f>
        <v>0</v>
      </c>
      <c r="T8542" s="21">
        <f t="shared" si="135"/>
        <v>0</v>
      </c>
    </row>
    <row r="8543" spans="1:20" outlineLevel="4" x14ac:dyDescent="0.35">
      <c r="A8543" s="1" t="s">
        <v>1107</v>
      </c>
      <c r="B8543" s="1" t="s">
        <v>1108</v>
      </c>
      <c r="C8543" s="1" t="s">
        <v>9765</v>
      </c>
      <c r="D8543" s="10" t="s">
        <v>9766</v>
      </c>
      <c r="E8543" s="1" t="s">
        <v>9766</v>
      </c>
      <c r="G8543" s="1" t="s">
        <v>1111</v>
      </c>
      <c r="H8543" s="10" t="s">
        <v>1113</v>
      </c>
      <c r="I8543" s="8" t="s">
        <v>1114</v>
      </c>
      <c r="L8543" s="1" t="s">
        <v>23</v>
      </c>
      <c r="M8543" s="1" t="s">
        <v>9767</v>
      </c>
      <c r="N8543" s="14">
        <v>44102</v>
      </c>
      <c r="O8543" s="1" t="s">
        <v>30</v>
      </c>
      <c r="P8543" s="4">
        <v>7054.87</v>
      </c>
      <c r="Q8543" s="4">
        <v>0</v>
      </c>
      <c r="R8543" s="4">
        <v>7054.87</v>
      </c>
      <c r="S8543" s="4">
        <v>0</v>
      </c>
      <c r="T8543" s="21">
        <f t="shared" si="135"/>
        <v>0</v>
      </c>
    </row>
    <row r="8544" spans="1:20" outlineLevel="4" x14ac:dyDescent="0.35">
      <c r="A8544" s="1" t="s">
        <v>1107</v>
      </c>
      <c r="B8544" s="1" t="s">
        <v>1108</v>
      </c>
      <c r="C8544" s="1" t="s">
        <v>9765</v>
      </c>
      <c r="D8544" s="10" t="s">
        <v>9766</v>
      </c>
      <c r="E8544" s="1" t="s">
        <v>9766</v>
      </c>
      <c r="G8544" s="1" t="s">
        <v>1111</v>
      </c>
      <c r="H8544" s="10" t="s">
        <v>1113</v>
      </c>
      <c r="I8544" s="8" t="s">
        <v>1114</v>
      </c>
      <c r="L8544" s="1" t="s">
        <v>23</v>
      </c>
      <c r="M8544" s="1" t="s">
        <v>9768</v>
      </c>
      <c r="N8544" s="14">
        <v>44194</v>
      </c>
      <c r="O8544" s="1" t="s">
        <v>30</v>
      </c>
      <c r="P8544" s="4">
        <v>7309.39</v>
      </c>
      <c r="Q8544" s="4">
        <v>0</v>
      </c>
      <c r="R8544" s="4">
        <v>7309.39</v>
      </c>
      <c r="S8544" s="4">
        <v>0</v>
      </c>
      <c r="T8544" s="21">
        <f t="shared" si="135"/>
        <v>0</v>
      </c>
    </row>
    <row r="8545" spans="1:20" outlineLevel="3" x14ac:dyDescent="0.35">
      <c r="H8545" s="9" t="s">
        <v>11050</v>
      </c>
      <c r="N8545" s="14"/>
      <c r="P8545" s="4">
        <f>SUBTOTAL(9,P8543:P8544)</f>
        <v>14364.26</v>
      </c>
      <c r="Q8545" s="4">
        <f>SUBTOTAL(9,Q8543:Q8544)</f>
        <v>0</v>
      </c>
      <c r="R8545" s="4">
        <f>SUBTOTAL(9,R8543:R8544)</f>
        <v>14364.26</v>
      </c>
      <c r="S8545" s="4">
        <f>SUBTOTAL(9,S8543:S8544)</f>
        <v>0</v>
      </c>
      <c r="T8545" s="21">
        <f t="shared" si="135"/>
        <v>0</v>
      </c>
    </row>
    <row r="8546" spans="1:20" outlineLevel="2" x14ac:dyDescent="0.35">
      <c r="C8546" s="3" t="s">
        <v>10838</v>
      </c>
      <c r="N8546" s="14"/>
      <c r="P8546" s="4">
        <f>SUBTOTAL(9,P8543:P8544)</f>
        <v>14364.26</v>
      </c>
      <c r="Q8546" s="4">
        <f>SUBTOTAL(9,Q8543:Q8544)</f>
        <v>0</v>
      </c>
      <c r="R8546" s="4">
        <f>SUBTOTAL(9,R8543:R8544)</f>
        <v>14364.26</v>
      </c>
      <c r="S8546" s="4">
        <f>SUBTOTAL(9,S8543:S8544)</f>
        <v>0</v>
      </c>
      <c r="T8546" s="21">
        <f t="shared" si="135"/>
        <v>0</v>
      </c>
    </row>
    <row r="8547" spans="1:20" outlineLevel="4" x14ac:dyDescent="0.35">
      <c r="A8547" s="1" t="s">
        <v>1107</v>
      </c>
      <c r="B8547" s="1" t="s">
        <v>1108</v>
      </c>
      <c r="C8547" s="1" t="s">
        <v>9769</v>
      </c>
      <c r="D8547" s="10" t="s">
        <v>9770</v>
      </c>
      <c r="E8547" s="1" t="s">
        <v>9770</v>
      </c>
      <c r="G8547" s="1" t="s">
        <v>1111</v>
      </c>
      <c r="H8547" s="10" t="s">
        <v>1113</v>
      </c>
      <c r="I8547" s="8" t="s">
        <v>1114</v>
      </c>
      <c r="L8547" s="1" t="s">
        <v>23</v>
      </c>
      <c r="M8547" s="1" t="s">
        <v>9771</v>
      </c>
      <c r="N8547" s="14">
        <v>44102</v>
      </c>
      <c r="O8547" s="1" t="s">
        <v>30</v>
      </c>
      <c r="P8547" s="4">
        <v>247642.9</v>
      </c>
      <c r="Q8547" s="4">
        <v>0</v>
      </c>
      <c r="R8547" s="4">
        <v>247642.9</v>
      </c>
      <c r="S8547" s="4">
        <v>0</v>
      </c>
      <c r="T8547" s="21">
        <f t="shared" si="135"/>
        <v>0</v>
      </c>
    </row>
    <row r="8548" spans="1:20" outlineLevel="4" x14ac:dyDescent="0.35">
      <c r="A8548" s="1" t="s">
        <v>1107</v>
      </c>
      <c r="B8548" s="1" t="s">
        <v>1108</v>
      </c>
      <c r="C8548" s="1" t="s">
        <v>9769</v>
      </c>
      <c r="D8548" s="10" t="s">
        <v>9770</v>
      </c>
      <c r="E8548" s="1" t="s">
        <v>9770</v>
      </c>
      <c r="G8548" s="1" t="s">
        <v>1111</v>
      </c>
      <c r="H8548" s="10" t="s">
        <v>1113</v>
      </c>
      <c r="I8548" s="8" t="s">
        <v>1114</v>
      </c>
      <c r="L8548" s="1" t="s">
        <v>23</v>
      </c>
      <c r="M8548" s="1" t="s">
        <v>9772</v>
      </c>
      <c r="N8548" s="14">
        <v>44194</v>
      </c>
      <c r="O8548" s="1" t="s">
        <v>30</v>
      </c>
      <c r="P8548" s="4">
        <v>247642.88</v>
      </c>
      <c r="Q8548" s="4">
        <v>0</v>
      </c>
      <c r="R8548" s="4">
        <v>247642.88</v>
      </c>
      <c r="S8548" s="4">
        <v>0</v>
      </c>
      <c r="T8548" s="21">
        <f t="shared" si="135"/>
        <v>0</v>
      </c>
    </row>
    <row r="8549" spans="1:20" outlineLevel="3" x14ac:dyDescent="0.35">
      <c r="H8549" s="9" t="s">
        <v>11050</v>
      </c>
      <c r="N8549" s="14"/>
      <c r="P8549" s="4">
        <f>SUBTOTAL(9,P8547:P8548)</f>
        <v>495285.78</v>
      </c>
      <c r="Q8549" s="4">
        <f>SUBTOTAL(9,Q8547:Q8548)</f>
        <v>0</v>
      </c>
      <c r="R8549" s="4">
        <f>SUBTOTAL(9,R8547:R8548)</f>
        <v>495285.78</v>
      </c>
      <c r="S8549" s="4">
        <f>SUBTOTAL(9,S8547:S8548)</f>
        <v>0</v>
      </c>
      <c r="T8549" s="21">
        <f t="shared" si="135"/>
        <v>0</v>
      </c>
    </row>
    <row r="8550" spans="1:20" outlineLevel="2" x14ac:dyDescent="0.35">
      <c r="C8550" s="3" t="s">
        <v>10839</v>
      </c>
      <c r="N8550" s="14"/>
      <c r="P8550" s="4">
        <f>SUBTOTAL(9,P8547:P8548)</f>
        <v>495285.78</v>
      </c>
      <c r="Q8550" s="4">
        <f>SUBTOTAL(9,Q8547:Q8548)</f>
        <v>0</v>
      </c>
      <c r="R8550" s="4">
        <f>SUBTOTAL(9,R8547:R8548)</f>
        <v>495285.78</v>
      </c>
      <c r="S8550" s="4">
        <f>SUBTOTAL(9,S8547:S8548)</f>
        <v>0</v>
      </c>
      <c r="T8550" s="21">
        <f t="shared" si="135"/>
        <v>0</v>
      </c>
    </row>
    <row r="8551" spans="1:20" outlineLevel="4" x14ac:dyDescent="0.35">
      <c r="A8551" s="1" t="s">
        <v>1107</v>
      </c>
      <c r="B8551" s="1" t="s">
        <v>1108</v>
      </c>
      <c r="C8551" s="1" t="s">
        <v>9773</v>
      </c>
      <c r="D8551" s="10" t="s">
        <v>9774</v>
      </c>
      <c r="E8551" s="1" t="s">
        <v>9774</v>
      </c>
      <c r="G8551" s="1" t="s">
        <v>1111</v>
      </c>
      <c r="H8551" s="10" t="s">
        <v>1113</v>
      </c>
      <c r="I8551" s="8" t="s">
        <v>1114</v>
      </c>
      <c r="L8551" s="1" t="s">
        <v>23</v>
      </c>
      <c r="M8551" s="1" t="s">
        <v>9775</v>
      </c>
      <c r="N8551" s="14">
        <v>44102</v>
      </c>
      <c r="O8551" s="1" t="s">
        <v>30</v>
      </c>
      <c r="P8551" s="4">
        <v>20385.599999999999</v>
      </c>
      <c r="Q8551" s="4">
        <v>0</v>
      </c>
      <c r="R8551" s="4">
        <v>20385.599999999999</v>
      </c>
      <c r="S8551" s="4">
        <v>0</v>
      </c>
      <c r="T8551" s="21">
        <f t="shared" si="135"/>
        <v>0</v>
      </c>
    </row>
    <row r="8552" spans="1:20" outlineLevel="4" x14ac:dyDescent="0.35">
      <c r="A8552" s="1" t="s">
        <v>1107</v>
      </c>
      <c r="B8552" s="1" t="s">
        <v>1108</v>
      </c>
      <c r="C8552" s="1" t="s">
        <v>9773</v>
      </c>
      <c r="D8552" s="10" t="s">
        <v>9774</v>
      </c>
      <c r="E8552" s="1" t="s">
        <v>9774</v>
      </c>
      <c r="G8552" s="1" t="s">
        <v>1111</v>
      </c>
      <c r="H8552" s="10" t="s">
        <v>1113</v>
      </c>
      <c r="I8552" s="8" t="s">
        <v>1114</v>
      </c>
      <c r="L8552" s="1" t="s">
        <v>23</v>
      </c>
      <c r="M8552" s="1" t="s">
        <v>9776</v>
      </c>
      <c r="N8552" s="14">
        <v>44194</v>
      </c>
      <c r="O8552" s="1" t="s">
        <v>30</v>
      </c>
      <c r="P8552" s="4">
        <v>20385.59</v>
      </c>
      <c r="Q8552" s="4">
        <v>0</v>
      </c>
      <c r="R8552" s="4">
        <v>20385.59</v>
      </c>
      <c r="S8552" s="4">
        <v>0</v>
      </c>
      <c r="T8552" s="21">
        <f t="shared" si="135"/>
        <v>0</v>
      </c>
    </row>
    <row r="8553" spans="1:20" outlineLevel="3" x14ac:dyDescent="0.35">
      <c r="H8553" s="9" t="s">
        <v>11050</v>
      </c>
      <c r="N8553" s="14"/>
      <c r="P8553" s="4">
        <f>SUBTOTAL(9,P8551:P8552)</f>
        <v>40771.19</v>
      </c>
      <c r="Q8553" s="4">
        <f>SUBTOTAL(9,Q8551:Q8552)</f>
        <v>0</v>
      </c>
      <c r="R8553" s="4">
        <f>SUBTOTAL(9,R8551:R8552)</f>
        <v>40771.19</v>
      </c>
      <c r="S8553" s="4">
        <f>SUBTOTAL(9,S8551:S8552)</f>
        <v>0</v>
      </c>
      <c r="T8553" s="21">
        <f t="shared" si="135"/>
        <v>0</v>
      </c>
    </row>
    <row r="8554" spans="1:20" outlineLevel="2" x14ac:dyDescent="0.35">
      <c r="C8554" s="3" t="s">
        <v>10840</v>
      </c>
      <c r="N8554" s="14"/>
      <c r="P8554" s="4">
        <f>SUBTOTAL(9,P8551:P8552)</f>
        <v>40771.19</v>
      </c>
      <c r="Q8554" s="4">
        <f>SUBTOTAL(9,Q8551:Q8552)</f>
        <v>0</v>
      </c>
      <c r="R8554" s="4">
        <f>SUBTOTAL(9,R8551:R8552)</f>
        <v>40771.19</v>
      </c>
      <c r="S8554" s="4">
        <f>SUBTOTAL(9,S8551:S8552)</f>
        <v>0</v>
      </c>
      <c r="T8554" s="21">
        <f t="shared" si="135"/>
        <v>0</v>
      </c>
    </row>
    <row r="8555" spans="1:20" outlineLevel="4" x14ac:dyDescent="0.35">
      <c r="A8555" s="1" t="s">
        <v>1107</v>
      </c>
      <c r="B8555" s="1" t="s">
        <v>1108</v>
      </c>
      <c r="C8555" s="1" t="s">
        <v>9777</v>
      </c>
      <c r="D8555" s="10" t="s">
        <v>9778</v>
      </c>
      <c r="E8555" s="1" t="s">
        <v>9778</v>
      </c>
      <c r="G8555" s="1" t="s">
        <v>1111</v>
      </c>
      <c r="H8555" s="10" t="s">
        <v>1113</v>
      </c>
      <c r="I8555" s="8" t="s">
        <v>1114</v>
      </c>
      <c r="L8555" s="1" t="s">
        <v>23</v>
      </c>
      <c r="M8555" s="1" t="s">
        <v>9779</v>
      </c>
      <c r="N8555" s="14">
        <v>44102</v>
      </c>
      <c r="O8555" s="1" t="s">
        <v>30</v>
      </c>
      <c r="P8555" s="4">
        <v>45597.25</v>
      </c>
      <c r="Q8555" s="4">
        <v>0</v>
      </c>
      <c r="R8555" s="4">
        <v>45597.25</v>
      </c>
      <c r="S8555" s="4">
        <v>0</v>
      </c>
      <c r="T8555" s="21">
        <f t="shared" si="135"/>
        <v>0</v>
      </c>
    </row>
    <row r="8556" spans="1:20" outlineLevel="4" x14ac:dyDescent="0.35">
      <c r="A8556" s="1" t="s">
        <v>1107</v>
      </c>
      <c r="B8556" s="1" t="s">
        <v>1108</v>
      </c>
      <c r="C8556" s="1" t="s">
        <v>9777</v>
      </c>
      <c r="D8556" s="10" t="s">
        <v>9778</v>
      </c>
      <c r="E8556" s="1" t="s">
        <v>9778</v>
      </c>
      <c r="G8556" s="1" t="s">
        <v>1111</v>
      </c>
      <c r="H8556" s="10" t="s">
        <v>1113</v>
      </c>
      <c r="I8556" s="8" t="s">
        <v>1114</v>
      </c>
      <c r="L8556" s="1" t="s">
        <v>23</v>
      </c>
      <c r="M8556" s="1" t="s">
        <v>9780</v>
      </c>
      <c r="N8556" s="14">
        <v>44194</v>
      </c>
      <c r="O8556" s="1" t="s">
        <v>30</v>
      </c>
      <c r="P8556" s="4">
        <v>45597.23</v>
      </c>
      <c r="Q8556" s="4">
        <v>0</v>
      </c>
      <c r="R8556" s="4">
        <v>45597.23</v>
      </c>
      <c r="S8556" s="4">
        <v>0</v>
      </c>
      <c r="T8556" s="21">
        <f t="shared" si="135"/>
        <v>0</v>
      </c>
    </row>
    <row r="8557" spans="1:20" outlineLevel="3" x14ac:dyDescent="0.35">
      <c r="H8557" s="9" t="s">
        <v>11050</v>
      </c>
      <c r="N8557" s="14"/>
      <c r="P8557" s="4">
        <f>SUBTOTAL(9,P8555:P8556)</f>
        <v>91194.48000000001</v>
      </c>
      <c r="Q8557" s="4">
        <f>SUBTOTAL(9,Q8555:Q8556)</f>
        <v>0</v>
      </c>
      <c r="R8557" s="4">
        <f>SUBTOTAL(9,R8555:R8556)</f>
        <v>91194.48000000001</v>
      </c>
      <c r="S8557" s="4">
        <f>SUBTOTAL(9,S8555:S8556)</f>
        <v>0</v>
      </c>
      <c r="T8557" s="21">
        <f t="shared" si="135"/>
        <v>0</v>
      </c>
    </row>
    <row r="8558" spans="1:20" outlineLevel="2" x14ac:dyDescent="0.35">
      <c r="C8558" s="3" t="s">
        <v>10841</v>
      </c>
      <c r="N8558" s="14"/>
      <c r="P8558" s="4">
        <f>SUBTOTAL(9,P8555:P8556)</f>
        <v>91194.48000000001</v>
      </c>
      <c r="Q8558" s="4">
        <f>SUBTOTAL(9,Q8555:Q8556)</f>
        <v>0</v>
      </c>
      <c r="R8558" s="4">
        <f>SUBTOTAL(9,R8555:R8556)</f>
        <v>91194.48000000001</v>
      </c>
      <c r="S8558" s="4">
        <f>SUBTOTAL(9,S8555:S8556)</f>
        <v>0</v>
      </c>
      <c r="T8558" s="21">
        <f t="shared" si="135"/>
        <v>0</v>
      </c>
    </row>
    <row r="8559" spans="1:20" outlineLevel="4" x14ac:dyDescent="0.35">
      <c r="A8559" s="1" t="s">
        <v>1107</v>
      </c>
      <c r="B8559" s="1" t="s">
        <v>1108</v>
      </c>
      <c r="C8559" s="1" t="s">
        <v>9781</v>
      </c>
      <c r="D8559" s="10" t="s">
        <v>9782</v>
      </c>
      <c r="E8559" s="1" t="s">
        <v>9782</v>
      </c>
      <c r="G8559" s="1" t="s">
        <v>1111</v>
      </c>
      <c r="H8559" s="10" t="s">
        <v>1113</v>
      </c>
      <c r="I8559" s="8" t="s">
        <v>1114</v>
      </c>
      <c r="L8559" s="1" t="s">
        <v>23</v>
      </c>
      <c r="M8559" s="1" t="s">
        <v>9783</v>
      </c>
      <c r="N8559" s="14">
        <v>44102</v>
      </c>
      <c r="O8559" s="1" t="s">
        <v>30</v>
      </c>
      <c r="P8559" s="4">
        <v>73899.850000000006</v>
      </c>
      <c r="Q8559" s="4">
        <v>0</v>
      </c>
      <c r="R8559" s="4">
        <v>73899.850000000006</v>
      </c>
      <c r="S8559" s="4">
        <v>0</v>
      </c>
      <c r="T8559" s="21">
        <f t="shared" si="135"/>
        <v>0</v>
      </c>
    </row>
    <row r="8560" spans="1:20" outlineLevel="4" x14ac:dyDescent="0.35">
      <c r="A8560" s="1" t="s">
        <v>1107</v>
      </c>
      <c r="B8560" s="1" t="s">
        <v>1108</v>
      </c>
      <c r="C8560" s="1" t="s">
        <v>9781</v>
      </c>
      <c r="D8560" s="10" t="s">
        <v>9782</v>
      </c>
      <c r="E8560" s="1" t="s">
        <v>9782</v>
      </c>
      <c r="G8560" s="1" t="s">
        <v>1111</v>
      </c>
      <c r="H8560" s="10" t="s">
        <v>1113</v>
      </c>
      <c r="I8560" s="8" t="s">
        <v>1114</v>
      </c>
      <c r="L8560" s="1" t="s">
        <v>23</v>
      </c>
      <c r="M8560" s="1" t="s">
        <v>9784</v>
      </c>
      <c r="N8560" s="14">
        <v>44194</v>
      </c>
      <c r="O8560" s="1" t="s">
        <v>30</v>
      </c>
      <c r="P8560" s="4">
        <v>73899.839999999997</v>
      </c>
      <c r="Q8560" s="4">
        <v>0</v>
      </c>
      <c r="R8560" s="4">
        <v>73899.839999999997</v>
      </c>
      <c r="S8560" s="4">
        <v>0</v>
      </c>
      <c r="T8560" s="21">
        <f t="shared" si="135"/>
        <v>0</v>
      </c>
    </row>
    <row r="8561" spans="1:20" outlineLevel="3" x14ac:dyDescent="0.35">
      <c r="H8561" s="9" t="s">
        <v>11050</v>
      </c>
      <c r="N8561" s="14"/>
      <c r="P8561" s="4">
        <f>SUBTOTAL(9,P8559:P8560)</f>
        <v>147799.69</v>
      </c>
      <c r="Q8561" s="4">
        <f>SUBTOTAL(9,Q8559:Q8560)</f>
        <v>0</v>
      </c>
      <c r="R8561" s="4">
        <f>SUBTOTAL(9,R8559:R8560)</f>
        <v>147799.69</v>
      </c>
      <c r="S8561" s="4">
        <f>SUBTOTAL(9,S8559:S8560)</f>
        <v>0</v>
      </c>
      <c r="T8561" s="21">
        <f t="shared" si="135"/>
        <v>0</v>
      </c>
    </row>
    <row r="8562" spans="1:20" outlineLevel="2" x14ac:dyDescent="0.35">
      <c r="C8562" s="3" t="s">
        <v>10842</v>
      </c>
      <c r="N8562" s="14"/>
      <c r="P8562" s="4">
        <f>SUBTOTAL(9,P8559:P8560)</f>
        <v>147799.69</v>
      </c>
      <c r="Q8562" s="4">
        <f>SUBTOTAL(9,Q8559:Q8560)</f>
        <v>0</v>
      </c>
      <c r="R8562" s="4">
        <f>SUBTOTAL(9,R8559:R8560)</f>
        <v>147799.69</v>
      </c>
      <c r="S8562" s="4">
        <f>SUBTOTAL(9,S8559:S8560)</f>
        <v>0</v>
      </c>
      <c r="T8562" s="21">
        <f t="shared" si="135"/>
        <v>0</v>
      </c>
    </row>
    <row r="8563" spans="1:20" outlineLevel="4" x14ac:dyDescent="0.35">
      <c r="A8563" s="1" t="s">
        <v>1107</v>
      </c>
      <c r="B8563" s="1" t="s">
        <v>1108</v>
      </c>
      <c r="C8563" s="1" t="s">
        <v>9785</v>
      </c>
      <c r="D8563" s="10" t="s">
        <v>9786</v>
      </c>
      <c r="E8563" s="1" t="s">
        <v>9786</v>
      </c>
      <c r="G8563" s="1" t="s">
        <v>1111</v>
      </c>
      <c r="H8563" s="10" t="s">
        <v>1113</v>
      </c>
      <c r="I8563" s="8" t="s">
        <v>1114</v>
      </c>
      <c r="L8563" s="1" t="s">
        <v>23</v>
      </c>
      <c r="M8563" s="1" t="s">
        <v>9787</v>
      </c>
      <c r="N8563" s="14">
        <v>44102</v>
      </c>
      <c r="O8563" s="1" t="s">
        <v>30</v>
      </c>
      <c r="P8563" s="4">
        <v>7426.31</v>
      </c>
      <c r="Q8563" s="4">
        <v>0</v>
      </c>
      <c r="R8563" s="4">
        <v>7426.31</v>
      </c>
      <c r="S8563" s="4">
        <v>0</v>
      </c>
      <c r="T8563" s="21">
        <f t="shared" si="135"/>
        <v>0</v>
      </c>
    </row>
    <row r="8564" spans="1:20" outlineLevel="4" x14ac:dyDescent="0.35">
      <c r="A8564" s="1" t="s">
        <v>1107</v>
      </c>
      <c r="B8564" s="1" t="s">
        <v>1108</v>
      </c>
      <c r="C8564" s="1" t="s">
        <v>9785</v>
      </c>
      <c r="D8564" s="10" t="s">
        <v>9786</v>
      </c>
      <c r="E8564" s="1" t="s">
        <v>9786</v>
      </c>
      <c r="G8564" s="1" t="s">
        <v>1111</v>
      </c>
      <c r="H8564" s="10" t="s">
        <v>1113</v>
      </c>
      <c r="I8564" s="8" t="s">
        <v>1114</v>
      </c>
      <c r="L8564" s="1" t="s">
        <v>23</v>
      </c>
      <c r="M8564" s="1" t="s">
        <v>9788</v>
      </c>
      <c r="N8564" s="14">
        <v>44194</v>
      </c>
      <c r="O8564" s="1" t="s">
        <v>30</v>
      </c>
      <c r="P8564" s="4">
        <v>7426.3</v>
      </c>
      <c r="Q8564" s="4">
        <v>0</v>
      </c>
      <c r="R8564" s="4">
        <v>7426.3</v>
      </c>
      <c r="S8564" s="4">
        <v>0</v>
      </c>
      <c r="T8564" s="21">
        <f t="shared" si="135"/>
        <v>0</v>
      </c>
    </row>
    <row r="8565" spans="1:20" outlineLevel="3" x14ac:dyDescent="0.35">
      <c r="H8565" s="9" t="s">
        <v>11050</v>
      </c>
      <c r="N8565" s="14"/>
      <c r="P8565" s="4">
        <f>SUBTOTAL(9,P8563:P8564)</f>
        <v>14852.61</v>
      </c>
      <c r="Q8565" s="4">
        <f>SUBTOTAL(9,Q8563:Q8564)</f>
        <v>0</v>
      </c>
      <c r="R8565" s="4">
        <f>SUBTOTAL(9,R8563:R8564)</f>
        <v>14852.61</v>
      </c>
      <c r="S8565" s="4">
        <f>SUBTOTAL(9,S8563:S8564)</f>
        <v>0</v>
      </c>
      <c r="T8565" s="21">
        <f t="shared" si="135"/>
        <v>0</v>
      </c>
    </row>
    <row r="8566" spans="1:20" outlineLevel="2" x14ac:dyDescent="0.35">
      <c r="C8566" s="3" t="s">
        <v>10843</v>
      </c>
      <c r="N8566" s="14"/>
      <c r="P8566" s="4">
        <f>SUBTOTAL(9,P8563:P8564)</f>
        <v>14852.61</v>
      </c>
      <c r="Q8566" s="4">
        <f>SUBTOTAL(9,Q8563:Q8564)</f>
        <v>0</v>
      </c>
      <c r="R8566" s="4">
        <f>SUBTOTAL(9,R8563:R8564)</f>
        <v>14852.61</v>
      </c>
      <c r="S8566" s="4">
        <f>SUBTOTAL(9,S8563:S8564)</f>
        <v>0</v>
      </c>
      <c r="T8566" s="21">
        <f t="shared" si="135"/>
        <v>0</v>
      </c>
    </row>
    <row r="8567" spans="1:20" outlineLevel="4" x14ac:dyDescent="0.35">
      <c r="A8567" s="1" t="s">
        <v>1107</v>
      </c>
      <c r="B8567" s="1" t="s">
        <v>1108</v>
      </c>
      <c r="C8567" s="1" t="s">
        <v>9789</v>
      </c>
      <c r="D8567" s="10" t="s">
        <v>9790</v>
      </c>
      <c r="E8567" s="1" t="s">
        <v>9790</v>
      </c>
      <c r="G8567" s="1" t="s">
        <v>1111</v>
      </c>
      <c r="H8567" s="10" t="s">
        <v>1113</v>
      </c>
      <c r="I8567" s="8" t="s">
        <v>1114</v>
      </c>
      <c r="L8567" s="1" t="s">
        <v>23</v>
      </c>
      <c r="M8567" s="1" t="s">
        <v>9791</v>
      </c>
      <c r="N8567" s="14">
        <v>44102</v>
      </c>
      <c r="O8567" s="1" t="s">
        <v>30</v>
      </c>
      <c r="P8567" s="4">
        <v>240277.39</v>
      </c>
      <c r="Q8567" s="4">
        <v>0</v>
      </c>
      <c r="R8567" s="4">
        <v>240277.39</v>
      </c>
      <c r="S8567" s="4">
        <v>0</v>
      </c>
      <c r="T8567" s="21">
        <f t="shared" si="135"/>
        <v>0</v>
      </c>
    </row>
    <row r="8568" spans="1:20" outlineLevel="4" x14ac:dyDescent="0.35">
      <c r="A8568" s="1" t="s">
        <v>1107</v>
      </c>
      <c r="B8568" s="1" t="s">
        <v>1108</v>
      </c>
      <c r="C8568" s="1" t="s">
        <v>9789</v>
      </c>
      <c r="D8568" s="10" t="s">
        <v>9790</v>
      </c>
      <c r="E8568" s="1" t="s">
        <v>9790</v>
      </c>
      <c r="G8568" s="1" t="s">
        <v>1111</v>
      </c>
      <c r="H8568" s="10" t="s">
        <v>1113</v>
      </c>
      <c r="I8568" s="8" t="s">
        <v>1114</v>
      </c>
      <c r="L8568" s="1" t="s">
        <v>23</v>
      </c>
      <c r="M8568" s="1" t="s">
        <v>9792</v>
      </c>
      <c r="N8568" s="14">
        <v>44194</v>
      </c>
      <c r="O8568" s="1" t="s">
        <v>30</v>
      </c>
      <c r="P8568" s="4">
        <v>240277.38</v>
      </c>
      <c r="Q8568" s="4">
        <v>0</v>
      </c>
      <c r="R8568" s="4">
        <v>240277.38</v>
      </c>
      <c r="S8568" s="4">
        <v>0</v>
      </c>
      <c r="T8568" s="21">
        <f t="shared" si="135"/>
        <v>0</v>
      </c>
    </row>
    <row r="8569" spans="1:20" outlineLevel="3" x14ac:dyDescent="0.35">
      <c r="H8569" s="9" t="s">
        <v>11050</v>
      </c>
      <c r="N8569" s="14"/>
      <c r="P8569" s="4">
        <f>SUBTOTAL(9,P8567:P8568)</f>
        <v>480554.77</v>
      </c>
      <c r="Q8569" s="4">
        <f>SUBTOTAL(9,Q8567:Q8568)</f>
        <v>0</v>
      </c>
      <c r="R8569" s="4">
        <f>SUBTOTAL(9,R8567:R8568)</f>
        <v>480554.77</v>
      </c>
      <c r="S8569" s="4">
        <f>SUBTOTAL(9,S8567:S8568)</f>
        <v>0</v>
      </c>
      <c r="T8569" s="21">
        <f t="shared" si="135"/>
        <v>0</v>
      </c>
    </row>
    <row r="8570" spans="1:20" outlineLevel="2" x14ac:dyDescent="0.35">
      <c r="C8570" s="3" t="s">
        <v>10844</v>
      </c>
      <c r="N8570" s="14"/>
      <c r="P8570" s="4">
        <f>SUBTOTAL(9,P8567:P8568)</f>
        <v>480554.77</v>
      </c>
      <c r="Q8570" s="4">
        <f>SUBTOTAL(9,Q8567:Q8568)</f>
        <v>0</v>
      </c>
      <c r="R8570" s="4">
        <f>SUBTOTAL(9,R8567:R8568)</f>
        <v>480554.77</v>
      </c>
      <c r="S8570" s="4">
        <f>SUBTOTAL(9,S8567:S8568)</f>
        <v>0</v>
      </c>
      <c r="T8570" s="21">
        <f t="shared" si="135"/>
        <v>0</v>
      </c>
    </row>
    <row r="8571" spans="1:20" outlineLevel="4" x14ac:dyDescent="0.35">
      <c r="A8571" s="1" t="s">
        <v>1107</v>
      </c>
      <c r="B8571" s="1" t="s">
        <v>1108</v>
      </c>
      <c r="C8571" s="1" t="s">
        <v>9793</v>
      </c>
      <c r="D8571" s="10" t="s">
        <v>9794</v>
      </c>
      <c r="E8571" s="1" t="s">
        <v>9794</v>
      </c>
      <c r="G8571" s="1" t="s">
        <v>1111</v>
      </c>
      <c r="H8571" s="10" t="s">
        <v>1113</v>
      </c>
      <c r="I8571" s="8" t="s">
        <v>1114</v>
      </c>
      <c r="L8571" s="1" t="s">
        <v>23</v>
      </c>
      <c r="M8571" s="1" t="s">
        <v>9795</v>
      </c>
      <c r="N8571" s="14">
        <v>44102</v>
      </c>
      <c r="O8571" s="1" t="s">
        <v>30</v>
      </c>
      <c r="P8571" s="4">
        <v>6047.09</v>
      </c>
      <c r="Q8571" s="4">
        <v>0</v>
      </c>
      <c r="R8571" s="4">
        <v>6047.09</v>
      </c>
      <c r="S8571" s="4">
        <v>0</v>
      </c>
      <c r="T8571" s="21">
        <f t="shared" si="135"/>
        <v>0</v>
      </c>
    </row>
    <row r="8572" spans="1:20" outlineLevel="4" x14ac:dyDescent="0.35">
      <c r="A8572" s="1" t="s">
        <v>1107</v>
      </c>
      <c r="B8572" s="1" t="s">
        <v>1108</v>
      </c>
      <c r="C8572" s="1" t="s">
        <v>9793</v>
      </c>
      <c r="D8572" s="10" t="s">
        <v>9794</v>
      </c>
      <c r="E8572" s="1" t="s">
        <v>9794</v>
      </c>
      <c r="G8572" s="1" t="s">
        <v>1111</v>
      </c>
      <c r="H8572" s="10" t="s">
        <v>1113</v>
      </c>
      <c r="I8572" s="8" t="s">
        <v>1114</v>
      </c>
      <c r="L8572" s="1" t="s">
        <v>23</v>
      </c>
      <c r="M8572" s="1" t="s">
        <v>9796</v>
      </c>
      <c r="N8572" s="14">
        <v>44194</v>
      </c>
      <c r="O8572" s="1" t="s">
        <v>30</v>
      </c>
      <c r="P8572" s="4">
        <v>6047.08</v>
      </c>
      <c r="Q8572" s="4">
        <v>0</v>
      </c>
      <c r="R8572" s="4">
        <v>6047.08</v>
      </c>
      <c r="S8572" s="4">
        <v>0</v>
      </c>
      <c r="T8572" s="21">
        <f t="shared" si="135"/>
        <v>0</v>
      </c>
    </row>
    <row r="8573" spans="1:20" outlineLevel="3" x14ac:dyDescent="0.35">
      <c r="H8573" s="9" t="s">
        <v>11050</v>
      </c>
      <c r="N8573" s="14"/>
      <c r="P8573" s="4">
        <f>SUBTOTAL(9,P8571:P8572)</f>
        <v>12094.17</v>
      </c>
      <c r="Q8573" s="4">
        <f>SUBTOTAL(9,Q8571:Q8572)</f>
        <v>0</v>
      </c>
      <c r="R8573" s="4">
        <f>SUBTOTAL(9,R8571:R8572)</f>
        <v>12094.17</v>
      </c>
      <c r="S8573" s="4">
        <f>SUBTOTAL(9,S8571:S8572)</f>
        <v>0</v>
      </c>
      <c r="T8573" s="21">
        <f t="shared" si="135"/>
        <v>0</v>
      </c>
    </row>
    <row r="8574" spans="1:20" outlineLevel="2" x14ac:dyDescent="0.35">
      <c r="C8574" s="3" t="s">
        <v>10845</v>
      </c>
      <c r="N8574" s="14"/>
      <c r="P8574" s="4">
        <f>SUBTOTAL(9,P8571:P8572)</f>
        <v>12094.17</v>
      </c>
      <c r="Q8574" s="4">
        <f>SUBTOTAL(9,Q8571:Q8572)</f>
        <v>0</v>
      </c>
      <c r="R8574" s="4">
        <f>SUBTOTAL(9,R8571:R8572)</f>
        <v>12094.17</v>
      </c>
      <c r="S8574" s="4">
        <f>SUBTOTAL(9,S8571:S8572)</f>
        <v>0</v>
      </c>
      <c r="T8574" s="21">
        <f t="shared" si="135"/>
        <v>0</v>
      </c>
    </row>
    <row r="8575" spans="1:20" outlineLevel="4" x14ac:dyDescent="0.35">
      <c r="A8575" s="1" t="s">
        <v>1107</v>
      </c>
      <c r="B8575" s="1" t="s">
        <v>1108</v>
      </c>
      <c r="C8575" s="1" t="s">
        <v>9797</v>
      </c>
      <c r="D8575" s="10" t="s">
        <v>9798</v>
      </c>
      <c r="E8575" s="1" t="s">
        <v>9798</v>
      </c>
      <c r="G8575" s="1" t="s">
        <v>1111</v>
      </c>
      <c r="H8575" s="10" t="s">
        <v>1113</v>
      </c>
      <c r="I8575" s="8" t="s">
        <v>1114</v>
      </c>
      <c r="L8575" s="1" t="s">
        <v>23</v>
      </c>
      <c r="M8575" s="1" t="s">
        <v>9799</v>
      </c>
      <c r="N8575" s="14">
        <v>44102</v>
      </c>
      <c r="O8575" s="1" t="s">
        <v>30</v>
      </c>
      <c r="P8575" s="4">
        <v>5080.34</v>
      </c>
      <c r="Q8575" s="4">
        <v>0</v>
      </c>
      <c r="R8575" s="4">
        <v>5080.34</v>
      </c>
      <c r="S8575" s="4">
        <v>0</v>
      </c>
      <c r="T8575" s="21">
        <f t="shared" si="135"/>
        <v>0</v>
      </c>
    </row>
    <row r="8576" spans="1:20" outlineLevel="4" x14ac:dyDescent="0.35">
      <c r="A8576" s="1" t="s">
        <v>1107</v>
      </c>
      <c r="B8576" s="1" t="s">
        <v>1108</v>
      </c>
      <c r="C8576" s="1" t="s">
        <v>9797</v>
      </c>
      <c r="D8576" s="10" t="s">
        <v>9798</v>
      </c>
      <c r="E8576" s="1" t="s">
        <v>9798</v>
      </c>
      <c r="G8576" s="1" t="s">
        <v>1111</v>
      </c>
      <c r="H8576" s="10" t="s">
        <v>1113</v>
      </c>
      <c r="I8576" s="8" t="s">
        <v>1114</v>
      </c>
      <c r="L8576" s="1" t="s">
        <v>23</v>
      </c>
      <c r="M8576" s="1" t="s">
        <v>9800</v>
      </c>
      <c r="N8576" s="14">
        <v>44194</v>
      </c>
      <c r="O8576" s="1" t="s">
        <v>30</v>
      </c>
      <c r="P8576" s="4">
        <v>5080.33</v>
      </c>
      <c r="Q8576" s="4">
        <v>0</v>
      </c>
      <c r="R8576" s="4">
        <v>5080.33</v>
      </c>
      <c r="S8576" s="4">
        <v>0</v>
      </c>
      <c r="T8576" s="21">
        <f t="shared" si="135"/>
        <v>0</v>
      </c>
    </row>
    <row r="8577" spans="1:20" outlineLevel="3" x14ac:dyDescent="0.35">
      <c r="H8577" s="9" t="s">
        <v>11050</v>
      </c>
      <c r="N8577" s="14"/>
      <c r="P8577" s="4">
        <f>SUBTOTAL(9,P8575:P8576)</f>
        <v>10160.67</v>
      </c>
      <c r="Q8577" s="4">
        <f>SUBTOTAL(9,Q8575:Q8576)</f>
        <v>0</v>
      </c>
      <c r="R8577" s="4">
        <f>SUBTOTAL(9,R8575:R8576)</f>
        <v>10160.67</v>
      </c>
      <c r="S8577" s="4">
        <f>SUBTOTAL(9,S8575:S8576)</f>
        <v>0</v>
      </c>
      <c r="T8577" s="21">
        <f t="shared" si="135"/>
        <v>0</v>
      </c>
    </row>
    <row r="8578" spans="1:20" outlineLevel="2" x14ac:dyDescent="0.35">
      <c r="C8578" s="3" t="s">
        <v>10846</v>
      </c>
      <c r="N8578" s="14"/>
      <c r="P8578" s="4">
        <f>SUBTOTAL(9,P8575:P8576)</f>
        <v>10160.67</v>
      </c>
      <c r="Q8578" s="4">
        <f>SUBTOTAL(9,Q8575:Q8576)</f>
        <v>0</v>
      </c>
      <c r="R8578" s="4">
        <f>SUBTOTAL(9,R8575:R8576)</f>
        <v>10160.67</v>
      </c>
      <c r="S8578" s="4">
        <f>SUBTOTAL(9,S8575:S8576)</f>
        <v>0</v>
      </c>
      <c r="T8578" s="21">
        <f t="shared" si="135"/>
        <v>0</v>
      </c>
    </row>
    <row r="8579" spans="1:20" outlineLevel="4" x14ac:dyDescent="0.35">
      <c r="A8579" s="1" t="s">
        <v>1107</v>
      </c>
      <c r="B8579" s="1" t="s">
        <v>1108</v>
      </c>
      <c r="C8579" s="1" t="s">
        <v>9801</v>
      </c>
      <c r="D8579" s="10" t="s">
        <v>9802</v>
      </c>
      <c r="E8579" s="1" t="s">
        <v>9802</v>
      </c>
      <c r="G8579" s="1" t="s">
        <v>1111</v>
      </c>
      <c r="H8579" s="10" t="s">
        <v>1113</v>
      </c>
      <c r="I8579" s="8" t="s">
        <v>1114</v>
      </c>
      <c r="L8579" s="1" t="s">
        <v>23</v>
      </c>
      <c r="M8579" s="1" t="s">
        <v>9803</v>
      </c>
      <c r="N8579" s="14">
        <v>44102</v>
      </c>
      <c r="O8579" s="1" t="s">
        <v>30</v>
      </c>
      <c r="P8579" s="4">
        <v>11857.16</v>
      </c>
      <c r="Q8579" s="4">
        <v>0</v>
      </c>
      <c r="R8579" s="4">
        <v>11857.16</v>
      </c>
      <c r="S8579" s="4">
        <v>0</v>
      </c>
      <c r="T8579" s="21">
        <f t="shared" si="135"/>
        <v>0</v>
      </c>
    </row>
    <row r="8580" spans="1:20" outlineLevel="4" x14ac:dyDescent="0.35">
      <c r="A8580" s="1" t="s">
        <v>1107</v>
      </c>
      <c r="B8580" s="1" t="s">
        <v>1108</v>
      </c>
      <c r="C8580" s="1" t="s">
        <v>9801</v>
      </c>
      <c r="D8580" s="10" t="s">
        <v>9802</v>
      </c>
      <c r="E8580" s="1" t="s">
        <v>9802</v>
      </c>
      <c r="G8580" s="1" t="s">
        <v>1111</v>
      </c>
      <c r="H8580" s="10" t="s">
        <v>1113</v>
      </c>
      <c r="I8580" s="8" t="s">
        <v>1114</v>
      </c>
      <c r="L8580" s="1" t="s">
        <v>23</v>
      </c>
      <c r="M8580" s="1" t="s">
        <v>9804</v>
      </c>
      <c r="N8580" s="14">
        <v>44194</v>
      </c>
      <c r="O8580" s="1" t="s">
        <v>30</v>
      </c>
      <c r="P8580" s="4">
        <v>11857.16</v>
      </c>
      <c r="Q8580" s="4">
        <v>0</v>
      </c>
      <c r="R8580" s="4">
        <v>11857.16</v>
      </c>
      <c r="S8580" s="4">
        <v>0</v>
      </c>
      <c r="T8580" s="21">
        <f t="shared" si="135"/>
        <v>0</v>
      </c>
    </row>
    <row r="8581" spans="1:20" outlineLevel="3" x14ac:dyDescent="0.35">
      <c r="H8581" s="9" t="s">
        <v>11050</v>
      </c>
      <c r="N8581" s="14"/>
      <c r="P8581" s="4">
        <f>SUBTOTAL(9,P8579:P8580)</f>
        <v>23714.32</v>
      </c>
      <c r="Q8581" s="4">
        <f>SUBTOTAL(9,Q8579:Q8580)</f>
        <v>0</v>
      </c>
      <c r="R8581" s="4">
        <f>SUBTOTAL(9,R8579:R8580)</f>
        <v>23714.32</v>
      </c>
      <c r="S8581" s="4">
        <f>SUBTOTAL(9,S8579:S8580)</f>
        <v>0</v>
      </c>
      <c r="T8581" s="21">
        <f t="shared" si="135"/>
        <v>0</v>
      </c>
    </row>
    <row r="8582" spans="1:20" outlineLevel="2" x14ac:dyDescent="0.35">
      <c r="C8582" s="3" t="s">
        <v>10847</v>
      </c>
      <c r="N8582" s="14"/>
      <c r="P8582" s="4">
        <f>SUBTOTAL(9,P8579:P8580)</f>
        <v>23714.32</v>
      </c>
      <c r="Q8582" s="4">
        <f>SUBTOTAL(9,Q8579:Q8580)</f>
        <v>0</v>
      </c>
      <c r="R8582" s="4">
        <f>SUBTOTAL(9,R8579:R8580)</f>
        <v>23714.32</v>
      </c>
      <c r="S8582" s="4">
        <f>SUBTOTAL(9,S8579:S8580)</f>
        <v>0</v>
      </c>
      <c r="T8582" s="21">
        <f t="shared" si="135"/>
        <v>0</v>
      </c>
    </row>
    <row r="8583" spans="1:20" outlineLevel="4" x14ac:dyDescent="0.35">
      <c r="A8583" s="1" t="s">
        <v>1107</v>
      </c>
      <c r="B8583" s="1" t="s">
        <v>1108</v>
      </c>
      <c r="C8583" s="1" t="s">
        <v>9805</v>
      </c>
      <c r="D8583" s="10" t="s">
        <v>9806</v>
      </c>
      <c r="E8583" s="1" t="s">
        <v>9806</v>
      </c>
      <c r="G8583" s="1" t="s">
        <v>1111</v>
      </c>
      <c r="H8583" s="10" t="s">
        <v>1113</v>
      </c>
      <c r="I8583" s="8" t="s">
        <v>1114</v>
      </c>
      <c r="L8583" s="1" t="s">
        <v>23</v>
      </c>
      <c r="M8583" s="1" t="s">
        <v>9807</v>
      </c>
      <c r="N8583" s="14">
        <v>44102</v>
      </c>
      <c r="O8583" s="1" t="s">
        <v>30</v>
      </c>
      <c r="P8583" s="4">
        <v>24457.02</v>
      </c>
      <c r="Q8583" s="4">
        <v>0</v>
      </c>
      <c r="R8583" s="4">
        <v>24457.02</v>
      </c>
      <c r="S8583" s="4">
        <v>0</v>
      </c>
      <c r="T8583" s="21">
        <f t="shared" si="135"/>
        <v>0</v>
      </c>
    </row>
    <row r="8584" spans="1:20" outlineLevel="4" x14ac:dyDescent="0.35">
      <c r="A8584" s="1" t="s">
        <v>1107</v>
      </c>
      <c r="B8584" s="1" t="s">
        <v>1108</v>
      </c>
      <c r="C8584" s="1" t="s">
        <v>9805</v>
      </c>
      <c r="D8584" s="10" t="s">
        <v>9806</v>
      </c>
      <c r="E8584" s="1" t="s">
        <v>9806</v>
      </c>
      <c r="G8584" s="1" t="s">
        <v>1111</v>
      </c>
      <c r="H8584" s="10" t="s">
        <v>1113</v>
      </c>
      <c r="I8584" s="8" t="s">
        <v>1114</v>
      </c>
      <c r="L8584" s="1" t="s">
        <v>23</v>
      </c>
      <c r="M8584" s="1" t="s">
        <v>9808</v>
      </c>
      <c r="N8584" s="14">
        <v>44194</v>
      </c>
      <c r="O8584" s="1" t="s">
        <v>30</v>
      </c>
      <c r="P8584" s="4">
        <v>24457.01</v>
      </c>
      <c r="Q8584" s="4">
        <v>0</v>
      </c>
      <c r="R8584" s="4">
        <v>24457.01</v>
      </c>
      <c r="S8584" s="4">
        <v>0</v>
      </c>
      <c r="T8584" s="21">
        <f t="shared" ref="T8584:T8647" si="136">P8584-Q8584-R8584-S8584</f>
        <v>0</v>
      </c>
    </row>
    <row r="8585" spans="1:20" outlineLevel="3" x14ac:dyDescent="0.35">
      <c r="H8585" s="9" t="s">
        <v>11050</v>
      </c>
      <c r="N8585" s="14"/>
      <c r="P8585" s="4">
        <f>SUBTOTAL(9,P8583:P8584)</f>
        <v>48914.03</v>
      </c>
      <c r="Q8585" s="4">
        <f>SUBTOTAL(9,Q8583:Q8584)</f>
        <v>0</v>
      </c>
      <c r="R8585" s="4">
        <f>SUBTOTAL(9,R8583:R8584)</f>
        <v>48914.03</v>
      </c>
      <c r="S8585" s="4">
        <f>SUBTOTAL(9,S8583:S8584)</f>
        <v>0</v>
      </c>
      <c r="T8585" s="21">
        <f t="shared" si="136"/>
        <v>0</v>
      </c>
    </row>
    <row r="8586" spans="1:20" outlineLevel="2" x14ac:dyDescent="0.35">
      <c r="C8586" s="3" t="s">
        <v>10848</v>
      </c>
      <c r="N8586" s="14"/>
      <c r="P8586" s="4">
        <f>SUBTOTAL(9,P8583:P8584)</f>
        <v>48914.03</v>
      </c>
      <c r="Q8586" s="4">
        <f>SUBTOTAL(9,Q8583:Q8584)</f>
        <v>0</v>
      </c>
      <c r="R8586" s="4">
        <f>SUBTOTAL(9,R8583:R8584)</f>
        <v>48914.03</v>
      </c>
      <c r="S8586" s="4">
        <f>SUBTOTAL(9,S8583:S8584)</f>
        <v>0</v>
      </c>
      <c r="T8586" s="21">
        <f t="shared" si="136"/>
        <v>0</v>
      </c>
    </row>
    <row r="8587" spans="1:20" outlineLevel="4" x14ac:dyDescent="0.35">
      <c r="A8587" s="1" t="s">
        <v>1107</v>
      </c>
      <c r="B8587" s="1" t="s">
        <v>1108</v>
      </c>
      <c r="C8587" s="1" t="s">
        <v>9809</v>
      </c>
      <c r="D8587" s="10" t="s">
        <v>9810</v>
      </c>
      <c r="E8587" s="1" t="s">
        <v>9810</v>
      </c>
      <c r="G8587" s="1" t="s">
        <v>1111</v>
      </c>
      <c r="H8587" s="10" t="s">
        <v>1113</v>
      </c>
      <c r="I8587" s="8" t="s">
        <v>1114</v>
      </c>
      <c r="L8587" s="1" t="s">
        <v>23</v>
      </c>
      <c r="M8587" s="1" t="s">
        <v>9811</v>
      </c>
      <c r="N8587" s="14">
        <v>44102</v>
      </c>
      <c r="O8587" s="1" t="s">
        <v>30</v>
      </c>
      <c r="P8587" s="4">
        <v>15780.05</v>
      </c>
      <c r="Q8587" s="4">
        <v>0</v>
      </c>
      <c r="R8587" s="4">
        <v>15780.05</v>
      </c>
      <c r="S8587" s="4">
        <v>0</v>
      </c>
      <c r="T8587" s="21">
        <f t="shared" si="136"/>
        <v>0</v>
      </c>
    </row>
    <row r="8588" spans="1:20" outlineLevel="4" x14ac:dyDescent="0.35">
      <c r="A8588" s="1" t="s">
        <v>1107</v>
      </c>
      <c r="B8588" s="1" t="s">
        <v>1108</v>
      </c>
      <c r="C8588" s="1" t="s">
        <v>9809</v>
      </c>
      <c r="D8588" s="10" t="s">
        <v>9810</v>
      </c>
      <c r="E8588" s="1" t="s">
        <v>9810</v>
      </c>
      <c r="G8588" s="1" t="s">
        <v>1111</v>
      </c>
      <c r="H8588" s="10" t="s">
        <v>1113</v>
      </c>
      <c r="I8588" s="8" t="s">
        <v>1114</v>
      </c>
      <c r="L8588" s="1" t="s">
        <v>23</v>
      </c>
      <c r="M8588" s="1" t="s">
        <v>9812</v>
      </c>
      <c r="N8588" s="14">
        <v>44194</v>
      </c>
      <c r="O8588" s="1" t="s">
        <v>30</v>
      </c>
      <c r="P8588" s="4">
        <v>15780.04</v>
      </c>
      <c r="Q8588" s="4">
        <v>0</v>
      </c>
      <c r="R8588" s="4">
        <v>15780.04</v>
      </c>
      <c r="S8588" s="4">
        <v>0</v>
      </c>
      <c r="T8588" s="21">
        <f t="shared" si="136"/>
        <v>0</v>
      </c>
    </row>
    <row r="8589" spans="1:20" outlineLevel="3" x14ac:dyDescent="0.35">
      <c r="H8589" s="9" t="s">
        <v>11050</v>
      </c>
      <c r="N8589" s="14"/>
      <c r="P8589" s="4">
        <f>SUBTOTAL(9,P8587:P8588)</f>
        <v>31560.09</v>
      </c>
      <c r="Q8589" s="4">
        <f>SUBTOTAL(9,Q8587:Q8588)</f>
        <v>0</v>
      </c>
      <c r="R8589" s="4">
        <f>SUBTOTAL(9,R8587:R8588)</f>
        <v>31560.09</v>
      </c>
      <c r="S8589" s="4">
        <f>SUBTOTAL(9,S8587:S8588)</f>
        <v>0</v>
      </c>
      <c r="T8589" s="21">
        <f t="shared" si="136"/>
        <v>0</v>
      </c>
    </row>
    <row r="8590" spans="1:20" outlineLevel="2" x14ac:dyDescent="0.35">
      <c r="C8590" s="3" t="s">
        <v>10849</v>
      </c>
      <c r="N8590" s="14"/>
      <c r="P8590" s="4">
        <f>SUBTOTAL(9,P8587:P8588)</f>
        <v>31560.09</v>
      </c>
      <c r="Q8590" s="4">
        <f>SUBTOTAL(9,Q8587:Q8588)</f>
        <v>0</v>
      </c>
      <c r="R8590" s="4">
        <f>SUBTOTAL(9,R8587:R8588)</f>
        <v>31560.09</v>
      </c>
      <c r="S8590" s="4">
        <f>SUBTOTAL(9,S8587:S8588)</f>
        <v>0</v>
      </c>
      <c r="T8590" s="21">
        <f t="shared" si="136"/>
        <v>0</v>
      </c>
    </row>
    <row r="8591" spans="1:20" outlineLevel="4" x14ac:dyDescent="0.35">
      <c r="A8591" s="1" t="s">
        <v>1107</v>
      </c>
      <c r="B8591" s="1" t="s">
        <v>1108</v>
      </c>
      <c r="C8591" s="1" t="s">
        <v>9813</v>
      </c>
      <c r="D8591" s="10" t="s">
        <v>9814</v>
      </c>
      <c r="E8591" s="1" t="s">
        <v>9814</v>
      </c>
      <c r="G8591" s="1" t="s">
        <v>1111</v>
      </c>
      <c r="H8591" s="10" t="s">
        <v>1113</v>
      </c>
      <c r="I8591" s="8" t="s">
        <v>1114</v>
      </c>
      <c r="L8591" s="1" t="s">
        <v>23</v>
      </c>
      <c r="M8591" s="1" t="s">
        <v>9815</v>
      </c>
      <c r="N8591" s="14">
        <v>44102</v>
      </c>
      <c r="O8591" s="1" t="s">
        <v>30</v>
      </c>
      <c r="P8591" s="4">
        <v>57991.71</v>
      </c>
      <c r="Q8591" s="4">
        <v>0</v>
      </c>
      <c r="R8591" s="4">
        <v>57991.71</v>
      </c>
      <c r="S8591" s="4">
        <v>0</v>
      </c>
      <c r="T8591" s="21">
        <f t="shared" si="136"/>
        <v>0</v>
      </c>
    </row>
    <row r="8592" spans="1:20" outlineLevel="4" x14ac:dyDescent="0.35">
      <c r="A8592" s="1" t="s">
        <v>1107</v>
      </c>
      <c r="B8592" s="1" t="s">
        <v>1108</v>
      </c>
      <c r="C8592" s="1" t="s">
        <v>9813</v>
      </c>
      <c r="D8592" s="10" t="s">
        <v>9814</v>
      </c>
      <c r="E8592" s="1" t="s">
        <v>9814</v>
      </c>
      <c r="G8592" s="1" t="s">
        <v>1111</v>
      </c>
      <c r="H8592" s="10" t="s">
        <v>1113</v>
      </c>
      <c r="I8592" s="8" t="s">
        <v>1114</v>
      </c>
      <c r="L8592" s="1" t="s">
        <v>23</v>
      </c>
      <c r="M8592" s="1" t="s">
        <v>9816</v>
      </c>
      <c r="N8592" s="14">
        <v>44194</v>
      </c>
      <c r="O8592" s="1" t="s">
        <v>30</v>
      </c>
      <c r="P8592" s="4">
        <v>57991.7</v>
      </c>
      <c r="Q8592" s="4">
        <v>0</v>
      </c>
      <c r="R8592" s="4">
        <v>57991.7</v>
      </c>
      <c r="S8592" s="4">
        <v>0</v>
      </c>
      <c r="T8592" s="21">
        <f t="shared" si="136"/>
        <v>0</v>
      </c>
    </row>
    <row r="8593" spans="1:20" outlineLevel="3" x14ac:dyDescent="0.35">
      <c r="H8593" s="9" t="s">
        <v>11050</v>
      </c>
      <c r="N8593" s="14"/>
      <c r="P8593" s="4">
        <f>SUBTOTAL(9,P8591:P8592)</f>
        <v>115983.41</v>
      </c>
      <c r="Q8593" s="4">
        <f>SUBTOTAL(9,Q8591:Q8592)</f>
        <v>0</v>
      </c>
      <c r="R8593" s="4">
        <f>SUBTOTAL(9,R8591:R8592)</f>
        <v>115983.41</v>
      </c>
      <c r="S8593" s="4">
        <f>SUBTOTAL(9,S8591:S8592)</f>
        <v>0</v>
      </c>
      <c r="T8593" s="21">
        <f t="shared" si="136"/>
        <v>0</v>
      </c>
    </row>
    <row r="8594" spans="1:20" outlineLevel="2" x14ac:dyDescent="0.35">
      <c r="C8594" s="3" t="s">
        <v>10850</v>
      </c>
      <c r="N8594" s="14"/>
      <c r="P8594" s="4">
        <f>SUBTOTAL(9,P8591:P8592)</f>
        <v>115983.41</v>
      </c>
      <c r="Q8594" s="4">
        <f>SUBTOTAL(9,Q8591:Q8592)</f>
        <v>0</v>
      </c>
      <c r="R8594" s="4">
        <f>SUBTOTAL(9,R8591:R8592)</f>
        <v>115983.41</v>
      </c>
      <c r="S8594" s="4">
        <f>SUBTOTAL(9,S8591:S8592)</f>
        <v>0</v>
      </c>
      <c r="T8594" s="21">
        <f t="shared" si="136"/>
        <v>0</v>
      </c>
    </row>
    <row r="8595" spans="1:20" ht="29" outlineLevel="4" x14ac:dyDescent="0.35">
      <c r="A8595" s="1" t="s">
        <v>1207</v>
      </c>
      <c r="B8595" s="1" t="s">
        <v>1208</v>
      </c>
      <c r="C8595" s="1" t="s">
        <v>12591</v>
      </c>
      <c r="D8595" s="10" t="s">
        <v>9817</v>
      </c>
      <c r="E8595" s="1" t="s">
        <v>9817</v>
      </c>
      <c r="F8595" s="1" t="s">
        <v>12324</v>
      </c>
      <c r="H8595" s="10" t="s">
        <v>9820</v>
      </c>
      <c r="I8595" s="8" t="s">
        <v>12687</v>
      </c>
      <c r="L8595" s="1" t="s">
        <v>23</v>
      </c>
      <c r="M8595" s="1" t="s">
        <v>9818</v>
      </c>
      <c r="N8595" s="14">
        <v>44055</v>
      </c>
      <c r="O8595" s="1" t="s">
        <v>9819</v>
      </c>
      <c r="P8595" s="4">
        <v>49858.03</v>
      </c>
      <c r="Q8595" s="4">
        <v>49858.03</v>
      </c>
      <c r="R8595" s="4">
        <v>0</v>
      </c>
      <c r="S8595" s="4">
        <v>0</v>
      </c>
      <c r="T8595" s="21">
        <f t="shared" si="136"/>
        <v>0</v>
      </c>
    </row>
    <row r="8596" spans="1:20" outlineLevel="3" x14ac:dyDescent="0.35">
      <c r="H8596" s="9" t="s">
        <v>12244</v>
      </c>
      <c r="N8596" s="14"/>
      <c r="P8596" s="4">
        <f>SUBTOTAL(9,P8595:P8595)</f>
        <v>49858.03</v>
      </c>
      <c r="Q8596" s="4">
        <f>SUBTOTAL(9,Q8595:Q8595)</f>
        <v>49858.03</v>
      </c>
      <c r="R8596" s="4">
        <f>SUBTOTAL(9,R8595:R8595)</f>
        <v>0</v>
      </c>
      <c r="S8596" s="4">
        <f>SUBTOTAL(9,S8595:S8595)</f>
        <v>0</v>
      </c>
      <c r="T8596" s="21">
        <f t="shared" si="136"/>
        <v>0</v>
      </c>
    </row>
    <row r="8597" spans="1:20" ht="29" outlineLevel="4" x14ac:dyDescent="0.35">
      <c r="A8597" s="1" t="s">
        <v>70</v>
      </c>
      <c r="B8597" s="1" t="s">
        <v>71</v>
      </c>
      <c r="C8597" s="1" t="s">
        <v>12591</v>
      </c>
      <c r="D8597" s="10" t="s">
        <v>9817</v>
      </c>
      <c r="E8597" s="1" t="s">
        <v>9817</v>
      </c>
      <c r="G8597" s="1" t="s">
        <v>41</v>
      </c>
      <c r="H8597" s="10" t="s">
        <v>9823</v>
      </c>
      <c r="I8597" s="8" t="s">
        <v>9824</v>
      </c>
      <c r="L8597" s="1" t="s">
        <v>23</v>
      </c>
      <c r="M8597" s="1" t="s">
        <v>9821</v>
      </c>
      <c r="N8597" s="14">
        <v>44060</v>
      </c>
      <c r="O8597" s="1" t="s">
        <v>9822</v>
      </c>
      <c r="P8597" s="4">
        <v>70.55</v>
      </c>
      <c r="Q8597" s="4">
        <v>0</v>
      </c>
      <c r="R8597" s="4">
        <v>70.55</v>
      </c>
      <c r="S8597" s="4">
        <v>0</v>
      </c>
      <c r="T8597" s="21">
        <f t="shared" si="136"/>
        <v>0</v>
      </c>
    </row>
    <row r="8598" spans="1:20" ht="29" outlineLevel="4" x14ac:dyDescent="0.35">
      <c r="A8598" s="1" t="s">
        <v>70</v>
      </c>
      <c r="B8598" s="1" t="s">
        <v>71</v>
      </c>
      <c r="C8598" s="1" t="s">
        <v>12591</v>
      </c>
      <c r="D8598" s="10" t="s">
        <v>9817</v>
      </c>
      <c r="E8598" s="1" t="s">
        <v>9817</v>
      </c>
      <c r="F8598" s="1" t="s">
        <v>1169</v>
      </c>
      <c r="H8598" s="10" t="s">
        <v>9823</v>
      </c>
      <c r="I8598" s="8" t="s">
        <v>9824</v>
      </c>
      <c r="L8598" s="1" t="s">
        <v>23</v>
      </c>
      <c r="M8598" s="1" t="s">
        <v>9821</v>
      </c>
      <c r="N8598" s="14">
        <v>44060</v>
      </c>
      <c r="O8598" s="1" t="s">
        <v>9822</v>
      </c>
      <c r="P8598" s="4">
        <v>564.45000000000005</v>
      </c>
      <c r="Q8598" s="4">
        <v>564.45000000000005</v>
      </c>
      <c r="R8598" s="4">
        <v>0</v>
      </c>
      <c r="S8598" s="4">
        <v>0</v>
      </c>
      <c r="T8598" s="21">
        <f t="shared" si="136"/>
        <v>0</v>
      </c>
    </row>
    <row r="8599" spans="1:20" outlineLevel="3" x14ac:dyDescent="0.35">
      <c r="H8599" s="9" t="s">
        <v>12245</v>
      </c>
      <c r="N8599" s="14"/>
      <c r="P8599" s="4">
        <f>SUBTOTAL(9,P8597:P8598)</f>
        <v>635</v>
      </c>
      <c r="Q8599" s="4">
        <f>SUBTOTAL(9,Q8597:Q8598)</f>
        <v>564.45000000000005</v>
      </c>
      <c r="R8599" s="4">
        <f>SUBTOTAL(9,R8597:R8598)</f>
        <v>70.55</v>
      </c>
      <c r="S8599" s="4">
        <f>SUBTOTAL(9,S8597:S8598)</f>
        <v>0</v>
      </c>
      <c r="T8599" s="21">
        <f t="shared" si="136"/>
        <v>-4.2632564145606011E-14</v>
      </c>
    </row>
    <row r="8600" spans="1:20" ht="29" outlineLevel="4" x14ac:dyDescent="0.35">
      <c r="A8600" s="1" t="s">
        <v>1207</v>
      </c>
      <c r="B8600" s="1" t="s">
        <v>1208</v>
      </c>
      <c r="C8600" s="1" t="s">
        <v>12591</v>
      </c>
      <c r="D8600" s="10" t="s">
        <v>9817</v>
      </c>
      <c r="E8600" s="1" t="s">
        <v>9817</v>
      </c>
      <c r="F8600" s="1" t="s">
        <v>12324</v>
      </c>
      <c r="H8600" s="10" t="s">
        <v>9826</v>
      </c>
      <c r="I8600" s="8" t="s">
        <v>12688</v>
      </c>
      <c r="L8600" s="1" t="s">
        <v>23</v>
      </c>
      <c r="M8600" s="1" t="s">
        <v>9825</v>
      </c>
      <c r="N8600" s="14">
        <v>44139</v>
      </c>
      <c r="O8600" s="1" t="s">
        <v>30</v>
      </c>
      <c r="P8600" s="4">
        <v>24538.19</v>
      </c>
      <c r="Q8600" s="4">
        <v>24538.19</v>
      </c>
      <c r="R8600" s="4">
        <v>0</v>
      </c>
      <c r="S8600" s="4">
        <v>0</v>
      </c>
      <c r="T8600" s="21">
        <f t="shared" si="136"/>
        <v>0</v>
      </c>
    </row>
    <row r="8601" spans="1:20" ht="29" outlineLevel="4" x14ac:dyDescent="0.35">
      <c r="A8601" s="1" t="s">
        <v>1207</v>
      </c>
      <c r="B8601" s="1" t="s">
        <v>1208</v>
      </c>
      <c r="C8601" s="1" t="s">
        <v>12591</v>
      </c>
      <c r="D8601" s="10" t="s">
        <v>9817</v>
      </c>
      <c r="E8601" s="1" t="s">
        <v>9817</v>
      </c>
      <c r="F8601" s="1" t="s">
        <v>12324</v>
      </c>
      <c r="H8601" s="10" t="s">
        <v>9826</v>
      </c>
      <c r="I8601" s="8" t="s">
        <v>12688</v>
      </c>
      <c r="L8601" s="1" t="s">
        <v>23</v>
      </c>
      <c r="M8601" s="1" t="s">
        <v>9827</v>
      </c>
      <c r="N8601" s="14">
        <v>44221</v>
      </c>
      <c r="O8601" s="1" t="s">
        <v>30</v>
      </c>
      <c r="P8601" s="4">
        <v>37580.620000000003</v>
      </c>
      <c r="Q8601" s="4">
        <v>37580.620000000003</v>
      </c>
      <c r="R8601" s="4">
        <v>0</v>
      </c>
      <c r="S8601" s="4">
        <v>0</v>
      </c>
      <c r="T8601" s="21">
        <f t="shared" si="136"/>
        <v>0</v>
      </c>
    </row>
    <row r="8602" spans="1:20" ht="29" outlineLevel="4" x14ac:dyDescent="0.35">
      <c r="A8602" s="1" t="s">
        <v>1207</v>
      </c>
      <c r="B8602" s="1" t="s">
        <v>1208</v>
      </c>
      <c r="C8602" s="1" t="s">
        <v>12591</v>
      </c>
      <c r="D8602" s="10" t="s">
        <v>9817</v>
      </c>
      <c r="E8602" s="1" t="s">
        <v>9817</v>
      </c>
      <c r="F8602" s="1" t="s">
        <v>12324</v>
      </c>
      <c r="H8602" s="10" t="s">
        <v>9826</v>
      </c>
      <c r="I8602" s="8" t="s">
        <v>12688</v>
      </c>
      <c r="L8602" s="1" t="s">
        <v>23</v>
      </c>
      <c r="M8602" s="1" t="s">
        <v>9828</v>
      </c>
      <c r="N8602" s="14">
        <v>44316</v>
      </c>
      <c r="O8602" s="1" t="s">
        <v>30</v>
      </c>
      <c r="P8602" s="4">
        <v>32348.5</v>
      </c>
      <c r="Q8602" s="4">
        <v>32348.5</v>
      </c>
      <c r="R8602" s="4">
        <v>0</v>
      </c>
      <c r="S8602" s="4">
        <v>0</v>
      </c>
      <c r="T8602" s="21">
        <f t="shared" si="136"/>
        <v>0</v>
      </c>
    </row>
    <row r="8603" spans="1:20" outlineLevel="3" x14ac:dyDescent="0.35">
      <c r="H8603" s="9" t="s">
        <v>12246</v>
      </c>
      <c r="N8603" s="14"/>
      <c r="P8603" s="4">
        <f>SUBTOTAL(9,P8600:P8602)</f>
        <v>94467.31</v>
      </c>
      <c r="Q8603" s="4">
        <f>SUBTOTAL(9,Q8600:Q8602)</f>
        <v>94467.31</v>
      </c>
      <c r="R8603" s="4">
        <f>SUBTOTAL(9,R8600:R8602)</f>
        <v>0</v>
      </c>
      <c r="S8603" s="4">
        <f>SUBTOTAL(9,S8600:S8602)</f>
        <v>0</v>
      </c>
      <c r="T8603" s="21">
        <f t="shared" si="136"/>
        <v>0</v>
      </c>
    </row>
    <row r="8604" spans="1:20" ht="29" outlineLevel="4" x14ac:dyDescent="0.35">
      <c r="A8604" s="1" t="s">
        <v>70</v>
      </c>
      <c r="B8604" s="1" t="s">
        <v>71</v>
      </c>
      <c r="C8604" s="1" t="s">
        <v>12591</v>
      </c>
      <c r="D8604" s="10" t="s">
        <v>9817</v>
      </c>
      <c r="E8604" s="1" t="s">
        <v>9817</v>
      </c>
      <c r="G8604" s="1" t="s">
        <v>41</v>
      </c>
      <c r="H8604" s="10" t="s">
        <v>9830</v>
      </c>
      <c r="I8604" s="8" t="s">
        <v>9831</v>
      </c>
      <c r="L8604" s="1" t="s">
        <v>23</v>
      </c>
      <c r="M8604" s="1" t="s">
        <v>9829</v>
      </c>
      <c r="N8604" s="14">
        <v>44201</v>
      </c>
      <c r="O8604" s="1" t="s">
        <v>30</v>
      </c>
      <c r="P8604" s="4">
        <v>405.64</v>
      </c>
      <c r="Q8604" s="4">
        <v>0</v>
      </c>
      <c r="R8604" s="4">
        <v>405.64</v>
      </c>
      <c r="S8604" s="4">
        <v>0</v>
      </c>
      <c r="T8604" s="21">
        <f t="shared" si="136"/>
        <v>0</v>
      </c>
    </row>
    <row r="8605" spans="1:20" ht="29" outlineLevel="4" x14ac:dyDescent="0.35">
      <c r="A8605" s="1" t="s">
        <v>70</v>
      </c>
      <c r="B8605" s="1" t="s">
        <v>71</v>
      </c>
      <c r="C8605" s="1" t="s">
        <v>12591</v>
      </c>
      <c r="D8605" s="10" t="s">
        <v>9817</v>
      </c>
      <c r="E8605" s="1" t="s">
        <v>9817</v>
      </c>
      <c r="G8605" s="1" t="s">
        <v>41</v>
      </c>
      <c r="H8605" s="10" t="s">
        <v>9830</v>
      </c>
      <c r="I8605" s="8" t="s">
        <v>9831</v>
      </c>
      <c r="L8605" s="1" t="s">
        <v>23</v>
      </c>
      <c r="M8605" s="1" t="s">
        <v>9832</v>
      </c>
      <c r="N8605" s="14">
        <v>44272</v>
      </c>
      <c r="O8605" s="1" t="s">
        <v>30</v>
      </c>
      <c r="P8605" s="4">
        <v>383.98</v>
      </c>
      <c r="Q8605" s="4">
        <v>0</v>
      </c>
      <c r="R8605" s="4">
        <v>383.98</v>
      </c>
      <c r="S8605" s="4">
        <v>0</v>
      </c>
      <c r="T8605" s="21">
        <f t="shared" si="136"/>
        <v>0</v>
      </c>
    </row>
    <row r="8606" spans="1:20" ht="29" outlineLevel="4" x14ac:dyDescent="0.35">
      <c r="A8606" s="1" t="s">
        <v>70</v>
      </c>
      <c r="B8606" s="1" t="s">
        <v>71</v>
      </c>
      <c r="C8606" s="1" t="s">
        <v>12591</v>
      </c>
      <c r="D8606" s="10" t="s">
        <v>9817</v>
      </c>
      <c r="E8606" s="1" t="s">
        <v>9817</v>
      </c>
      <c r="G8606" s="1" t="s">
        <v>41</v>
      </c>
      <c r="H8606" s="10" t="s">
        <v>9830</v>
      </c>
      <c r="I8606" s="8" t="s">
        <v>9831</v>
      </c>
      <c r="L8606" s="1" t="s">
        <v>23</v>
      </c>
      <c r="M8606" s="1" t="s">
        <v>9833</v>
      </c>
      <c r="N8606" s="14">
        <v>44316</v>
      </c>
      <c r="O8606" s="1" t="s">
        <v>30</v>
      </c>
      <c r="P8606" s="4">
        <v>565.63</v>
      </c>
      <c r="Q8606" s="4">
        <v>0</v>
      </c>
      <c r="R8606" s="4">
        <v>565.63</v>
      </c>
      <c r="S8606" s="4">
        <v>0</v>
      </c>
      <c r="T8606" s="21">
        <f t="shared" si="136"/>
        <v>0</v>
      </c>
    </row>
    <row r="8607" spans="1:20" ht="29" outlineLevel="4" x14ac:dyDescent="0.35">
      <c r="A8607" s="1" t="s">
        <v>70</v>
      </c>
      <c r="B8607" s="1" t="s">
        <v>71</v>
      </c>
      <c r="C8607" s="1" t="s">
        <v>12591</v>
      </c>
      <c r="D8607" s="10" t="s">
        <v>9817</v>
      </c>
      <c r="E8607" s="1" t="s">
        <v>9817</v>
      </c>
      <c r="F8607" s="1" t="s">
        <v>1169</v>
      </c>
      <c r="H8607" s="10" t="s">
        <v>9830</v>
      </c>
      <c r="I8607" s="8" t="s">
        <v>9831</v>
      </c>
      <c r="L8607" s="1" t="s">
        <v>23</v>
      </c>
      <c r="M8607" s="1" t="s">
        <v>9829</v>
      </c>
      <c r="N8607" s="14">
        <v>44201</v>
      </c>
      <c r="O8607" s="1" t="s">
        <v>30</v>
      </c>
      <c r="P8607" s="4">
        <v>3245.36</v>
      </c>
      <c r="Q8607" s="4">
        <v>3245.36</v>
      </c>
      <c r="R8607" s="4">
        <v>0</v>
      </c>
      <c r="S8607" s="4">
        <v>0</v>
      </c>
      <c r="T8607" s="21">
        <f t="shared" si="136"/>
        <v>0</v>
      </c>
    </row>
    <row r="8608" spans="1:20" ht="29" outlineLevel="4" x14ac:dyDescent="0.35">
      <c r="A8608" s="1" t="s">
        <v>70</v>
      </c>
      <c r="B8608" s="1" t="s">
        <v>71</v>
      </c>
      <c r="C8608" s="1" t="s">
        <v>12591</v>
      </c>
      <c r="D8608" s="10" t="s">
        <v>9817</v>
      </c>
      <c r="E8608" s="1" t="s">
        <v>9817</v>
      </c>
      <c r="F8608" s="1" t="s">
        <v>1169</v>
      </c>
      <c r="H8608" s="10" t="s">
        <v>9830</v>
      </c>
      <c r="I8608" s="8" t="s">
        <v>9831</v>
      </c>
      <c r="L8608" s="1" t="s">
        <v>23</v>
      </c>
      <c r="M8608" s="1" t="s">
        <v>9832</v>
      </c>
      <c r="N8608" s="14">
        <v>44272</v>
      </c>
      <c r="O8608" s="1" t="s">
        <v>30</v>
      </c>
      <c r="P8608" s="4">
        <v>3072.02</v>
      </c>
      <c r="Q8608" s="4">
        <v>3072.02</v>
      </c>
      <c r="R8608" s="4">
        <v>0</v>
      </c>
      <c r="S8608" s="4">
        <v>0</v>
      </c>
      <c r="T8608" s="21">
        <f t="shared" si="136"/>
        <v>0</v>
      </c>
    </row>
    <row r="8609" spans="1:20" ht="29" outlineLevel="4" x14ac:dyDescent="0.35">
      <c r="A8609" s="1" t="s">
        <v>70</v>
      </c>
      <c r="B8609" s="1" t="s">
        <v>71</v>
      </c>
      <c r="C8609" s="1" t="s">
        <v>12591</v>
      </c>
      <c r="D8609" s="10" t="s">
        <v>9817</v>
      </c>
      <c r="E8609" s="1" t="s">
        <v>9817</v>
      </c>
      <c r="F8609" s="1" t="s">
        <v>1169</v>
      </c>
      <c r="H8609" s="10" t="s">
        <v>9830</v>
      </c>
      <c r="I8609" s="8" t="s">
        <v>9831</v>
      </c>
      <c r="L8609" s="1" t="s">
        <v>23</v>
      </c>
      <c r="M8609" s="1" t="s">
        <v>9833</v>
      </c>
      <c r="N8609" s="14">
        <v>44316</v>
      </c>
      <c r="O8609" s="1" t="s">
        <v>30</v>
      </c>
      <c r="P8609" s="4">
        <v>4525.37</v>
      </c>
      <c r="Q8609" s="4">
        <v>4525.37</v>
      </c>
      <c r="R8609" s="4">
        <v>0</v>
      </c>
      <c r="S8609" s="4">
        <v>0</v>
      </c>
      <c r="T8609" s="21">
        <f t="shared" si="136"/>
        <v>0</v>
      </c>
    </row>
    <row r="8610" spans="1:20" outlineLevel="3" x14ac:dyDescent="0.35">
      <c r="H8610" s="9" t="s">
        <v>12247</v>
      </c>
      <c r="N8610" s="14"/>
      <c r="P8610" s="4">
        <f>SUBTOTAL(9,P8604:P8609)</f>
        <v>12198</v>
      </c>
      <c r="Q8610" s="4">
        <f>SUBTOTAL(9,Q8604:Q8609)</f>
        <v>10842.75</v>
      </c>
      <c r="R8610" s="4">
        <f>SUBTOTAL(9,R8604:R8609)</f>
        <v>1355.25</v>
      </c>
      <c r="S8610" s="4">
        <f>SUBTOTAL(9,S8604:S8609)</f>
        <v>0</v>
      </c>
      <c r="T8610" s="21">
        <f t="shared" si="136"/>
        <v>0</v>
      </c>
    </row>
    <row r="8611" spans="1:20" ht="29" outlineLevel="2" x14ac:dyDescent="0.35">
      <c r="C8611" s="5" t="s">
        <v>12592</v>
      </c>
      <c r="N8611" s="14"/>
      <c r="P8611" s="4">
        <f>SUBTOTAL(9,P8595:P8609)</f>
        <v>157158.34</v>
      </c>
      <c r="Q8611" s="4">
        <f>SUBTOTAL(9,Q8595:Q8609)</f>
        <v>155732.53999999998</v>
      </c>
      <c r="R8611" s="4">
        <f>SUBTOTAL(9,R8595:R8609)</f>
        <v>1425.8000000000002</v>
      </c>
      <c r="S8611" s="4">
        <f>SUBTOTAL(9,S8595:S8609)</f>
        <v>0</v>
      </c>
      <c r="T8611" s="21">
        <f t="shared" si="136"/>
        <v>1.7280399333685637E-11</v>
      </c>
    </row>
    <row r="8612" spans="1:20" ht="29" outlineLevel="4" x14ac:dyDescent="0.35">
      <c r="A8612" s="1" t="s">
        <v>70</v>
      </c>
      <c r="B8612" s="1" t="s">
        <v>71</v>
      </c>
      <c r="C8612" s="1" t="s">
        <v>9834</v>
      </c>
      <c r="D8612" s="10" t="s">
        <v>9835</v>
      </c>
      <c r="E8612" s="1" t="s">
        <v>9835</v>
      </c>
      <c r="G8612" s="1" t="s">
        <v>41</v>
      </c>
      <c r="H8612" s="10" t="s">
        <v>9837</v>
      </c>
      <c r="I8612" s="8" t="s">
        <v>9838</v>
      </c>
      <c r="L8612" s="1" t="s">
        <v>23</v>
      </c>
      <c r="M8612" s="1" t="s">
        <v>9836</v>
      </c>
      <c r="N8612" s="14">
        <v>44054</v>
      </c>
      <c r="O8612" s="1" t="s">
        <v>30</v>
      </c>
      <c r="P8612" s="4">
        <v>52425</v>
      </c>
      <c r="Q8612" s="4">
        <v>0</v>
      </c>
      <c r="R8612" s="4">
        <v>52425</v>
      </c>
      <c r="S8612" s="4">
        <v>0</v>
      </c>
      <c r="T8612" s="21">
        <f t="shared" si="136"/>
        <v>0</v>
      </c>
    </row>
    <row r="8613" spans="1:20" outlineLevel="3" x14ac:dyDescent="0.35">
      <c r="H8613" s="9" t="s">
        <v>12248</v>
      </c>
      <c r="N8613" s="14"/>
      <c r="P8613" s="4">
        <f>SUBTOTAL(9,P8612:P8612)</f>
        <v>52425</v>
      </c>
      <c r="Q8613" s="4">
        <f>SUBTOTAL(9,Q8612:Q8612)</f>
        <v>0</v>
      </c>
      <c r="R8613" s="4">
        <f>SUBTOTAL(9,R8612:R8612)</f>
        <v>52425</v>
      </c>
      <c r="S8613" s="4">
        <f>SUBTOTAL(9,S8612:S8612)</f>
        <v>0</v>
      </c>
      <c r="T8613" s="21">
        <f t="shared" si="136"/>
        <v>0</v>
      </c>
    </row>
    <row r="8614" spans="1:20" ht="29" outlineLevel="4" x14ac:dyDescent="0.35">
      <c r="A8614" s="1" t="s">
        <v>70</v>
      </c>
      <c r="B8614" s="1" t="s">
        <v>71</v>
      </c>
      <c r="C8614" s="1" t="s">
        <v>9834</v>
      </c>
      <c r="D8614" s="10" t="s">
        <v>9835</v>
      </c>
      <c r="E8614" s="1" t="s">
        <v>9835</v>
      </c>
      <c r="G8614" s="1" t="s">
        <v>58</v>
      </c>
      <c r="H8614" s="10" t="s">
        <v>9840</v>
      </c>
      <c r="I8614" s="8" t="s">
        <v>9841</v>
      </c>
      <c r="L8614" s="1" t="s">
        <v>23</v>
      </c>
      <c r="M8614" s="1" t="s">
        <v>9839</v>
      </c>
      <c r="N8614" s="14">
        <v>44215</v>
      </c>
      <c r="O8614" s="1" t="s">
        <v>30</v>
      </c>
      <c r="P8614" s="4">
        <v>662040</v>
      </c>
      <c r="Q8614" s="4">
        <v>0</v>
      </c>
      <c r="R8614" s="4">
        <v>662040</v>
      </c>
      <c r="S8614" s="4">
        <v>0</v>
      </c>
      <c r="T8614" s="21">
        <f t="shared" si="136"/>
        <v>0</v>
      </c>
    </row>
    <row r="8615" spans="1:20" outlineLevel="3" x14ac:dyDescent="0.35">
      <c r="H8615" s="9" t="s">
        <v>12249</v>
      </c>
      <c r="N8615" s="14"/>
      <c r="P8615" s="4">
        <f>SUBTOTAL(9,P8614:P8614)</f>
        <v>662040</v>
      </c>
      <c r="Q8615" s="4">
        <f>SUBTOTAL(9,Q8614:Q8614)</f>
        <v>0</v>
      </c>
      <c r="R8615" s="4">
        <f>SUBTOTAL(9,R8614:R8614)</f>
        <v>662040</v>
      </c>
      <c r="S8615" s="4">
        <f>SUBTOTAL(9,S8614:S8614)</f>
        <v>0</v>
      </c>
      <c r="T8615" s="21">
        <f t="shared" si="136"/>
        <v>0</v>
      </c>
    </row>
    <row r="8616" spans="1:20" ht="43.5" outlineLevel="4" x14ac:dyDescent="0.35">
      <c r="A8616" s="1" t="s">
        <v>138</v>
      </c>
      <c r="B8616" s="1" t="s">
        <v>139</v>
      </c>
      <c r="C8616" s="1" t="s">
        <v>9834</v>
      </c>
      <c r="D8616" s="10" t="s">
        <v>9842</v>
      </c>
      <c r="E8616" s="1" t="s">
        <v>9842</v>
      </c>
      <c r="F8616" s="1" t="s">
        <v>12319</v>
      </c>
      <c r="H8616" s="10" t="s">
        <v>3170</v>
      </c>
      <c r="I8616" s="8" t="s">
        <v>12459</v>
      </c>
      <c r="L8616" s="1" t="s">
        <v>23</v>
      </c>
      <c r="M8616" s="1" t="s">
        <v>9843</v>
      </c>
      <c r="N8616" s="14">
        <v>44277</v>
      </c>
      <c r="O8616" s="1" t="s">
        <v>30</v>
      </c>
      <c r="P8616" s="4">
        <v>6610.22</v>
      </c>
      <c r="Q8616" s="4">
        <v>6610.22</v>
      </c>
      <c r="R8616" s="4">
        <v>0</v>
      </c>
      <c r="S8616" s="4">
        <v>0</v>
      </c>
      <c r="T8616" s="21">
        <f t="shared" si="136"/>
        <v>0</v>
      </c>
    </row>
    <row r="8617" spans="1:20" ht="43.5" outlineLevel="4" x14ac:dyDescent="0.35">
      <c r="A8617" s="1" t="s">
        <v>138</v>
      </c>
      <c r="B8617" s="1" t="s">
        <v>139</v>
      </c>
      <c r="C8617" s="1" t="s">
        <v>9834</v>
      </c>
      <c r="D8617" s="10" t="s">
        <v>9842</v>
      </c>
      <c r="E8617" s="1" t="s">
        <v>9842</v>
      </c>
      <c r="F8617" s="1" t="s">
        <v>12319</v>
      </c>
      <c r="H8617" s="10" t="s">
        <v>3170</v>
      </c>
      <c r="I8617" s="8" t="s">
        <v>12459</v>
      </c>
      <c r="L8617" s="1" t="s">
        <v>23</v>
      </c>
      <c r="M8617" s="1" t="s">
        <v>9844</v>
      </c>
      <c r="N8617" s="14">
        <v>44377</v>
      </c>
      <c r="O8617" s="1" t="s">
        <v>30</v>
      </c>
      <c r="P8617" s="4">
        <v>4333.2299999999996</v>
      </c>
      <c r="Q8617" s="4">
        <v>4333.2299999999996</v>
      </c>
      <c r="R8617" s="4">
        <v>0</v>
      </c>
      <c r="S8617" s="4">
        <v>0</v>
      </c>
      <c r="T8617" s="21">
        <f t="shared" si="136"/>
        <v>0</v>
      </c>
    </row>
    <row r="8618" spans="1:20" outlineLevel="3" x14ac:dyDescent="0.35">
      <c r="H8618" s="9" t="s">
        <v>11398</v>
      </c>
      <c r="N8618" s="14"/>
      <c r="P8618" s="4">
        <f>SUBTOTAL(9,P8616:P8617)</f>
        <v>10943.45</v>
      </c>
      <c r="Q8618" s="4">
        <f>SUBTOTAL(9,Q8616:Q8617)</f>
        <v>10943.45</v>
      </c>
      <c r="R8618" s="4">
        <f>SUBTOTAL(9,R8616:R8617)</f>
        <v>0</v>
      </c>
      <c r="S8618" s="4">
        <f>SUBTOTAL(9,S8616:S8617)</f>
        <v>0</v>
      </c>
      <c r="T8618" s="21">
        <f t="shared" si="136"/>
        <v>0</v>
      </c>
    </row>
    <row r="8619" spans="1:20" ht="29" outlineLevel="4" x14ac:dyDescent="0.35">
      <c r="A8619" s="1" t="s">
        <v>70</v>
      </c>
      <c r="B8619" s="1" t="s">
        <v>71</v>
      </c>
      <c r="C8619" s="1" t="s">
        <v>9834</v>
      </c>
      <c r="D8619" s="10" t="s">
        <v>9835</v>
      </c>
      <c r="E8619" s="1" t="s">
        <v>9835</v>
      </c>
      <c r="G8619" s="1" t="s">
        <v>41</v>
      </c>
      <c r="H8619" s="10" t="s">
        <v>9846</v>
      </c>
      <c r="I8619" s="8" t="s">
        <v>9847</v>
      </c>
      <c r="L8619" s="1" t="s">
        <v>23</v>
      </c>
      <c r="M8619" s="1" t="s">
        <v>9845</v>
      </c>
      <c r="N8619" s="14">
        <v>44267</v>
      </c>
      <c r="O8619" s="1" t="s">
        <v>30</v>
      </c>
      <c r="P8619" s="4">
        <v>72067</v>
      </c>
      <c r="Q8619" s="4">
        <v>0</v>
      </c>
      <c r="R8619" s="4">
        <v>72067</v>
      </c>
      <c r="S8619" s="4">
        <v>0</v>
      </c>
      <c r="T8619" s="21">
        <f t="shared" si="136"/>
        <v>0</v>
      </c>
    </row>
    <row r="8620" spans="1:20" ht="29" outlineLevel="4" x14ac:dyDescent="0.35">
      <c r="A8620" s="1" t="s">
        <v>70</v>
      </c>
      <c r="B8620" s="1" t="s">
        <v>71</v>
      </c>
      <c r="C8620" s="1" t="s">
        <v>9834</v>
      </c>
      <c r="D8620" s="10" t="s">
        <v>9835</v>
      </c>
      <c r="E8620" s="1" t="s">
        <v>9835</v>
      </c>
      <c r="G8620" s="1" t="s">
        <v>41</v>
      </c>
      <c r="H8620" s="10" t="s">
        <v>9846</v>
      </c>
      <c r="I8620" s="8" t="s">
        <v>9847</v>
      </c>
      <c r="L8620" s="1" t="s">
        <v>23</v>
      </c>
      <c r="M8620" s="1" t="s">
        <v>9848</v>
      </c>
      <c r="N8620" s="14">
        <v>44280</v>
      </c>
      <c r="O8620" s="1" t="s">
        <v>30</v>
      </c>
      <c r="P8620" s="4">
        <v>48886</v>
      </c>
      <c r="Q8620" s="4">
        <v>0</v>
      </c>
      <c r="R8620" s="4">
        <v>48886</v>
      </c>
      <c r="S8620" s="4">
        <v>0</v>
      </c>
      <c r="T8620" s="21">
        <f t="shared" si="136"/>
        <v>0</v>
      </c>
    </row>
    <row r="8621" spans="1:20" ht="29" outlineLevel="4" x14ac:dyDescent="0.35">
      <c r="A8621" s="1" t="s">
        <v>70</v>
      </c>
      <c r="B8621" s="1" t="s">
        <v>71</v>
      </c>
      <c r="C8621" s="1" t="s">
        <v>9834</v>
      </c>
      <c r="D8621" s="10" t="s">
        <v>9835</v>
      </c>
      <c r="E8621" s="1" t="s">
        <v>9835</v>
      </c>
      <c r="G8621" s="1" t="s">
        <v>41</v>
      </c>
      <c r="H8621" s="10" t="s">
        <v>9846</v>
      </c>
      <c r="I8621" s="8" t="s">
        <v>9847</v>
      </c>
      <c r="L8621" s="1" t="s">
        <v>23</v>
      </c>
      <c r="M8621" s="1" t="s">
        <v>9849</v>
      </c>
      <c r="N8621" s="14">
        <v>44321</v>
      </c>
      <c r="O8621" s="1" t="s">
        <v>30</v>
      </c>
      <c r="P8621" s="4">
        <v>47538</v>
      </c>
      <c r="Q8621" s="4">
        <v>0</v>
      </c>
      <c r="R8621" s="4">
        <v>47538</v>
      </c>
      <c r="S8621" s="4">
        <v>0</v>
      </c>
      <c r="T8621" s="21">
        <f t="shared" si="136"/>
        <v>0</v>
      </c>
    </row>
    <row r="8622" spans="1:20" outlineLevel="3" x14ac:dyDescent="0.35">
      <c r="H8622" s="9" t="s">
        <v>12250</v>
      </c>
      <c r="N8622" s="14"/>
      <c r="P8622" s="4">
        <f>SUBTOTAL(9,P8619:P8621)</f>
        <v>168491</v>
      </c>
      <c r="Q8622" s="4">
        <f>SUBTOTAL(9,Q8619:Q8621)</f>
        <v>0</v>
      </c>
      <c r="R8622" s="4">
        <f>SUBTOTAL(9,R8619:R8621)</f>
        <v>168491</v>
      </c>
      <c r="S8622" s="4">
        <f>SUBTOTAL(9,S8619:S8621)</f>
        <v>0</v>
      </c>
      <c r="T8622" s="21">
        <f t="shared" si="136"/>
        <v>0</v>
      </c>
    </row>
    <row r="8623" spans="1:20" ht="29" outlineLevel="4" x14ac:dyDescent="0.35">
      <c r="A8623" s="1" t="s">
        <v>70</v>
      </c>
      <c r="B8623" s="1" t="s">
        <v>71</v>
      </c>
      <c r="C8623" s="1" t="s">
        <v>9834</v>
      </c>
      <c r="D8623" s="10" t="s">
        <v>9835</v>
      </c>
      <c r="E8623" s="1" t="s">
        <v>9835</v>
      </c>
      <c r="F8623" s="1" t="s">
        <v>45</v>
      </c>
      <c r="H8623" s="10" t="s">
        <v>9851</v>
      </c>
      <c r="I8623" s="8" t="s">
        <v>9852</v>
      </c>
      <c r="L8623" s="1" t="s">
        <v>23</v>
      </c>
      <c r="M8623" s="1" t="s">
        <v>9850</v>
      </c>
      <c r="N8623" s="14">
        <v>44232</v>
      </c>
      <c r="O8623" s="1" t="s">
        <v>30</v>
      </c>
      <c r="P8623" s="4">
        <v>384008</v>
      </c>
      <c r="Q8623" s="4">
        <v>384008</v>
      </c>
      <c r="R8623" s="4">
        <v>0</v>
      </c>
      <c r="S8623" s="4">
        <v>0</v>
      </c>
      <c r="T8623" s="21">
        <f t="shared" si="136"/>
        <v>0</v>
      </c>
    </row>
    <row r="8624" spans="1:20" ht="29" outlineLevel="4" x14ac:dyDescent="0.35">
      <c r="A8624" s="1" t="s">
        <v>70</v>
      </c>
      <c r="B8624" s="1" t="s">
        <v>71</v>
      </c>
      <c r="C8624" s="1" t="s">
        <v>9834</v>
      </c>
      <c r="D8624" s="10" t="s">
        <v>9835</v>
      </c>
      <c r="E8624" s="1" t="s">
        <v>9835</v>
      </c>
      <c r="F8624" s="1" t="s">
        <v>45</v>
      </c>
      <c r="H8624" s="10" t="s">
        <v>9851</v>
      </c>
      <c r="I8624" s="8" t="s">
        <v>9852</v>
      </c>
      <c r="L8624" s="1" t="s">
        <v>23</v>
      </c>
      <c r="M8624" s="1" t="s">
        <v>9853</v>
      </c>
      <c r="N8624" s="14">
        <v>44264</v>
      </c>
      <c r="O8624" s="1" t="s">
        <v>30</v>
      </c>
      <c r="P8624" s="4">
        <v>128057</v>
      </c>
      <c r="Q8624" s="4">
        <v>128057</v>
      </c>
      <c r="R8624" s="4">
        <v>0</v>
      </c>
      <c r="S8624" s="4">
        <v>0</v>
      </c>
      <c r="T8624" s="21">
        <f t="shared" si="136"/>
        <v>0</v>
      </c>
    </row>
    <row r="8625" spans="1:20" ht="29" outlineLevel="4" x14ac:dyDescent="0.35">
      <c r="A8625" s="1" t="s">
        <v>70</v>
      </c>
      <c r="B8625" s="1" t="s">
        <v>71</v>
      </c>
      <c r="C8625" s="1" t="s">
        <v>9834</v>
      </c>
      <c r="D8625" s="10" t="s">
        <v>9835</v>
      </c>
      <c r="E8625" s="1" t="s">
        <v>9835</v>
      </c>
      <c r="F8625" s="1" t="s">
        <v>45</v>
      </c>
      <c r="H8625" s="10" t="s">
        <v>9851</v>
      </c>
      <c r="I8625" s="8" t="s">
        <v>9852</v>
      </c>
      <c r="L8625" s="1" t="s">
        <v>23</v>
      </c>
      <c r="M8625" s="1" t="s">
        <v>9854</v>
      </c>
      <c r="N8625" s="14">
        <v>44308</v>
      </c>
      <c r="O8625" s="1" t="s">
        <v>30</v>
      </c>
      <c r="P8625" s="4">
        <v>4253</v>
      </c>
      <c r="Q8625" s="4">
        <v>4253</v>
      </c>
      <c r="R8625" s="4">
        <v>0</v>
      </c>
      <c r="S8625" s="4">
        <v>0</v>
      </c>
      <c r="T8625" s="21">
        <f t="shared" si="136"/>
        <v>0</v>
      </c>
    </row>
    <row r="8626" spans="1:20" ht="29" outlineLevel="4" x14ac:dyDescent="0.35">
      <c r="A8626" s="1" t="s">
        <v>70</v>
      </c>
      <c r="B8626" s="1" t="s">
        <v>71</v>
      </c>
      <c r="C8626" s="1" t="s">
        <v>9834</v>
      </c>
      <c r="D8626" s="10" t="s">
        <v>9835</v>
      </c>
      <c r="E8626" s="1" t="s">
        <v>9835</v>
      </c>
      <c r="F8626" s="1" t="s">
        <v>45</v>
      </c>
      <c r="H8626" s="10" t="s">
        <v>9851</v>
      </c>
      <c r="I8626" s="8" t="s">
        <v>9852</v>
      </c>
      <c r="L8626" s="1" t="s">
        <v>23</v>
      </c>
      <c r="M8626" s="1" t="s">
        <v>9855</v>
      </c>
      <c r="N8626" s="14">
        <v>44355</v>
      </c>
      <c r="O8626" s="1" t="s">
        <v>30</v>
      </c>
      <c r="P8626" s="4">
        <v>48715</v>
      </c>
      <c r="Q8626" s="4">
        <v>48715</v>
      </c>
      <c r="R8626" s="4">
        <v>0</v>
      </c>
      <c r="S8626" s="4">
        <v>0</v>
      </c>
      <c r="T8626" s="21">
        <f t="shared" si="136"/>
        <v>0</v>
      </c>
    </row>
    <row r="8627" spans="1:20" ht="29" outlineLevel="4" x14ac:dyDescent="0.35">
      <c r="A8627" s="1" t="s">
        <v>70</v>
      </c>
      <c r="B8627" s="1" t="s">
        <v>71</v>
      </c>
      <c r="C8627" s="1" t="s">
        <v>9834</v>
      </c>
      <c r="D8627" s="10" t="s">
        <v>9835</v>
      </c>
      <c r="E8627" s="1" t="s">
        <v>9835</v>
      </c>
      <c r="F8627" s="1" t="s">
        <v>45</v>
      </c>
      <c r="H8627" s="10" t="s">
        <v>9851</v>
      </c>
      <c r="I8627" s="8" t="s">
        <v>9852</v>
      </c>
      <c r="L8627" s="1" t="s">
        <v>23</v>
      </c>
      <c r="M8627" s="1" t="s">
        <v>9856</v>
      </c>
      <c r="N8627" s="14">
        <v>44370</v>
      </c>
      <c r="O8627" s="1" t="s">
        <v>30</v>
      </c>
      <c r="P8627" s="4">
        <v>33435</v>
      </c>
      <c r="Q8627" s="4">
        <v>33435</v>
      </c>
      <c r="R8627" s="4">
        <v>0</v>
      </c>
      <c r="S8627" s="4">
        <v>0</v>
      </c>
      <c r="T8627" s="21">
        <f t="shared" si="136"/>
        <v>0</v>
      </c>
    </row>
    <row r="8628" spans="1:20" outlineLevel="3" x14ac:dyDescent="0.35">
      <c r="H8628" s="9" t="s">
        <v>12251</v>
      </c>
      <c r="N8628" s="14"/>
      <c r="P8628" s="4">
        <f>SUBTOTAL(9,P8623:P8627)</f>
        <v>598468</v>
      </c>
      <c r="Q8628" s="4">
        <f>SUBTOTAL(9,Q8623:Q8627)</f>
        <v>598468</v>
      </c>
      <c r="R8628" s="4">
        <f>SUBTOTAL(9,R8623:R8627)</f>
        <v>0</v>
      </c>
      <c r="S8628" s="4">
        <f>SUBTOTAL(9,S8623:S8627)</f>
        <v>0</v>
      </c>
      <c r="T8628" s="21">
        <f t="shared" si="136"/>
        <v>0</v>
      </c>
    </row>
    <row r="8629" spans="1:20" ht="29" outlineLevel="4" x14ac:dyDescent="0.35">
      <c r="A8629" s="1" t="s">
        <v>670</v>
      </c>
      <c r="B8629" s="1" t="s">
        <v>671</v>
      </c>
      <c r="C8629" s="1" t="s">
        <v>9834</v>
      </c>
      <c r="D8629" s="10" t="s">
        <v>9857</v>
      </c>
      <c r="E8629" s="1" t="s">
        <v>9857</v>
      </c>
      <c r="G8629" s="1" t="s">
        <v>957</v>
      </c>
      <c r="H8629" s="10" t="s">
        <v>9859</v>
      </c>
      <c r="I8629" s="8" t="s">
        <v>9860</v>
      </c>
      <c r="L8629" s="1" t="s">
        <v>23</v>
      </c>
      <c r="M8629" s="1" t="s">
        <v>9858</v>
      </c>
      <c r="N8629" s="14">
        <v>44088</v>
      </c>
      <c r="O8629" s="1" t="s">
        <v>30</v>
      </c>
      <c r="P8629" s="4">
        <v>9276</v>
      </c>
      <c r="Q8629" s="4">
        <v>0</v>
      </c>
      <c r="R8629" s="4">
        <v>9276</v>
      </c>
      <c r="S8629" s="4">
        <v>0</v>
      </c>
      <c r="T8629" s="21">
        <f t="shared" si="136"/>
        <v>0</v>
      </c>
    </row>
    <row r="8630" spans="1:20" ht="29" outlineLevel="4" x14ac:dyDescent="0.35">
      <c r="A8630" s="1" t="s">
        <v>670</v>
      </c>
      <c r="B8630" s="1" t="s">
        <v>671</v>
      </c>
      <c r="C8630" s="1" t="s">
        <v>9834</v>
      </c>
      <c r="D8630" s="10" t="s">
        <v>9857</v>
      </c>
      <c r="E8630" s="1" t="s">
        <v>9857</v>
      </c>
      <c r="G8630" s="1" t="s">
        <v>957</v>
      </c>
      <c r="H8630" s="10" t="s">
        <v>9859</v>
      </c>
      <c r="I8630" s="8" t="s">
        <v>9860</v>
      </c>
      <c r="L8630" s="1" t="s">
        <v>23</v>
      </c>
      <c r="M8630" s="1" t="s">
        <v>9858</v>
      </c>
      <c r="N8630" s="14">
        <v>44088</v>
      </c>
      <c r="O8630" s="1" t="s">
        <v>30</v>
      </c>
      <c r="P8630" s="4">
        <v>10036</v>
      </c>
      <c r="Q8630" s="4">
        <v>0</v>
      </c>
      <c r="R8630" s="4">
        <v>10036</v>
      </c>
      <c r="S8630" s="4">
        <v>0</v>
      </c>
      <c r="T8630" s="21">
        <f t="shared" si="136"/>
        <v>0</v>
      </c>
    </row>
    <row r="8631" spans="1:20" outlineLevel="3" x14ac:dyDescent="0.35">
      <c r="H8631" s="9" t="s">
        <v>12252</v>
      </c>
      <c r="N8631" s="14"/>
      <c r="P8631" s="4">
        <f>SUBTOTAL(9,P8629:P8630)</f>
        <v>19312</v>
      </c>
      <c r="Q8631" s="4">
        <f>SUBTOTAL(9,Q8629:Q8630)</f>
        <v>0</v>
      </c>
      <c r="R8631" s="4">
        <f>SUBTOTAL(9,R8629:R8630)</f>
        <v>19312</v>
      </c>
      <c r="S8631" s="4">
        <f>SUBTOTAL(9,S8629:S8630)</f>
        <v>0</v>
      </c>
      <c r="T8631" s="21">
        <f t="shared" si="136"/>
        <v>0</v>
      </c>
    </row>
    <row r="8632" spans="1:20" ht="29" outlineLevel="4" x14ac:dyDescent="0.35">
      <c r="A8632" s="1" t="s">
        <v>70</v>
      </c>
      <c r="B8632" s="1" t="s">
        <v>71</v>
      </c>
      <c r="C8632" s="1" t="s">
        <v>9834</v>
      </c>
      <c r="D8632" s="10" t="s">
        <v>9835</v>
      </c>
      <c r="E8632" s="1" t="s">
        <v>9835</v>
      </c>
      <c r="G8632" s="1" t="s">
        <v>72</v>
      </c>
      <c r="H8632" s="10" t="s">
        <v>77</v>
      </c>
      <c r="I8632" s="8" t="s">
        <v>78</v>
      </c>
      <c r="L8632" s="1" t="s">
        <v>23</v>
      </c>
      <c r="M8632" s="1" t="s">
        <v>9861</v>
      </c>
      <c r="N8632" s="14">
        <v>44231</v>
      </c>
      <c r="O8632" s="1" t="s">
        <v>30</v>
      </c>
      <c r="P8632" s="4">
        <v>101930</v>
      </c>
      <c r="Q8632" s="4">
        <v>0</v>
      </c>
      <c r="R8632" s="4">
        <v>0</v>
      </c>
      <c r="S8632" s="4">
        <v>101930</v>
      </c>
      <c r="T8632" s="21">
        <f t="shared" si="136"/>
        <v>0</v>
      </c>
    </row>
    <row r="8633" spans="1:20" outlineLevel="3" x14ac:dyDescent="0.35">
      <c r="H8633" s="9" t="s">
        <v>10868</v>
      </c>
      <c r="N8633" s="14"/>
      <c r="P8633" s="4">
        <f>SUBTOTAL(9,P8632:P8632)</f>
        <v>101930</v>
      </c>
      <c r="Q8633" s="4">
        <f>SUBTOTAL(9,Q8632:Q8632)</f>
        <v>0</v>
      </c>
      <c r="R8633" s="4">
        <f>SUBTOTAL(9,R8632:R8632)</f>
        <v>0</v>
      </c>
      <c r="S8633" s="4">
        <f>SUBTOTAL(9,S8632:S8632)</f>
        <v>101930</v>
      </c>
      <c r="T8633" s="21">
        <f t="shared" si="136"/>
        <v>0</v>
      </c>
    </row>
    <row r="8634" spans="1:20" outlineLevel="2" x14ac:dyDescent="0.35">
      <c r="C8634" s="3" t="s">
        <v>10851</v>
      </c>
      <c r="N8634" s="14"/>
      <c r="P8634" s="4">
        <f>SUBTOTAL(9,P8612:P8632)</f>
        <v>1613609.45</v>
      </c>
      <c r="Q8634" s="4">
        <f>SUBTOTAL(9,Q8612:Q8632)</f>
        <v>609411.44999999995</v>
      </c>
      <c r="R8634" s="4">
        <f>SUBTOTAL(9,R8612:R8632)</f>
        <v>902268</v>
      </c>
      <c r="S8634" s="4">
        <f>SUBTOTAL(9,S8612:S8632)</f>
        <v>101930</v>
      </c>
      <c r="T8634" s="21">
        <f t="shared" si="136"/>
        <v>0</v>
      </c>
    </row>
    <row r="8635" spans="1:20" ht="29" outlineLevel="4" x14ac:dyDescent="0.35">
      <c r="A8635" s="1" t="s">
        <v>79</v>
      </c>
      <c r="B8635" s="1" t="s">
        <v>80</v>
      </c>
      <c r="C8635" s="1" t="s">
        <v>9862</v>
      </c>
      <c r="D8635" s="10" t="s">
        <v>9863</v>
      </c>
      <c r="E8635" s="1" t="s">
        <v>9863</v>
      </c>
      <c r="F8635" s="1" t="s">
        <v>86</v>
      </c>
      <c r="H8635" s="10" t="s">
        <v>9865</v>
      </c>
      <c r="I8635" s="8" t="s">
        <v>9866</v>
      </c>
      <c r="L8635" s="1" t="s">
        <v>23</v>
      </c>
      <c r="M8635" s="1" t="s">
        <v>9864</v>
      </c>
      <c r="N8635" s="14">
        <v>44144</v>
      </c>
      <c r="O8635" s="1" t="s">
        <v>30</v>
      </c>
      <c r="P8635" s="4">
        <v>806737</v>
      </c>
      <c r="Q8635" s="4">
        <v>806737</v>
      </c>
      <c r="R8635" s="4">
        <v>0</v>
      </c>
      <c r="S8635" s="4">
        <v>0</v>
      </c>
      <c r="T8635" s="21">
        <f t="shared" si="136"/>
        <v>0</v>
      </c>
    </row>
    <row r="8636" spans="1:20" outlineLevel="3" x14ac:dyDescent="0.35">
      <c r="H8636" s="9" t="s">
        <v>12253</v>
      </c>
      <c r="N8636" s="14"/>
      <c r="P8636" s="4">
        <f>SUBTOTAL(9,P8635:P8635)</f>
        <v>806737</v>
      </c>
      <c r="Q8636" s="4">
        <f>SUBTOTAL(9,Q8635:Q8635)</f>
        <v>806737</v>
      </c>
      <c r="R8636" s="4">
        <f>SUBTOTAL(9,R8635:R8635)</f>
        <v>0</v>
      </c>
      <c r="S8636" s="4">
        <f>SUBTOTAL(9,S8635:S8635)</f>
        <v>0</v>
      </c>
      <c r="T8636" s="21">
        <f t="shared" si="136"/>
        <v>0</v>
      </c>
    </row>
    <row r="8637" spans="1:20" ht="29" outlineLevel="4" x14ac:dyDescent="0.35">
      <c r="A8637" s="1" t="s">
        <v>70</v>
      </c>
      <c r="B8637" s="1" t="s">
        <v>71</v>
      </c>
      <c r="C8637" s="1" t="s">
        <v>9862</v>
      </c>
      <c r="D8637" s="10" t="s">
        <v>9867</v>
      </c>
      <c r="E8637" s="1" t="s">
        <v>9867</v>
      </c>
      <c r="G8637" s="1" t="s">
        <v>41</v>
      </c>
      <c r="H8637" s="10" t="s">
        <v>9870</v>
      </c>
      <c r="I8637" s="8" t="s">
        <v>9871</v>
      </c>
      <c r="L8637" s="1" t="s">
        <v>23</v>
      </c>
      <c r="M8637" s="1" t="s">
        <v>9868</v>
      </c>
      <c r="N8637" s="14">
        <v>44053</v>
      </c>
      <c r="O8637" s="1" t="s">
        <v>9869</v>
      </c>
      <c r="P8637" s="4">
        <v>1082.1199999999999</v>
      </c>
      <c r="Q8637" s="4">
        <v>0</v>
      </c>
      <c r="R8637" s="4">
        <v>1082.1199999999999</v>
      </c>
      <c r="S8637" s="4">
        <v>0</v>
      </c>
      <c r="T8637" s="21">
        <f t="shared" si="136"/>
        <v>0</v>
      </c>
    </row>
    <row r="8638" spans="1:20" ht="29" outlineLevel="4" x14ac:dyDescent="0.35">
      <c r="A8638" s="1" t="s">
        <v>70</v>
      </c>
      <c r="B8638" s="1" t="s">
        <v>71</v>
      </c>
      <c r="C8638" s="1" t="s">
        <v>9862</v>
      </c>
      <c r="D8638" s="10" t="s">
        <v>9867</v>
      </c>
      <c r="E8638" s="1" t="s">
        <v>9867</v>
      </c>
      <c r="F8638" s="1" t="s">
        <v>45</v>
      </c>
      <c r="H8638" s="10" t="s">
        <v>9870</v>
      </c>
      <c r="I8638" s="8" t="s">
        <v>9871</v>
      </c>
      <c r="L8638" s="1" t="s">
        <v>23</v>
      </c>
      <c r="M8638" s="1" t="s">
        <v>9868</v>
      </c>
      <c r="N8638" s="14">
        <v>44053</v>
      </c>
      <c r="O8638" s="1" t="s">
        <v>9869</v>
      </c>
      <c r="P8638" s="4">
        <v>17316.89</v>
      </c>
      <c r="Q8638" s="4">
        <v>17316.89</v>
      </c>
      <c r="R8638" s="4">
        <v>0</v>
      </c>
      <c r="S8638" s="4">
        <v>0</v>
      </c>
      <c r="T8638" s="21">
        <f t="shared" si="136"/>
        <v>0</v>
      </c>
    </row>
    <row r="8639" spans="1:20" outlineLevel="3" x14ac:dyDescent="0.35">
      <c r="H8639" s="9" t="s">
        <v>12254</v>
      </c>
      <c r="N8639" s="14"/>
      <c r="P8639" s="4">
        <f>SUBTOTAL(9,P8637:P8638)</f>
        <v>18399.009999999998</v>
      </c>
      <c r="Q8639" s="4">
        <f>SUBTOTAL(9,Q8637:Q8638)</f>
        <v>17316.89</v>
      </c>
      <c r="R8639" s="4">
        <f>SUBTOTAL(9,R8637:R8638)</f>
        <v>1082.1199999999999</v>
      </c>
      <c r="S8639" s="4">
        <f>SUBTOTAL(9,S8637:S8638)</f>
        <v>0</v>
      </c>
      <c r="T8639" s="21">
        <f t="shared" si="136"/>
        <v>-9.0949470177292824E-13</v>
      </c>
    </row>
    <row r="8640" spans="1:20" ht="29" outlineLevel="4" x14ac:dyDescent="0.35">
      <c r="A8640" s="1" t="s">
        <v>70</v>
      </c>
      <c r="B8640" s="1" t="s">
        <v>71</v>
      </c>
      <c r="C8640" s="1" t="s">
        <v>9862</v>
      </c>
      <c r="D8640" s="10" t="s">
        <v>9867</v>
      </c>
      <c r="E8640" s="1" t="s">
        <v>9867</v>
      </c>
      <c r="G8640" s="1" t="s">
        <v>58</v>
      </c>
      <c r="H8640" s="10" t="s">
        <v>9874</v>
      </c>
      <c r="I8640" s="8" t="s">
        <v>9875</v>
      </c>
      <c r="L8640" s="1" t="s">
        <v>23</v>
      </c>
      <c r="M8640" s="1" t="s">
        <v>9872</v>
      </c>
      <c r="N8640" s="14">
        <v>44039</v>
      </c>
      <c r="O8640" s="1" t="s">
        <v>9873</v>
      </c>
      <c r="P8640" s="4">
        <v>11650.01</v>
      </c>
      <c r="Q8640" s="4">
        <v>0</v>
      </c>
      <c r="R8640" s="4">
        <v>11650.01</v>
      </c>
      <c r="S8640" s="4">
        <v>0</v>
      </c>
      <c r="T8640" s="21">
        <f t="shared" si="136"/>
        <v>0</v>
      </c>
    </row>
    <row r="8641" spans="1:20" ht="29" outlineLevel="4" x14ac:dyDescent="0.35">
      <c r="A8641" s="1" t="s">
        <v>70</v>
      </c>
      <c r="B8641" s="1" t="s">
        <v>71</v>
      </c>
      <c r="C8641" s="1" t="s">
        <v>9862</v>
      </c>
      <c r="D8641" s="10" t="s">
        <v>9867</v>
      </c>
      <c r="E8641" s="1" t="s">
        <v>9867</v>
      </c>
      <c r="F8641" s="1" t="s">
        <v>62</v>
      </c>
      <c r="H8641" s="10" t="s">
        <v>9874</v>
      </c>
      <c r="I8641" s="8" t="s">
        <v>9875</v>
      </c>
      <c r="L8641" s="1" t="s">
        <v>23</v>
      </c>
      <c r="M8641" s="1" t="s">
        <v>9872</v>
      </c>
      <c r="N8641" s="14">
        <v>44039</v>
      </c>
      <c r="O8641" s="1" t="s">
        <v>9873</v>
      </c>
      <c r="P8641" s="4">
        <v>93199.99</v>
      </c>
      <c r="Q8641" s="4">
        <v>93199.99</v>
      </c>
      <c r="R8641" s="4">
        <v>0</v>
      </c>
      <c r="S8641" s="4">
        <v>0</v>
      </c>
      <c r="T8641" s="21">
        <f t="shared" si="136"/>
        <v>0</v>
      </c>
    </row>
    <row r="8642" spans="1:20" outlineLevel="3" x14ac:dyDescent="0.35">
      <c r="H8642" s="9" t="s">
        <v>12255</v>
      </c>
      <c r="N8642" s="14"/>
      <c r="P8642" s="4">
        <f>SUBTOTAL(9,P8640:P8641)</f>
        <v>104850</v>
      </c>
      <c r="Q8642" s="4">
        <f>SUBTOTAL(9,Q8640:Q8641)</f>
        <v>93199.99</v>
      </c>
      <c r="R8642" s="4">
        <f>SUBTOTAL(9,R8640:R8641)</f>
        <v>11650.01</v>
      </c>
      <c r="S8642" s="4">
        <f>SUBTOTAL(9,S8640:S8641)</f>
        <v>0</v>
      </c>
      <c r="T8642" s="21">
        <f t="shared" si="136"/>
        <v>-5.4569682106375694E-12</v>
      </c>
    </row>
    <row r="8643" spans="1:20" ht="29" outlineLevel="4" x14ac:dyDescent="0.35">
      <c r="A8643" s="1" t="s">
        <v>70</v>
      </c>
      <c r="B8643" s="1" t="s">
        <v>71</v>
      </c>
      <c r="C8643" s="1" t="s">
        <v>9862</v>
      </c>
      <c r="D8643" s="10" t="s">
        <v>9867</v>
      </c>
      <c r="E8643" s="1" t="s">
        <v>9867</v>
      </c>
      <c r="G8643" s="1" t="s">
        <v>58</v>
      </c>
      <c r="H8643" s="10" t="s">
        <v>9878</v>
      </c>
      <c r="I8643" s="8" t="s">
        <v>9879</v>
      </c>
      <c r="L8643" s="1" t="s">
        <v>23</v>
      </c>
      <c r="M8643" s="1" t="s">
        <v>9876</v>
      </c>
      <c r="N8643" s="14">
        <v>44375</v>
      </c>
      <c r="O8643" s="1" t="s">
        <v>9877</v>
      </c>
      <c r="P8643" s="4">
        <v>15160.01</v>
      </c>
      <c r="Q8643" s="4">
        <v>0</v>
      </c>
      <c r="R8643" s="4">
        <v>15160.01</v>
      </c>
      <c r="S8643" s="4">
        <v>0</v>
      </c>
      <c r="T8643" s="21">
        <f t="shared" si="136"/>
        <v>0</v>
      </c>
    </row>
    <row r="8644" spans="1:20" ht="29" outlineLevel="4" x14ac:dyDescent="0.35">
      <c r="A8644" s="1" t="s">
        <v>70</v>
      </c>
      <c r="B8644" s="1" t="s">
        <v>71</v>
      </c>
      <c r="C8644" s="1" t="s">
        <v>9862</v>
      </c>
      <c r="D8644" s="10" t="s">
        <v>9867</v>
      </c>
      <c r="E8644" s="1" t="s">
        <v>9867</v>
      </c>
      <c r="F8644" s="1" t="s">
        <v>45</v>
      </c>
      <c r="H8644" s="10" t="s">
        <v>9878</v>
      </c>
      <c r="I8644" s="8" t="s">
        <v>9879</v>
      </c>
      <c r="L8644" s="1" t="s">
        <v>23</v>
      </c>
      <c r="M8644" s="1" t="s">
        <v>9876</v>
      </c>
      <c r="N8644" s="14">
        <v>44375</v>
      </c>
      <c r="O8644" s="1" t="s">
        <v>9877</v>
      </c>
      <c r="P8644" s="4">
        <v>121279.99</v>
      </c>
      <c r="Q8644" s="4">
        <v>121279.99</v>
      </c>
      <c r="R8644" s="4">
        <v>0</v>
      </c>
      <c r="S8644" s="4">
        <v>0</v>
      </c>
      <c r="T8644" s="21">
        <f t="shared" si="136"/>
        <v>0</v>
      </c>
    </row>
    <row r="8645" spans="1:20" outlineLevel="3" x14ac:dyDescent="0.35">
      <c r="H8645" s="9" t="s">
        <v>12256</v>
      </c>
      <c r="N8645" s="14"/>
      <c r="P8645" s="4">
        <f>SUBTOTAL(9,P8643:P8644)</f>
        <v>136440</v>
      </c>
      <c r="Q8645" s="4">
        <f>SUBTOTAL(9,Q8643:Q8644)</f>
        <v>121279.99</v>
      </c>
      <c r="R8645" s="4">
        <f>SUBTOTAL(9,R8643:R8644)</f>
        <v>15160.01</v>
      </c>
      <c r="S8645" s="4">
        <f>SUBTOTAL(9,S8643:S8644)</f>
        <v>0</v>
      </c>
      <c r="T8645" s="21">
        <f t="shared" si="136"/>
        <v>-5.4569682106375694E-12</v>
      </c>
    </row>
    <row r="8646" spans="1:20" ht="29" outlineLevel="4" x14ac:dyDescent="0.35">
      <c r="A8646" s="1" t="s">
        <v>70</v>
      </c>
      <c r="B8646" s="1" t="s">
        <v>71</v>
      </c>
      <c r="C8646" s="1" t="s">
        <v>9862</v>
      </c>
      <c r="D8646" s="10" t="s">
        <v>9867</v>
      </c>
      <c r="E8646" s="1" t="s">
        <v>9867</v>
      </c>
      <c r="G8646" s="1" t="s">
        <v>58</v>
      </c>
      <c r="H8646" s="10" t="s">
        <v>9881</v>
      </c>
      <c r="I8646" s="8" t="s">
        <v>9879</v>
      </c>
      <c r="L8646" s="1" t="s">
        <v>23</v>
      </c>
      <c r="M8646" s="1" t="s">
        <v>9880</v>
      </c>
      <c r="N8646" s="14">
        <v>44375</v>
      </c>
      <c r="O8646" s="1" t="s">
        <v>9877</v>
      </c>
      <c r="P8646" s="4">
        <v>27.32</v>
      </c>
      <c r="Q8646" s="4">
        <v>0</v>
      </c>
      <c r="R8646" s="4">
        <v>27.32</v>
      </c>
      <c r="S8646" s="4">
        <v>0</v>
      </c>
      <c r="T8646" s="21">
        <f t="shared" si="136"/>
        <v>0</v>
      </c>
    </row>
    <row r="8647" spans="1:20" ht="29" outlineLevel="4" x14ac:dyDescent="0.35">
      <c r="A8647" s="1" t="s">
        <v>70</v>
      </c>
      <c r="B8647" s="1" t="s">
        <v>71</v>
      </c>
      <c r="C8647" s="1" t="s">
        <v>9862</v>
      </c>
      <c r="D8647" s="10" t="s">
        <v>9867</v>
      </c>
      <c r="E8647" s="1" t="s">
        <v>9867</v>
      </c>
      <c r="F8647" s="1" t="s">
        <v>45</v>
      </c>
      <c r="H8647" s="10" t="s">
        <v>9881</v>
      </c>
      <c r="I8647" s="8" t="s">
        <v>9879</v>
      </c>
      <c r="L8647" s="1" t="s">
        <v>23</v>
      </c>
      <c r="M8647" s="1" t="s">
        <v>9880</v>
      </c>
      <c r="N8647" s="14">
        <v>44375</v>
      </c>
      <c r="O8647" s="1" t="s">
        <v>9877</v>
      </c>
      <c r="P8647" s="4">
        <v>215.68</v>
      </c>
      <c r="Q8647" s="4">
        <v>215.68</v>
      </c>
      <c r="R8647" s="4">
        <v>0</v>
      </c>
      <c r="S8647" s="4">
        <v>0</v>
      </c>
      <c r="T8647" s="21">
        <f t="shared" si="136"/>
        <v>0</v>
      </c>
    </row>
    <row r="8648" spans="1:20" outlineLevel="3" x14ac:dyDescent="0.35">
      <c r="H8648" s="9" t="s">
        <v>12257</v>
      </c>
      <c r="N8648" s="14"/>
      <c r="P8648" s="4">
        <f>SUBTOTAL(9,P8646:P8647)</f>
        <v>243</v>
      </c>
      <c r="Q8648" s="4">
        <f>SUBTOTAL(9,Q8646:Q8647)</f>
        <v>215.68</v>
      </c>
      <c r="R8648" s="4">
        <f>SUBTOTAL(9,R8646:R8647)</f>
        <v>27.32</v>
      </c>
      <c r="S8648" s="4">
        <f>SUBTOTAL(9,S8646:S8647)</f>
        <v>0</v>
      </c>
      <c r="T8648" s="21">
        <f t="shared" ref="T8648:T8711" si="137">P8648-Q8648-R8648-S8648</f>
        <v>-7.1054273576010019E-15</v>
      </c>
    </row>
    <row r="8649" spans="1:20" ht="29" outlineLevel="4" x14ac:dyDescent="0.35">
      <c r="A8649" s="1" t="s">
        <v>79</v>
      </c>
      <c r="B8649" s="1" t="s">
        <v>80</v>
      </c>
      <c r="C8649" s="1" t="s">
        <v>9862</v>
      </c>
      <c r="D8649" s="10" t="s">
        <v>9863</v>
      </c>
      <c r="E8649" s="1" t="s">
        <v>9863</v>
      </c>
      <c r="F8649" s="1" t="s">
        <v>86</v>
      </c>
      <c r="H8649" s="10" t="s">
        <v>9883</v>
      </c>
      <c r="I8649" s="8" t="s">
        <v>9866</v>
      </c>
      <c r="L8649" s="1" t="s">
        <v>23</v>
      </c>
      <c r="M8649" s="1" t="s">
        <v>9882</v>
      </c>
      <c r="N8649" s="14">
        <v>44182</v>
      </c>
      <c r="O8649" s="1" t="s">
        <v>30</v>
      </c>
      <c r="P8649" s="4">
        <v>20000</v>
      </c>
      <c r="Q8649" s="4">
        <v>20000</v>
      </c>
      <c r="R8649" s="4">
        <v>0</v>
      </c>
      <c r="S8649" s="4">
        <v>0</v>
      </c>
      <c r="T8649" s="21">
        <f t="shared" si="137"/>
        <v>0</v>
      </c>
    </row>
    <row r="8650" spans="1:20" outlineLevel="3" x14ac:dyDescent="0.35">
      <c r="H8650" s="9" t="s">
        <v>12258</v>
      </c>
      <c r="N8650" s="14"/>
      <c r="P8650" s="4">
        <f>SUBTOTAL(9,P8649:P8649)</f>
        <v>20000</v>
      </c>
      <c r="Q8650" s="4">
        <f>SUBTOTAL(9,Q8649:Q8649)</f>
        <v>20000</v>
      </c>
      <c r="R8650" s="4">
        <f>SUBTOTAL(9,R8649:R8649)</f>
        <v>0</v>
      </c>
      <c r="S8650" s="4">
        <f>SUBTOTAL(9,S8649:S8649)</f>
        <v>0</v>
      </c>
      <c r="T8650" s="21">
        <f t="shared" si="137"/>
        <v>0</v>
      </c>
    </row>
    <row r="8651" spans="1:20" ht="29" outlineLevel="4" x14ac:dyDescent="0.35">
      <c r="A8651" s="1" t="s">
        <v>70</v>
      </c>
      <c r="B8651" s="1" t="s">
        <v>71</v>
      </c>
      <c r="C8651" s="1" t="s">
        <v>9862</v>
      </c>
      <c r="D8651" s="10" t="s">
        <v>9867</v>
      </c>
      <c r="E8651" s="1" t="s">
        <v>9867</v>
      </c>
      <c r="F8651" s="1" t="s">
        <v>45</v>
      </c>
      <c r="H8651" s="10" t="s">
        <v>9886</v>
      </c>
      <c r="I8651" s="8" t="s">
        <v>9887</v>
      </c>
      <c r="L8651" s="1" t="s">
        <v>23</v>
      </c>
      <c r="M8651" s="1" t="s">
        <v>9884</v>
      </c>
      <c r="N8651" s="14">
        <v>44160</v>
      </c>
      <c r="O8651" s="1" t="s">
        <v>9885</v>
      </c>
      <c r="P8651" s="4">
        <v>51895</v>
      </c>
      <c r="Q8651" s="4">
        <v>51895</v>
      </c>
      <c r="R8651" s="4">
        <v>0</v>
      </c>
      <c r="S8651" s="4">
        <v>0</v>
      </c>
      <c r="T8651" s="21">
        <f t="shared" si="137"/>
        <v>0</v>
      </c>
    </row>
    <row r="8652" spans="1:20" ht="29" outlineLevel="4" x14ac:dyDescent="0.35">
      <c r="A8652" s="1" t="s">
        <v>70</v>
      </c>
      <c r="B8652" s="1" t="s">
        <v>71</v>
      </c>
      <c r="C8652" s="1" t="s">
        <v>9862</v>
      </c>
      <c r="D8652" s="10" t="s">
        <v>9867</v>
      </c>
      <c r="E8652" s="1" t="s">
        <v>9867</v>
      </c>
      <c r="F8652" s="1" t="s">
        <v>45</v>
      </c>
      <c r="H8652" s="10" t="s">
        <v>9886</v>
      </c>
      <c r="I8652" s="8" t="s">
        <v>9887</v>
      </c>
      <c r="L8652" s="1" t="s">
        <v>23</v>
      </c>
      <c r="M8652" s="1" t="s">
        <v>9888</v>
      </c>
      <c r="N8652" s="14">
        <v>44256</v>
      </c>
      <c r="O8652" s="1" t="s">
        <v>9889</v>
      </c>
      <c r="P8652" s="4">
        <v>56668</v>
      </c>
      <c r="Q8652" s="4">
        <v>56668</v>
      </c>
      <c r="R8652" s="4">
        <v>0</v>
      </c>
      <c r="S8652" s="4">
        <v>0</v>
      </c>
      <c r="T8652" s="21">
        <f t="shared" si="137"/>
        <v>0</v>
      </c>
    </row>
    <row r="8653" spans="1:20" ht="29" outlineLevel="4" x14ac:dyDescent="0.35">
      <c r="A8653" s="1" t="s">
        <v>70</v>
      </c>
      <c r="B8653" s="1" t="s">
        <v>71</v>
      </c>
      <c r="C8653" s="1" t="s">
        <v>9862</v>
      </c>
      <c r="D8653" s="10" t="s">
        <v>9867</v>
      </c>
      <c r="E8653" s="1" t="s">
        <v>9867</v>
      </c>
      <c r="F8653" s="1" t="s">
        <v>45</v>
      </c>
      <c r="H8653" s="10" t="s">
        <v>9886</v>
      </c>
      <c r="I8653" s="8" t="s">
        <v>9887</v>
      </c>
      <c r="L8653" s="1" t="s">
        <v>23</v>
      </c>
      <c r="M8653" s="1" t="s">
        <v>9890</v>
      </c>
      <c r="N8653" s="14">
        <v>44368</v>
      </c>
      <c r="O8653" s="1" t="s">
        <v>9891</v>
      </c>
      <c r="P8653" s="4">
        <v>31644</v>
      </c>
      <c r="Q8653" s="4">
        <v>31644</v>
      </c>
      <c r="R8653" s="4">
        <v>0</v>
      </c>
      <c r="S8653" s="4">
        <v>0</v>
      </c>
      <c r="T8653" s="21">
        <f t="shared" si="137"/>
        <v>0</v>
      </c>
    </row>
    <row r="8654" spans="1:20" outlineLevel="3" x14ac:dyDescent="0.35">
      <c r="H8654" s="9" t="s">
        <v>12259</v>
      </c>
      <c r="N8654" s="14"/>
      <c r="P8654" s="4">
        <f>SUBTOTAL(9,P8651:P8653)</f>
        <v>140207</v>
      </c>
      <c r="Q8654" s="4">
        <f>SUBTOTAL(9,Q8651:Q8653)</f>
        <v>140207</v>
      </c>
      <c r="R8654" s="4">
        <f>SUBTOTAL(9,R8651:R8653)</f>
        <v>0</v>
      </c>
      <c r="S8654" s="4">
        <f>SUBTOTAL(9,S8651:S8653)</f>
        <v>0</v>
      </c>
      <c r="T8654" s="21">
        <f t="shared" si="137"/>
        <v>0</v>
      </c>
    </row>
    <row r="8655" spans="1:20" ht="29" outlineLevel="4" x14ac:dyDescent="0.35">
      <c r="A8655" s="1" t="s">
        <v>79</v>
      </c>
      <c r="B8655" s="1" t="s">
        <v>80</v>
      </c>
      <c r="C8655" s="1" t="s">
        <v>9862</v>
      </c>
      <c r="D8655" s="10" t="s">
        <v>9863</v>
      </c>
      <c r="E8655" s="1" t="s">
        <v>9863</v>
      </c>
      <c r="G8655" s="1" t="s">
        <v>861</v>
      </c>
      <c r="H8655" s="10" t="s">
        <v>9893</v>
      </c>
      <c r="I8655" s="8" t="s">
        <v>9866</v>
      </c>
      <c r="L8655" s="1" t="s">
        <v>23</v>
      </c>
      <c r="M8655" s="1" t="s">
        <v>9892</v>
      </c>
      <c r="N8655" s="14">
        <v>44308</v>
      </c>
      <c r="O8655" s="1" t="s">
        <v>30</v>
      </c>
      <c r="P8655" s="4">
        <v>8766.9</v>
      </c>
      <c r="Q8655" s="4">
        <v>0</v>
      </c>
      <c r="R8655" s="4">
        <v>8766.9</v>
      </c>
      <c r="S8655" s="4">
        <v>0</v>
      </c>
      <c r="T8655" s="21">
        <f t="shared" si="137"/>
        <v>0</v>
      </c>
    </row>
    <row r="8656" spans="1:20" ht="29" outlineLevel="4" x14ac:dyDescent="0.35">
      <c r="A8656" s="1" t="s">
        <v>79</v>
      </c>
      <c r="B8656" s="1" t="s">
        <v>80</v>
      </c>
      <c r="C8656" s="1" t="s">
        <v>9862</v>
      </c>
      <c r="D8656" s="10" t="s">
        <v>9863</v>
      </c>
      <c r="E8656" s="1" t="s">
        <v>9863</v>
      </c>
      <c r="G8656" s="1" t="s">
        <v>861</v>
      </c>
      <c r="H8656" s="10" t="s">
        <v>9893</v>
      </c>
      <c r="I8656" s="8" t="s">
        <v>9866</v>
      </c>
      <c r="L8656" s="1" t="s">
        <v>23</v>
      </c>
      <c r="M8656" s="1" t="s">
        <v>9894</v>
      </c>
      <c r="N8656" s="14">
        <v>44350</v>
      </c>
      <c r="O8656" s="1" t="s">
        <v>30</v>
      </c>
      <c r="P8656" s="4">
        <v>2981</v>
      </c>
      <c r="Q8656" s="4">
        <v>0</v>
      </c>
      <c r="R8656" s="4">
        <v>2981</v>
      </c>
      <c r="S8656" s="4">
        <v>0</v>
      </c>
      <c r="T8656" s="21">
        <f t="shared" si="137"/>
        <v>0</v>
      </c>
    </row>
    <row r="8657" spans="1:20" ht="29" outlineLevel="4" x14ac:dyDescent="0.35">
      <c r="A8657" s="1" t="s">
        <v>79</v>
      </c>
      <c r="B8657" s="1" t="s">
        <v>80</v>
      </c>
      <c r="C8657" s="1" t="s">
        <v>9862</v>
      </c>
      <c r="D8657" s="10" t="s">
        <v>9863</v>
      </c>
      <c r="E8657" s="1" t="s">
        <v>9863</v>
      </c>
      <c r="F8657" s="1" t="s">
        <v>86</v>
      </c>
      <c r="H8657" s="10" t="s">
        <v>9893</v>
      </c>
      <c r="I8657" s="8" t="s">
        <v>9866</v>
      </c>
      <c r="L8657" s="1" t="s">
        <v>23</v>
      </c>
      <c r="M8657" s="1" t="s">
        <v>9892</v>
      </c>
      <c r="N8657" s="14">
        <v>44308</v>
      </c>
      <c r="O8657" s="1" t="s">
        <v>30</v>
      </c>
      <c r="P8657" s="4">
        <v>78902.100000000006</v>
      </c>
      <c r="Q8657" s="4">
        <v>78902.100000000006</v>
      </c>
      <c r="R8657" s="4">
        <v>0</v>
      </c>
      <c r="S8657" s="4">
        <v>0</v>
      </c>
      <c r="T8657" s="21">
        <f t="shared" si="137"/>
        <v>0</v>
      </c>
    </row>
    <row r="8658" spans="1:20" ht="29" outlineLevel="4" x14ac:dyDescent="0.35">
      <c r="A8658" s="1" t="s">
        <v>79</v>
      </c>
      <c r="B8658" s="1" t="s">
        <v>80</v>
      </c>
      <c r="C8658" s="1" t="s">
        <v>9862</v>
      </c>
      <c r="D8658" s="10" t="s">
        <v>9863</v>
      </c>
      <c r="E8658" s="1" t="s">
        <v>9863</v>
      </c>
      <c r="F8658" s="1" t="s">
        <v>86</v>
      </c>
      <c r="H8658" s="10" t="s">
        <v>9893</v>
      </c>
      <c r="I8658" s="8" t="s">
        <v>9866</v>
      </c>
      <c r="L8658" s="1" t="s">
        <v>23</v>
      </c>
      <c r="M8658" s="1" t="s">
        <v>9894</v>
      </c>
      <c r="N8658" s="14">
        <v>44350</v>
      </c>
      <c r="O8658" s="1" t="s">
        <v>30</v>
      </c>
      <c r="P8658" s="4">
        <v>26829</v>
      </c>
      <c r="Q8658" s="4">
        <v>26829</v>
      </c>
      <c r="R8658" s="4">
        <v>0</v>
      </c>
      <c r="S8658" s="4">
        <v>0</v>
      </c>
      <c r="T8658" s="21">
        <f t="shared" si="137"/>
        <v>0</v>
      </c>
    </row>
    <row r="8659" spans="1:20" outlineLevel="3" x14ac:dyDescent="0.35">
      <c r="H8659" s="9" t="s">
        <v>12260</v>
      </c>
      <c r="N8659" s="14"/>
      <c r="P8659" s="4">
        <f>SUBTOTAL(9,P8655:P8658)</f>
        <v>117479</v>
      </c>
      <c r="Q8659" s="4">
        <f>SUBTOTAL(9,Q8655:Q8658)</f>
        <v>105731.1</v>
      </c>
      <c r="R8659" s="4">
        <f>SUBTOTAL(9,R8655:R8658)</f>
        <v>11747.9</v>
      </c>
      <c r="S8659" s="4">
        <f>SUBTOTAL(9,S8655:S8658)</f>
        <v>0</v>
      </c>
      <c r="T8659" s="21">
        <f t="shared" si="137"/>
        <v>-5.4569682106375694E-12</v>
      </c>
    </row>
    <row r="8660" spans="1:20" ht="29" outlineLevel="4" x14ac:dyDescent="0.35">
      <c r="A8660" s="1" t="s">
        <v>70</v>
      </c>
      <c r="B8660" s="1" t="s">
        <v>71</v>
      </c>
      <c r="C8660" s="1" t="s">
        <v>9862</v>
      </c>
      <c r="D8660" s="10" t="s">
        <v>9867</v>
      </c>
      <c r="E8660" s="1" t="s">
        <v>9867</v>
      </c>
      <c r="G8660" s="1" t="s">
        <v>72</v>
      </c>
      <c r="H8660" s="10" t="s">
        <v>9897</v>
      </c>
      <c r="I8660" s="8" t="s">
        <v>9898</v>
      </c>
      <c r="L8660" s="1" t="s">
        <v>23</v>
      </c>
      <c r="M8660" s="1" t="s">
        <v>9895</v>
      </c>
      <c r="N8660" s="14">
        <v>44153</v>
      </c>
      <c r="O8660" s="1" t="s">
        <v>9896</v>
      </c>
      <c r="P8660" s="4">
        <v>52714</v>
      </c>
      <c r="Q8660" s="4">
        <v>0</v>
      </c>
      <c r="R8660" s="4">
        <v>0</v>
      </c>
      <c r="S8660" s="4">
        <v>52714</v>
      </c>
      <c r="T8660" s="21">
        <f t="shared" si="137"/>
        <v>0</v>
      </c>
    </row>
    <row r="8661" spans="1:20" outlineLevel="3" x14ac:dyDescent="0.35">
      <c r="H8661" s="9" t="s">
        <v>12261</v>
      </c>
      <c r="N8661" s="14"/>
      <c r="P8661" s="4">
        <f>SUBTOTAL(9,P8660:P8660)</f>
        <v>52714</v>
      </c>
      <c r="Q8661" s="4">
        <f>SUBTOTAL(9,Q8660:Q8660)</f>
        <v>0</v>
      </c>
      <c r="R8661" s="4">
        <f>SUBTOTAL(9,R8660:R8660)</f>
        <v>0</v>
      </c>
      <c r="S8661" s="4">
        <f>SUBTOTAL(9,S8660:S8660)</f>
        <v>52714</v>
      </c>
      <c r="T8661" s="21">
        <f t="shared" si="137"/>
        <v>0</v>
      </c>
    </row>
    <row r="8662" spans="1:20" outlineLevel="2" x14ac:dyDescent="0.35">
      <c r="C8662" s="3" t="s">
        <v>10852</v>
      </c>
      <c r="N8662" s="14"/>
      <c r="P8662" s="4">
        <f>SUBTOTAL(9,P8635:P8660)</f>
        <v>1397069.01</v>
      </c>
      <c r="Q8662" s="4">
        <f>SUBTOTAL(9,Q8635:Q8660)</f>
        <v>1304687.6500000001</v>
      </c>
      <c r="R8662" s="4">
        <f>SUBTOTAL(9,R8635:R8660)</f>
        <v>39667.360000000001</v>
      </c>
      <c r="S8662" s="4">
        <f>SUBTOTAL(9,S8635:S8660)</f>
        <v>52714</v>
      </c>
      <c r="T8662" s="21">
        <f t="shared" si="137"/>
        <v>-1.3096723705530167E-10</v>
      </c>
    </row>
    <row r="8663" spans="1:20" ht="29" outlineLevel="4" x14ac:dyDescent="0.35">
      <c r="A8663" s="1" t="s">
        <v>19</v>
      </c>
      <c r="B8663" s="1" t="s">
        <v>20</v>
      </c>
      <c r="C8663" s="1" t="s">
        <v>9899</v>
      </c>
      <c r="D8663" s="10" t="s">
        <v>9900</v>
      </c>
      <c r="E8663" s="1" t="s">
        <v>9900</v>
      </c>
      <c r="G8663" s="1" t="s">
        <v>957</v>
      </c>
      <c r="H8663" s="10" t="s">
        <v>9902</v>
      </c>
      <c r="I8663" s="8" t="s">
        <v>12463</v>
      </c>
      <c r="L8663" s="1" t="s">
        <v>23</v>
      </c>
      <c r="M8663" s="1" t="s">
        <v>9901</v>
      </c>
      <c r="N8663" s="14">
        <v>44305</v>
      </c>
      <c r="O8663" s="1" t="s">
        <v>30</v>
      </c>
      <c r="P8663" s="4">
        <v>128282</v>
      </c>
      <c r="Q8663" s="4">
        <v>0</v>
      </c>
      <c r="R8663" s="4">
        <v>128282</v>
      </c>
      <c r="S8663" s="4">
        <v>0</v>
      </c>
      <c r="T8663" s="21">
        <f t="shared" si="137"/>
        <v>0</v>
      </c>
    </row>
    <row r="8664" spans="1:20" outlineLevel="3" x14ac:dyDescent="0.35">
      <c r="H8664" s="9" t="s">
        <v>12262</v>
      </c>
      <c r="N8664" s="14"/>
      <c r="P8664" s="4">
        <f>SUBTOTAL(9,P8663:P8663)</f>
        <v>128282</v>
      </c>
      <c r="Q8664" s="4">
        <f>SUBTOTAL(9,Q8663:Q8663)</f>
        <v>0</v>
      </c>
      <c r="R8664" s="4">
        <f>SUBTOTAL(9,R8663:R8663)</f>
        <v>128282</v>
      </c>
      <c r="S8664" s="4">
        <f>SUBTOTAL(9,S8663:S8663)</f>
        <v>0</v>
      </c>
      <c r="T8664" s="21">
        <f t="shared" si="137"/>
        <v>0</v>
      </c>
    </row>
    <row r="8665" spans="1:20" ht="29" outlineLevel="4" x14ac:dyDescent="0.35">
      <c r="A8665" s="1" t="s">
        <v>19</v>
      </c>
      <c r="B8665" s="1" t="s">
        <v>20</v>
      </c>
      <c r="C8665" s="1" t="s">
        <v>9899</v>
      </c>
      <c r="D8665" s="10" t="s">
        <v>9900</v>
      </c>
      <c r="E8665" s="1" t="s">
        <v>9900</v>
      </c>
      <c r="G8665" s="1" t="s">
        <v>957</v>
      </c>
      <c r="H8665" s="10" t="s">
        <v>9904</v>
      </c>
      <c r="I8665" s="8" t="s">
        <v>12464</v>
      </c>
      <c r="L8665" s="1" t="s">
        <v>23</v>
      </c>
      <c r="M8665" s="1" t="s">
        <v>9903</v>
      </c>
      <c r="N8665" s="14">
        <v>44207</v>
      </c>
      <c r="O8665" s="1" t="s">
        <v>30</v>
      </c>
      <c r="P8665" s="4">
        <v>125342</v>
      </c>
      <c r="Q8665" s="4">
        <v>0</v>
      </c>
      <c r="R8665" s="4">
        <v>125342</v>
      </c>
      <c r="S8665" s="4">
        <v>0</v>
      </c>
      <c r="T8665" s="21">
        <f t="shared" si="137"/>
        <v>0</v>
      </c>
    </row>
    <row r="8666" spans="1:20" outlineLevel="3" x14ac:dyDescent="0.35">
      <c r="H8666" s="9" t="s">
        <v>12263</v>
      </c>
      <c r="N8666" s="14"/>
      <c r="P8666" s="4">
        <f>SUBTOTAL(9,P8665:P8665)</f>
        <v>125342</v>
      </c>
      <c r="Q8666" s="4">
        <f>SUBTOTAL(9,Q8665:Q8665)</f>
        <v>0</v>
      </c>
      <c r="R8666" s="4">
        <f>SUBTOTAL(9,R8665:R8665)</f>
        <v>125342</v>
      </c>
      <c r="S8666" s="4">
        <f>SUBTOTAL(9,S8665:S8665)</f>
        <v>0</v>
      </c>
      <c r="T8666" s="21">
        <f t="shared" si="137"/>
        <v>0</v>
      </c>
    </row>
    <row r="8667" spans="1:20" outlineLevel="2" x14ac:dyDescent="0.35">
      <c r="C8667" s="3" t="s">
        <v>10853</v>
      </c>
      <c r="N8667" s="14"/>
      <c r="P8667" s="4">
        <f>SUBTOTAL(9,P8663:P8665)</f>
        <v>253624</v>
      </c>
      <c r="Q8667" s="4">
        <f>SUBTOTAL(9,Q8663:Q8665)</f>
        <v>0</v>
      </c>
      <c r="R8667" s="4">
        <f>SUBTOTAL(9,R8663:R8665)</f>
        <v>253624</v>
      </c>
      <c r="S8667" s="4">
        <f>SUBTOTAL(9,S8663:S8665)</f>
        <v>0</v>
      </c>
      <c r="T8667" s="21">
        <f t="shared" si="137"/>
        <v>0</v>
      </c>
    </row>
    <row r="8668" spans="1:20" outlineLevel="4" x14ac:dyDescent="0.35">
      <c r="A8668" s="1" t="s">
        <v>79</v>
      </c>
      <c r="B8668" s="1" t="s">
        <v>80</v>
      </c>
      <c r="C8668" s="1" t="s">
        <v>9905</v>
      </c>
      <c r="D8668" s="10" t="s">
        <v>9906</v>
      </c>
      <c r="E8668" s="1" t="s">
        <v>9907</v>
      </c>
      <c r="G8668" s="1" t="s">
        <v>861</v>
      </c>
      <c r="H8668" s="10" t="s">
        <v>9910</v>
      </c>
      <c r="I8668" s="8" t="s">
        <v>9911</v>
      </c>
      <c r="L8668" s="1" t="s">
        <v>23</v>
      </c>
      <c r="M8668" s="1" t="s">
        <v>9908</v>
      </c>
      <c r="N8668" s="14">
        <v>44179</v>
      </c>
      <c r="O8668" s="1" t="s">
        <v>9909</v>
      </c>
      <c r="P8668" s="4">
        <v>18269</v>
      </c>
      <c r="Q8668" s="4">
        <v>0</v>
      </c>
      <c r="R8668" s="4">
        <v>18269</v>
      </c>
      <c r="S8668" s="4">
        <v>0</v>
      </c>
      <c r="T8668" s="21">
        <f t="shared" si="137"/>
        <v>0</v>
      </c>
    </row>
    <row r="8669" spans="1:20" outlineLevel="4" x14ac:dyDescent="0.35">
      <c r="A8669" s="1" t="s">
        <v>79</v>
      </c>
      <c r="B8669" s="1" t="s">
        <v>80</v>
      </c>
      <c r="C8669" s="1" t="s">
        <v>9905</v>
      </c>
      <c r="D8669" s="10" t="s">
        <v>9906</v>
      </c>
      <c r="E8669" s="1" t="s">
        <v>9907</v>
      </c>
      <c r="G8669" s="1" t="s">
        <v>861</v>
      </c>
      <c r="H8669" s="10" t="s">
        <v>9910</v>
      </c>
      <c r="I8669" s="8" t="s">
        <v>9911</v>
      </c>
      <c r="L8669" s="1" t="s">
        <v>23</v>
      </c>
      <c r="M8669" s="1" t="s">
        <v>9912</v>
      </c>
      <c r="N8669" s="14">
        <v>44300</v>
      </c>
      <c r="O8669" s="1" t="s">
        <v>9913</v>
      </c>
      <c r="P8669" s="4">
        <v>56430</v>
      </c>
      <c r="Q8669" s="4">
        <v>0</v>
      </c>
      <c r="R8669" s="4">
        <v>56430</v>
      </c>
      <c r="S8669" s="4">
        <v>0</v>
      </c>
      <c r="T8669" s="21">
        <f t="shared" si="137"/>
        <v>0</v>
      </c>
    </row>
    <row r="8670" spans="1:20" outlineLevel="4" x14ac:dyDescent="0.35">
      <c r="A8670" s="1" t="s">
        <v>79</v>
      </c>
      <c r="B8670" s="1" t="s">
        <v>80</v>
      </c>
      <c r="C8670" s="1" t="s">
        <v>9905</v>
      </c>
      <c r="D8670" s="10" t="s">
        <v>9906</v>
      </c>
      <c r="E8670" s="1" t="s">
        <v>9907</v>
      </c>
      <c r="G8670" s="1" t="s">
        <v>861</v>
      </c>
      <c r="H8670" s="10" t="s">
        <v>9910</v>
      </c>
      <c r="I8670" s="8" t="s">
        <v>9911</v>
      </c>
      <c r="L8670" s="1" t="s">
        <v>23</v>
      </c>
      <c r="M8670" s="1" t="s">
        <v>9914</v>
      </c>
      <c r="N8670" s="14">
        <v>44370</v>
      </c>
      <c r="O8670" s="1" t="s">
        <v>9915</v>
      </c>
      <c r="P8670" s="4">
        <v>176038</v>
      </c>
      <c r="Q8670" s="4">
        <v>0</v>
      </c>
      <c r="R8670" s="4">
        <v>176038</v>
      </c>
      <c r="S8670" s="4">
        <v>0</v>
      </c>
      <c r="T8670" s="21">
        <f t="shared" si="137"/>
        <v>0</v>
      </c>
    </row>
    <row r="8671" spans="1:20" outlineLevel="3" x14ac:dyDescent="0.35">
      <c r="H8671" s="9" t="s">
        <v>12264</v>
      </c>
      <c r="N8671" s="14"/>
      <c r="P8671" s="4">
        <f>SUBTOTAL(9,P8668:P8670)</f>
        <v>250737</v>
      </c>
      <c r="Q8671" s="4">
        <f>SUBTOTAL(9,Q8668:Q8670)</f>
        <v>0</v>
      </c>
      <c r="R8671" s="4">
        <f>SUBTOTAL(9,R8668:R8670)</f>
        <v>250737</v>
      </c>
      <c r="S8671" s="4">
        <f>SUBTOTAL(9,S8668:S8670)</f>
        <v>0</v>
      </c>
      <c r="T8671" s="21">
        <f t="shared" si="137"/>
        <v>0</v>
      </c>
    </row>
    <row r="8672" spans="1:20" outlineLevel="4" x14ac:dyDescent="0.35">
      <c r="A8672" s="1" t="s">
        <v>79</v>
      </c>
      <c r="B8672" s="1" t="s">
        <v>80</v>
      </c>
      <c r="C8672" s="1" t="s">
        <v>9905</v>
      </c>
      <c r="D8672" s="10" t="s">
        <v>9906</v>
      </c>
      <c r="E8672" s="1" t="s">
        <v>9907</v>
      </c>
      <c r="F8672" s="1" t="s">
        <v>86</v>
      </c>
      <c r="H8672" s="10" t="s">
        <v>9918</v>
      </c>
      <c r="I8672" s="8" t="s">
        <v>9919</v>
      </c>
      <c r="L8672" s="1" t="s">
        <v>23</v>
      </c>
      <c r="M8672" s="1" t="s">
        <v>9916</v>
      </c>
      <c r="N8672" s="14">
        <v>44014</v>
      </c>
      <c r="O8672" s="1" t="s">
        <v>9917</v>
      </c>
      <c r="P8672" s="4">
        <v>110421</v>
      </c>
      <c r="Q8672" s="4">
        <v>110421</v>
      </c>
      <c r="R8672" s="4">
        <v>0</v>
      </c>
      <c r="S8672" s="4">
        <v>0</v>
      </c>
      <c r="T8672" s="21">
        <f t="shared" si="137"/>
        <v>0</v>
      </c>
    </row>
    <row r="8673" spans="1:20" outlineLevel="4" x14ac:dyDescent="0.35">
      <c r="A8673" s="1" t="s">
        <v>79</v>
      </c>
      <c r="B8673" s="1" t="s">
        <v>80</v>
      </c>
      <c r="C8673" s="1" t="s">
        <v>9905</v>
      </c>
      <c r="D8673" s="10" t="s">
        <v>9906</v>
      </c>
      <c r="E8673" s="1" t="s">
        <v>9907</v>
      </c>
      <c r="F8673" s="1" t="s">
        <v>86</v>
      </c>
      <c r="H8673" s="10" t="s">
        <v>9918</v>
      </c>
      <c r="I8673" s="8" t="s">
        <v>9919</v>
      </c>
      <c r="L8673" s="1" t="s">
        <v>23</v>
      </c>
      <c r="M8673" s="1" t="s">
        <v>9920</v>
      </c>
      <c r="N8673" s="14">
        <v>44116</v>
      </c>
      <c r="O8673" s="1" t="s">
        <v>9921</v>
      </c>
      <c r="P8673" s="4">
        <v>24196.5</v>
      </c>
      <c r="Q8673" s="4">
        <v>24196.5</v>
      </c>
      <c r="R8673" s="4">
        <v>0</v>
      </c>
      <c r="S8673" s="4">
        <v>0</v>
      </c>
      <c r="T8673" s="21">
        <f t="shared" si="137"/>
        <v>0</v>
      </c>
    </row>
    <row r="8674" spans="1:20" outlineLevel="4" x14ac:dyDescent="0.35">
      <c r="A8674" s="1" t="s">
        <v>79</v>
      </c>
      <c r="B8674" s="1" t="s">
        <v>80</v>
      </c>
      <c r="C8674" s="1" t="s">
        <v>9905</v>
      </c>
      <c r="D8674" s="10" t="s">
        <v>9906</v>
      </c>
      <c r="E8674" s="1" t="s">
        <v>9907</v>
      </c>
      <c r="F8674" s="1" t="s">
        <v>86</v>
      </c>
      <c r="H8674" s="10" t="s">
        <v>9918</v>
      </c>
      <c r="I8674" s="8" t="s">
        <v>9919</v>
      </c>
      <c r="L8674" s="1" t="s">
        <v>23</v>
      </c>
      <c r="M8674" s="1" t="s">
        <v>9922</v>
      </c>
      <c r="N8674" s="14">
        <v>44312</v>
      </c>
      <c r="O8674" s="1" t="s">
        <v>9923</v>
      </c>
      <c r="P8674" s="4">
        <v>3293.1</v>
      </c>
      <c r="Q8674" s="4">
        <v>3293.1</v>
      </c>
      <c r="R8674" s="4">
        <v>0</v>
      </c>
      <c r="S8674" s="4">
        <v>0</v>
      </c>
      <c r="T8674" s="21">
        <f t="shared" si="137"/>
        <v>0</v>
      </c>
    </row>
    <row r="8675" spans="1:20" outlineLevel="3" x14ac:dyDescent="0.35">
      <c r="H8675" s="9" t="s">
        <v>12265</v>
      </c>
      <c r="N8675" s="14"/>
      <c r="P8675" s="4">
        <f>SUBTOTAL(9,P8672:P8674)</f>
        <v>137910.6</v>
      </c>
      <c r="Q8675" s="4">
        <f>SUBTOTAL(9,Q8672:Q8674)</f>
        <v>137910.6</v>
      </c>
      <c r="R8675" s="4">
        <f>SUBTOTAL(9,R8672:R8674)</f>
        <v>0</v>
      </c>
      <c r="S8675" s="4">
        <f>SUBTOTAL(9,S8672:S8674)</f>
        <v>0</v>
      </c>
      <c r="T8675" s="21">
        <f t="shared" si="137"/>
        <v>0</v>
      </c>
    </row>
    <row r="8676" spans="1:20" ht="29" outlineLevel="4" x14ac:dyDescent="0.35">
      <c r="A8676" s="1" t="s">
        <v>496</v>
      </c>
      <c r="B8676" s="1" t="s">
        <v>497</v>
      </c>
      <c r="C8676" s="1" t="s">
        <v>9905</v>
      </c>
      <c r="D8676" s="10" t="s">
        <v>9924</v>
      </c>
      <c r="E8676" s="1" t="s">
        <v>9924</v>
      </c>
      <c r="F8676" s="1" t="s">
        <v>499</v>
      </c>
      <c r="H8676" s="10" t="s">
        <v>9927</v>
      </c>
      <c r="I8676" s="8" t="s">
        <v>9928</v>
      </c>
      <c r="L8676" s="1" t="s">
        <v>23</v>
      </c>
      <c r="M8676" s="1" t="s">
        <v>9929</v>
      </c>
      <c r="N8676" s="14">
        <v>44076</v>
      </c>
      <c r="O8676" s="1" t="s">
        <v>9930</v>
      </c>
      <c r="P8676" s="4">
        <v>8315.2099999999991</v>
      </c>
      <c r="Q8676" s="4">
        <v>8315.2099999999991</v>
      </c>
      <c r="R8676" s="4">
        <v>0</v>
      </c>
      <c r="S8676" s="4">
        <v>0</v>
      </c>
      <c r="T8676" s="21">
        <f t="shared" si="137"/>
        <v>0</v>
      </c>
    </row>
    <row r="8677" spans="1:20" ht="29" outlineLevel="4" x14ac:dyDescent="0.35">
      <c r="A8677" s="1" t="s">
        <v>496</v>
      </c>
      <c r="B8677" s="1" t="s">
        <v>497</v>
      </c>
      <c r="C8677" s="1" t="s">
        <v>9905</v>
      </c>
      <c r="D8677" s="10" t="s">
        <v>9924</v>
      </c>
      <c r="E8677" s="1" t="s">
        <v>9924</v>
      </c>
      <c r="F8677" s="1" t="s">
        <v>499</v>
      </c>
      <c r="H8677" s="10" t="s">
        <v>9927</v>
      </c>
      <c r="I8677" s="8" t="s">
        <v>9928</v>
      </c>
      <c r="L8677" s="1" t="s">
        <v>23</v>
      </c>
      <c r="M8677" s="1" t="s">
        <v>9931</v>
      </c>
      <c r="N8677" s="14">
        <v>44105</v>
      </c>
      <c r="O8677" s="1" t="s">
        <v>9932</v>
      </c>
      <c r="P8677" s="4">
        <v>16278.61</v>
      </c>
      <c r="Q8677" s="4">
        <v>16278.61</v>
      </c>
      <c r="R8677" s="4">
        <v>0</v>
      </c>
      <c r="S8677" s="4">
        <v>0</v>
      </c>
      <c r="T8677" s="21">
        <f t="shared" si="137"/>
        <v>0</v>
      </c>
    </row>
    <row r="8678" spans="1:20" ht="29" outlineLevel="4" x14ac:dyDescent="0.35">
      <c r="A8678" s="1" t="s">
        <v>496</v>
      </c>
      <c r="B8678" s="1" t="s">
        <v>497</v>
      </c>
      <c r="C8678" s="1" t="s">
        <v>9905</v>
      </c>
      <c r="D8678" s="10" t="s">
        <v>9924</v>
      </c>
      <c r="E8678" s="1" t="s">
        <v>9924</v>
      </c>
      <c r="F8678" s="1" t="s">
        <v>499</v>
      </c>
      <c r="H8678" s="10" t="s">
        <v>9927</v>
      </c>
      <c r="I8678" s="8" t="s">
        <v>9928</v>
      </c>
      <c r="L8678" s="1" t="s">
        <v>23</v>
      </c>
      <c r="M8678" s="1" t="s">
        <v>9925</v>
      </c>
      <c r="N8678" s="14">
        <v>44153</v>
      </c>
      <c r="O8678" s="1" t="s">
        <v>9926</v>
      </c>
      <c r="P8678" s="4">
        <v>6835.13</v>
      </c>
      <c r="Q8678" s="4">
        <v>6835.13</v>
      </c>
      <c r="R8678" s="4">
        <v>0</v>
      </c>
      <c r="S8678" s="4">
        <v>0</v>
      </c>
      <c r="T8678" s="21">
        <f t="shared" si="137"/>
        <v>0</v>
      </c>
    </row>
    <row r="8679" spans="1:20" outlineLevel="3" x14ac:dyDescent="0.35">
      <c r="H8679" s="9" t="s">
        <v>12266</v>
      </c>
      <c r="N8679" s="14"/>
      <c r="P8679" s="4">
        <f>SUBTOTAL(9,P8676:P8678)</f>
        <v>31428.95</v>
      </c>
      <c r="Q8679" s="4">
        <f>SUBTOTAL(9,Q8676:Q8678)</f>
        <v>31428.95</v>
      </c>
      <c r="R8679" s="4">
        <f>SUBTOTAL(9,R8676:R8678)</f>
        <v>0</v>
      </c>
      <c r="S8679" s="4">
        <f>SUBTOTAL(9,S8676:S8678)</f>
        <v>0</v>
      </c>
      <c r="T8679" s="21">
        <f t="shared" si="137"/>
        <v>0</v>
      </c>
    </row>
    <row r="8680" spans="1:20" outlineLevel="4" x14ac:dyDescent="0.35">
      <c r="A8680" s="1" t="s">
        <v>79</v>
      </c>
      <c r="B8680" s="1" t="s">
        <v>80</v>
      </c>
      <c r="C8680" s="1" t="s">
        <v>9905</v>
      </c>
      <c r="D8680" s="10" t="s">
        <v>9906</v>
      </c>
      <c r="E8680" s="1" t="s">
        <v>9907</v>
      </c>
      <c r="F8680" s="1" t="s">
        <v>86</v>
      </c>
      <c r="H8680" s="10" t="s">
        <v>9934</v>
      </c>
      <c r="I8680" s="8" t="s">
        <v>9919</v>
      </c>
      <c r="L8680" s="1" t="s">
        <v>23</v>
      </c>
      <c r="M8680" s="1" t="s">
        <v>9933</v>
      </c>
      <c r="N8680" s="14">
        <v>44116</v>
      </c>
      <c r="O8680" s="1" t="s">
        <v>9921</v>
      </c>
      <c r="P8680" s="4">
        <v>13619.7</v>
      </c>
      <c r="Q8680" s="4">
        <v>13619.7</v>
      </c>
      <c r="R8680" s="4">
        <v>0</v>
      </c>
      <c r="S8680" s="4">
        <v>0</v>
      </c>
      <c r="T8680" s="21">
        <f t="shared" si="137"/>
        <v>0</v>
      </c>
    </row>
    <row r="8681" spans="1:20" outlineLevel="3" x14ac:dyDescent="0.35">
      <c r="H8681" s="9" t="s">
        <v>12267</v>
      </c>
      <c r="N8681" s="14"/>
      <c r="P8681" s="4">
        <f>SUBTOTAL(9,P8680:P8680)</f>
        <v>13619.7</v>
      </c>
      <c r="Q8681" s="4">
        <f>SUBTOTAL(9,Q8680:Q8680)</f>
        <v>13619.7</v>
      </c>
      <c r="R8681" s="4">
        <f>SUBTOTAL(9,R8680:R8680)</f>
        <v>0</v>
      </c>
      <c r="S8681" s="4">
        <f>SUBTOTAL(9,S8680:S8680)</f>
        <v>0</v>
      </c>
      <c r="T8681" s="21">
        <f t="shared" si="137"/>
        <v>0</v>
      </c>
    </row>
    <row r="8682" spans="1:20" outlineLevel="4" x14ac:dyDescent="0.35">
      <c r="A8682" s="1" t="s">
        <v>79</v>
      </c>
      <c r="B8682" s="1" t="s">
        <v>80</v>
      </c>
      <c r="C8682" s="1" t="s">
        <v>9905</v>
      </c>
      <c r="D8682" s="10" t="s">
        <v>9906</v>
      </c>
      <c r="E8682" s="1" t="s">
        <v>9907</v>
      </c>
      <c r="F8682" s="1" t="s">
        <v>86</v>
      </c>
      <c r="H8682" s="10" t="s">
        <v>9937</v>
      </c>
      <c r="I8682" s="8" t="s">
        <v>9919</v>
      </c>
      <c r="L8682" s="1" t="s">
        <v>23</v>
      </c>
      <c r="M8682" s="1" t="s">
        <v>9935</v>
      </c>
      <c r="N8682" s="14">
        <v>44118</v>
      </c>
      <c r="O8682" s="1" t="s">
        <v>9936</v>
      </c>
      <c r="P8682" s="4">
        <v>8485.2000000000007</v>
      </c>
      <c r="Q8682" s="4">
        <v>8485.2000000000007</v>
      </c>
      <c r="R8682" s="4">
        <v>0</v>
      </c>
      <c r="S8682" s="4">
        <v>0</v>
      </c>
      <c r="T8682" s="21">
        <f t="shared" si="137"/>
        <v>0</v>
      </c>
    </row>
    <row r="8683" spans="1:20" outlineLevel="4" x14ac:dyDescent="0.35">
      <c r="A8683" s="1" t="s">
        <v>79</v>
      </c>
      <c r="B8683" s="1" t="s">
        <v>80</v>
      </c>
      <c r="C8683" s="1" t="s">
        <v>9905</v>
      </c>
      <c r="D8683" s="10" t="s">
        <v>9906</v>
      </c>
      <c r="E8683" s="1" t="s">
        <v>9907</v>
      </c>
      <c r="F8683" s="1" t="s">
        <v>86</v>
      </c>
      <c r="H8683" s="10" t="s">
        <v>9937</v>
      </c>
      <c r="I8683" s="8" t="s">
        <v>9919</v>
      </c>
      <c r="L8683" s="1" t="s">
        <v>23</v>
      </c>
      <c r="M8683" s="1" t="s">
        <v>9938</v>
      </c>
      <c r="N8683" s="14">
        <v>44298</v>
      </c>
      <c r="O8683" s="1" t="s">
        <v>9939</v>
      </c>
      <c r="P8683" s="4">
        <v>62083.8</v>
      </c>
      <c r="Q8683" s="4">
        <v>62083.8</v>
      </c>
      <c r="R8683" s="4">
        <v>0</v>
      </c>
      <c r="S8683" s="4">
        <v>0</v>
      </c>
      <c r="T8683" s="21">
        <f t="shared" si="137"/>
        <v>0</v>
      </c>
    </row>
    <row r="8684" spans="1:20" outlineLevel="3" x14ac:dyDescent="0.35">
      <c r="H8684" s="9" t="s">
        <v>12268</v>
      </c>
      <c r="N8684" s="14"/>
      <c r="P8684" s="4">
        <f>SUBTOTAL(9,P8682:P8683)</f>
        <v>70569</v>
      </c>
      <c r="Q8684" s="4">
        <f>SUBTOTAL(9,Q8682:Q8683)</f>
        <v>70569</v>
      </c>
      <c r="R8684" s="4">
        <f>SUBTOTAL(9,R8682:R8683)</f>
        <v>0</v>
      </c>
      <c r="S8684" s="4">
        <f>SUBTOTAL(9,S8682:S8683)</f>
        <v>0</v>
      </c>
      <c r="T8684" s="21">
        <f t="shared" si="137"/>
        <v>0</v>
      </c>
    </row>
    <row r="8685" spans="1:20" outlineLevel="4" x14ac:dyDescent="0.35">
      <c r="A8685" s="1" t="s">
        <v>79</v>
      </c>
      <c r="B8685" s="1" t="s">
        <v>80</v>
      </c>
      <c r="C8685" s="1" t="s">
        <v>9905</v>
      </c>
      <c r="D8685" s="10" t="s">
        <v>9906</v>
      </c>
      <c r="E8685" s="1" t="s">
        <v>9907</v>
      </c>
      <c r="F8685" s="1" t="s">
        <v>86</v>
      </c>
      <c r="H8685" s="10" t="s">
        <v>9942</v>
      </c>
      <c r="I8685" s="8" t="s">
        <v>9919</v>
      </c>
      <c r="L8685" s="1" t="s">
        <v>23</v>
      </c>
      <c r="M8685" s="1" t="s">
        <v>9940</v>
      </c>
      <c r="N8685" s="14">
        <v>44188</v>
      </c>
      <c r="O8685" s="1" t="s">
        <v>9941</v>
      </c>
      <c r="P8685" s="4">
        <v>69000</v>
      </c>
      <c r="Q8685" s="4">
        <v>69000</v>
      </c>
      <c r="R8685" s="4">
        <v>0</v>
      </c>
      <c r="S8685" s="4">
        <v>0</v>
      </c>
      <c r="T8685" s="21">
        <f t="shared" si="137"/>
        <v>0</v>
      </c>
    </row>
    <row r="8686" spans="1:20" outlineLevel="3" x14ac:dyDescent="0.35">
      <c r="H8686" s="9" t="s">
        <v>12269</v>
      </c>
      <c r="N8686" s="14"/>
      <c r="P8686" s="4">
        <f>SUBTOTAL(9,P8685:P8685)</f>
        <v>69000</v>
      </c>
      <c r="Q8686" s="4">
        <f>SUBTOTAL(9,Q8685:Q8685)</f>
        <v>69000</v>
      </c>
      <c r="R8686" s="4">
        <f>SUBTOTAL(9,R8685:R8685)</f>
        <v>0</v>
      </c>
      <c r="S8686" s="4">
        <f>SUBTOTAL(9,S8685:S8685)</f>
        <v>0</v>
      </c>
      <c r="T8686" s="21">
        <f t="shared" si="137"/>
        <v>0</v>
      </c>
    </row>
    <row r="8687" spans="1:20" outlineLevel="4" x14ac:dyDescent="0.35">
      <c r="A8687" s="1" t="s">
        <v>79</v>
      </c>
      <c r="B8687" s="1" t="s">
        <v>80</v>
      </c>
      <c r="C8687" s="1" t="s">
        <v>9905</v>
      </c>
      <c r="D8687" s="10" t="s">
        <v>9906</v>
      </c>
      <c r="E8687" s="1" t="s">
        <v>9907</v>
      </c>
      <c r="F8687" s="1" t="s">
        <v>86</v>
      </c>
      <c r="H8687" s="10" t="s">
        <v>9945</v>
      </c>
      <c r="I8687" s="8" t="s">
        <v>9919</v>
      </c>
      <c r="L8687" s="1" t="s">
        <v>23</v>
      </c>
      <c r="M8687" s="1" t="s">
        <v>9943</v>
      </c>
      <c r="N8687" s="14">
        <v>44350</v>
      </c>
      <c r="O8687" s="1" t="s">
        <v>9944</v>
      </c>
      <c r="P8687" s="4">
        <v>166666</v>
      </c>
      <c r="Q8687" s="4">
        <v>166666</v>
      </c>
      <c r="R8687" s="4">
        <v>0</v>
      </c>
      <c r="S8687" s="4">
        <v>0</v>
      </c>
      <c r="T8687" s="21">
        <f t="shared" si="137"/>
        <v>0</v>
      </c>
    </row>
    <row r="8688" spans="1:20" outlineLevel="3" x14ac:dyDescent="0.35">
      <c r="H8688" s="9" t="s">
        <v>12270</v>
      </c>
      <c r="N8688" s="14"/>
      <c r="P8688" s="4">
        <f>SUBTOTAL(9,P8687:P8687)</f>
        <v>166666</v>
      </c>
      <c r="Q8688" s="4">
        <f>SUBTOTAL(9,Q8687:Q8687)</f>
        <v>166666</v>
      </c>
      <c r="R8688" s="4">
        <f>SUBTOTAL(9,R8687:R8687)</f>
        <v>0</v>
      </c>
      <c r="S8688" s="4">
        <f>SUBTOTAL(9,S8687:S8687)</f>
        <v>0</v>
      </c>
      <c r="T8688" s="21">
        <f t="shared" si="137"/>
        <v>0</v>
      </c>
    </row>
    <row r="8689" spans="1:20" outlineLevel="2" x14ac:dyDescent="0.35">
      <c r="C8689" s="3" t="s">
        <v>10854</v>
      </c>
      <c r="N8689" s="14"/>
      <c r="P8689" s="4">
        <f>SUBTOTAL(9,P8668:P8687)</f>
        <v>739931.25</v>
      </c>
      <c r="Q8689" s="4">
        <f>SUBTOTAL(9,Q8668:Q8687)</f>
        <v>489194.25</v>
      </c>
      <c r="R8689" s="4">
        <f>SUBTOTAL(9,R8668:R8687)</f>
        <v>250737</v>
      </c>
      <c r="S8689" s="4">
        <f>SUBTOTAL(9,S8668:S8687)</f>
        <v>0</v>
      </c>
      <c r="T8689" s="21">
        <f t="shared" si="137"/>
        <v>0</v>
      </c>
    </row>
    <row r="8690" spans="1:20" ht="29" outlineLevel="4" x14ac:dyDescent="0.35">
      <c r="A8690" s="1" t="s">
        <v>37</v>
      </c>
      <c r="B8690" s="1" t="s">
        <v>38</v>
      </c>
      <c r="C8690" s="1" t="s">
        <v>12593</v>
      </c>
      <c r="D8690" s="10" t="s">
        <v>9946</v>
      </c>
      <c r="E8690" s="1" t="s">
        <v>9946</v>
      </c>
      <c r="F8690" s="1" t="s">
        <v>46</v>
      </c>
      <c r="H8690" s="10" t="s">
        <v>9948</v>
      </c>
      <c r="I8690" s="8" t="s">
        <v>9949</v>
      </c>
      <c r="L8690" s="1" t="s">
        <v>23</v>
      </c>
      <c r="M8690" s="1" t="s">
        <v>9947</v>
      </c>
      <c r="N8690" s="14">
        <v>44040</v>
      </c>
      <c r="O8690" s="1" t="s">
        <v>30</v>
      </c>
      <c r="P8690" s="4">
        <v>1031</v>
      </c>
      <c r="Q8690" s="4">
        <v>1031</v>
      </c>
      <c r="R8690" s="4">
        <v>0</v>
      </c>
      <c r="S8690" s="4">
        <v>0</v>
      </c>
      <c r="T8690" s="21">
        <f t="shared" si="137"/>
        <v>0</v>
      </c>
    </row>
    <row r="8691" spans="1:20" outlineLevel="3" x14ac:dyDescent="0.35">
      <c r="H8691" s="9" t="s">
        <v>12271</v>
      </c>
      <c r="N8691" s="14"/>
      <c r="P8691" s="4">
        <f>SUBTOTAL(9,P8690:P8690)</f>
        <v>1031</v>
      </c>
      <c r="Q8691" s="4">
        <f>SUBTOTAL(9,Q8690:Q8690)</f>
        <v>1031</v>
      </c>
      <c r="R8691" s="4">
        <f>SUBTOTAL(9,R8690:R8690)</f>
        <v>0</v>
      </c>
      <c r="S8691" s="4">
        <f>SUBTOTAL(9,S8690:S8690)</f>
        <v>0</v>
      </c>
      <c r="T8691" s="21">
        <f t="shared" si="137"/>
        <v>0</v>
      </c>
    </row>
    <row r="8692" spans="1:20" ht="43.5" outlineLevel="4" x14ac:dyDescent="0.35">
      <c r="A8692" s="1" t="s">
        <v>37</v>
      </c>
      <c r="B8692" s="1" t="s">
        <v>38</v>
      </c>
      <c r="C8692" s="1" t="s">
        <v>12593</v>
      </c>
      <c r="D8692" s="10" t="s">
        <v>9946</v>
      </c>
      <c r="E8692" s="1" t="s">
        <v>9946</v>
      </c>
      <c r="G8692" s="1" t="s">
        <v>41</v>
      </c>
      <c r="H8692" s="10" t="s">
        <v>9951</v>
      </c>
      <c r="I8692" s="8" t="s">
        <v>9952</v>
      </c>
      <c r="L8692" s="1" t="s">
        <v>23</v>
      </c>
      <c r="M8692" s="1" t="s">
        <v>9950</v>
      </c>
      <c r="N8692" s="14">
        <v>44040</v>
      </c>
      <c r="O8692" s="1" t="s">
        <v>30</v>
      </c>
      <c r="P8692" s="4">
        <v>971.03</v>
      </c>
      <c r="Q8692" s="4">
        <v>0</v>
      </c>
      <c r="R8692" s="4">
        <v>971.03</v>
      </c>
      <c r="S8692" s="4">
        <v>0</v>
      </c>
      <c r="T8692" s="21">
        <f t="shared" si="137"/>
        <v>0</v>
      </c>
    </row>
    <row r="8693" spans="1:20" ht="43.5" outlineLevel="4" x14ac:dyDescent="0.35">
      <c r="A8693" s="1" t="s">
        <v>37</v>
      </c>
      <c r="B8693" s="1" t="s">
        <v>38</v>
      </c>
      <c r="C8693" s="1" t="s">
        <v>12593</v>
      </c>
      <c r="D8693" s="10" t="s">
        <v>9946</v>
      </c>
      <c r="E8693" s="1" t="s">
        <v>9946</v>
      </c>
      <c r="F8693" s="1" t="s">
        <v>45</v>
      </c>
      <c r="H8693" s="10" t="s">
        <v>9951</v>
      </c>
      <c r="I8693" s="8" t="s">
        <v>9952</v>
      </c>
      <c r="L8693" s="1" t="s">
        <v>23</v>
      </c>
      <c r="M8693" s="1" t="s">
        <v>9950</v>
      </c>
      <c r="N8693" s="14">
        <v>44040</v>
      </c>
      <c r="O8693" s="1" t="s">
        <v>30</v>
      </c>
      <c r="P8693" s="4">
        <v>15536.97</v>
      </c>
      <c r="Q8693" s="4">
        <v>15536.97</v>
      </c>
      <c r="R8693" s="4">
        <v>0</v>
      </c>
      <c r="S8693" s="4">
        <v>0</v>
      </c>
      <c r="T8693" s="21">
        <f t="shared" si="137"/>
        <v>0</v>
      </c>
    </row>
    <row r="8694" spans="1:20" outlineLevel="3" x14ac:dyDescent="0.35">
      <c r="H8694" s="9" t="s">
        <v>12272</v>
      </c>
      <c r="N8694" s="14"/>
      <c r="P8694" s="4">
        <f>SUBTOTAL(9,P8692:P8693)</f>
        <v>16508</v>
      </c>
      <c r="Q8694" s="4">
        <f>SUBTOTAL(9,Q8692:Q8693)</f>
        <v>15536.97</v>
      </c>
      <c r="R8694" s="4">
        <f>SUBTOTAL(9,R8692:R8693)</f>
        <v>971.03</v>
      </c>
      <c r="S8694" s="4">
        <f>SUBTOTAL(9,S8692:S8693)</f>
        <v>0</v>
      </c>
      <c r="T8694" s="21">
        <f t="shared" si="137"/>
        <v>6.8212102632969618E-13</v>
      </c>
    </row>
    <row r="8695" spans="1:20" ht="29" outlineLevel="4" x14ac:dyDescent="0.35">
      <c r="A8695" s="1" t="s">
        <v>37</v>
      </c>
      <c r="B8695" s="1" t="s">
        <v>38</v>
      </c>
      <c r="C8695" s="1" t="s">
        <v>12593</v>
      </c>
      <c r="D8695" s="10" t="s">
        <v>9946</v>
      </c>
      <c r="E8695" s="1" t="s">
        <v>9946</v>
      </c>
      <c r="G8695" s="1" t="s">
        <v>41</v>
      </c>
      <c r="H8695" s="10" t="s">
        <v>9954</v>
      </c>
      <c r="I8695" s="8" t="s">
        <v>9955</v>
      </c>
      <c r="L8695" s="1" t="s">
        <v>23</v>
      </c>
      <c r="M8695" s="1" t="s">
        <v>9953</v>
      </c>
      <c r="N8695" s="14">
        <v>44040</v>
      </c>
      <c r="O8695" s="1" t="s">
        <v>30</v>
      </c>
      <c r="P8695" s="4">
        <v>8797</v>
      </c>
      <c r="Q8695" s="4">
        <v>0</v>
      </c>
      <c r="R8695" s="4">
        <v>8797</v>
      </c>
      <c r="S8695" s="4">
        <v>0</v>
      </c>
      <c r="T8695" s="21">
        <f t="shared" si="137"/>
        <v>0</v>
      </c>
    </row>
    <row r="8696" spans="1:20" outlineLevel="3" x14ac:dyDescent="0.35">
      <c r="H8696" s="9" t="s">
        <v>12273</v>
      </c>
      <c r="N8696" s="14"/>
      <c r="P8696" s="4">
        <f>SUBTOTAL(9,P8695:P8695)</f>
        <v>8797</v>
      </c>
      <c r="Q8696" s="4">
        <f>SUBTOTAL(9,Q8695:Q8695)</f>
        <v>0</v>
      </c>
      <c r="R8696" s="4">
        <f>SUBTOTAL(9,R8695:R8695)</f>
        <v>8797</v>
      </c>
      <c r="S8696" s="4">
        <f>SUBTOTAL(9,S8695:S8695)</f>
        <v>0</v>
      </c>
      <c r="T8696" s="21">
        <f t="shared" si="137"/>
        <v>0</v>
      </c>
    </row>
    <row r="8697" spans="1:20" ht="29" outlineLevel="4" x14ac:dyDescent="0.35">
      <c r="A8697" s="1" t="s">
        <v>37</v>
      </c>
      <c r="B8697" s="1" t="s">
        <v>38</v>
      </c>
      <c r="C8697" s="1" t="s">
        <v>12593</v>
      </c>
      <c r="D8697" s="10" t="s">
        <v>9946</v>
      </c>
      <c r="E8697" s="1" t="s">
        <v>9946</v>
      </c>
      <c r="F8697" s="1" t="s">
        <v>46</v>
      </c>
      <c r="H8697" s="10" t="s">
        <v>9957</v>
      </c>
      <c r="I8697" s="8" t="s">
        <v>9958</v>
      </c>
      <c r="L8697" s="1" t="s">
        <v>23</v>
      </c>
      <c r="M8697" s="1" t="s">
        <v>9956</v>
      </c>
      <c r="N8697" s="14">
        <v>44145</v>
      </c>
      <c r="O8697" s="1" t="s">
        <v>30</v>
      </c>
      <c r="P8697" s="4">
        <v>1629</v>
      </c>
      <c r="Q8697" s="4">
        <v>1629</v>
      </c>
      <c r="R8697" s="4">
        <v>0</v>
      </c>
      <c r="S8697" s="4">
        <v>0</v>
      </c>
      <c r="T8697" s="21">
        <f t="shared" si="137"/>
        <v>0</v>
      </c>
    </row>
    <row r="8698" spans="1:20" ht="29" outlineLevel="4" x14ac:dyDescent="0.35">
      <c r="A8698" s="1" t="s">
        <v>37</v>
      </c>
      <c r="B8698" s="1" t="s">
        <v>38</v>
      </c>
      <c r="C8698" s="1" t="s">
        <v>12593</v>
      </c>
      <c r="D8698" s="10" t="s">
        <v>9946</v>
      </c>
      <c r="E8698" s="1" t="s">
        <v>9946</v>
      </c>
      <c r="F8698" s="1" t="s">
        <v>46</v>
      </c>
      <c r="H8698" s="10" t="s">
        <v>9957</v>
      </c>
      <c r="I8698" s="8" t="s">
        <v>9958</v>
      </c>
      <c r="L8698" s="1" t="s">
        <v>23</v>
      </c>
      <c r="M8698" s="1" t="s">
        <v>9959</v>
      </c>
      <c r="N8698" s="14">
        <v>44242</v>
      </c>
      <c r="O8698" s="1" t="s">
        <v>9960</v>
      </c>
      <c r="P8698" s="4">
        <v>1632</v>
      </c>
      <c r="Q8698" s="4">
        <v>1632</v>
      </c>
      <c r="R8698" s="4">
        <v>0</v>
      </c>
      <c r="S8698" s="4">
        <v>0</v>
      </c>
      <c r="T8698" s="21">
        <f t="shared" si="137"/>
        <v>0</v>
      </c>
    </row>
    <row r="8699" spans="1:20" ht="29" outlineLevel="4" x14ac:dyDescent="0.35">
      <c r="A8699" s="1" t="s">
        <v>37</v>
      </c>
      <c r="B8699" s="1" t="s">
        <v>38</v>
      </c>
      <c r="C8699" s="1" t="s">
        <v>12593</v>
      </c>
      <c r="D8699" s="10" t="s">
        <v>9946</v>
      </c>
      <c r="E8699" s="1" t="s">
        <v>9946</v>
      </c>
      <c r="F8699" s="1" t="s">
        <v>46</v>
      </c>
      <c r="H8699" s="10" t="s">
        <v>9957</v>
      </c>
      <c r="I8699" s="8" t="s">
        <v>9958</v>
      </c>
      <c r="L8699" s="1" t="s">
        <v>23</v>
      </c>
      <c r="M8699" s="1" t="s">
        <v>9961</v>
      </c>
      <c r="N8699" s="14">
        <v>44326</v>
      </c>
      <c r="O8699" s="1" t="s">
        <v>9962</v>
      </c>
      <c r="P8699" s="4">
        <v>2607</v>
      </c>
      <c r="Q8699" s="4">
        <v>2607</v>
      </c>
      <c r="R8699" s="4">
        <v>0</v>
      </c>
      <c r="S8699" s="4">
        <v>0</v>
      </c>
      <c r="T8699" s="21">
        <f t="shared" si="137"/>
        <v>0</v>
      </c>
    </row>
    <row r="8700" spans="1:20" outlineLevel="3" x14ac:dyDescent="0.35">
      <c r="H8700" s="9" t="s">
        <v>12274</v>
      </c>
      <c r="N8700" s="14"/>
      <c r="P8700" s="4">
        <f>SUBTOTAL(9,P8697:P8699)</f>
        <v>5868</v>
      </c>
      <c r="Q8700" s="4">
        <f>SUBTOTAL(9,Q8697:Q8699)</f>
        <v>5868</v>
      </c>
      <c r="R8700" s="4">
        <f>SUBTOTAL(9,R8697:R8699)</f>
        <v>0</v>
      </c>
      <c r="S8700" s="4">
        <f>SUBTOTAL(9,S8697:S8699)</f>
        <v>0</v>
      </c>
      <c r="T8700" s="21">
        <f t="shared" si="137"/>
        <v>0</v>
      </c>
    </row>
    <row r="8701" spans="1:20" ht="43.5" outlineLevel="4" x14ac:dyDescent="0.35">
      <c r="A8701" s="1" t="s">
        <v>37</v>
      </c>
      <c r="B8701" s="1" t="s">
        <v>38</v>
      </c>
      <c r="C8701" s="1" t="s">
        <v>12593</v>
      </c>
      <c r="D8701" s="10" t="s">
        <v>9946</v>
      </c>
      <c r="E8701" s="1" t="s">
        <v>9946</v>
      </c>
      <c r="G8701" s="1" t="s">
        <v>41</v>
      </c>
      <c r="H8701" s="10" t="s">
        <v>9964</v>
      </c>
      <c r="I8701" s="8" t="s">
        <v>9965</v>
      </c>
      <c r="L8701" s="1" t="s">
        <v>23</v>
      </c>
      <c r="M8701" s="1" t="s">
        <v>9963</v>
      </c>
      <c r="N8701" s="14">
        <v>44160</v>
      </c>
      <c r="O8701" s="1" t="s">
        <v>30</v>
      </c>
      <c r="P8701" s="4">
        <v>2187.06</v>
      </c>
      <c r="Q8701" s="4">
        <v>0</v>
      </c>
      <c r="R8701" s="4">
        <v>2187.06</v>
      </c>
      <c r="S8701" s="4">
        <v>0</v>
      </c>
      <c r="T8701" s="21">
        <f t="shared" si="137"/>
        <v>0</v>
      </c>
    </row>
    <row r="8702" spans="1:20" ht="43.5" outlineLevel="4" x14ac:dyDescent="0.35">
      <c r="A8702" s="1" t="s">
        <v>37</v>
      </c>
      <c r="B8702" s="1" t="s">
        <v>38</v>
      </c>
      <c r="C8702" s="1" t="s">
        <v>12593</v>
      </c>
      <c r="D8702" s="10" t="s">
        <v>9946</v>
      </c>
      <c r="E8702" s="1" t="s">
        <v>9946</v>
      </c>
      <c r="G8702" s="1" t="s">
        <v>41</v>
      </c>
      <c r="H8702" s="10" t="s">
        <v>9964</v>
      </c>
      <c r="I8702" s="8" t="s">
        <v>9965</v>
      </c>
      <c r="L8702" s="1" t="s">
        <v>23</v>
      </c>
      <c r="M8702" s="1" t="s">
        <v>9966</v>
      </c>
      <c r="N8702" s="14">
        <v>44242</v>
      </c>
      <c r="O8702" s="1" t="s">
        <v>9960</v>
      </c>
      <c r="P8702" s="4">
        <v>1855.08</v>
      </c>
      <c r="Q8702" s="4">
        <v>0</v>
      </c>
      <c r="R8702" s="4">
        <v>1855.08</v>
      </c>
      <c r="S8702" s="4">
        <v>0</v>
      </c>
      <c r="T8702" s="21">
        <f t="shared" si="137"/>
        <v>0</v>
      </c>
    </row>
    <row r="8703" spans="1:20" ht="43.5" outlineLevel="4" x14ac:dyDescent="0.35">
      <c r="A8703" s="1" t="s">
        <v>37</v>
      </c>
      <c r="B8703" s="1" t="s">
        <v>38</v>
      </c>
      <c r="C8703" s="1" t="s">
        <v>12593</v>
      </c>
      <c r="D8703" s="10" t="s">
        <v>9946</v>
      </c>
      <c r="E8703" s="1" t="s">
        <v>9946</v>
      </c>
      <c r="G8703" s="1" t="s">
        <v>41</v>
      </c>
      <c r="H8703" s="10" t="s">
        <v>9964</v>
      </c>
      <c r="I8703" s="8" t="s">
        <v>9965</v>
      </c>
      <c r="L8703" s="1" t="s">
        <v>23</v>
      </c>
      <c r="M8703" s="1" t="s">
        <v>9967</v>
      </c>
      <c r="N8703" s="14">
        <v>44348</v>
      </c>
      <c r="O8703" s="1" t="s">
        <v>9968</v>
      </c>
      <c r="P8703" s="4">
        <v>2263.9</v>
      </c>
      <c r="Q8703" s="4">
        <v>0</v>
      </c>
      <c r="R8703" s="4">
        <v>2263.9</v>
      </c>
      <c r="S8703" s="4">
        <v>0</v>
      </c>
      <c r="T8703" s="21">
        <f t="shared" si="137"/>
        <v>0</v>
      </c>
    </row>
    <row r="8704" spans="1:20" ht="43.5" outlineLevel="4" x14ac:dyDescent="0.35">
      <c r="A8704" s="1" t="s">
        <v>37</v>
      </c>
      <c r="B8704" s="1" t="s">
        <v>38</v>
      </c>
      <c r="C8704" s="1" t="s">
        <v>12593</v>
      </c>
      <c r="D8704" s="10" t="s">
        <v>9946</v>
      </c>
      <c r="E8704" s="1" t="s">
        <v>9946</v>
      </c>
      <c r="F8704" s="1" t="s">
        <v>45</v>
      </c>
      <c r="H8704" s="10" t="s">
        <v>9964</v>
      </c>
      <c r="I8704" s="8" t="s">
        <v>9965</v>
      </c>
      <c r="L8704" s="1" t="s">
        <v>23</v>
      </c>
      <c r="M8704" s="1" t="s">
        <v>9963</v>
      </c>
      <c r="N8704" s="14">
        <v>44160</v>
      </c>
      <c r="O8704" s="1" t="s">
        <v>30</v>
      </c>
      <c r="P8704" s="4">
        <v>34994.94</v>
      </c>
      <c r="Q8704" s="4">
        <v>34994.94</v>
      </c>
      <c r="R8704" s="4">
        <v>0</v>
      </c>
      <c r="S8704" s="4">
        <v>0</v>
      </c>
      <c r="T8704" s="21">
        <f t="shared" si="137"/>
        <v>0</v>
      </c>
    </row>
    <row r="8705" spans="1:20" ht="43.5" outlineLevel="4" x14ac:dyDescent="0.35">
      <c r="A8705" s="1" t="s">
        <v>37</v>
      </c>
      <c r="B8705" s="1" t="s">
        <v>38</v>
      </c>
      <c r="C8705" s="1" t="s">
        <v>12593</v>
      </c>
      <c r="D8705" s="10" t="s">
        <v>9946</v>
      </c>
      <c r="E8705" s="1" t="s">
        <v>9946</v>
      </c>
      <c r="F8705" s="1" t="s">
        <v>45</v>
      </c>
      <c r="H8705" s="10" t="s">
        <v>9964</v>
      </c>
      <c r="I8705" s="8" t="s">
        <v>9965</v>
      </c>
      <c r="L8705" s="1" t="s">
        <v>23</v>
      </c>
      <c r="M8705" s="1" t="s">
        <v>9966</v>
      </c>
      <c r="N8705" s="14">
        <v>44242</v>
      </c>
      <c r="O8705" s="1" t="s">
        <v>9960</v>
      </c>
      <c r="P8705" s="4">
        <v>29682.92</v>
      </c>
      <c r="Q8705" s="4">
        <v>29682.92</v>
      </c>
      <c r="R8705" s="4">
        <v>0</v>
      </c>
      <c r="S8705" s="4">
        <v>0</v>
      </c>
      <c r="T8705" s="21">
        <f t="shared" si="137"/>
        <v>0</v>
      </c>
    </row>
    <row r="8706" spans="1:20" ht="43.5" outlineLevel="4" x14ac:dyDescent="0.35">
      <c r="A8706" s="1" t="s">
        <v>37</v>
      </c>
      <c r="B8706" s="1" t="s">
        <v>38</v>
      </c>
      <c r="C8706" s="1" t="s">
        <v>12593</v>
      </c>
      <c r="D8706" s="10" t="s">
        <v>9946</v>
      </c>
      <c r="E8706" s="1" t="s">
        <v>9946</v>
      </c>
      <c r="F8706" s="1" t="s">
        <v>45</v>
      </c>
      <c r="H8706" s="10" t="s">
        <v>9964</v>
      </c>
      <c r="I8706" s="8" t="s">
        <v>9965</v>
      </c>
      <c r="L8706" s="1" t="s">
        <v>23</v>
      </c>
      <c r="M8706" s="1" t="s">
        <v>9967</v>
      </c>
      <c r="N8706" s="14">
        <v>44348</v>
      </c>
      <c r="O8706" s="1" t="s">
        <v>9968</v>
      </c>
      <c r="P8706" s="4">
        <v>36224.1</v>
      </c>
      <c r="Q8706" s="4">
        <v>36224.1</v>
      </c>
      <c r="R8706" s="4">
        <v>0</v>
      </c>
      <c r="S8706" s="4">
        <v>0</v>
      </c>
      <c r="T8706" s="21">
        <f t="shared" si="137"/>
        <v>0</v>
      </c>
    </row>
    <row r="8707" spans="1:20" outlineLevel="3" x14ac:dyDescent="0.35">
      <c r="H8707" s="9" t="s">
        <v>12275</v>
      </c>
      <c r="N8707" s="14"/>
      <c r="P8707" s="4">
        <f>SUBTOTAL(9,P8701:P8706)</f>
        <v>107208</v>
      </c>
      <c r="Q8707" s="4">
        <f>SUBTOTAL(9,Q8701:Q8706)</f>
        <v>100901.95999999999</v>
      </c>
      <c r="R8707" s="4">
        <f>SUBTOTAL(9,R8701:R8706)</f>
        <v>6306.04</v>
      </c>
      <c r="S8707" s="4">
        <f>SUBTOTAL(9,S8701:S8706)</f>
        <v>0</v>
      </c>
      <c r="T8707" s="21">
        <f t="shared" si="137"/>
        <v>8.1854523159563541E-12</v>
      </c>
    </row>
    <row r="8708" spans="1:20" ht="29" outlineLevel="4" x14ac:dyDescent="0.35">
      <c r="A8708" s="1" t="s">
        <v>37</v>
      </c>
      <c r="B8708" s="1" t="s">
        <v>38</v>
      </c>
      <c r="C8708" s="1" t="s">
        <v>12593</v>
      </c>
      <c r="D8708" s="10" t="s">
        <v>9946</v>
      </c>
      <c r="E8708" s="1" t="s">
        <v>9946</v>
      </c>
      <c r="F8708" s="1" t="s">
        <v>45</v>
      </c>
      <c r="H8708" s="10" t="s">
        <v>9970</v>
      </c>
      <c r="I8708" s="8" t="s">
        <v>9971</v>
      </c>
      <c r="L8708" s="1" t="s">
        <v>23</v>
      </c>
      <c r="M8708" s="1" t="s">
        <v>9969</v>
      </c>
      <c r="N8708" s="14">
        <v>44165</v>
      </c>
      <c r="O8708" s="1" t="s">
        <v>30</v>
      </c>
      <c r="P8708" s="4">
        <v>11639</v>
      </c>
      <c r="Q8708" s="4">
        <v>11639</v>
      </c>
      <c r="R8708" s="4">
        <v>0</v>
      </c>
      <c r="S8708" s="4">
        <v>0</v>
      </c>
      <c r="T8708" s="21">
        <f t="shared" si="137"/>
        <v>0</v>
      </c>
    </row>
    <row r="8709" spans="1:20" ht="29" outlineLevel="4" x14ac:dyDescent="0.35">
      <c r="A8709" s="1" t="s">
        <v>37</v>
      </c>
      <c r="B8709" s="1" t="s">
        <v>38</v>
      </c>
      <c r="C8709" s="1" t="s">
        <v>12593</v>
      </c>
      <c r="D8709" s="10" t="s">
        <v>9946</v>
      </c>
      <c r="E8709" s="1" t="s">
        <v>9946</v>
      </c>
      <c r="F8709" s="1" t="s">
        <v>45</v>
      </c>
      <c r="H8709" s="10" t="s">
        <v>9970</v>
      </c>
      <c r="I8709" s="8" t="s">
        <v>9971</v>
      </c>
      <c r="L8709" s="1" t="s">
        <v>23</v>
      </c>
      <c r="M8709" s="1" t="s">
        <v>9972</v>
      </c>
      <c r="N8709" s="14">
        <v>44217</v>
      </c>
      <c r="O8709" s="1" t="s">
        <v>9973</v>
      </c>
      <c r="P8709" s="4">
        <v>43309</v>
      </c>
      <c r="Q8709" s="4">
        <v>43309</v>
      </c>
      <c r="R8709" s="4">
        <v>0</v>
      </c>
      <c r="S8709" s="4">
        <v>0</v>
      </c>
      <c r="T8709" s="21">
        <f t="shared" si="137"/>
        <v>0</v>
      </c>
    </row>
    <row r="8710" spans="1:20" ht="29" outlineLevel="4" x14ac:dyDescent="0.35">
      <c r="A8710" s="1" t="s">
        <v>37</v>
      </c>
      <c r="B8710" s="1" t="s">
        <v>38</v>
      </c>
      <c r="C8710" s="1" t="s">
        <v>12593</v>
      </c>
      <c r="D8710" s="10" t="s">
        <v>9946</v>
      </c>
      <c r="E8710" s="1" t="s">
        <v>9946</v>
      </c>
      <c r="F8710" s="1" t="s">
        <v>45</v>
      </c>
      <c r="H8710" s="10" t="s">
        <v>9970</v>
      </c>
      <c r="I8710" s="8" t="s">
        <v>9971</v>
      </c>
      <c r="L8710" s="1" t="s">
        <v>23</v>
      </c>
      <c r="M8710" s="1" t="s">
        <v>9974</v>
      </c>
      <c r="N8710" s="14">
        <v>44242</v>
      </c>
      <c r="O8710" s="1" t="s">
        <v>9960</v>
      </c>
      <c r="P8710" s="4">
        <v>49917</v>
      </c>
      <c r="Q8710" s="4">
        <v>49917</v>
      </c>
      <c r="R8710" s="4">
        <v>0</v>
      </c>
      <c r="S8710" s="4">
        <v>0</v>
      </c>
      <c r="T8710" s="21">
        <f t="shared" si="137"/>
        <v>0</v>
      </c>
    </row>
    <row r="8711" spans="1:20" ht="29" outlineLevel="4" x14ac:dyDescent="0.35">
      <c r="A8711" s="1" t="s">
        <v>37</v>
      </c>
      <c r="B8711" s="1" t="s">
        <v>38</v>
      </c>
      <c r="C8711" s="1" t="s">
        <v>12593</v>
      </c>
      <c r="D8711" s="10" t="s">
        <v>9946</v>
      </c>
      <c r="E8711" s="1" t="s">
        <v>9946</v>
      </c>
      <c r="F8711" s="1" t="s">
        <v>45</v>
      </c>
      <c r="H8711" s="10" t="s">
        <v>9970</v>
      </c>
      <c r="I8711" s="8" t="s">
        <v>9971</v>
      </c>
      <c r="L8711" s="1" t="s">
        <v>23</v>
      </c>
      <c r="M8711" s="1" t="s">
        <v>9975</v>
      </c>
      <c r="N8711" s="14">
        <v>44348</v>
      </c>
      <c r="O8711" s="1" t="s">
        <v>9968</v>
      </c>
      <c r="P8711" s="4">
        <v>99608</v>
      </c>
      <c r="Q8711" s="4">
        <v>99608</v>
      </c>
      <c r="R8711" s="4">
        <v>0</v>
      </c>
      <c r="S8711" s="4">
        <v>0</v>
      </c>
      <c r="T8711" s="21">
        <f t="shared" si="137"/>
        <v>0</v>
      </c>
    </row>
    <row r="8712" spans="1:20" outlineLevel="3" x14ac:dyDescent="0.35">
      <c r="H8712" s="9" t="s">
        <v>12276</v>
      </c>
      <c r="N8712" s="14"/>
      <c r="P8712" s="4">
        <f>SUBTOTAL(9,P8708:P8711)</f>
        <v>204473</v>
      </c>
      <c r="Q8712" s="4">
        <f>SUBTOTAL(9,Q8708:Q8711)</f>
        <v>204473</v>
      </c>
      <c r="R8712" s="4">
        <f>SUBTOTAL(9,R8708:R8711)</f>
        <v>0</v>
      </c>
      <c r="S8712" s="4">
        <f>SUBTOTAL(9,S8708:S8711)</f>
        <v>0</v>
      </c>
      <c r="T8712" s="21">
        <f t="shared" ref="T8712:T8775" si="138">P8712-Q8712-R8712-S8712</f>
        <v>0</v>
      </c>
    </row>
    <row r="8713" spans="1:20" ht="29" outlineLevel="4" x14ac:dyDescent="0.35">
      <c r="A8713" s="1" t="s">
        <v>70</v>
      </c>
      <c r="B8713" s="1" t="s">
        <v>71</v>
      </c>
      <c r="C8713" s="1" t="s">
        <v>12593</v>
      </c>
      <c r="D8713" s="10" t="s">
        <v>9946</v>
      </c>
      <c r="E8713" s="1" t="s">
        <v>9946</v>
      </c>
      <c r="G8713" s="1" t="s">
        <v>72</v>
      </c>
      <c r="H8713" s="10" t="s">
        <v>77</v>
      </c>
      <c r="I8713" s="8" t="s">
        <v>78</v>
      </c>
      <c r="L8713" s="1" t="s">
        <v>23</v>
      </c>
      <c r="M8713" s="1" t="s">
        <v>9976</v>
      </c>
      <c r="N8713" s="14">
        <v>44231</v>
      </c>
      <c r="O8713" s="1" t="s">
        <v>9977</v>
      </c>
      <c r="P8713" s="4">
        <v>34027</v>
      </c>
      <c r="Q8713" s="4">
        <v>0</v>
      </c>
      <c r="R8713" s="4">
        <v>0</v>
      </c>
      <c r="S8713" s="4">
        <v>34027</v>
      </c>
      <c r="T8713" s="21">
        <f t="shared" si="138"/>
        <v>0</v>
      </c>
    </row>
    <row r="8714" spans="1:20" outlineLevel="3" x14ac:dyDescent="0.35">
      <c r="H8714" s="9" t="s">
        <v>10868</v>
      </c>
      <c r="N8714" s="14"/>
      <c r="P8714" s="4">
        <f>SUBTOTAL(9,P8713:P8713)</f>
        <v>34027</v>
      </c>
      <c r="Q8714" s="4">
        <f>SUBTOTAL(9,Q8713:Q8713)</f>
        <v>0</v>
      </c>
      <c r="R8714" s="4">
        <f>SUBTOTAL(9,R8713:R8713)</f>
        <v>0</v>
      </c>
      <c r="S8714" s="4">
        <f>SUBTOTAL(9,S8713:S8713)</f>
        <v>34027</v>
      </c>
      <c r="T8714" s="21">
        <f t="shared" si="138"/>
        <v>0</v>
      </c>
    </row>
    <row r="8715" spans="1:20" outlineLevel="2" x14ac:dyDescent="0.35">
      <c r="C8715" s="3" t="s">
        <v>12594</v>
      </c>
      <c r="N8715" s="14"/>
      <c r="P8715" s="4">
        <f>SUBTOTAL(9,P8690:P8713)</f>
        <v>377912</v>
      </c>
      <c r="Q8715" s="4">
        <f>SUBTOTAL(9,Q8690:Q8713)</f>
        <v>327810.93</v>
      </c>
      <c r="R8715" s="4">
        <f>SUBTOTAL(9,R8690:R8713)</f>
        <v>16074.07</v>
      </c>
      <c r="S8715" s="4">
        <f>SUBTOTAL(9,S8690:S8713)</f>
        <v>34027</v>
      </c>
      <c r="T8715" s="21">
        <f t="shared" si="138"/>
        <v>0</v>
      </c>
    </row>
    <row r="8716" spans="1:20" outlineLevel="4" x14ac:dyDescent="0.35">
      <c r="A8716" s="1" t="s">
        <v>1207</v>
      </c>
      <c r="B8716" s="1" t="s">
        <v>1208</v>
      </c>
      <c r="C8716" s="1" t="s">
        <v>12595</v>
      </c>
      <c r="D8716" s="10" t="s">
        <v>9978</v>
      </c>
      <c r="E8716" s="1" t="s">
        <v>9978</v>
      </c>
      <c r="F8716" s="1" t="s">
        <v>12324</v>
      </c>
      <c r="H8716" s="10" t="s">
        <v>9980</v>
      </c>
      <c r="I8716" s="8" t="s">
        <v>12465</v>
      </c>
      <c r="L8716" s="1" t="s">
        <v>23</v>
      </c>
      <c r="M8716" s="1" t="s">
        <v>9979</v>
      </c>
      <c r="N8716" s="14">
        <v>44097</v>
      </c>
      <c r="O8716" s="1" t="s">
        <v>30</v>
      </c>
      <c r="P8716" s="4">
        <v>9043.82</v>
      </c>
      <c r="Q8716" s="4">
        <v>9043.82</v>
      </c>
      <c r="R8716" s="4">
        <v>0</v>
      </c>
      <c r="S8716" s="4">
        <v>0</v>
      </c>
      <c r="T8716" s="21">
        <f t="shared" si="138"/>
        <v>0</v>
      </c>
    </row>
    <row r="8717" spans="1:20" outlineLevel="3" x14ac:dyDescent="0.35">
      <c r="H8717" s="9" t="s">
        <v>12277</v>
      </c>
      <c r="N8717" s="14"/>
      <c r="P8717" s="4">
        <f>SUBTOTAL(9,P8716:P8716)</f>
        <v>9043.82</v>
      </c>
      <c r="Q8717" s="4">
        <f>SUBTOTAL(9,Q8716:Q8716)</f>
        <v>9043.82</v>
      </c>
      <c r="R8717" s="4">
        <f>SUBTOTAL(9,R8716:R8716)</f>
        <v>0</v>
      </c>
      <c r="S8717" s="4">
        <f>SUBTOTAL(9,S8716:S8716)</f>
        <v>0</v>
      </c>
      <c r="T8717" s="21">
        <f t="shared" si="138"/>
        <v>0</v>
      </c>
    </row>
    <row r="8718" spans="1:20" outlineLevel="4" x14ac:dyDescent="0.35">
      <c r="A8718" s="1" t="s">
        <v>1207</v>
      </c>
      <c r="B8718" s="1" t="s">
        <v>1208</v>
      </c>
      <c r="C8718" s="1" t="s">
        <v>12595</v>
      </c>
      <c r="D8718" s="10" t="s">
        <v>9978</v>
      </c>
      <c r="E8718" s="1" t="s">
        <v>9978</v>
      </c>
      <c r="F8718" s="1" t="s">
        <v>12324</v>
      </c>
      <c r="H8718" s="10" t="s">
        <v>9982</v>
      </c>
      <c r="I8718" s="8" t="s">
        <v>12466</v>
      </c>
      <c r="L8718" s="1" t="s">
        <v>23</v>
      </c>
      <c r="M8718" s="1" t="s">
        <v>9981</v>
      </c>
      <c r="N8718" s="14">
        <v>44160</v>
      </c>
      <c r="O8718" s="1" t="s">
        <v>30</v>
      </c>
      <c r="P8718" s="4">
        <v>14504.04</v>
      </c>
      <c r="Q8718" s="4">
        <v>14504.04</v>
      </c>
      <c r="R8718" s="4">
        <v>0</v>
      </c>
      <c r="S8718" s="4">
        <v>0</v>
      </c>
      <c r="T8718" s="21">
        <f t="shared" si="138"/>
        <v>0</v>
      </c>
    </row>
    <row r="8719" spans="1:20" outlineLevel="4" x14ac:dyDescent="0.35">
      <c r="A8719" s="1" t="s">
        <v>1207</v>
      </c>
      <c r="B8719" s="1" t="s">
        <v>1208</v>
      </c>
      <c r="C8719" s="1" t="s">
        <v>12595</v>
      </c>
      <c r="D8719" s="10" t="s">
        <v>9978</v>
      </c>
      <c r="E8719" s="1" t="s">
        <v>9978</v>
      </c>
      <c r="F8719" s="1" t="s">
        <v>12324</v>
      </c>
      <c r="H8719" s="10" t="s">
        <v>9982</v>
      </c>
      <c r="I8719" s="8" t="s">
        <v>12465</v>
      </c>
      <c r="L8719" s="1" t="s">
        <v>23</v>
      </c>
      <c r="M8719" s="1" t="s">
        <v>9983</v>
      </c>
      <c r="N8719" s="14">
        <v>44263</v>
      </c>
      <c r="O8719" s="1" t="s">
        <v>30</v>
      </c>
      <c r="P8719" s="4">
        <v>45337.48</v>
      </c>
      <c r="Q8719" s="4">
        <v>45337.48</v>
      </c>
      <c r="R8719" s="4">
        <v>0</v>
      </c>
      <c r="S8719" s="4">
        <v>0</v>
      </c>
      <c r="T8719" s="21">
        <f t="shared" si="138"/>
        <v>0</v>
      </c>
    </row>
    <row r="8720" spans="1:20" outlineLevel="4" x14ac:dyDescent="0.35">
      <c r="A8720" s="1" t="s">
        <v>1207</v>
      </c>
      <c r="B8720" s="1" t="s">
        <v>1208</v>
      </c>
      <c r="C8720" s="1" t="s">
        <v>12595</v>
      </c>
      <c r="D8720" s="10" t="s">
        <v>9978</v>
      </c>
      <c r="E8720" s="1" t="s">
        <v>9978</v>
      </c>
      <c r="F8720" s="1" t="s">
        <v>12324</v>
      </c>
      <c r="H8720" s="10" t="s">
        <v>9982</v>
      </c>
      <c r="I8720" s="8" t="s">
        <v>12465</v>
      </c>
      <c r="L8720" s="1" t="s">
        <v>23</v>
      </c>
      <c r="M8720" s="1" t="s">
        <v>9984</v>
      </c>
      <c r="N8720" s="14">
        <v>44341</v>
      </c>
      <c r="O8720" s="1" t="s">
        <v>30</v>
      </c>
      <c r="P8720" s="4">
        <v>32100.9</v>
      </c>
      <c r="Q8720" s="4">
        <v>32100.9</v>
      </c>
      <c r="R8720" s="4">
        <v>0</v>
      </c>
      <c r="S8720" s="4">
        <v>0</v>
      </c>
      <c r="T8720" s="21">
        <f t="shared" si="138"/>
        <v>0</v>
      </c>
    </row>
    <row r="8721" spans="1:20" outlineLevel="3" x14ac:dyDescent="0.35">
      <c r="H8721" s="9" t="s">
        <v>12278</v>
      </c>
      <c r="N8721" s="14"/>
      <c r="P8721" s="4">
        <f>SUBTOTAL(9,P8718:P8720)</f>
        <v>91942.420000000013</v>
      </c>
      <c r="Q8721" s="4">
        <f>SUBTOTAL(9,Q8718:Q8720)</f>
        <v>91942.420000000013</v>
      </c>
      <c r="R8721" s="4">
        <f>SUBTOTAL(9,R8718:R8720)</f>
        <v>0</v>
      </c>
      <c r="S8721" s="4">
        <f>SUBTOTAL(9,S8718:S8720)</f>
        <v>0</v>
      </c>
      <c r="T8721" s="21">
        <f t="shared" si="138"/>
        <v>0</v>
      </c>
    </row>
    <row r="8722" spans="1:20" outlineLevel="4" x14ac:dyDescent="0.35">
      <c r="A8722" s="1" t="s">
        <v>1207</v>
      </c>
      <c r="B8722" s="1" t="s">
        <v>1208</v>
      </c>
      <c r="C8722" s="1" t="s">
        <v>12595</v>
      </c>
      <c r="D8722" s="10" t="s">
        <v>9978</v>
      </c>
      <c r="E8722" s="1" t="s">
        <v>9978</v>
      </c>
      <c r="G8722" s="1" t="s">
        <v>957</v>
      </c>
      <c r="H8722" s="10" t="s">
        <v>9985</v>
      </c>
      <c r="I8722" s="8" t="s">
        <v>12467</v>
      </c>
      <c r="L8722" s="1" t="s">
        <v>23</v>
      </c>
      <c r="M8722" s="1" t="s">
        <v>9979</v>
      </c>
      <c r="N8722" s="14">
        <v>44097</v>
      </c>
      <c r="O8722" s="1" t="s">
        <v>30</v>
      </c>
      <c r="P8722" s="4">
        <v>1203.24</v>
      </c>
      <c r="Q8722" s="4">
        <v>0</v>
      </c>
      <c r="R8722" s="4">
        <v>1203.24</v>
      </c>
      <c r="S8722" s="4">
        <v>0</v>
      </c>
      <c r="T8722" s="21">
        <f t="shared" si="138"/>
        <v>0</v>
      </c>
    </row>
    <row r="8723" spans="1:20" outlineLevel="4" x14ac:dyDescent="0.35">
      <c r="A8723" s="1" t="s">
        <v>1207</v>
      </c>
      <c r="B8723" s="1" t="s">
        <v>1208</v>
      </c>
      <c r="C8723" s="1" t="s">
        <v>12595</v>
      </c>
      <c r="D8723" s="10" t="s">
        <v>9978</v>
      </c>
      <c r="E8723" s="1" t="s">
        <v>9978</v>
      </c>
      <c r="F8723" s="1" t="s">
        <v>12324</v>
      </c>
      <c r="H8723" s="10" t="s">
        <v>9985</v>
      </c>
      <c r="I8723" s="8" t="s">
        <v>12467</v>
      </c>
      <c r="L8723" s="1" t="s">
        <v>23</v>
      </c>
      <c r="M8723" s="1" t="s">
        <v>9979</v>
      </c>
      <c r="N8723" s="14">
        <v>44097</v>
      </c>
      <c r="O8723" s="1" t="s">
        <v>30</v>
      </c>
      <c r="P8723" s="4">
        <v>153464.21</v>
      </c>
      <c r="Q8723" s="4">
        <v>153464.21</v>
      </c>
      <c r="R8723" s="4">
        <v>0</v>
      </c>
      <c r="S8723" s="4">
        <v>0</v>
      </c>
      <c r="T8723" s="21">
        <f t="shared" si="138"/>
        <v>0</v>
      </c>
    </row>
    <row r="8724" spans="1:20" outlineLevel="3" x14ac:dyDescent="0.35">
      <c r="H8724" s="9" t="s">
        <v>12279</v>
      </c>
      <c r="N8724" s="14"/>
      <c r="P8724" s="4">
        <f>SUBTOTAL(9,P8722:P8723)</f>
        <v>154667.44999999998</v>
      </c>
      <c r="Q8724" s="4">
        <f>SUBTOTAL(9,Q8722:Q8723)</f>
        <v>153464.21</v>
      </c>
      <c r="R8724" s="4">
        <f>SUBTOTAL(9,R8722:R8723)</f>
        <v>1203.24</v>
      </c>
      <c r="S8724" s="4">
        <f>SUBTOTAL(9,S8722:S8723)</f>
        <v>0</v>
      </c>
      <c r="T8724" s="21">
        <f t="shared" si="138"/>
        <v>-9.3223206931725144E-12</v>
      </c>
    </row>
    <row r="8725" spans="1:20" ht="29" outlineLevel="4" x14ac:dyDescent="0.35">
      <c r="A8725" s="1" t="s">
        <v>70</v>
      </c>
      <c r="B8725" s="1" t="s">
        <v>71</v>
      </c>
      <c r="C8725" s="1" t="s">
        <v>12595</v>
      </c>
      <c r="D8725" s="10" t="s">
        <v>9978</v>
      </c>
      <c r="E8725" s="1" t="s">
        <v>9978</v>
      </c>
      <c r="G8725" s="1" t="s">
        <v>41</v>
      </c>
      <c r="H8725" s="10" t="s">
        <v>9987</v>
      </c>
      <c r="I8725" s="8" t="s">
        <v>9988</v>
      </c>
      <c r="L8725" s="1" t="s">
        <v>23</v>
      </c>
      <c r="M8725" s="1" t="s">
        <v>9986</v>
      </c>
      <c r="N8725" s="14">
        <v>44043</v>
      </c>
      <c r="O8725" s="1" t="s">
        <v>30</v>
      </c>
      <c r="P8725" s="4">
        <v>1519</v>
      </c>
      <c r="Q8725" s="4">
        <v>0</v>
      </c>
      <c r="R8725" s="4">
        <v>1519</v>
      </c>
      <c r="S8725" s="4">
        <v>0</v>
      </c>
      <c r="T8725" s="21">
        <f t="shared" si="138"/>
        <v>0</v>
      </c>
    </row>
    <row r="8726" spans="1:20" ht="29" outlineLevel="4" x14ac:dyDescent="0.35">
      <c r="A8726" s="1" t="s">
        <v>70</v>
      </c>
      <c r="B8726" s="1" t="s">
        <v>71</v>
      </c>
      <c r="C8726" s="1" t="s">
        <v>12595</v>
      </c>
      <c r="D8726" s="10" t="s">
        <v>9978</v>
      </c>
      <c r="E8726" s="1" t="s">
        <v>9978</v>
      </c>
      <c r="G8726" s="1" t="s">
        <v>41</v>
      </c>
      <c r="H8726" s="10" t="s">
        <v>9987</v>
      </c>
      <c r="I8726" s="8" t="s">
        <v>9988</v>
      </c>
      <c r="L8726" s="1" t="s">
        <v>23</v>
      </c>
      <c r="M8726" s="1" t="s">
        <v>9989</v>
      </c>
      <c r="N8726" s="14">
        <v>44046</v>
      </c>
      <c r="O8726" s="1" t="s">
        <v>30</v>
      </c>
      <c r="P8726" s="4">
        <v>1409.78</v>
      </c>
      <c r="Q8726" s="4">
        <v>0</v>
      </c>
      <c r="R8726" s="4">
        <v>1409.78</v>
      </c>
      <c r="S8726" s="4">
        <v>0</v>
      </c>
      <c r="T8726" s="21">
        <f t="shared" si="138"/>
        <v>0</v>
      </c>
    </row>
    <row r="8727" spans="1:20" ht="29" outlineLevel="4" x14ac:dyDescent="0.35">
      <c r="A8727" s="1" t="s">
        <v>70</v>
      </c>
      <c r="B8727" s="1" t="s">
        <v>71</v>
      </c>
      <c r="C8727" s="1" t="s">
        <v>12595</v>
      </c>
      <c r="D8727" s="10" t="s">
        <v>9978</v>
      </c>
      <c r="E8727" s="1" t="s">
        <v>9978</v>
      </c>
      <c r="F8727" s="1" t="s">
        <v>1169</v>
      </c>
      <c r="H8727" s="10" t="s">
        <v>9987</v>
      </c>
      <c r="I8727" s="8" t="s">
        <v>9988</v>
      </c>
      <c r="L8727" s="1" t="s">
        <v>23</v>
      </c>
      <c r="M8727" s="1" t="s">
        <v>9986</v>
      </c>
      <c r="N8727" s="14">
        <v>44043</v>
      </c>
      <c r="O8727" s="1" t="s">
        <v>30</v>
      </c>
      <c r="P8727" s="4">
        <v>12152</v>
      </c>
      <c r="Q8727" s="4">
        <v>12152</v>
      </c>
      <c r="R8727" s="4">
        <v>0</v>
      </c>
      <c r="S8727" s="4">
        <v>0</v>
      </c>
      <c r="T8727" s="21">
        <f t="shared" si="138"/>
        <v>0</v>
      </c>
    </row>
    <row r="8728" spans="1:20" ht="29" outlineLevel="4" x14ac:dyDescent="0.35">
      <c r="A8728" s="1" t="s">
        <v>70</v>
      </c>
      <c r="B8728" s="1" t="s">
        <v>71</v>
      </c>
      <c r="C8728" s="1" t="s">
        <v>12595</v>
      </c>
      <c r="D8728" s="10" t="s">
        <v>9978</v>
      </c>
      <c r="E8728" s="1" t="s">
        <v>9978</v>
      </c>
      <c r="F8728" s="1" t="s">
        <v>1169</v>
      </c>
      <c r="H8728" s="10" t="s">
        <v>9987</v>
      </c>
      <c r="I8728" s="8" t="s">
        <v>9988</v>
      </c>
      <c r="L8728" s="1" t="s">
        <v>23</v>
      </c>
      <c r="M8728" s="1" t="s">
        <v>9989</v>
      </c>
      <c r="N8728" s="14">
        <v>44046</v>
      </c>
      <c r="O8728" s="1" t="s">
        <v>30</v>
      </c>
      <c r="P8728" s="4">
        <v>11275.22</v>
      </c>
      <c r="Q8728" s="4">
        <v>11275.22</v>
      </c>
      <c r="R8728" s="4">
        <v>0</v>
      </c>
      <c r="S8728" s="4">
        <v>0</v>
      </c>
      <c r="T8728" s="21">
        <f t="shared" si="138"/>
        <v>0</v>
      </c>
    </row>
    <row r="8729" spans="1:20" outlineLevel="3" x14ac:dyDescent="0.35">
      <c r="H8729" s="9" t="s">
        <v>12280</v>
      </c>
      <c r="N8729" s="14"/>
      <c r="P8729" s="4">
        <f>SUBTOTAL(9,P8725:P8728)</f>
        <v>26356</v>
      </c>
      <c r="Q8729" s="4">
        <f>SUBTOTAL(9,Q8725:Q8728)</f>
        <v>23427.22</v>
      </c>
      <c r="R8729" s="4">
        <f>SUBTOTAL(9,R8725:R8728)</f>
        <v>2928.7799999999997</v>
      </c>
      <c r="S8729" s="4">
        <f>SUBTOTAL(9,S8725:S8728)</f>
        <v>0</v>
      </c>
      <c r="T8729" s="21">
        <f t="shared" si="138"/>
        <v>-9.0949470177292824E-13</v>
      </c>
    </row>
    <row r="8730" spans="1:20" ht="29" outlineLevel="4" x14ac:dyDescent="0.35">
      <c r="A8730" s="1" t="s">
        <v>1207</v>
      </c>
      <c r="B8730" s="1" t="s">
        <v>1208</v>
      </c>
      <c r="C8730" s="1" t="s">
        <v>12595</v>
      </c>
      <c r="D8730" s="10" t="s">
        <v>9978</v>
      </c>
      <c r="E8730" s="1" t="s">
        <v>9978</v>
      </c>
      <c r="F8730" s="1" t="s">
        <v>12324</v>
      </c>
      <c r="H8730" s="10" t="s">
        <v>9990</v>
      </c>
      <c r="I8730" s="8" t="s">
        <v>9991</v>
      </c>
      <c r="L8730" s="1" t="s">
        <v>23</v>
      </c>
      <c r="M8730" s="1" t="s">
        <v>9981</v>
      </c>
      <c r="N8730" s="14">
        <v>44160</v>
      </c>
      <c r="O8730" s="1" t="s">
        <v>30</v>
      </c>
      <c r="P8730" s="4">
        <v>32036.39</v>
      </c>
      <c r="Q8730" s="4">
        <v>32036.39</v>
      </c>
      <c r="R8730" s="4">
        <v>0</v>
      </c>
      <c r="S8730" s="4">
        <v>0</v>
      </c>
      <c r="T8730" s="21">
        <f t="shared" si="138"/>
        <v>0</v>
      </c>
    </row>
    <row r="8731" spans="1:20" ht="29" outlineLevel="4" x14ac:dyDescent="0.35">
      <c r="A8731" s="1" t="s">
        <v>1207</v>
      </c>
      <c r="B8731" s="1" t="s">
        <v>1208</v>
      </c>
      <c r="C8731" s="1" t="s">
        <v>12595</v>
      </c>
      <c r="D8731" s="10" t="s">
        <v>9978</v>
      </c>
      <c r="E8731" s="1" t="s">
        <v>9978</v>
      </c>
      <c r="F8731" s="1" t="s">
        <v>12324</v>
      </c>
      <c r="H8731" s="10" t="s">
        <v>9990</v>
      </c>
      <c r="I8731" s="8" t="s">
        <v>9991</v>
      </c>
      <c r="L8731" s="1" t="s">
        <v>23</v>
      </c>
      <c r="M8731" s="1" t="s">
        <v>9983</v>
      </c>
      <c r="N8731" s="14">
        <v>44263</v>
      </c>
      <c r="O8731" s="1" t="s">
        <v>30</v>
      </c>
      <c r="P8731" s="4">
        <v>65676.179999999993</v>
      </c>
      <c r="Q8731" s="4">
        <v>65676.179999999993</v>
      </c>
      <c r="R8731" s="4">
        <v>0</v>
      </c>
      <c r="S8731" s="4">
        <v>0</v>
      </c>
      <c r="T8731" s="21">
        <f t="shared" si="138"/>
        <v>0</v>
      </c>
    </row>
    <row r="8732" spans="1:20" ht="29" outlineLevel="4" x14ac:dyDescent="0.35">
      <c r="A8732" s="1" t="s">
        <v>1207</v>
      </c>
      <c r="B8732" s="1" t="s">
        <v>1208</v>
      </c>
      <c r="C8732" s="1" t="s">
        <v>12595</v>
      </c>
      <c r="D8732" s="10" t="s">
        <v>9978</v>
      </c>
      <c r="E8732" s="1" t="s">
        <v>9978</v>
      </c>
      <c r="F8732" s="1" t="s">
        <v>12324</v>
      </c>
      <c r="H8732" s="10" t="s">
        <v>9990</v>
      </c>
      <c r="I8732" s="8" t="s">
        <v>9991</v>
      </c>
      <c r="L8732" s="1" t="s">
        <v>23</v>
      </c>
      <c r="M8732" s="1" t="s">
        <v>9984</v>
      </c>
      <c r="N8732" s="14">
        <v>44341</v>
      </c>
      <c r="O8732" s="1" t="s">
        <v>30</v>
      </c>
      <c r="P8732" s="4">
        <v>69212.600000000006</v>
      </c>
      <c r="Q8732" s="4">
        <v>69212.600000000006</v>
      </c>
      <c r="R8732" s="4">
        <v>0</v>
      </c>
      <c r="S8732" s="4">
        <v>0</v>
      </c>
      <c r="T8732" s="21">
        <f t="shared" si="138"/>
        <v>0</v>
      </c>
    </row>
    <row r="8733" spans="1:20" outlineLevel="3" x14ac:dyDescent="0.35">
      <c r="H8733" s="9" t="s">
        <v>12281</v>
      </c>
      <c r="N8733" s="14"/>
      <c r="P8733" s="4">
        <f>SUBTOTAL(9,P8730:P8732)</f>
        <v>166925.16999999998</v>
      </c>
      <c r="Q8733" s="4">
        <f>SUBTOTAL(9,Q8730:Q8732)</f>
        <v>166925.16999999998</v>
      </c>
      <c r="R8733" s="4">
        <f>SUBTOTAL(9,R8730:R8732)</f>
        <v>0</v>
      </c>
      <c r="S8733" s="4">
        <f>SUBTOTAL(9,S8730:S8732)</f>
        <v>0</v>
      </c>
      <c r="T8733" s="21">
        <f t="shared" si="138"/>
        <v>0</v>
      </c>
    </row>
    <row r="8734" spans="1:20" ht="29" outlineLevel="4" x14ac:dyDescent="0.35">
      <c r="A8734" s="1" t="s">
        <v>1207</v>
      </c>
      <c r="B8734" s="1" t="s">
        <v>1208</v>
      </c>
      <c r="C8734" s="1" t="s">
        <v>12595</v>
      </c>
      <c r="D8734" s="10" t="s">
        <v>9978</v>
      </c>
      <c r="E8734" s="1" t="s">
        <v>9978</v>
      </c>
      <c r="G8734" s="1" t="s">
        <v>957</v>
      </c>
      <c r="H8734" s="10" t="s">
        <v>9992</v>
      </c>
      <c r="I8734" s="8" t="s">
        <v>9993</v>
      </c>
      <c r="L8734" s="1" t="s">
        <v>23</v>
      </c>
      <c r="M8734" s="1" t="s">
        <v>9983</v>
      </c>
      <c r="N8734" s="14">
        <v>44263</v>
      </c>
      <c r="O8734" s="1" t="s">
        <v>30</v>
      </c>
      <c r="P8734" s="4">
        <v>309.5</v>
      </c>
      <c r="Q8734" s="4">
        <v>0</v>
      </c>
      <c r="R8734" s="4">
        <v>309.5</v>
      </c>
      <c r="S8734" s="4">
        <v>0</v>
      </c>
      <c r="T8734" s="21">
        <f t="shared" si="138"/>
        <v>0</v>
      </c>
    </row>
    <row r="8735" spans="1:20" ht="29" outlineLevel="4" x14ac:dyDescent="0.35">
      <c r="A8735" s="1" t="s">
        <v>1207</v>
      </c>
      <c r="B8735" s="1" t="s">
        <v>1208</v>
      </c>
      <c r="C8735" s="1" t="s">
        <v>12595</v>
      </c>
      <c r="D8735" s="10" t="s">
        <v>9978</v>
      </c>
      <c r="E8735" s="1" t="s">
        <v>9978</v>
      </c>
      <c r="F8735" s="1" t="s">
        <v>12324</v>
      </c>
      <c r="H8735" s="10" t="s">
        <v>9992</v>
      </c>
      <c r="I8735" s="8" t="s">
        <v>9993</v>
      </c>
      <c r="L8735" s="1" t="s">
        <v>23</v>
      </c>
      <c r="M8735" s="1" t="s">
        <v>9981</v>
      </c>
      <c r="N8735" s="14">
        <v>44160</v>
      </c>
      <c r="O8735" s="1" t="s">
        <v>30</v>
      </c>
      <c r="P8735" s="4">
        <v>66990.53</v>
      </c>
      <c r="Q8735" s="4">
        <v>66990.53</v>
      </c>
      <c r="R8735" s="4">
        <v>0</v>
      </c>
      <c r="S8735" s="4">
        <v>0</v>
      </c>
      <c r="T8735" s="21">
        <f t="shared" si="138"/>
        <v>0</v>
      </c>
    </row>
    <row r="8736" spans="1:20" ht="29" outlineLevel="4" x14ac:dyDescent="0.35">
      <c r="A8736" s="1" t="s">
        <v>1207</v>
      </c>
      <c r="B8736" s="1" t="s">
        <v>1208</v>
      </c>
      <c r="C8736" s="1" t="s">
        <v>12595</v>
      </c>
      <c r="D8736" s="10" t="s">
        <v>9978</v>
      </c>
      <c r="E8736" s="1" t="s">
        <v>9978</v>
      </c>
      <c r="F8736" s="1" t="s">
        <v>12324</v>
      </c>
      <c r="H8736" s="10" t="s">
        <v>9992</v>
      </c>
      <c r="I8736" s="8" t="s">
        <v>9993</v>
      </c>
      <c r="L8736" s="1" t="s">
        <v>23</v>
      </c>
      <c r="M8736" s="1" t="s">
        <v>9983</v>
      </c>
      <c r="N8736" s="14">
        <v>44263</v>
      </c>
      <c r="O8736" s="1" t="s">
        <v>30</v>
      </c>
      <c r="P8736" s="4">
        <v>12699.97</v>
      </c>
      <c r="Q8736" s="4">
        <v>12699.97</v>
      </c>
      <c r="R8736" s="4">
        <v>0</v>
      </c>
      <c r="S8736" s="4">
        <v>0</v>
      </c>
      <c r="T8736" s="21">
        <f t="shared" si="138"/>
        <v>0</v>
      </c>
    </row>
    <row r="8737" spans="1:20" outlineLevel="3" x14ac:dyDescent="0.35">
      <c r="H8737" s="9" t="s">
        <v>12282</v>
      </c>
      <c r="N8737" s="14"/>
      <c r="P8737" s="4">
        <f>SUBTOTAL(9,P8734:P8736)</f>
        <v>80000</v>
      </c>
      <c r="Q8737" s="4">
        <f>SUBTOTAL(9,Q8734:Q8736)</f>
        <v>79690.5</v>
      </c>
      <c r="R8737" s="4">
        <f>SUBTOTAL(9,R8734:R8736)</f>
        <v>309.5</v>
      </c>
      <c r="S8737" s="4">
        <f>SUBTOTAL(9,S8734:S8736)</f>
        <v>0</v>
      </c>
      <c r="T8737" s="21">
        <f t="shared" si="138"/>
        <v>0</v>
      </c>
    </row>
    <row r="8738" spans="1:20" ht="29" outlineLevel="4" x14ac:dyDescent="0.35">
      <c r="A8738" s="1" t="s">
        <v>70</v>
      </c>
      <c r="B8738" s="1" t="s">
        <v>71</v>
      </c>
      <c r="C8738" s="1" t="s">
        <v>12595</v>
      </c>
      <c r="D8738" s="10" t="s">
        <v>9978</v>
      </c>
      <c r="E8738" s="1" t="s">
        <v>9978</v>
      </c>
      <c r="G8738" s="1" t="s">
        <v>41</v>
      </c>
      <c r="H8738" s="10" t="s">
        <v>9995</v>
      </c>
      <c r="I8738" s="8" t="s">
        <v>9988</v>
      </c>
      <c r="L8738" s="1" t="s">
        <v>23</v>
      </c>
      <c r="M8738" s="1" t="s">
        <v>9994</v>
      </c>
      <c r="N8738" s="14">
        <v>44210</v>
      </c>
      <c r="O8738" s="1" t="s">
        <v>30</v>
      </c>
      <c r="P8738" s="4">
        <v>1365.45</v>
      </c>
      <c r="Q8738" s="4">
        <v>0</v>
      </c>
      <c r="R8738" s="4">
        <v>1365.45</v>
      </c>
      <c r="S8738" s="4">
        <v>0</v>
      </c>
      <c r="T8738" s="21">
        <f t="shared" si="138"/>
        <v>0</v>
      </c>
    </row>
    <row r="8739" spans="1:20" ht="29" outlineLevel="4" x14ac:dyDescent="0.35">
      <c r="A8739" s="1" t="s">
        <v>70</v>
      </c>
      <c r="B8739" s="1" t="s">
        <v>71</v>
      </c>
      <c r="C8739" s="1" t="s">
        <v>12595</v>
      </c>
      <c r="D8739" s="10" t="s">
        <v>9978</v>
      </c>
      <c r="E8739" s="1" t="s">
        <v>9978</v>
      </c>
      <c r="G8739" s="1" t="s">
        <v>41</v>
      </c>
      <c r="H8739" s="10" t="s">
        <v>9995</v>
      </c>
      <c r="I8739" s="8" t="s">
        <v>9988</v>
      </c>
      <c r="L8739" s="1" t="s">
        <v>23</v>
      </c>
      <c r="M8739" s="1" t="s">
        <v>9996</v>
      </c>
      <c r="N8739" s="14">
        <v>44277</v>
      </c>
      <c r="O8739" s="1" t="s">
        <v>30</v>
      </c>
      <c r="P8739" s="4">
        <v>1653.43</v>
      </c>
      <c r="Q8739" s="4">
        <v>0</v>
      </c>
      <c r="R8739" s="4">
        <v>1653.43</v>
      </c>
      <c r="S8739" s="4">
        <v>0</v>
      </c>
      <c r="T8739" s="21">
        <f t="shared" si="138"/>
        <v>0</v>
      </c>
    </row>
    <row r="8740" spans="1:20" ht="29" outlineLevel="4" x14ac:dyDescent="0.35">
      <c r="A8740" s="1" t="s">
        <v>70</v>
      </c>
      <c r="B8740" s="1" t="s">
        <v>71</v>
      </c>
      <c r="C8740" s="1" t="s">
        <v>12595</v>
      </c>
      <c r="D8740" s="10" t="s">
        <v>9978</v>
      </c>
      <c r="E8740" s="1" t="s">
        <v>9978</v>
      </c>
      <c r="G8740" s="1" t="s">
        <v>41</v>
      </c>
      <c r="H8740" s="10" t="s">
        <v>9995</v>
      </c>
      <c r="I8740" s="8" t="s">
        <v>9988</v>
      </c>
      <c r="L8740" s="1" t="s">
        <v>23</v>
      </c>
      <c r="M8740" s="1" t="s">
        <v>9997</v>
      </c>
      <c r="N8740" s="14">
        <v>44343</v>
      </c>
      <c r="O8740" s="1" t="s">
        <v>30</v>
      </c>
      <c r="P8740" s="4">
        <v>1926.67</v>
      </c>
      <c r="Q8740" s="4">
        <v>0</v>
      </c>
      <c r="R8740" s="4">
        <v>1926.67</v>
      </c>
      <c r="S8740" s="4">
        <v>0</v>
      </c>
      <c r="T8740" s="21">
        <f t="shared" si="138"/>
        <v>0</v>
      </c>
    </row>
    <row r="8741" spans="1:20" ht="29" outlineLevel="4" x14ac:dyDescent="0.35">
      <c r="A8741" s="1" t="s">
        <v>70</v>
      </c>
      <c r="B8741" s="1" t="s">
        <v>71</v>
      </c>
      <c r="C8741" s="1" t="s">
        <v>12595</v>
      </c>
      <c r="D8741" s="10" t="s">
        <v>9978</v>
      </c>
      <c r="E8741" s="1" t="s">
        <v>9978</v>
      </c>
      <c r="F8741" s="1" t="s">
        <v>1169</v>
      </c>
      <c r="H8741" s="10" t="s">
        <v>9995</v>
      </c>
      <c r="I8741" s="8" t="s">
        <v>9988</v>
      </c>
      <c r="L8741" s="1" t="s">
        <v>23</v>
      </c>
      <c r="M8741" s="1" t="s">
        <v>9994</v>
      </c>
      <c r="N8741" s="14">
        <v>44210</v>
      </c>
      <c r="O8741" s="1" t="s">
        <v>30</v>
      </c>
      <c r="P8741" s="4">
        <v>10923.55</v>
      </c>
      <c r="Q8741" s="4">
        <v>10923.55</v>
      </c>
      <c r="R8741" s="4">
        <v>0</v>
      </c>
      <c r="S8741" s="4">
        <v>0</v>
      </c>
      <c r="T8741" s="21">
        <f t="shared" si="138"/>
        <v>0</v>
      </c>
    </row>
    <row r="8742" spans="1:20" ht="29" outlineLevel="4" x14ac:dyDescent="0.35">
      <c r="A8742" s="1" t="s">
        <v>70</v>
      </c>
      <c r="B8742" s="1" t="s">
        <v>71</v>
      </c>
      <c r="C8742" s="1" t="s">
        <v>12595</v>
      </c>
      <c r="D8742" s="10" t="s">
        <v>9978</v>
      </c>
      <c r="E8742" s="1" t="s">
        <v>9978</v>
      </c>
      <c r="F8742" s="1" t="s">
        <v>1169</v>
      </c>
      <c r="H8742" s="10" t="s">
        <v>9995</v>
      </c>
      <c r="I8742" s="8" t="s">
        <v>9988</v>
      </c>
      <c r="L8742" s="1" t="s">
        <v>23</v>
      </c>
      <c r="M8742" s="1" t="s">
        <v>9996</v>
      </c>
      <c r="N8742" s="14">
        <v>44277</v>
      </c>
      <c r="O8742" s="1" t="s">
        <v>30</v>
      </c>
      <c r="P8742" s="4">
        <v>13227.57</v>
      </c>
      <c r="Q8742" s="4">
        <v>13227.57</v>
      </c>
      <c r="R8742" s="4">
        <v>0</v>
      </c>
      <c r="S8742" s="4">
        <v>0</v>
      </c>
      <c r="T8742" s="21">
        <f t="shared" si="138"/>
        <v>0</v>
      </c>
    </row>
    <row r="8743" spans="1:20" ht="29" outlineLevel="4" x14ac:dyDescent="0.35">
      <c r="A8743" s="1" t="s">
        <v>70</v>
      </c>
      <c r="B8743" s="1" t="s">
        <v>71</v>
      </c>
      <c r="C8743" s="1" t="s">
        <v>12595</v>
      </c>
      <c r="D8743" s="10" t="s">
        <v>9978</v>
      </c>
      <c r="E8743" s="1" t="s">
        <v>9978</v>
      </c>
      <c r="F8743" s="1" t="s">
        <v>1169</v>
      </c>
      <c r="H8743" s="10" t="s">
        <v>9995</v>
      </c>
      <c r="I8743" s="8" t="s">
        <v>9988</v>
      </c>
      <c r="L8743" s="1" t="s">
        <v>23</v>
      </c>
      <c r="M8743" s="1" t="s">
        <v>9997</v>
      </c>
      <c r="N8743" s="14">
        <v>44343</v>
      </c>
      <c r="O8743" s="1" t="s">
        <v>30</v>
      </c>
      <c r="P8743" s="4">
        <v>15413.33</v>
      </c>
      <c r="Q8743" s="4">
        <v>15413.33</v>
      </c>
      <c r="R8743" s="4">
        <v>0</v>
      </c>
      <c r="S8743" s="4">
        <v>0</v>
      </c>
      <c r="T8743" s="21">
        <f t="shared" si="138"/>
        <v>0</v>
      </c>
    </row>
    <row r="8744" spans="1:20" outlineLevel="3" x14ac:dyDescent="0.35">
      <c r="H8744" s="9" t="s">
        <v>12283</v>
      </c>
      <c r="N8744" s="14"/>
      <c r="P8744" s="4">
        <f>SUBTOTAL(9,P8738:P8743)</f>
        <v>44510</v>
      </c>
      <c r="Q8744" s="4">
        <f>SUBTOTAL(9,Q8738:Q8743)</f>
        <v>39564.449999999997</v>
      </c>
      <c r="R8744" s="4">
        <f>SUBTOTAL(9,R8738:R8743)</f>
        <v>4945.55</v>
      </c>
      <c r="S8744" s="4">
        <f>SUBTOTAL(9,S8738:S8743)</f>
        <v>0</v>
      </c>
      <c r="T8744" s="21">
        <f t="shared" si="138"/>
        <v>2.7284841053187847E-12</v>
      </c>
    </row>
    <row r="8745" spans="1:20" ht="29" outlineLevel="2" x14ac:dyDescent="0.35">
      <c r="C8745" s="5" t="s">
        <v>12596</v>
      </c>
      <c r="N8745" s="14"/>
      <c r="P8745" s="4">
        <f>SUBTOTAL(9,P8716:P8743)</f>
        <v>573444.86</v>
      </c>
      <c r="Q8745" s="4">
        <f>SUBTOTAL(9,Q8716:Q8743)</f>
        <v>564057.78999999992</v>
      </c>
      <c r="R8745" s="4">
        <f>SUBTOTAL(9,R8716:R8743)</f>
        <v>9387.07</v>
      </c>
      <c r="S8745" s="4">
        <f>SUBTOTAL(9,S8716:S8743)</f>
        <v>0</v>
      </c>
      <c r="T8745" s="21">
        <f t="shared" si="138"/>
        <v>6.5483618527650833E-11</v>
      </c>
    </row>
    <row r="8746" spans="1:20" ht="29" outlineLevel="4" x14ac:dyDescent="0.35">
      <c r="A8746" s="1" t="s">
        <v>70</v>
      </c>
      <c r="B8746" s="1" t="s">
        <v>71</v>
      </c>
      <c r="C8746" s="1" t="s">
        <v>12597</v>
      </c>
      <c r="D8746" s="10" t="s">
        <v>9998</v>
      </c>
      <c r="E8746" s="1" t="s">
        <v>9998</v>
      </c>
      <c r="F8746" s="1" t="s">
        <v>45</v>
      </c>
      <c r="H8746" s="10" t="s">
        <v>10000</v>
      </c>
      <c r="I8746" s="8" t="s">
        <v>10001</v>
      </c>
      <c r="L8746" s="1" t="s">
        <v>23</v>
      </c>
      <c r="M8746" s="1" t="s">
        <v>9999</v>
      </c>
      <c r="N8746" s="14">
        <v>44027</v>
      </c>
      <c r="O8746" s="1" t="s">
        <v>30</v>
      </c>
      <c r="P8746" s="4">
        <v>6814</v>
      </c>
      <c r="Q8746" s="4">
        <v>6814</v>
      </c>
      <c r="R8746" s="4">
        <v>0</v>
      </c>
      <c r="S8746" s="4">
        <v>0</v>
      </c>
      <c r="T8746" s="21">
        <f t="shared" si="138"/>
        <v>0</v>
      </c>
    </row>
    <row r="8747" spans="1:20" outlineLevel="3" x14ac:dyDescent="0.35">
      <c r="H8747" s="9" t="s">
        <v>12284</v>
      </c>
      <c r="N8747" s="14"/>
      <c r="P8747" s="4">
        <f>SUBTOTAL(9,P8746:P8746)</f>
        <v>6814</v>
      </c>
      <c r="Q8747" s="4">
        <f>SUBTOTAL(9,Q8746:Q8746)</f>
        <v>6814</v>
      </c>
      <c r="R8747" s="4">
        <f>SUBTOTAL(9,R8746:R8746)</f>
        <v>0</v>
      </c>
      <c r="S8747" s="4">
        <f>SUBTOTAL(9,S8746:S8746)</f>
        <v>0</v>
      </c>
      <c r="T8747" s="21">
        <f t="shared" si="138"/>
        <v>0</v>
      </c>
    </row>
    <row r="8748" spans="1:20" ht="29" outlineLevel="4" x14ac:dyDescent="0.35">
      <c r="A8748" s="1" t="s">
        <v>70</v>
      </c>
      <c r="B8748" s="1" t="s">
        <v>71</v>
      </c>
      <c r="C8748" s="1" t="s">
        <v>12597</v>
      </c>
      <c r="D8748" s="10" t="s">
        <v>9998</v>
      </c>
      <c r="E8748" s="1" t="s">
        <v>9998</v>
      </c>
      <c r="G8748" s="1" t="s">
        <v>58</v>
      </c>
      <c r="H8748" s="10" t="s">
        <v>10003</v>
      </c>
      <c r="I8748" s="8" t="s">
        <v>10004</v>
      </c>
      <c r="L8748" s="1" t="s">
        <v>23</v>
      </c>
      <c r="M8748" s="1" t="s">
        <v>10002</v>
      </c>
      <c r="N8748" s="14">
        <v>44188</v>
      </c>
      <c r="O8748" s="1" t="s">
        <v>30</v>
      </c>
      <c r="P8748" s="4">
        <v>170489</v>
      </c>
      <c r="Q8748" s="4">
        <v>0</v>
      </c>
      <c r="R8748" s="4">
        <v>170489</v>
      </c>
      <c r="S8748" s="4">
        <v>0</v>
      </c>
      <c r="T8748" s="21">
        <f t="shared" si="138"/>
        <v>0</v>
      </c>
    </row>
    <row r="8749" spans="1:20" outlineLevel="3" x14ac:dyDescent="0.35">
      <c r="H8749" s="9" t="s">
        <v>12285</v>
      </c>
      <c r="N8749" s="14"/>
      <c r="P8749" s="4">
        <f>SUBTOTAL(9,P8748:P8748)</f>
        <v>170489</v>
      </c>
      <c r="Q8749" s="4">
        <f>SUBTOTAL(9,Q8748:Q8748)</f>
        <v>0</v>
      </c>
      <c r="R8749" s="4">
        <f>SUBTOTAL(9,R8748:R8748)</f>
        <v>170489</v>
      </c>
      <c r="S8749" s="4">
        <f>SUBTOTAL(9,S8748:S8748)</f>
        <v>0</v>
      </c>
      <c r="T8749" s="21">
        <f t="shared" si="138"/>
        <v>0</v>
      </c>
    </row>
    <row r="8750" spans="1:20" ht="29" outlineLevel="4" x14ac:dyDescent="0.35">
      <c r="A8750" s="1" t="s">
        <v>70</v>
      </c>
      <c r="B8750" s="1" t="s">
        <v>71</v>
      </c>
      <c r="C8750" s="1" t="s">
        <v>12597</v>
      </c>
      <c r="D8750" s="10" t="s">
        <v>9998</v>
      </c>
      <c r="E8750" s="1" t="s">
        <v>9998</v>
      </c>
      <c r="G8750" s="1" t="s">
        <v>41</v>
      </c>
      <c r="H8750" s="10" t="s">
        <v>10006</v>
      </c>
      <c r="I8750" s="8" t="s">
        <v>10007</v>
      </c>
      <c r="L8750" s="1" t="s">
        <v>23</v>
      </c>
      <c r="M8750" s="1" t="s">
        <v>10005</v>
      </c>
      <c r="N8750" s="14">
        <v>44027</v>
      </c>
      <c r="O8750" s="1" t="s">
        <v>30</v>
      </c>
      <c r="P8750" s="4">
        <v>1762.73</v>
      </c>
      <c r="Q8750" s="4">
        <v>0</v>
      </c>
      <c r="R8750" s="4">
        <v>1762.73</v>
      </c>
      <c r="S8750" s="4">
        <v>0</v>
      </c>
      <c r="T8750" s="21">
        <f t="shared" si="138"/>
        <v>0</v>
      </c>
    </row>
    <row r="8751" spans="1:20" ht="29" outlineLevel="4" x14ac:dyDescent="0.35">
      <c r="A8751" s="1" t="s">
        <v>70</v>
      </c>
      <c r="B8751" s="1" t="s">
        <v>71</v>
      </c>
      <c r="C8751" s="1" t="s">
        <v>12597</v>
      </c>
      <c r="D8751" s="10" t="s">
        <v>9998</v>
      </c>
      <c r="E8751" s="1" t="s">
        <v>9998</v>
      </c>
      <c r="F8751" s="1" t="s">
        <v>45</v>
      </c>
      <c r="H8751" s="10" t="s">
        <v>10006</v>
      </c>
      <c r="I8751" s="8" t="s">
        <v>10007</v>
      </c>
      <c r="L8751" s="1" t="s">
        <v>23</v>
      </c>
      <c r="M8751" s="1" t="s">
        <v>10005</v>
      </c>
      <c r="N8751" s="14">
        <v>44027</v>
      </c>
      <c r="O8751" s="1" t="s">
        <v>30</v>
      </c>
      <c r="P8751" s="4">
        <v>28203.27</v>
      </c>
      <c r="Q8751" s="4">
        <v>28203.27</v>
      </c>
      <c r="R8751" s="4">
        <v>0</v>
      </c>
      <c r="S8751" s="4">
        <v>0</v>
      </c>
      <c r="T8751" s="21">
        <f t="shared" si="138"/>
        <v>0</v>
      </c>
    </row>
    <row r="8752" spans="1:20" outlineLevel="3" x14ac:dyDescent="0.35">
      <c r="H8752" s="9" t="s">
        <v>12286</v>
      </c>
      <c r="N8752" s="14"/>
      <c r="P8752" s="4">
        <f>SUBTOTAL(9,P8750:P8751)</f>
        <v>29966</v>
      </c>
      <c r="Q8752" s="4">
        <f>SUBTOTAL(9,Q8750:Q8751)</f>
        <v>28203.27</v>
      </c>
      <c r="R8752" s="4">
        <f>SUBTOTAL(9,R8750:R8751)</f>
        <v>1762.73</v>
      </c>
      <c r="S8752" s="4">
        <f>SUBTOTAL(9,S8750:S8751)</f>
        <v>0</v>
      </c>
      <c r="T8752" s="21">
        <f t="shared" si="138"/>
        <v>-4.5474735088646412E-13</v>
      </c>
    </row>
    <row r="8753" spans="1:20" ht="29" outlineLevel="4" x14ac:dyDescent="0.35">
      <c r="A8753" s="1" t="s">
        <v>70</v>
      </c>
      <c r="B8753" s="1" t="s">
        <v>71</v>
      </c>
      <c r="C8753" s="1" t="s">
        <v>12597</v>
      </c>
      <c r="D8753" s="10" t="s">
        <v>9998</v>
      </c>
      <c r="E8753" s="1" t="s">
        <v>9998</v>
      </c>
      <c r="G8753" s="1" t="s">
        <v>58</v>
      </c>
      <c r="H8753" s="10" t="s">
        <v>10009</v>
      </c>
      <c r="I8753" s="8" t="s">
        <v>10010</v>
      </c>
      <c r="L8753" s="1" t="s">
        <v>23</v>
      </c>
      <c r="M8753" s="1" t="s">
        <v>10008</v>
      </c>
      <c r="N8753" s="14">
        <v>44188</v>
      </c>
      <c r="O8753" s="1" t="s">
        <v>30</v>
      </c>
      <c r="P8753" s="4">
        <v>17841</v>
      </c>
      <c r="Q8753" s="4">
        <v>0</v>
      </c>
      <c r="R8753" s="4">
        <v>17841</v>
      </c>
      <c r="S8753" s="4">
        <v>0</v>
      </c>
      <c r="T8753" s="21">
        <f t="shared" si="138"/>
        <v>0</v>
      </c>
    </row>
    <row r="8754" spans="1:20" outlineLevel="3" x14ac:dyDescent="0.35">
      <c r="H8754" s="9" t="s">
        <v>12287</v>
      </c>
      <c r="N8754" s="14"/>
      <c r="P8754" s="4">
        <f>SUBTOTAL(9,P8753:P8753)</f>
        <v>17841</v>
      </c>
      <c r="Q8754" s="4">
        <f>SUBTOTAL(9,Q8753:Q8753)</f>
        <v>0</v>
      </c>
      <c r="R8754" s="4">
        <f>SUBTOTAL(9,R8753:R8753)</f>
        <v>17841</v>
      </c>
      <c r="S8754" s="4">
        <f>SUBTOTAL(9,S8753:S8753)</f>
        <v>0</v>
      </c>
      <c r="T8754" s="21">
        <f t="shared" si="138"/>
        <v>0</v>
      </c>
    </row>
    <row r="8755" spans="1:20" ht="29" outlineLevel="4" x14ac:dyDescent="0.35">
      <c r="A8755" s="1" t="s">
        <v>70</v>
      </c>
      <c r="B8755" s="1" t="s">
        <v>71</v>
      </c>
      <c r="C8755" s="1" t="s">
        <v>12597</v>
      </c>
      <c r="D8755" s="10" t="s">
        <v>9998</v>
      </c>
      <c r="E8755" s="1" t="s">
        <v>9998</v>
      </c>
      <c r="F8755" s="1" t="s">
        <v>45</v>
      </c>
      <c r="H8755" s="10" t="s">
        <v>10012</v>
      </c>
      <c r="I8755" s="8" t="s">
        <v>10013</v>
      </c>
      <c r="L8755" s="1" t="s">
        <v>23</v>
      </c>
      <c r="M8755" s="1" t="s">
        <v>10011</v>
      </c>
      <c r="N8755" s="14">
        <v>44048</v>
      </c>
      <c r="O8755" s="1" t="s">
        <v>30</v>
      </c>
      <c r="P8755" s="4">
        <v>250479</v>
      </c>
      <c r="Q8755" s="4">
        <v>250479</v>
      </c>
      <c r="R8755" s="4">
        <v>0</v>
      </c>
      <c r="S8755" s="4">
        <v>0</v>
      </c>
      <c r="T8755" s="21">
        <f t="shared" si="138"/>
        <v>0</v>
      </c>
    </row>
    <row r="8756" spans="1:20" ht="29" outlineLevel="4" x14ac:dyDescent="0.35">
      <c r="A8756" s="1" t="s">
        <v>70</v>
      </c>
      <c r="B8756" s="1" t="s">
        <v>71</v>
      </c>
      <c r="C8756" s="1" t="s">
        <v>12597</v>
      </c>
      <c r="D8756" s="10" t="s">
        <v>9998</v>
      </c>
      <c r="E8756" s="1" t="s">
        <v>9998</v>
      </c>
      <c r="F8756" s="1" t="s">
        <v>45</v>
      </c>
      <c r="H8756" s="10" t="s">
        <v>10012</v>
      </c>
      <c r="I8756" s="8" t="s">
        <v>10013</v>
      </c>
      <c r="L8756" s="1" t="s">
        <v>23</v>
      </c>
      <c r="M8756" s="1" t="s">
        <v>10014</v>
      </c>
      <c r="N8756" s="14">
        <v>44145</v>
      </c>
      <c r="O8756" s="1" t="s">
        <v>30</v>
      </c>
      <c r="P8756" s="4">
        <v>283380</v>
      </c>
      <c r="Q8756" s="4">
        <v>283380</v>
      </c>
      <c r="R8756" s="4">
        <v>0</v>
      </c>
      <c r="S8756" s="4">
        <v>0</v>
      </c>
      <c r="T8756" s="21">
        <f t="shared" si="138"/>
        <v>0</v>
      </c>
    </row>
    <row r="8757" spans="1:20" ht="29" outlineLevel="4" x14ac:dyDescent="0.35">
      <c r="A8757" s="1" t="s">
        <v>70</v>
      </c>
      <c r="B8757" s="1" t="s">
        <v>71</v>
      </c>
      <c r="C8757" s="1" t="s">
        <v>12597</v>
      </c>
      <c r="D8757" s="10" t="s">
        <v>9998</v>
      </c>
      <c r="E8757" s="1" t="s">
        <v>9998</v>
      </c>
      <c r="F8757" s="1" t="s">
        <v>45</v>
      </c>
      <c r="H8757" s="10" t="s">
        <v>10012</v>
      </c>
      <c r="I8757" s="8" t="s">
        <v>10013</v>
      </c>
      <c r="L8757" s="1" t="s">
        <v>23</v>
      </c>
      <c r="M8757" s="1" t="s">
        <v>10015</v>
      </c>
      <c r="N8757" s="14">
        <v>44239</v>
      </c>
      <c r="O8757" s="1" t="s">
        <v>30</v>
      </c>
      <c r="P8757" s="4">
        <v>235941</v>
      </c>
      <c r="Q8757" s="4">
        <v>235941</v>
      </c>
      <c r="R8757" s="4">
        <v>0</v>
      </c>
      <c r="S8757" s="4">
        <v>0</v>
      </c>
      <c r="T8757" s="21">
        <f t="shared" si="138"/>
        <v>0</v>
      </c>
    </row>
    <row r="8758" spans="1:20" ht="29" outlineLevel="4" x14ac:dyDescent="0.35">
      <c r="A8758" s="1" t="s">
        <v>70</v>
      </c>
      <c r="B8758" s="1" t="s">
        <v>71</v>
      </c>
      <c r="C8758" s="1" t="s">
        <v>12597</v>
      </c>
      <c r="D8758" s="10" t="s">
        <v>9998</v>
      </c>
      <c r="E8758" s="1" t="s">
        <v>9998</v>
      </c>
      <c r="F8758" s="1" t="s">
        <v>45</v>
      </c>
      <c r="H8758" s="10" t="s">
        <v>10012</v>
      </c>
      <c r="I8758" s="8" t="s">
        <v>10013</v>
      </c>
      <c r="L8758" s="1" t="s">
        <v>23</v>
      </c>
      <c r="M8758" s="1" t="s">
        <v>10016</v>
      </c>
      <c r="N8758" s="14">
        <v>44320</v>
      </c>
      <c r="O8758" s="1" t="s">
        <v>30</v>
      </c>
      <c r="P8758" s="4">
        <v>200644</v>
      </c>
      <c r="Q8758" s="4">
        <v>200644</v>
      </c>
      <c r="R8758" s="4">
        <v>0</v>
      </c>
      <c r="S8758" s="4">
        <v>0</v>
      </c>
      <c r="T8758" s="21">
        <f t="shared" si="138"/>
        <v>0</v>
      </c>
    </row>
    <row r="8759" spans="1:20" ht="29" outlineLevel="4" x14ac:dyDescent="0.35">
      <c r="A8759" s="1" t="s">
        <v>70</v>
      </c>
      <c r="B8759" s="1" t="s">
        <v>71</v>
      </c>
      <c r="C8759" s="1" t="s">
        <v>12597</v>
      </c>
      <c r="D8759" s="10" t="s">
        <v>9998</v>
      </c>
      <c r="E8759" s="1" t="s">
        <v>9998</v>
      </c>
      <c r="F8759" s="1" t="s">
        <v>45</v>
      </c>
      <c r="H8759" s="10" t="s">
        <v>10012</v>
      </c>
      <c r="I8759" s="8" t="s">
        <v>10013</v>
      </c>
      <c r="L8759" s="1" t="s">
        <v>23</v>
      </c>
      <c r="M8759" s="1" t="s">
        <v>10017</v>
      </c>
      <c r="N8759" s="14">
        <v>44376</v>
      </c>
      <c r="O8759" s="1" t="s">
        <v>30</v>
      </c>
      <c r="P8759" s="4">
        <v>138335</v>
      </c>
      <c r="Q8759" s="4">
        <v>138335</v>
      </c>
      <c r="R8759" s="4">
        <v>0</v>
      </c>
      <c r="S8759" s="4">
        <v>0</v>
      </c>
      <c r="T8759" s="21">
        <f t="shared" si="138"/>
        <v>0</v>
      </c>
    </row>
    <row r="8760" spans="1:20" outlineLevel="3" x14ac:dyDescent="0.35">
      <c r="H8760" s="9" t="s">
        <v>12288</v>
      </c>
      <c r="N8760" s="14"/>
      <c r="P8760" s="4">
        <f>SUBTOTAL(9,P8755:P8759)</f>
        <v>1108779</v>
      </c>
      <c r="Q8760" s="4">
        <f>SUBTOTAL(9,Q8755:Q8759)</f>
        <v>1108779</v>
      </c>
      <c r="R8760" s="4">
        <f>SUBTOTAL(9,R8755:R8759)</f>
        <v>0</v>
      </c>
      <c r="S8760" s="4">
        <f>SUBTOTAL(9,S8755:S8759)</f>
        <v>0</v>
      </c>
      <c r="T8760" s="21">
        <f t="shared" si="138"/>
        <v>0</v>
      </c>
    </row>
    <row r="8761" spans="1:20" ht="29" outlineLevel="4" x14ac:dyDescent="0.35">
      <c r="A8761" s="1" t="s">
        <v>70</v>
      </c>
      <c r="B8761" s="1" t="s">
        <v>71</v>
      </c>
      <c r="C8761" s="1" t="s">
        <v>12597</v>
      </c>
      <c r="D8761" s="10" t="s">
        <v>9998</v>
      </c>
      <c r="E8761" s="1" t="s">
        <v>9998</v>
      </c>
      <c r="G8761" s="1" t="s">
        <v>72</v>
      </c>
      <c r="H8761" s="10" t="s">
        <v>77</v>
      </c>
      <c r="I8761" s="8" t="s">
        <v>78</v>
      </c>
      <c r="L8761" s="1" t="s">
        <v>23</v>
      </c>
      <c r="M8761" s="1" t="s">
        <v>10018</v>
      </c>
      <c r="N8761" s="14">
        <v>44231</v>
      </c>
      <c r="O8761" s="1" t="s">
        <v>30</v>
      </c>
      <c r="P8761" s="4">
        <v>102229</v>
      </c>
      <c r="Q8761" s="4">
        <v>0</v>
      </c>
      <c r="R8761" s="4">
        <v>0</v>
      </c>
      <c r="S8761" s="4">
        <v>102229</v>
      </c>
      <c r="T8761" s="21">
        <f t="shared" si="138"/>
        <v>0</v>
      </c>
    </row>
    <row r="8762" spans="1:20" outlineLevel="3" x14ac:dyDescent="0.35">
      <c r="H8762" s="9" t="s">
        <v>10868</v>
      </c>
      <c r="N8762" s="14"/>
      <c r="P8762" s="4">
        <f>SUBTOTAL(9,P8761:P8761)</f>
        <v>102229</v>
      </c>
      <c r="Q8762" s="4">
        <f>SUBTOTAL(9,Q8761:Q8761)</f>
        <v>0</v>
      </c>
      <c r="R8762" s="4">
        <f>SUBTOTAL(9,R8761:R8761)</f>
        <v>0</v>
      </c>
      <c r="S8762" s="4">
        <f>SUBTOTAL(9,S8761:S8761)</f>
        <v>102229</v>
      </c>
      <c r="T8762" s="21">
        <f t="shared" si="138"/>
        <v>0</v>
      </c>
    </row>
    <row r="8763" spans="1:20" ht="29" outlineLevel="2" x14ac:dyDescent="0.35">
      <c r="C8763" s="5" t="s">
        <v>12598</v>
      </c>
      <c r="N8763" s="14"/>
      <c r="P8763" s="4">
        <f>SUBTOTAL(9,P8746:P8761)</f>
        <v>1436118</v>
      </c>
      <c r="Q8763" s="4">
        <f>SUBTOTAL(9,Q8746:Q8761)</f>
        <v>1143796.27</v>
      </c>
      <c r="R8763" s="4">
        <f>SUBTOTAL(9,R8746:R8761)</f>
        <v>190092.73</v>
      </c>
      <c r="S8763" s="4">
        <f>SUBTOTAL(9,S8746:S8761)</f>
        <v>102229</v>
      </c>
      <c r="T8763" s="21">
        <f t="shared" si="138"/>
        <v>0</v>
      </c>
    </row>
    <row r="8764" spans="1:20" ht="29" outlineLevel="4" x14ac:dyDescent="0.35">
      <c r="A8764" s="1" t="s">
        <v>670</v>
      </c>
      <c r="B8764" s="1" t="s">
        <v>671</v>
      </c>
      <c r="C8764" s="1" t="s">
        <v>10019</v>
      </c>
      <c r="D8764" s="10" t="s">
        <v>10020</v>
      </c>
      <c r="E8764" s="1" t="s">
        <v>10020</v>
      </c>
      <c r="G8764" s="1" t="s">
        <v>758</v>
      </c>
      <c r="H8764" s="10" t="s">
        <v>752</v>
      </c>
      <c r="I8764" s="8" t="s">
        <v>753</v>
      </c>
      <c r="L8764" s="1" t="s">
        <v>23</v>
      </c>
      <c r="M8764" s="1" t="s">
        <v>10021</v>
      </c>
      <c r="N8764" s="14">
        <v>44207</v>
      </c>
      <c r="O8764" s="1" t="s">
        <v>30</v>
      </c>
      <c r="P8764" s="4">
        <v>23214.25</v>
      </c>
      <c r="Q8764" s="4">
        <v>0</v>
      </c>
      <c r="R8764" s="4">
        <v>23214.25</v>
      </c>
      <c r="S8764" s="4">
        <v>0</v>
      </c>
      <c r="T8764" s="21">
        <f t="shared" si="138"/>
        <v>0</v>
      </c>
    </row>
    <row r="8765" spans="1:20" ht="29" outlineLevel="4" x14ac:dyDescent="0.35">
      <c r="A8765" s="1" t="s">
        <v>670</v>
      </c>
      <c r="B8765" s="1" t="s">
        <v>671</v>
      </c>
      <c r="C8765" s="1" t="s">
        <v>10019</v>
      </c>
      <c r="D8765" s="10" t="s">
        <v>10020</v>
      </c>
      <c r="E8765" s="1" t="s">
        <v>10020</v>
      </c>
      <c r="G8765" s="1" t="s">
        <v>758</v>
      </c>
      <c r="H8765" s="10" t="s">
        <v>752</v>
      </c>
      <c r="I8765" s="8" t="s">
        <v>753</v>
      </c>
      <c r="L8765" s="1" t="s">
        <v>23</v>
      </c>
      <c r="M8765" s="1" t="s">
        <v>10022</v>
      </c>
      <c r="N8765" s="14">
        <v>44298</v>
      </c>
      <c r="O8765" s="1" t="s">
        <v>30</v>
      </c>
      <c r="P8765" s="4">
        <v>23214.25</v>
      </c>
      <c r="Q8765" s="4">
        <v>0</v>
      </c>
      <c r="R8765" s="4">
        <v>23214.25</v>
      </c>
      <c r="S8765" s="4">
        <v>0</v>
      </c>
      <c r="T8765" s="21">
        <f t="shared" si="138"/>
        <v>0</v>
      </c>
    </row>
    <row r="8766" spans="1:20" ht="29" outlineLevel="4" x14ac:dyDescent="0.35">
      <c r="A8766" s="1" t="s">
        <v>670</v>
      </c>
      <c r="B8766" s="1" t="s">
        <v>671</v>
      </c>
      <c r="C8766" s="1" t="s">
        <v>10019</v>
      </c>
      <c r="D8766" s="10" t="s">
        <v>10020</v>
      </c>
      <c r="E8766" s="1" t="s">
        <v>10020</v>
      </c>
      <c r="G8766" s="1" t="s">
        <v>758</v>
      </c>
      <c r="H8766" s="10" t="s">
        <v>752</v>
      </c>
      <c r="I8766" s="8" t="s">
        <v>753</v>
      </c>
      <c r="L8766" s="1" t="s">
        <v>23</v>
      </c>
      <c r="M8766" s="1" t="s">
        <v>10023</v>
      </c>
      <c r="N8766" s="14">
        <v>44035</v>
      </c>
      <c r="O8766" s="1" t="s">
        <v>30</v>
      </c>
      <c r="P8766" s="4">
        <v>23214.25</v>
      </c>
      <c r="Q8766" s="4">
        <v>0</v>
      </c>
      <c r="R8766" s="4">
        <v>23214.25</v>
      </c>
      <c r="S8766" s="4">
        <v>0</v>
      </c>
      <c r="T8766" s="21">
        <f t="shared" si="138"/>
        <v>0</v>
      </c>
    </row>
    <row r="8767" spans="1:20" ht="29" outlineLevel="4" x14ac:dyDescent="0.35">
      <c r="A8767" s="1" t="s">
        <v>670</v>
      </c>
      <c r="B8767" s="1" t="s">
        <v>671</v>
      </c>
      <c r="C8767" s="1" t="s">
        <v>10019</v>
      </c>
      <c r="D8767" s="10" t="s">
        <v>10020</v>
      </c>
      <c r="E8767" s="1" t="s">
        <v>10020</v>
      </c>
      <c r="G8767" s="1" t="s">
        <v>758</v>
      </c>
      <c r="H8767" s="10" t="s">
        <v>752</v>
      </c>
      <c r="I8767" s="8" t="s">
        <v>753</v>
      </c>
      <c r="L8767" s="1" t="s">
        <v>23</v>
      </c>
      <c r="M8767" s="1" t="s">
        <v>10024</v>
      </c>
      <c r="N8767" s="14">
        <v>44130</v>
      </c>
      <c r="O8767" s="1" t="s">
        <v>30</v>
      </c>
      <c r="P8767" s="4">
        <v>23214.25</v>
      </c>
      <c r="Q8767" s="4">
        <v>0</v>
      </c>
      <c r="R8767" s="4">
        <v>23214.25</v>
      </c>
      <c r="S8767" s="4">
        <v>0</v>
      </c>
      <c r="T8767" s="21">
        <f t="shared" si="138"/>
        <v>0</v>
      </c>
    </row>
    <row r="8768" spans="1:20" outlineLevel="3" x14ac:dyDescent="0.35">
      <c r="H8768" s="9" t="s">
        <v>10991</v>
      </c>
      <c r="N8768" s="14"/>
      <c r="P8768" s="4">
        <f>SUBTOTAL(9,P8764:P8767)</f>
        <v>92857</v>
      </c>
      <c r="Q8768" s="4">
        <f>SUBTOTAL(9,Q8764:Q8767)</f>
        <v>0</v>
      </c>
      <c r="R8768" s="4">
        <f>SUBTOTAL(9,R8764:R8767)</f>
        <v>92857</v>
      </c>
      <c r="S8768" s="4">
        <f>SUBTOTAL(9,S8764:S8767)</f>
        <v>0</v>
      </c>
      <c r="T8768" s="21">
        <f t="shared" si="138"/>
        <v>0</v>
      </c>
    </row>
    <row r="8769" spans="1:20" outlineLevel="4" x14ac:dyDescent="0.35">
      <c r="A8769" s="1" t="s">
        <v>79</v>
      </c>
      <c r="B8769" s="1" t="s">
        <v>80</v>
      </c>
      <c r="C8769" s="1" t="s">
        <v>10019</v>
      </c>
      <c r="D8769" s="10" t="s">
        <v>10025</v>
      </c>
      <c r="E8769" s="1" t="s">
        <v>10025</v>
      </c>
      <c r="F8769" s="1" t="s">
        <v>86</v>
      </c>
      <c r="H8769" s="10" t="s">
        <v>10028</v>
      </c>
      <c r="I8769" s="8" t="s">
        <v>10029</v>
      </c>
      <c r="L8769" s="1" t="s">
        <v>23</v>
      </c>
      <c r="M8769" s="1" t="s">
        <v>10026</v>
      </c>
      <c r="N8769" s="14">
        <v>44340</v>
      </c>
      <c r="O8769" s="1" t="s">
        <v>10027</v>
      </c>
      <c r="P8769" s="4">
        <v>5442.3</v>
      </c>
      <c r="Q8769" s="4">
        <v>5442.3</v>
      </c>
      <c r="R8769" s="4">
        <v>0</v>
      </c>
      <c r="S8769" s="4">
        <v>0</v>
      </c>
      <c r="T8769" s="21">
        <f t="shared" si="138"/>
        <v>0</v>
      </c>
    </row>
    <row r="8770" spans="1:20" outlineLevel="3" x14ac:dyDescent="0.35">
      <c r="H8770" s="9" t="s">
        <v>12289</v>
      </c>
      <c r="N8770" s="14"/>
      <c r="P8770" s="4">
        <f>SUBTOTAL(9,P8769:P8769)</f>
        <v>5442.3</v>
      </c>
      <c r="Q8770" s="4">
        <f>SUBTOTAL(9,Q8769:Q8769)</f>
        <v>5442.3</v>
      </c>
      <c r="R8770" s="4">
        <f>SUBTOTAL(9,R8769:R8769)</f>
        <v>0</v>
      </c>
      <c r="S8770" s="4">
        <f>SUBTOTAL(9,S8769:S8769)</f>
        <v>0</v>
      </c>
      <c r="T8770" s="21">
        <f t="shared" si="138"/>
        <v>0</v>
      </c>
    </row>
    <row r="8771" spans="1:20" outlineLevel="4" x14ac:dyDescent="0.35">
      <c r="A8771" s="1" t="s">
        <v>79</v>
      </c>
      <c r="B8771" s="1" t="s">
        <v>80</v>
      </c>
      <c r="C8771" s="1" t="s">
        <v>10019</v>
      </c>
      <c r="D8771" s="10" t="s">
        <v>10025</v>
      </c>
      <c r="E8771" s="1" t="s">
        <v>10025</v>
      </c>
      <c r="F8771" s="1" t="s">
        <v>86</v>
      </c>
      <c r="H8771" s="10" t="s">
        <v>10032</v>
      </c>
      <c r="I8771" s="8" t="s">
        <v>10029</v>
      </c>
      <c r="L8771" s="1" t="s">
        <v>23</v>
      </c>
      <c r="M8771" s="1" t="s">
        <v>10030</v>
      </c>
      <c r="N8771" s="14">
        <v>44350</v>
      </c>
      <c r="O8771" s="1" t="s">
        <v>10031</v>
      </c>
      <c r="P8771" s="4">
        <v>428075.1</v>
      </c>
      <c r="Q8771" s="4">
        <v>428075.1</v>
      </c>
      <c r="R8771" s="4">
        <v>0</v>
      </c>
      <c r="S8771" s="4">
        <v>0</v>
      </c>
      <c r="T8771" s="21">
        <f t="shared" si="138"/>
        <v>0</v>
      </c>
    </row>
    <row r="8772" spans="1:20" outlineLevel="3" x14ac:dyDescent="0.35">
      <c r="H8772" s="9" t="s">
        <v>12290</v>
      </c>
      <c r="N8772" s="14"/>
      <c r="P8772" s="4">
        <f>SUBTOTAL(9,P8771:P8771)</f>
        <v>428075.1</v>
      </c>
      <c r="Q8772" s="4">
        <f>SUBTOTAL(9,Q8771:Q8771)</f>
        <v>428075.1</v>
      </c>
      <c r="R8772" s="4">
        <f>SUBTOTAL(9,R8771:R8771)</f>
        <v>0</v>
      </c>
      <c r="S8772" s="4">
        <f>SUBTOTAL(9,S8771:S8771)</f>
        <v>0</v>
      </c>
      <c r="T8772" s="21">
        <f t="shared" si="138"/>
        <v>0</v>
      </c>
    </row>
    <row r="8773" spans="1:20" outlineLevel="4" x14ac:dyDescent="0.35">
      <c r="A8773" s="1" t="s">
        <v>79</v>
      </c>
      <c r="B8773" s="1" t="s">
        <v>80</v>
      </c>
      <c r="C8773" s="1" t="s">
        <v>10019</v>
      </c>
      <c r="D8773" s="10" t="s">
        <v>10025</v>
      </c>
      <c r="E8773" s="1" t="s">
        <v>10025</v>
      </c>
      <c r="G8773" s="1" t="s">
        <v>861</v>
      </c>
      <c r="H8773" s="10" t="s">
        <v>10035</v>
      </c>
      <c r="I8773" s="8" t="s">
        <v>10029</v>
      </c>
      <c r="L8773" s="1" t="s">
        <v>23</v>
      </c>
      <c r="M8773" s="1" t="s">
        <v>10033</v>
      </c>
      <c r="N8773" s="14">
        <v>44116</v>
      </c>
      <c r="O8773" s="1" t="s">
        <v>10034</v>
      </c>
      <c r="P8773" s="4">
        <v>438571.06</v>
      </c>
      <c r="Q8773" s="4">
        <v>0</v>
      </c>
      <c r="R8773" s="4">
        <v>438571.06</v>
      </c>
      <c r="S8773" s="4">
        <v>0</v>
      </c>
      <c r="T8773" s="21">
        <f t="shared" si="138"/>
        <v>0</v>
      </c>
    </row>
    <row r="8774" spans="1:20" outlineLevel="4" x14ac:dyDescent="0.35">
      <c r="A8774" s="1" t="s">
        <v>79</v>
      </c>
      <c r="B8774" s="1" t="s">
        <v>80</v>
      </c>
      <c r="C8774" s="1" t="s">
        <v>10019</v>
      </c>
      <c r="D8774" s="10" t="s">
        <v>10025</v>
      </c>
      <c r="E8774" s="1" t="s">
        <v>10025</v>
      </c>
      <c r="G8774" s="1" t="s">
        <v>861</v>
      </c>
      <c r="H8774" s="10" t="s">
        <v>10035</v>
      </c>
      <c r="I8774" s="8" t="s">
        <v>10029</v>
      </c>
      <c r="L8774" s="1" t="s">
        <v>23</v>
      </c>
      <c r="M8774" s="1" t="s">
        <v>10036</v>
      </c>
      <c r="N8774" s="14">
        <v>44181</v>
      </c>
      <c r="O8774" s="1" t="s">
        <v>10037</v>
      </c>
      <c r="P8774" s="4">
        <v>134120.20000000001</v>
      </c>
      <c r="Q8774" s="4">
        <v>0</v>
      </c>
      <c r="R8774" s="4">
        <v>134120.20000000001</v>
      </c>
      <c r="S8774" s="4">
        <v>0</v>
      </c>
      <c r="T8774" s="21">
        <f t="shared" si="138"/>
        <v>0</v>
      </c>
    </row>
    <row r="8775" spans="1:20" outlineLevel="4" x14ac:dyDescent="0.35">
      <c r="A8775" s="1" t="s">
        <v>79</v>
      </c>
      <c r="B8775" s="1" t="s">
        <v>80</v>
      </c>
      <c r="C8775" s="1" t="s">
        <v>10019</v>
      </c>
      <c r="D8775" s="10" t="s">
        <v>10025</v>
      </c>
      <c r="E8775" s="1" t="s">
        <v>10025</v>
      </c>
      <c r="G8775" s="1" t="s">
        <v>861</v>
      </c>
      <c r="H8775" s="10" t="s">
        <v>10035</v>
      </c>
      <c r="I8775" s="8" t="s">
        <v>10029</v>
      </c>
      <c r="L8775" s="1" t="s">
        <v>23</v>
      </c>
      <c r="M8775" s="1" t="s">
        <v>10038</v>
      </c>
      <c r="N8775" s="14">
        <v>44231</v>
      </c>
      <c r="O8775" s="1" t="s">
        <v>10039</v>
      </c>
      <c r="P8775" s="4">
        <v>436504.31</v>
      </c>
      <c r="Q8775" s="4">
        <v>0</v>
      </c>
      <c r="R8775" s="4">
        <v>436504.31</v>
      </c>
      <c r="S8775" s="4">
        <v>0</v>
      </c>
      <c r="T8775" s="21">
        <f t="shared" si="138"/>
        <v>0</v>
      </c>
    </row>
    <row r="8776" spans="1:20" outlineLevel="4" x14ac:dyDescent="0.35">
      <c r="A8776" s="1" t="s">
        <v>79</v>
      </c>
      <c r="B8776" s="1" t="s">
        <v>80</v>
      </c>
      <c r="C8776" s="1" t="s">
        <v>10019</v>
      </c>
      <c r="D8776" s="10" t="s">
        <v>10025</v>
      </c>
      <c r="E8776" s="1" t="s">
        <v>10025</v>
      </c>
      <c r="F8776" s="1" t="s">
        <v>86</v>
      </c>
      <c r="H8776" s="10" t="s">
        <v>10035</v>
      </c>
      <c r="I8776" s="8" t="s">
        <v>10029</v>
      </c>
      <c r="L8776" s="1" t="s">
        <v>23</v>
      </c>
      <c r="M8776" s="1" t="s">
        <v>10033</v>
      </c>
      <c r="N8776" s="14">
        <v>44116</v>
      </c>
      <c r="O8776" s="1" t="s">
        <v>10034</v>
      </c>
      <c r="P8776" s="4">
        <v>983783.54</v>
      </c>
      <c r="Q8776" s="4">
        <v>983783.54</v>
      </c>
      <c r="R8776" s="4">
        <v>0</v>
      </c>
      <c r="S8776" s="4">
        <v>0</v>
      </c>
      <c r="T8776" s="21">
        <f t="shared" ref="T8776:T8839" si="139">P8776-Q8776-R8776-S8776</f>
        <v>0</v>
      </c>
    </row>
    <row r="8777" spans="1:20" outlineLevel="4" x14ac:dyDescent="0.35">
      <c r="A8777" s="1" t="s">
        <v>79</v>
      </c>
      <c r="B8777" s="1" t="s">
        <v>80</v>
      </c>
      <c r="C8777" s="1" t="s">
        <v>10019</v>
      </c>
      <c r="D8777" s="10" t="s">
        <v>10025</v>
      </c>
      <c r="E8777" s="1" t="s">
        <v>10025</v>
      </c>
      <c r="F8777" s="1" t="s">
        <v>86</v>
      </c>
      <c r="H8777" s="10" t="s">
        <v>10035</v>
      </c>
      <c r="I8777" s="8" t="s">
        <v>10029</v>
      </c>
      <c r="L8777" s="1" t="s">
        <v>23</v>
      </c>
      <c r="M8777" s="1" t="s">
        <v>10036</v>
      </c>
      <c r="N8777" s="14">
        <v>44181</v>
      </c>
      <c r="O8777" s="1" t="s">
        <v>10037</v>
      </c>
      <c r="P8777" s="4">
        <v>300852.5</v>
      </c>
      <c r="Q8777" s="4">
        <v>300852.5</v>
      </c>
      <c r="R8777" s="4">
        <v>0</v>
      </c>
      <c r="S8777" s="4">
        <v>0</v>
      </c>
      <c r="T8777" s="21">
        <f t="shared" si="139"/>
        <v>0</v>
      </c>
    </row>
    <row r="8778" spans="1:20" outlineLevel="4" x14ac:dyDescent="0.35">
      <c r="A8778" s="1" t="s">
        <v>79</v>
      </c>
      <c r="B8778" s="1" t="s">
        <v>80</v>
      </c>
      <c r="C8778" s="1" t="s">
        <v>10019</v>
      </c>
      <c r="D8778" s="10" t="s">
        <v>10025</v>
      </c>
      <c r="E8778" s="1" t="s">
        <v>10025</v>
      </c>
      <c r="F8778" s="1" t="s">
        <v>86</v>
      </c>
      <c r="H8778" s="10" t="s">
        <v>10035</v>
      </c>
      <c r="I8778" s="8" t="s">
        <v>10029</v>
      </c>
      <c r="L8778" s="1" t="s">
        <v>23</v>
      </c>
      <c r="M8778" s="1" t="s">
        <v>10038</v>
      </c>
      <c r="N8778" s="14">
        <v>44231</v>
      </c>
      <c r="O8778" s="1" t="s">
        <v>10039</v>
      </c>
      <c r="P8778" s="4">
        <v>979147.09</v>
      </c>
      <c r="Q8778" s="4">
        <v>979147.09</v>
      </c>
      <c r="R8778" s="4">
        <v>0</v>
      </c>
      <c r="S8778" s="4">
        <v>0</v>
      </c>
      <c r="T8778" s="21">
        <f t="shared" si="139"/>
        <v>0</v>
      </c>
    </row>
    <row r="8779" spans="1:20" outlineLevel="3" x14ac:dyDescent="0.35">
      <c r="H8779" s="9" t="s">
        <v>12291</v>
      </c>
      <c r="N8779" s="14"/>
      <c r="P8779" s="4">
        <f>SUBTOTAL(9,P8773:P8778)</f>
        <v>3272978.7</v>
      </c>
      <c r="Q8779" s="4">
        <f>SUBTOTAL(9,Q8773:Q8778)</f>
        <v>2263783.13</v>
      </c>
      <c r="R8779" s="4">
        <f>SUBTOTAL(9,R8773:R8778)</f>
        <v>1009195.5700000001</v>
      </c>
      <c r="S8779" s="4">
        <f>SUBTOTAL(9,S8773:S8778)</f>
        <v>0</v>
      </c>
      <c r="T8779" s="21">
        <f t="shared" si="139"/>
        <v>2.3283064365386963E-10</v>
      </c>
    </row>
    <row r="8780" spans="1:20" ht="43.5" outlineLevel="4" x14ac:dyDescent="0.35">
      <c r="A8780" s="1" t="s">
        <v>79</v>
      </c>
      <c r="B8780" s="1" t="s">
        <v>80</v>
      </c>
      <c r="C8780" s="1" t="s">
        <v>10019</v>
      </c>
      <c r="D8780" s="10" t="s">
        <v>10025</v>
      </c>
      <c r="E8780" s="1" t="s">
        <v>10025</v>
      </c>
      <c r="G8780" s="1" t="s">
        <v>861</v>
      </c>
      <c r="H8780" s="10" t="s">
        <v>10042</v>
      </c>
      <c r="I8780" s="8" t="s">
        <v>10043</v>
      </c>
      <c r="L8780" s="1" t="s">
        <v>23</v>
      </c>
      <c r="M8780" s="1" t="s">
        <v>10040</v>
      </c>
      <c r="N8780" s="14">
        <v>44158</v>
      </c>
      <c r="O8780" s="1" t="s">
        <v>10041</v>
      </c>
      <c r="P8780" s="4">
        <v>110836</v>
      </c>
      <c r="Q8780" s="4">
        <v>0</v>
      </c>
      <c r="R8780" s="4">
        <v>110836</v>
      </c>
      <c r="S8780" s="4">
        <v>0</v>
      </c>
      <c r="T8780" s="21">
        <f t="shared" si="139"/>
        <v>0</v>
      </c>
    </row>
    <row r="8781" spans="1:20" ht="43.5" outlineLevel="4" x14ac:dyDescent="0.35">
      <c r="A8781" s="1" t="s">
        <v>79</v>
      </c>
      <c r="B8781" s="1" t="s">
        <v>80</v>
      </c>
      <c r="C8781" s="1" t="s">
        <v>10019</v>
      </c>
      <c r="D8781" s="10" t="s">
        <v>10025</v>
      </c>
      <c r="E8781" s="1" t="s">
        <v>10025</v>
      </c>
      <c r="G8781" s="1" t="s">
        <v>861</v>
      </c>
      <c r="H8781" s="10" t="s">
        <v>10042</v>
      </c>
      <c r="I8781" s="8" t="s">
        <v>10043</v>
      </c>
      <c r="L8781" s="1" t="s">
        <v>23</v>
      </c>
      <c r="M8781" s="1" t="s">
        <v>10044</v>
      </c>
      <c r="N8781" s="14">
        <v>44328</v>
      </c>
      <c r="O8781" s="1" t="s">
        <v>10045</v>
      </c>
      <c r="P8781" s="4">
        <v>457331</v>
      </c>
      <c r="Q8781" s="4">
        <v>0</v>
      </c>
      <c r="R8781" s="4">
        <v>457331</v>
      </c>
      <c r="S8781" s="4">
        <v>0</v>
      </c>
      <c r="T8781" s="21">
        <f t="shared" si="139"/>
        <v>0</v>
      </c>
    </row>
    <row r="8782" spans="1:20" ht="43.5" outlineLevel="4" x14ac:dyDescent="0.35">
      <c r="A8782" s="1" t="s">
        <v>79</v>
      </c>
      <c r="B8782" s="1" t="s">
        <v>80</v>
      </c>
      <c r="C8782" s="1" t="s">
        <v>10019</v>
      </c>
      <c r="D8782" s="10" t="s">
        <v>10025</v>
      </c>
      <c r="E8782" s="1" t="s">
        <v>10025</v>
      </c>
      <c r="G8782" s="1" t="s">
        <v>861</v>
      </c>
      <c r="H8782" s="10" t="s">
        <v>10042</v>
      </c>
      <c r="I8782" s="8" t="s">
        <v>10043</v>
      </c>
      <c r="L8782" s="1" t="s">
        <v>23</v>
      </c>
      <c r="M8782" s="1" t="s">
        <v>10046</v>
      </c>
      <c r="N8782" s="14">
        <v>44363</v>
      </c>
      <c r="O8782" s="1" t="s">
        <v>10047</v>
      </c>
      <c r="P8782" s="4">
        <v>482686</v>
      </c>
      <c r="Q8782" s="4">
        <v>0</v>
      </c>
      <c r="R8782" s="4">
        <v>482686</v>
      </c>
      <c r="S8782" s="4">
        <v>0</v>
      </c>
      <c r="T8782" s="21">
        <f t="shared" si="139"/>
        <v>0</v>
      </c>
    </row>
    <row r="8783" spans="1:20" outlineLevel="3" x14ac:dyDescent="0.35">
      <c r="H8783" s="9" t="s">
        <v>12292</v>
      </c>
      <c r="N8783" s="14"/>
      <c r="P8783" s="4">
        <f>SUBTOTAL(9,P8780:P8782)</f>
        <v>1050853</v>
      </c>
      <c r="Q8783" s="4">
        <f>SUBTOTAL(9,Q8780:Q8782)</f>
        <v>0</v>
      </c>
      <c r="R8783" s="4">
        <f>SUBTOTAL(9,R8780:R8782)</f>
        <v>1050853</v>
      </c>
      <c r="S8783" s="4">
        <f>SUBTOTAL(9,S8780:S8782)</f>
        <v>0</v>
      </c>
      <c r="T8783" s="21">
        <f t="shared" si="139"/>
        <v>0</v>
      </c>
    </row>
    <row r="8784" spans="1:20" outlineLevel="4" x14ac:dyDescent="0.35">
      <c r="A8784" s="1" t="s">
        <v>79</v>
      </c>
      <c r="B8784" s="1" t="s">
        <v>80</v>
      </c>
      <c r="C8784" s="1" t="s">
        <v>10019</v>
      </c>
      <c r="D8784" s="10" t="s">
        <v>10025</v>
      </c>
      <c r="E8784" s="1" t="s">
        <v>10025</v>
      </c>
      <c r="F8784" s="1" t="s">
        <v>86</v>
      </c>
      <c r="H8784" s="10" t="s">
        <v>10050</v>
      </c>
      <c r="I8784" s="8" t="s">
        <v>10029</v>
      </c>
      <c r="L8784" s="1" t="s">
        <v>23</v>
      </c>
      <c r="M8784" s="1" t="s">
        <v>10048</v>
      </c>
      <c r="N8784" s="14">
        <v>44125</v>
      </c>
      <c r="O8784" s="1" t="s">
        <v>10049</v>
      </c>
      <c r="P8784" s="4">
        <v>69000</v>
      </c>
      <c r="Q8784" s="4">
        <v>69000</v>
      </c>
      <c r="R8784" s="4">
        <v>0</v>
      </c>
      <c r="S8784" s="4">
        <v>0</v>
      </c>
      <c r="T8784" s="21">
        <f t="shared" si="139"/>
        <v>0</v>
      </c>
    </row>
    <row r="8785" spans="1:20" outlineLevel="3" x14ac:dyDescent="0.35">
      <c r="H8785" s="9" t="s">
        <v>12293</v>
      </c>
      <c r="N8785" s="14"/>
      <c r="P8785" s="4">
        <f>SUBTOTAL(9,P8784:P8784)</f>
        <v>69000</v>
      </c>
      <c r="Q8785" s="4">
        <f>SUBTOTAL(9,Q8784:Q8784)</f>
        <v>69000</v>
      </c>
      <c r="R8785" s="4">
        <f>SUBTOTAL(9,R8784:R8784)</f>
        <v>0</v>
      </c>
      <c r="S8785" s="4">
        <f>SUBTOTAL(9,S8784:S8784)</f>
        <v>0</v>
      </c>
      <c r="T8785" s="21">
        <f t="shared" si="139"/>
        <v>0</v>
      </c>
    </row>
    <row r="8786" spans="1:20" outlineLevel="2" x14ac:dyDescent="0.35">
      <c r="C8786" s="3" t="s">
        <v>10855</v>
      </c>
      <c r="N8786" s="14"/>
      <c r="P8786" s="4">
        <f>SUBTOTAL(9,P8764:P8784)</f>
        <v>4919206.0999999996</v>
      </c>
      <c r="Q8786" s="4">
        <f>SUBTOTAL(9,Q8764:Q8784)</f>
        <v>2766300.53</v>
      </c>
      <c r="R8786" s="4">
        <f>SUBTOTAL(9,R8764:R8784)</f>
        <v>2152905.5700000003</v>
      </c>
      <c r="S8786" s="4">
        <f>SUBTOTAL(9,S8764:S8784)</f>
        <v>0</v>
      </c>
      <c r="T8786" s="21">
        <f t="shared" si="139"/>
        <v>-4.6566128730773926E-10</v>
      </c>
    </row>
    <row r="8787" spans="1:20" ht="29" outlineLevel="4" x14ac:dyDescent="0.35">
      <c r="A8787" s="1" t="s">
        <v>70</v>
      </c>
      <c r="B8787" s="1" t="s">
        <v>71</v>
      </c>
      <c r="C8787" s="1" t="s">
        <v>10051</v>
      </c>
      <c r="D8787" s="10" t="s">
        <v>10052</v>
      </c>
      <c r="E8787" s="1" t="s">
        <v>10052</v>
      </c>
      <c r="G8787" s="1" t="s">
        <v>41</v>
      </c>
      <c r="H8787" s="10" t="s">
        <v>10054</v>
      </c>
      <c r="I8787" s="8" t="s">
        <v>10055</v>
      </c>
      <c r="L8787" s="1" t="s">
        <v>23</v>
      </c>
      <c r="M8787" s="1" t="s">
        <v>10053</v>
      </c>
      <c r="N8787" s="14">
        <v>44033</v>
      </c>
      <c r="O8787" s="1" t="s">
        <v>30</v>
      </c>
      <c r="P8787" s="4">
        <v>1198.3800000000001</v>
      </c>
      <c r="Q8787" s="4">
        <v>0</v>
      </c>
      <c r="R8787" s="4">
        <v>1198.3800000000001</v>
      </c>
      <c r="S8787" s="4">
        <v>0</v>
      </c>
      <c r="T8787" s="21">
        <f t="shared" si="139"/>
        <v>0</v>
      </c>
    </row>
    <row r="8788" spans="1:20" ht="29" outlineLevel="4" x14ac:dyDescent="0.35">
      <c r="A8788" s="1" t="s">
        <v>70</v>
      </c>
      <c r="B8788" s="1" t="s">
        <v>71</v>
      </c>
      <c r="C8788" s="1" t="s">
        <v>10051</v>
      </c>
      <c r="D8788" s="10" t="s">
        <v>10052</v>
      </c>
      <c r="E8788" s="1" t="s">
        <v>10052</v>
      </c>
      <c r="F8788" s="1" t="s">
        <v>45</v>
      </c>
      <c r="H8788" s="10" t="s">
        <v>10054</v>
      </c>
      <c r="I8788" s="8" t="s">
        <v>10055</v>
      </c>
      <c r="L8788" s="1" t="s">
        <v>23</v>
      </c>
      <c r="M8788" s="1" t="s">
        <v>10053</v>
      </c>
      <c r="N8788" s="14">
        <v>44033</v>
      </c>
      <c r="O8788" s="1" t="s">
        <v>30</v>
      </c>
      <c r="P8788" s="4">
        <v>19174.62</v>
      </c>
      <c r="Q8788" s="4">
        <v>19174.62</v>
      </c>
      <c r="R8788" s="4">
        <v>0</v>
      </c>
      <c r="S8788" s="4">
        <v>0</v>
      </c>
      <c r="T8788" s="21">
        <f t="shared" si="139"/>
        <v>0</v>
      </c>
    </row>
    <row r="8789" spans="1:20" outlineLevel="3" x14ac:dyDescent="0.35">
      <c r="H8789" s="9" t="s">
        <v>12294</v>
      </c>
      <c r="N8789" s="14"/>
      <c r="P8789" s="4">
        <f>SUBTOTAL(9,P8787:P8788)</f>
        <v>20373</v>
      </c>
      <c r="Q8789" s="4">
        <f>SUBTOTAL(9,Q8787:Q8788)</f>
        <v>19174.62</v>
      </c>
      <c r="R8789" s="4">
        <f>SUBTOTAL(9,R8787:R8788)</f>
        <v>1198.3800000000001</v>
      </c>
      <c r="S8789" s="4">
        <f>SUBTOTAL(9,S8787:S8788)</f>
        <v>0</v>
      </c>
      <c r="T8789" s="21">
        <f t="shared" si="139"/>
        <v>9.0949470177292824E-13</v>
      </c>
    </row>
    <row r="8790" spans="1:20" ht="29" outlineLevel="4" x14ac:dyDescent="0.35">
      <c r="A8790" s="1" t="s">
        <v>70</v>
      </c>
      <c r="B8790" s="1" t="s">
        <v>71</v>
      </c>
      <c r="C8790" s="1" t="s">
        <v>10051</v>
      </c>
      <c r="D8790" s="10" t="s">
        <v>10052</v>
      </c>
      <c r="E8790" s="1" t="s">
        <v>10052</v>
      </c>
      <c r="G8790" s="1" t="s">
        <v>41</v>
      </c>
      <c r="H8790" s="10" t="s">
        <v>10057</v>
      </c>
      <c r="I8790" s="8" t="s">
        <v>10058</v>
      </c>
      <c r="L8790" s="1" t="s">
        <v>23</v>
      </c>
      <c r="M8790" s="1" t="s">
        <v>10056</v>
      </c>
      <c r="N8790" s="14">
        <v>44145</v>
      </c>
      <c r="O8790" s="1" t="s">
        <v>30</v>
      </c>
      <c r="P8790" s="4">
        <v>1194.6500000000001</v>
      </c>
      <c r="Q8790" s="4">
        <v>0</v>
      </c>
      <c r="R8790" s="4">
        <v>1194.6500000000001</v>
      </c>
      <c r="S8790" s="4">
        <v>0</v>
      </c>
      <c r="T8790" s="21">
        <f t="shared" si="139"/>
        <v>0</v>
      </c>
    </row>
    <row r="8791" spans="1:20" ht="29" outlineLevel="4" x14ac:dyDescent="0.35">
      <c r="A8791" s="1" t="s">
        <v>70</v>
      </c>
      <c r="B8791" s="1" t="s">
        <v>71</v>
      </c>
      <c r="C8791" s="1" t="s">
        <v>10051</v>
      </c>
      <c r="D8791" s="10" t="s">
        <v>10052</v>
      </c>
      <c r="E8791" s="1" t="s">
        <v>10052</v>
      </c>
      <c r="G8791" s="1" t="s">
        <v>41</v>
      </c>
      <c r="H8791" s="10" t="s">
        <v>10057</v>
      </c>
      <c r="I8791" s="8" t="s">
        <v>10058</v>
      </c>
      <c r="L8791" s="1" t="s">
        <v>23</v>
      </c>
      <c r="M8791" s="1" t="s">
        <v>10059</v>
      </c>
      <c r="N8791" s="14">
        <v>44169</v>
      </c>
      <c r="O8791" s="1" t="s">
        <v>30</v>
      </c>
      <c r="P8791" s="4">
        <v>1469.34</v>
      </c>
      <c r="Q8791" s="4">
        <v>0</v>
      </c>
      <c r="R8791" s="4">
        <v>1469.34</v>
      </c>
      <c r="S8791" s="4">
        <v>0</v>
      </c>
      <c r="T8791" s="21">
        <f t="shared" si="139"/>
        <v>0</v>
      </c>
    </row>
    <row r="8792" spans="1:20" ht="29" outlineLevel="4" x14ac:dyDescent="0.35">
      <c r="A8792" s="1" t="s">
        <v>70</v>
      </c>
      <c r="B8792" s="1" t="s">
        <v>71</v>
      </c>
      <c r="C8792" s="1" t="s">
        <v>10051</v>
      </c>
      <c r="D8792" s="10" t="s">
        <v>10052</v>
      </c>
      <c r="E8792" s="1" t="s">
        <v>10052</v>
      </c>
      <c r="G8792" s="1" t="s">
        <v>41</v>
      </c>
      <c r="H8792" s="10" t="s">
        <v>10057</v>
      </c>
      <c r="I8792" s="8" t="s">
        <v>10058</v>
      </c>
      <c r="L8792" s="1" t="s">
        <v>23</v>
      </c>
      <c r="M8792" s="1" t="s">
        <v>10060</v>
      </c>
      <c r="N8792" s="14">
        <v>44204</v>
      </c>
      <c r="O8792" s="1" t="s">
        <v>30</v>
      </c>
      <c r="P8792" s="4">
        <v>1059.3</v>
      </c>
      <c r="Q8792" s="4">
        <v>0</v>
      </c>
      <c r="R8792" s="4">
        <v>1059.3</v>
      </c>
      <c r="S8792" s="4">
        <v>0</v>
      </c>
      <c r="T8792" s="21">
        <f t="shared" si="139"/>
        <v>0</v>
      </c>
    </row>
    <row r="8793" spans="1:20" ht="29" outlineLevel="4" x14ac:dyDescent="0.35">
      <c r="A8793" s="1" t="s">
        <v>70</v>
      </c>
      <c r="B8793" s="1" t="s">
        <v>71</v>
      </c>
      <c r="C8793" s="1" t="s">
        <v>10051</v>
      </c>
      <c r="D8793" s="10" t="s">
        <v>10052</v>
      </c>
      <c r="E8793" s="1" t="s">
        <v>10052</v>
      </c>
      <c r="G8793" s="1" t="s">
        <v>41</v>
      </c>
      <c r="H8793" s="10" t="s">
        <v>10057</v>
      </c>
      <c r="I8793" s="8" t="s">
        <v>10058</v>
      </c>
      <c r="L8793" s="1" t="s">
        <v>23</v>
      </c>
      <c r="M8793" s="1" t="s">
        <v>10061</v>
      </c>
      <c r="N8793" s="14">
        <v>44224</v>
      </c>
      <c r="O8793" s="1" t="s">
        <v>30</v>
      </c>
      <c r="P8793" s="4">
        <v>1200.78</v>
      </c>
      <c r="Q8793" s="4">
        <v>0</v>
      </c>
      <c r="R8793" s="4">
        <v>1200.78</v>
      </c>
      <c r="S8793" s="4">
        <v>0</v>
      </c>
      <c r="T8793" s="21">
        <f t="shared" si="139"/>
        <v>0</v>
      </c>
    </row>
    <row r="8794" spans="1:20" ht="29" outlineLevel="4" x14ac:dyDescent="0.35">
      <c r="A8794" s="1" t="s">
        <v>70</v>
      </c>
      <c r="B8794" s="1" t="s">
        <v>71</v>
      </c>
      <c r="C8794" s="1" t="s">
        <v>10051</v>
      </c>
      <c r="D8794" s="10" t="s">
        <v>10052</v>
      </c>
      <c r="E8794" s="1" t="s">
        <v>10052</v>
      </c>
      <c r="G8794" s="1" t="s">
        <v>41</v>
      </c>
      <c r="H8794" s="10" t="s">
        <v>10057</v>
      </c>
      <c r="I8794" s="8" t="s">
        <v>10058</v>
      </c>
      <c r="L8794" s="1" t="s">
        <v>23</v>
      </c>
      <c r="M8794" s="1" t="s">
        <v>10062</v>
      </c>
      <c r="N8794" s="14">
        <v>44260</v>
      </c>
      <c r="O8794" s="1" t="s">
        <v>30</v>
      </c>
      <c r="P8794" s="4">
        <v>1066.06</v>
      </c>
      <c r="Q8794" s="4">
        <v>0</v>
      </c>
      <c r="R8794" s="4">
        <v>1066.06</v>
      </c>
      <c r="S8794" s="4">
        <v>0</v>
      </c>
      <c r="T8794" s="21">
        <f t="shared" si="139"/>
        <v>0</v>
      </c>
    </row>
    <row r="8795" spans="1:20" ht="29" outlineLevel="4" x14ac:dyDescent="0.35">
      <c r="A8795" s="1" t="s">
        <v>70</v>
      </c>
      <c r="B8795" s="1" t="s">
        <v>71</v>
      </c>
      <c r="C8795" s="1" t="s">
        <v>10051</v>
      </c>
      <c r="D8795" s="10" t="s">
        <v>10052</v>
      </c>
      <c r="E8795" s="1" t="s">
        <v>10052</v>
      </c>
      <c r="G8795" s="1" t="s">
        <v>41</v>
      </c>
      <c r="H8795" s="10" t="s">
        <v>10057</v>
      </c>
      <c r="I8795" s="8" t="s">
        <v>10058</v>
      </c>
      <c r="L8795" s="1" t="s">
        <v>23</v>
      </c>
      <c r="M8795" s="1" t="s">
        <v>10063</v>
      </c>
      <c r="N8795" s="14">
        <v>44291</v>
      </c>
      <c r="O8795" s="1" t="s">
        <v>30</v>
      </c>
      <c r="P8795" s="4">
        <v>1287.46</v>
      </c>
      <c r="Q8795" s="4">
        <v>0</v>
      </c>
      <c r="R8795" s="4">
        <v>1287.46</v>
      </c>
      <c r="S8795" s="4">
        <v>0</v>
      </c>
      <c r="T8795" s="21">
        <f t="shared" si="139"/>
        <v>0</v>
      </c>
    </row>
    <row r="8796" spans="1:20" ht="29" outlineLevel="4" x14ac:dyDescent="0.35">
      <c r="A8796" s="1" t="s">
        <v>70</v>
      </c>
      <c r="B8796" s="1" t="s">
        <v>71</v>
      </c>
      <c r="C8796" s="1" t="s">
        <v>10051</v>
      </c>
      <c r="D8796" s="10" t="s">
        <v>10052</v>
      </c>
      <c r="E8796" s="1" t="s">
        <v>10052</v>
      </c>
      <c r="G8796" s="1" t="s">
        <v>41</v>
      </c>
      <c r="H8796" s="10" t="s">
        <v>10057</v>
      </c>
      <c r="I8796" s="8" t="s">
        <v>10058</v>
      </c>
      <c r="L8796" s="1" t="s">
        <v>23</v>
      </c>
      <c r="M8796" s="1" t="s">
        <v>10064</v>
      </c>
      <c r="N8796" s="14">
        <v>44323</v>
      </c>
      <c r="O8796" s="1" t="s">
        <v>30</v>
      </c>
      <c r="P8796" s="4">
        <v>958.08</v>
      </c>
      <c r="Q8796" s="4">
        <v>0</v>
      </c>
      <c r="R8796" s="4">
        <v>958.08</v>
      </c>
      <c r="S8796" s="4">
        <v>0</v>
      </c>
      <c r="T8796" s="21">
        <f t="shared" si="139"/>
        <v>0</v>
      </c>
    </row>
    <row r="8797" spans="1:20" ht="29" outlineLevel="4" x14ac:dyDescent="0.35">
      <c r="A8797" s="1" t="s">
        <v>70</v>
      </c>
      <c r="B8797" s="1" t="s">
        <v>71</v>
      </c>
      <c r="C8797" s="1" t="s">
        <v>10051</v>
      </c>
      <c r="D8797" s="10" t="s">
        <v>10052</v>
      </c>
      <c r="E8797" s="1" t="s">
        <v>10052</v>
      </c>
      <c r="G8797" s="1" t="s">
        <v>41</v>
      </c>
      <c r="H8797" s="10" t="s">
        <v>10057</v>
      </c>
      <c r="I8797" s="8" t="s">
        <v>10058</v>
      </c>
      <c r="L8797" s="1" t="s">
        <v>23</v>
      </c>
      <c r="M8797" s="1" t="s">
        <v>10065</v>
      </c>
      <c r="N8797" s="14">
        <v>44340</v>
      </c>
      <c r="O8797" s="1" t="s">
        <v>30</v>
      </c>
      <c r="P8797" s="4">
        <v>3639.33</v>
      </c>
      <c r="Q8797" s="4">
        <v>0</v>
      </c>
      <c r="R8797" s="4">
        <v>3639.33</v>
      </c>
      <c r="S8797" s="4">
        <v>0</v>
      </c>
      <c r="T8797" s="21">
        <f t="shared" si="139"/>
        <v>0</v>
      </c>
    </row>
    <row r="8798" spans="1:20" ht="29" outlineLevel="4" x14ac:dyDescent="0.35">
      <c r="A8798" s="1" t="s">
        <v>70</v>
      </c>
      <c r="B8798" s="1" t="s">
        <v>71</v>
      </c>
      <c r="C8798" s="1" t="s">
        <v>10051</v>
      </c>
      <c r="D8798" s="10" t="s">
        <v>10052</v>
      </c>
      <c r="E8798" s="1" t="s">
        <v>10052</v>
      </c>
      <c r="F8798" s="1" t="s">
        <v>45</v>
      </c>
      <c r="H8798" s="10" t="s">
        <v>10057</v>
      </c>
      <c r="I8798" s="8" t="s">
        <v>10058</v>
      </c>
      <c r="L8798" s="1" t="s">
        <v>23</v>
      </c>
      <c r="M8798" s="1" t="s">
        <v>10056</v>
      </c>
      <c r="N8798" s="14">
        <v>44145</v>
      </c>
      <c r="O8798" s="1" t="s">
        <v>30</v>
      </c>
      <c r="P8798" s="4">
        <v>19115.349999999999</v>
      </c>
      <c r="Q8798" s="4">
        <v>19115.349999999999</v>
      </c>
      <c r="R8798" s="4">
        <v>0</v>
      </c>
      <c r="S8798" s="4">
        <v>0</v>
      </c>
      <c r="T8798" s="21">
        <f t="shared" si="139"/>
        <v>0</v>
      </c>
    </row>
    <row r="8799" spans="1:20" ht="29" outlineLevel="4" x14ac:dyDescent="0.35">
      <c r="A8799" s="1" t="s">
        <v>70</v>
      </c>
      <c r="B8799" s="1" t="s">
        <v>71</v>
      </c>
      <c r="C8799" s="1" t="s">
        <v>10051</v>
      </c>
      <c r="D8799" s="10" t="s">
        <v>10052</v>
      </c>
      <c r="E8799" s="1" t="s">
        <v>10052</v>
      </c>
      <c r="F8799" s="1" t="s">
        <v>45</v>
      </c>
      <c r="H8799" s="10" t="s">
        <v>10057</v>
      </c>
      <c r="I8799" s="8" t="s">
        <v>10058</v>
      </c>
      <c r="L8799" s="1" t="s">
        <v>23</v>
      </c>
      <c r="M8799" s="1" t="s">
        <v>10059</v>
      </c>
      <c r="N8799" s="14">
        <v>44169</v>
      </c>
      <c r="O8799" s="1" t="s">
        <v>30</v>
      </c>
      <c r="P8799" s="4">
        <v>23510.66</v>
      </c>
      <c r="Q8799" s="4">
        <v>23510.66</v>
      </c>
      <c r="R8799" s="4">
        <v>0</v>
      </c>
      <c r="S8799" s="4">
        <v>0</v>
      </c>
      <c r="T8799" s="21">
        <f t="shared" si="139"/>
        <v>0</v>
      </c>
    </row>
    <row r="8800" spans="1:20" ht="29" outlineLevel="4" x14ac:dyDescent="0.35">
      <c r="A8800" s="1" t="s">
        <v>70</v>
      </c>
      <c r="B8800" s="1" t="s">
        <v>71</v>
      </c>
      <c r="C8800" s="1" t="s">
        <v>10051</v>
      </c>
      <c r="D8800" s="10" t="s">
        <v>10052</v>
      </c>
      <c r="E8800" s="1" t="s">
        <v>10052</v>
      </c>
      <c r="F8800" s="1" t="s">
        <v>45</v>
      </c>
      <c r="H8800" s="10" t="s">
        <v>10057</v>
      </c>
      <c r="I8800" s="8" t="s">
        <v>10058</v>
      </c>
      <c r="L8800" s="1" t="s">
        <v>23</v>
      </c>
      <c r="M8800" s="1" t="s">
        <v>10060</v>
      </c>
      <c r="N8800" s="14">
        <v>44204</v>
      </c>
      <c r="O8800" s="1" t="s">
        <v>30</v>
      </c>
      <c r="P8800" s="4">
        <v>16949.7</v>
      </c>
      <c r="Q8800" s="4">
        <v>16949.7</v>
      </c>
      <c r="R8800" s="4">
        <v>0</v>
      </c>
      <c r="S8800" s="4">
        <v>0</v>
      </c>
      <c r="T8800" s="21">
        <f t="shared" si="139"/>
        <v>0</v>
      </c>
    </row>
    <row r="8801" spans="1:20" ht="29" outlineLevel="4" x14ac:dyDescent="0.35">
      <c r="A8801" s="1" t="s">
        <v>70</v>
      </c>
      <c r="B8801" s="1" t="s">
        <v>71</v>
      </c>
      <c r="C8801" s="1" t="s">
        <v>10051</v>
      </c>
      <c r="D8801" s="10" t="s">
        <v>10052</v>
      </c>
      <c r="E8801" s="1" t="s">
        <v>10052</v>
      </c>
      <c r="F8801" s="1" t="s">
        <v>45</v>
      </c>
      <c r="H8801" s="10" t="s">
        <v>10057</v>
      </c>
      <c r="I8801" s="8" t="s">
        <v>10058</v>
      </c>
      <c r="L8801" s="1" t="s">
        <v>23</v>
      </c>
      <c r="M8801" s="1" t="s">
        <v>10061</v>
      </c>
      <c r="N8801" s="14">
        <v>44224</v>
      </c>
      <c r="O8801" s="1" t="s">
        <v>30</v>
      </c>
      <c r="P8801" s="4">
        <v>19213.22</v>
      </c>
      <c r="Q8801" s="4">
        <v>19213.22</v>
      </c>
      <c r="R8801" s="4">
        <v>0</v>
      </c>
      <c r="S8801" s="4">
        <v>0</v>
      </c>
      <c r="T8801" s="21">
        <f t="shared" si="139"/>
        <v>0</v>
      </c>
    </row>
    <row r="8802" spans="1:20" ht="29" outlineLevel="4" x14ac:dyDescent="0.35">
      <c r="A8802" s="1" t="s">
        <v>70</v>
      </c>
      <c r="B8802" s="1" t="s">
        <v>71</v>
      </c>
      <c r="C8802" s="1" t="s">
        <v>10051</v>
      </c>
      <c r="D8802" s="10" t="s">
        <v>10052</v>
      </c>
      <c r="E8802" s="1" t="s">
        <v>10052</v>
      </c>
      <c r="F8802" s="1" t="s">
        <v>45</v>
      </c>
      <c r="H8802" s="10" t="s">
        <v>10057</v>
      </c>
      <c r="I8802" s="8" t="s">
        <v>10058</v>
      </c>
      <c r="L8802" s="1" t="s">
        <v>23</v>
      </c>
      <c r="M8802" s="1" t="s">
        <v>10062</v>
      </c>
      <c r="N8802" s="14">
        <v>44260</v>
      </c>
      <c r="O8802" s="1" t="s">
        <v>30</v>
      </c>
      <c r="P8802" s="4">
        <v>17057.939999999999</v>
      </c>
      <c r="Q8802" s="4">
        <v>17057.939999999999</v>
      </c>
      <c r="R8802" s="4">
        <v>0</v>
      </c>
      <c r="S8802" s="4">
        <v>0</v>
      </c>
      <c r="T8802" s="21">
        <f t="shared" si="139"/>
        <v>0</v>
      </c>
    </row>
    <row r="8803" spans="1:20" ht="29" outlineLevel="4" x14ac:dyDescent="0.35">
      <c r="A8803" s="1" t="s">
        <v>70</v>
      </c>
      <c r="B8803" s="1" t="s">
        <v>71</v>
      </c>
      <c r="C8803" s="1" t="s">
        <v>10051</v>
      </c>
      <c r="D8803" s="10" t="s">
        <v>10052</v>
      </c>
      <c r="E8803" s="1" t="s">
        <v>10052</v>
      </c>
      <c r="F8803" s="1" t="s">
        <v>45</v>
      </c>
      <c r="H8803" s="10" t="s">
        <v>10057</v>
      </c>
      <c r="I8803" s="8" t="s">
        <v>10058</v>
      </c>
      <c r="L8803" s="1" t="s">
        <v>23</v>
      </c>
      <c r="M8803" s="1" t="s">
        <v>10063</v>
      </c>
      <c r="N8803" s="14">
        <v>44291</v>
      </c>
      <c r="O8803" s="1" t="s">
        <v>30</v>
      </c>
      <c r="P8803" s="4">
        <v>20600.54</v>
      </c>
      <c r="Q8803" s="4">
        <v>20600.54</v>
      </c>
      <c r="R8803" s="4">
        <v>0</v>
      </c>
      <c r="S8803" s="4">
        <v>0</v>
      </c>
      <c r="T8803" s="21">
        <f t="shared" si="139"/>
        <v>0</v>
      </c>
    </row>
    <row r="8804" spans="1:20" ht="29" outlineLevel="4" x14ac:dyDescent="0.35">
      <c r="A8804" s="1" t="s">
        <v>70</v>
      </c>
      <c r="B8804" s="1" t="s">
        <v>71</v>
      </c>
      <c r="C8804" s="1" t="s">
        <v>10051</v>
      </c>
      <c r="D8804" s="10" t="s">
        <v>10052</v>
      </c>
      <c r="E8804" s="1" t="s">
        <v>10052</v>
      </c>
      <c r="F8804" s="1" t="s">
        <v>45</v>
      </c>
      <c r="H8804" s="10" t="s">
        <v>10057</v>
      </c>
      <c r="I8804" s="8" t="s">
        <v>10058</v>
      </c>
      <c r="L8804" s="1" t="s">
        <v>23</v>
      </c>
      <c r="M8804" s="1" t="s">
        <v>10064</v>
      </c>
      <c r="N8804" s="14">
        <v>44323</v>
      </c>
      <c r="O8804" s="1" t="s">
        <v>30</v>
      </c>
      <c r="P8804" s="4">
        <v>15329.92</v>
      </c>
      <c r="Q8804" s="4">
        <v>15329.92</v>
      </c>
      <c r="R8804" s="4">
        <v>0</v>
      </c>
      <c r="S8804" s="4">
        <v>0</v>
      </c>
      <c r="T8804" s="21">
        <f t="shared" si="139"/>
        <v>0</v>
      </c>
    </row>
    <row r="8805" spans="1:20" ht="29" outlineLevel="4" x14ac:dyDescent="0.35">
      <c r="A8805" s="1" t="s">
        <v>70</v>
      </c>
      <c r="B8805" s="1" t="s">
        <v>71</v>
      </c>
      <c r="C8805" s="1" t="s">
        <v>10051</v>
      </c>
      <c r="D8805" s="10" t="s">
        <v>10052</v>
      </c>
      <c r="E8805" s="1" t="s">
        <v>10052</v>
      </c>
      <c r="F8805" s="1" t="s">
        <v>45</v>
      </c>
      <c r="H8805" s="10" t="s">
        <v>10057</v>
      </c>
      <c r="I8805" s="8" t="s">
        <v>10058</v>
      </c>
      <c r="L8805" s="1" t="s">
        <v>23</v>
      </c>
      <c r="M8805" s="1" t="s">
        <v>10065</v>
      </c>
      <c r="N8805" s="14">
        <v>44340</v>
      </c>
      <c r="O8805" s="1" t="s">
        <v>30</v>
      </c>
      <c r="P8805" s="4">
        <v>58231.67</v>
      </c>
      <c r="Q8805" s="4">
        <v>58231.67</v>
      </c>
      <c r="R8805" s="4">
        <v>0</v>
      </c>
      <c r="S8805" s="4">
        <v>0</v>
      </c>
      <c r="T8805" s="21">
        <f t="shared" si="139"/>
        <v>0</v>
      </c>
    </row>
    <row r="8806" spans="1:20" outlineLevel="3" x14ac:dyDescent="0.35">
      <c r="H8806" s="9" t="s">
        <v>12295</v>
      </c>
      <c r="N8806" s="14"/>
      <c r="P8806" s="4">
        <f>SUBTOTAL(9,P8790:P8805)</f>
        <v>201884</v>
      </c>
      <c r="Q8806" s="4">
        <f>SUBTOTAL(9,Q8790:Q8805)</f>
        <v>190009</v>
      </c>
      <c r="R8806" s="4">
        <f>SUBTOTAL(9,R8790:R8805)</f>
        <v>11875</v>
      </c>
      <c r="S8806" s="4">
        <f>SUBTOTAL(9,S8790:S8805)</f>
        <v>0</v>
      </c>
      <c r="T8806" s="21">
        <f t="shared" si="139"/>
        <v>0</v>
      </c>
    </row>
    <row r="8807" spans="1:20" ht="29" outlineLevel="4" x14ac:dyDescent="0.35">
      <c r="A8807" s="1" t="s">
        <v>70</v>
      </c>
      <c r="B8807" s="1" t="s">
        <v>71</v>
      </c>
      <c r="C8807" s="1" t="s">
        <v>10051</v>
      </c>
      <c r="D8807" s="10" t="s">
        <v>10052</v>
      </c>
      <c r="E8807" s="1" t="s">
        <v>10052</v>
      </c>
      <c r="G8807" s="1" t="s">
        <v>58</v>
      </c>
      <c r="H8807" s="10" t="s">
        <v>10067</v>
      </c>
      <c r="I8807" s="8" t="s">
        <v>10068</v>
      </c>
      <c r="L8807" s="1" t="s">
        <v>23</v>
      </c>
      <c r="M8807" s="1" t="s">
        <v>10066</v>
      </c>
      <c r="N8807" s="14">
        <v>44301</v>
      </c>
      <c r="O8807" s="1" t="s">
        <v>30</v>
      </c>
      <c r="P8807" s="4">
        <v>13598.96</v>
      </c>
      <c r="Q8807" s="4">
        <v>0</v>
      </c>
      <c r="R8807" s="4">
        <v>13598.96</v>
      </c>
      <c r="S8807" s="4">
        <v>0</v>
      </c>
      <c r="T8807" s="21">
        <f t="shared" si="139"/>
        <v>0</v>
      </c>
    </row>
    <row r="8808" spans="1:20" ht="29" outlineLevel="4" x14ac:dyDescent="0.35">
      <c r="A8808" s="1" t="s">
        <v>70</v>
      </c>
      <c r="B8808" s="1" t="s">
        <v>71</v>
      </c>
      <c r="C8808" s="1" t="s">
        <v>10051</v>
      </c>
      <c r="D8808" s="10" t="s">
        <v>10052</v>
      </c>
      <c r="E8808" s="1" t="s">
        <v>10052</v>
      </c>
      <c r="G8808" s="1" t="s">
        <v>58</v>
      </c>
      <c r="H8808" s="10" t="s">
        <v>10067</v>
      </c>
      <c r="I8808" s="8" t="s">
        <v>10068</v>
      </c>
      <c r="L8808" s="1" t="s">
        <v>23</v>
      </c>
      <c r="M8808" s="1" t="s">
        <v>10069</v>
      </c>
      <c r="N8808" s="14">
        <v>44319</v>
      </c>
      <c r="O8808" s="1" t="s">
        <v>30</v>
      </c>
      <c r="P8808" s="4">
        <v>4122.43</v>
      </c>
      <c r="Q8808" s="4">
        <v>0</v>
      </c>
      <c r="R8808" s="4">
        <v>4122.43</v>
      </c>
      <c r="S8808" s="4">
        <v>0</v>
      </c>
      <c r="T8808" s="21">
        <f t="shared" si="139"/>
        <v>0</v>
      </c>
    </row>
    <row r="8809" spans="1:20" ht="29" outlineLevel="4" x14ac:dyDescent="0.35">
      <c r="A8809" s="1" t="s">
        <v>70</v>
      </c>
      <c r="B8809" s="1" t="s">
        <v>71</v>
      </c>
      <c r="C8809" s="1" t="s">
        <v>10051</v>
      </c>
      <c r="D8809" s="10" t="s">
        <v>10052</v>
      </c>
      <c r="E8809" s="1" t="s">
        <v>10052</v>
      </c>
      <c r="G8809" s="1" t="s">
        <v>58</v>
      </c>
      <c r="H8809" s="10" t="s">
        <v>10067</v>
      </c>
      <c r="I8809" s="8" t="s">
        <v>10068</v>
      </c>
      <c r="L8809" s="1" t="s">
        <v>23</v>
      </c>
      <c r="M8809" s="1" t="s">
        <v>10070</v>
      </c>
      <c r="N8809" s="14">
        <v>44337</v>
      </c>
      <c r="O8809" s="1" t="s">
        <v>30</v>
      </c>
      <c r="P8809" s="4">
        <v>9259.9599999999991</v>
      </c>
      <c r="Q8809" s="4">
        <v>0</v>
      </c>
      <c r="R8809" s="4">
        <v>9259.9599999999991</v>
      </c>
      <c r="S8809" s="4">
        <v>0</v>
      </c>
      <c r="T8809" s="21">
        <f t="shared" si="139"/>
        <v>0</v>
      </c>
    </row>
    <row r="8810" spans="1:20" ht="29" outlineLevel="4" x14ac:dyDescent="0.35">
      <c r="A8810" s="1" t="s">
        <v>70</v>
      </c>
      <c r="B8810" s="1" t="s">
        <v>71</v>
      </c>
      <c r="C8810" s="1" t="s">
        <v>10051</v>
      </c>
      <c r="D8810" s="10" t="s">
        <v>10052</v>
      </c>
      <c r="E8810" s="1" t="s">
        <v>10052</v>
      </c>
      <c r="F8810" s="1" t="s">
        <v>45</v>
      </c>
      <c r="H8810" s="10" t="s">
        <v>10067</v>
      </c>
      <c r="I8810" s="8" t="s">
        <v>10068</v>
      </c>
      <c r="L8810" s="1" t="s">
        <v>23</v>
      </c>
      <c r="M8810" s="1" t="s">
        <v>10066</v>
      </c>
      <c r="N8810" s="14">
        <v>44301</v>
      </c>
      <c r="O8810" s="1" t="s">
        <v>30</v>
      </c>
      <c r="P8810" s="4">
        <v>108792.04</v>
      </c>
      <c r="Q8810" s="4">
        <v>108792.04</v>
      </c>
      <c r="R8810" s="4">
        <v>0</v>
      </c>
      <c r="S8810" s="4">
        <v>0</v>
      </c>
      <c r="T8810" s="21">
        <f t="shared" si="139"/>
        <v>0</v>
      </c>
    </row>
    <row r="8811" spans="1:20" ht="29" outlineLevel="4" x14ac:dyDescent="0.35">
      <c r="A8811" s="1" t="s">
        <v>70</v>
      </c>
      <c r="B8811" s="1" t="s">
        <v>71</v>
      </c>
      <c r="C8811" s="1" t="s">
        <v>10051</v>
      </c>
      <c r="D8811" s="10" t="s">
        <v>10052</v>
      </c>
      <c r="E8811" s="1" t="s">
        <v>10052</v>
      </c>
      <c r="F8811" s="1" t="s">
        <v>45</v>
      </c>
      <c r="H8811" s="10" t="s">
        <v>10067</v>
      </c>
      <c r="I8811" s="8" t="s">
        <v>10068</v>
      </c>
      <c r="L8811" s="1" t="s">
        <v>23</v>
      </c>
      <c r="M8811" s="1" t="s">
        <v>10069</v>
      </c>
      <c r="N8811" s="14">
        <v>44319</v>
      </c>
      <c r="O8811" s="1" t="s">
        <v>30</v>
      </c>
      <c r="P8811" s="4">
        <v>32979.57</v>
      </c>
      <c r="Q8811" s="4">
        <v>32979.57</v>
      </c>
      <c r="R8811" s="4">
        <v>0</v>
      </c>
      <c r="S8811" s="4">
        <v>0</v>
      </c>
      <c r="T8811" s="21">
        <f t="shared" si="139"/>
        <v>0</v>
      </c>
    </row>
    <row r="8812" spans="1:20" ht="29" outlineLevel="4" x14ac:dyDescent="0.35">
      <c r="A8812" s="1" t="s">
        <v>70</v>
      </c>
      <c r="B8812" s="1" t="s">
        <v>71</v>
      </c>
      <c r="C8812" s="1" t="s">
        <v>10051</v>
      </c>
      <c r="D8812" s="10" t="s">
        <v>10052</v>
      </c>
      <c r="E8812" s="1" t="s">
        <v>10052</v>
      </c>
      <c r="F8812" s="1" t="s">
        <v>45</v>
      </c>
      <c r="H8812" s="10" t="s">
        <v>10067</v>
      </c>
      <c r="I8812" s="8" t="s">
        <v>10068</v>
      </c>
      <c r="L8812" s="1" t="s">
        <v>23</v>
      </c>
      <c r="M8812" s="1" t="s">
        <v>10070</v>
      </c>
      <c r="N8812" s="14">
        <v>44337</v>
      </c>
      <c r="O8812" s="1" t="s">
        <v>30</v>
      </c>
      <c r="P8812" s="4">
        <v>74080.039999999994</v>
      </c>
      <c r="Q8812" s="4">
        <v>74080.039999999994</v>
      </c>
      <c r="R8812" s="4">
        <v>0</v>
      </c>
      <c r="S8812" s="4">
        <v>0</v>
      </c>
      <c r="T8812" s="21">
        <f t="shared" si="139"/>
        <v>0</v>
      </c>
    </row>
    <row r="8813" spans="1:20" outlineLevel="3" x14ac:dyDescent="0.35">
      <c r="H8813" s="9" t="s">
        <v>12296</v>
      </c>
      <c r="N8813" s="14"/>
      <c r="P8813" s="4">
        <f>SUBTOTAL(9,P8807:P8812)</f>
        <v>242833</v>
      </c>
      <c r="Q8813" s="4">
        <f>SUBTOTAL(9,Q8807:Q8812)</f>
        <v>215851.64999999997</v>
      </c>
      <c r="R8813" s="4">
        <f>SUBTOTAL(9,R8807:R8812)</f>
        <v>26981.35</v>
      </c>
      <c r="S8813" s="4">
        <f>SUBTOTAL(9,S8807:S8812)</f>
        <v>0</v>
      </c>
      <c r="T8813" s="21">
        <f t="shared" si="139"/>
        <v>3.637978807091713E-11</v>
      </c>
    </row>
    <row r="8814" spans="1:20" ht="29" outlineLevel="4" x14ac:dyDescent="0.35">
      <c r="A8814" s="1" t="s">
        <v>70</v>
      </c>
      <c r="B8814" s="1" t="s">
        <v>71</v>
      </c>
      <c r="C8814" s="1" t="s">
        <v>10051</v>
      </c>
      <c r="D8814" s="10" t="s">
        <v>10052</v>
      </c>
      <c r="E8814" s="1" t="s">
        <v>10052</v>
      </c>
      <c r="F8814" s="1" t="s">
        <v>45</v>
      </c>
      <c r="H8814" s="10" t="s">
        <v>10072</v>
      </c>
      <c r="I8814" s="8" t="s">
        <v>10073</v>
      </c>
      <c r="L8814" s="1" t="s">
        <v>23</v>
      </c>
      <c r="M8814" s="1" t="s">
        <v>10071</v>
      </c>
      <c r="N8814" s="14">
        <v>44039</v>
      </c>
      <c r="O8814" s="1" t="s">
        <v>30</v>
      </c>
      <c r="P8814" s="4">
        <v>123457</v>
      </c>
      <c r="Q8814" s="4">
        <v>123457</v>
      </c>
      <c r="R8814" s="4">
        <v>0</v>
      </c>
      <c r="S8814" s="4">
        <v>0</v>
      </c>
      <c r="T8814" s="21">
        <f t="shared" si="139"/>
        <v>0</v>
      </c>
    </row>
    <row r="8815" spans="1:20" ht="29" outlineLevel="4" x14ac:dyDescent="0.35">
      <c r="A8815" s="1" t="s">
        <v>70</v>
      </c>
      <c r="B8815" s="1" t="s">
        <v>71</v>
      </c>
      <c r="C8815" s="1" t="s">
        <v>10051</v>
      </c>
      <c r="D8815" s="10" t="s">
        <v>10052</v>
      </c>
      <c r="E8815" s="1" t="s">
        <v>10052</v>
      </c>
      <c r="F8815" s="1" t="s">
        <v>45</v>
      </c>
      <c r="H8815" s="10" t="s">
        <v>10072</v>
      </c>
      <c r="I8815" s="8" t="s">
        <v>10073</v>
      </c>
      <c r="L8815" s="1" t="s">
        <v>23</v>
      </c>
      <c r="M8815" s="1" t="s">
        <v>10074</v>
      </c>
      <c r="N8815" s="14">
        <v>44082</v>
      </c>
      <c r="O8815" s="1" t="s">
        <v>30</v>
      </c>
      <c r="P8815" s="4">
        <v>98229</v>
      </c>
      <c r="Q8815" s="4">
        <v>98229</v>
      </c>
      <c r="R8815" s="4">
        <v>0</v>
      </c>
      <c r="S8815" s="4">
        <v>0</v>
      </c>
      <c r="T8815" s="21">
        <f t="shared" si="139"/>
        <v>0</v>
      </c>
    </row>
    <row r="8816" spans="1:20" ht="29" outlineLevel="4" x14ac:dyDescent="0.35">
      <c r="A8816" s="1" t="s">
        <v>70</v>
      </c>
      <c r="B8816" s="1" t="s">
        <v>71</v>
      </c>
      <c r="C8816" s="1" t="s">
        <v>10051</v>
      </c>
      <c r="D8816" s="10" t="s">
        <v>10052</v>
      </c>
      <c r="E8816" s="1" t="s">
        <v>10052</v>
      </c>
      <c r="F8816" s="1" t="s">
        <v>45</v>
      </c>
      <c r="H8816" s="10" t="s">
        <v>10072</v>
      </c>
      <c r="I8816" s="8" t="s">
        <v>10073</v>
      </c>
      <c r="L8816" s="1" t="s">
        <v>23</v>
      </c>
      <c r="M8816" s="1" t="s">
        <v>10075</v>
      </c>
      <c r="N8816" s="14">
        <v>44103</v>
      </c>
      <c r="O8816" s="1" t="s">
        <v>30</v>
      </c>
      <c r="P8816" s="4">
        <v>57203</v>
      </c>
      <c r="Q8816" s="4">
        <v>57203</v>
      </c>
      <c r="R8816" s="4">
        <v>0</v>
      </c>
      <c r="S8816" s="4">
        <v>0</v>
      </c>
      <c r="T8816" s="21">
        <f t="shared" si="139"/>
        <v>0</v>
      </c>
    </row>
    <row r="8817" spans="1:20" ht="29" outlineLevel="4" x14ac:dyDescent="0.35">
      <c r="A8817" s="1" t="s">
        <v>70</v>
      </c>
      <c r="B8817" s="1" t="s">
        <v>71</v>
      </c>
      <c r="C8817" s="1" t="s">
        <v>10051</v>
      </c>
      <c r="D8817" s="10" t="s">
        <v>10052</v>
      </c>
      <c r="E8817" s="1" t="s">
        <v>10052</v>
      </c>
      <c r="F8817" s="1" t="s">
        <v>45</v>
      </c>
      <c r="H8817" s="10" t="s">
        <v>10072</v>
      </c>
      <c r="I8817" s="8" t="s">
        <v>10073</v>
      </c>
      <c r="L8817" s="1" t="s">
        <v>23</v>
      </c>
      <c r="M8817" s="1" t="s">
        <v>10076</v>
      </c>
      <c r="N8817" s="14">
        <v>44138</v>
      </c>
      <c r="O8817" s="1" t="s">
        <v>30</v>
      </c>
      <c r="P8817" s="4">
        <v>6902</v>
      </c>
      <c r="Q8817" s="4">
        <v>6902</v>
      </c>
      <c r="R8817" s="4">
        <v>0</v>
      </c>
      <c r="S8817" s="4">
        <v>0</v>
      </c>
      <c r="T8817" s="21">
        <f t="shared" si="139"/>
        <v>0</v>
      </c>
    </row>
    <row r="8818" spans="1:20" ht="29" outlineLevel="4" x14ac:dyDescent="0.35">
      <c r="A8818" s="1" t="s">
        <v>70</v>
      </c>
      <c r="B8818" s="1" t="s">
        <v>71</v>
      </c>
      <c r="C8818" s="1" t="s">
        <v>10051</v>
      </c>
      <c r="D8818" s="10" t="s">
        <v>10052</v>
      </c>
      <c r="E8818" s="1" t="s">
        <v>10052</v>
      </c>
      <c r="F8818" s="1" t="s">
        <v>45</v>
      </c>
      <c r="H8818" s="10" t="s">
        <v>10072</v>
      </c>
      <c r="I8818" s="8" t="s">
        <v>10073</v>
      </c>
      <c r="L8818" s="1" t="s">
        <v>23</v>
      </c>
      <c r="M8818" s="1" t="s">
        <v>10077</v>
      </c>
      <c r="N8818" s="14">
        <v>44173</v>
      </c>
      <c r="O8818" s="1" t="s">
        <v>30</v>
      </c>
      <c r="P8818" s="4">
        <v>6958</v>
      </c>
      <c r="Q8818" s="4">
        <v>6958</v>
      </c>
      <c r="R8818" s="4">
        <v>0</v>
      </c>
      <c r="S8818" s="4">
        <v>0</v>
      </c>
      <c r="T8818" s="21">
        <f t="shared" si="139"/>
        <v>0</v>
      </c>
    </row>
    <row r="8819" spans="1:20" ht="29" outlineLevel="4" x14ac:dyDescent="0.35">
      <c r="A8819" s="1" t="s">
        <v>70</v>
      </c>
      <c r="B8819" s="1" t="s">
        <v>71</v>
      </c>
      <c r="C8819" s="1" t="s">
        <v>10051</v>
      </c>
      <c r="D8819" s="10" t="s">
        <v>10052</v>
      </c>
      <c r="E8819" s="1" t="s">
        <v>10052</v>
      </c>
      <c r="F8819" s="1" t="s">
        <v>45</v>
      </c>
      <c r="H8819" s="10" t="s">
        <v>10072</v>
      </c>
      <c r="I8819" s="8" t="s">
        <v>10073</v>
      </c>
      <c r="L8819" s="1" t="s">
        <v>23</v>
      </c>
      <c r="M8819" s="1" t="s">
        <v>10078</v>
      </c>
      <c r="N8819" s="14">
        <v>44203</v>
      </c>
      <c r="O8819" s="1" t="s">
        <v>30</v>
      </c>
      <c r="P8819" s="4">
        <v>7461</v>
      </c>
      <c r="Q8819" s="4">
        <v>7461</v>
      </c>
      <c r="R8819" s="4">
        <v>0</v>
      </c>
      <c r="S8819" s="4">
        <v>0</v>
      </c>
      <c r="T8819" s="21">
        <f t="shared" si="139"/>
        <v>0</v>
      </c>
    </row>
    <row r="8820" spans="1:20" ht="29" outlineLevel="4" x14ac:dyDescent="0.35">
      <c r="A8820" s="1" t="s">
        <v>70</v>
      </c>
      <c r="B8820" s="1" t="s">
        <v>71</v>
      </c>
      <c r="C8820" s="1" t="s">
        <v>10051</v>
      </c>
      <c r="D8820" s="10" t="s">
        <v>10052</v>
      </c>
      <c r="E8820" s="1" t="s">
        <v>10052</v>
      </c>
      <c r="F8820" s="1" t="s">
        <v>45</v>
      </c>
      <c r="H8820" s="10" t="s">
        <v>10072</v>
      </c>
      <c r="I8820" s="8" t="s">
        <v>10073</v>
      </c>
      <c r="L8820" s="1" t="s">
        <v>23</v>
      </c>
      <c r="M8820" s="1" t="s">
        <v>10079</v>
      </c>
      <c r="N8820" s="14">
        <v>44224</v>
      </c>
      <c r="O8820" s="1" t="s">
        <v>30</v>
      </c>
      <c r="P8820" s="4">
        <v>7043</v>
      </c>
      <c r="Q8820" s="4">
        <v>7043</v>
      </c>
      <c r="R8820" s="4">
        <v>0</v>
      </c>
      <c r="S8820" s="4">
        <v>0</v>
      </c>
      <c r="T8820" s="21">
        <f t="shared" si="139"/>
        <v>0</v>
      </c>
    </row>
    <row r="8821" spans="1:20" outlineLevel="3" x14ac:dyDescent="0.35">
      <c r="H8821" s="9" t="s">
        <v>12297</v>
      </c>
      <c r="N8821" s="14"/>
      <c r="P8821" s="4">
        <f>SUBTOTAL(9,P8814:P8820)</f>
        <v>307253</v>
      </c>
      <c r="Q8821" s="4">
        <f>SUBTOTAL(9,Q8814:Q8820)</f>
        <v>307253</v>
      </c>
      <c r="R8821" s="4">
        <f>SUBTOTAL(9,R8814:R8820)</f>
        <v>0</v>
      </c>
      <c r="S8821" s="4">
        <f>SUBTOTAL(9,S8814:S8820)</f>
        <v>0</v>
      </c>
      <c r="T8821" s="21">
        <f t="shared" si="139"/>
        <v>0</v>
      </c>
    </row>
    <row r="8822" spans="1:20" ht="29" outlineLevel="4" x14ac:dyDescent="0.35">
      <c r="A8822" s="1" t="s">
        <v>70</v>
      </c>
      <c r="B8822" s="1" t="s">
        <v>71</v>
      </c>
      <c r="C8822" s="1" t="s">
        <v>10051</v>
      </c>
      <c r="D8822" s="10" t="s">
        <v>10052</v>
      </c>
      <c r="E8822" s="1" t="s">
        <v>10052</v>
      </c>
      <c r="F8822" s="1" t="s">
        <v>45</v>
      </c>
      <c r="H8822" s="10" t="s">
        <v>10081</v>
      </c>
      <c r="I8822" s="8" t="s">
        <v>10082</v>
      </c>
      <c r="L8822" s="1" t="s">
        <v>23</v>
      </c>
      <c r="M8822" s="1" t="s">
        <v>10080</v>
      </c>
      <c r="N8822" s="14">
        <v>44260</v>
      </c>
      <c r="O8822" s="1" t="s">
        <v>30</v>
      </c>
      <c r="P8822" s="4">
        <v>15865</v>
      </c>
      <c r="Q8822" s="4">
        <v>15865</v>
      </c>
      <c r="R8822" s="4">
        <v>0</v>
      </c>
      <c r="S8822" s="4">
        <v>0</v>
      </c>
      <c r="T8822" s="21">
        <f t="shared" si="139"/>
        <v>0</v>
      </c>
    </row>
    <row r="8823" spans="1:20" ht="29" outlineLevel="4" x14ac:dyDescent="0.35">
      <c r="A8823" s="1" t="s">
        <v>70</v>
      </c>
      <c r="B8823" s="1" t="s">
        <v>71</v>
      </c>
      <c r="C8823" s="1" t="s">
        <v>10051</v>
      </c>
      <c r="D8823" s="10" t="s">
        <v>10052</v>
      </c>
      <c r="E8823" s="1" t="s">
        <v>10052</v>
      </c>
      <c r="F8823" s="1" t="s">
        <v>45</v>
      </c>
      <c r="H8823" s="10" t="s">
        <v>10081</v>
      </c>
      <c r="I8823" s="8" t="s">
        <v>10082</v>
      </c>
      <c r="L8823" s="1" t="s">
        <v>23</v>
      </c>
      <c r="M8823" s="1" t="s">
        <v>10083</v>
      </c>
      <c r="N8823" s="14">
        <v>44326</v>
      </c>
      <c r="O8823" s="1" t="s">
        <v>30</v>
      </c>
      <c r="P8823" s="4">
        <v>16085</v>
      </c>
      <c r="Q8823" s="4">
        <v>16085</v>
      </c>
      <c r="R8823" s="4">
        <v>0</v>
      </c>
      <c r="S8823" s="4">
        <v>0</v>
      </c>
      <c r="T8823" s="21">
        <f t="shared" si="139"/>
        <v>0</v>
      </c>
    </row>
    <row r="8824" spans="1:20" ht="29" outlineLevel="4" x14ac:dyDescent="0.35">
      <c r="A8824" s="1" t="s">
        <v>70</v>
      </c>
      <c r="B8824" s="1" t="s">
        <v>71</v>
      </c>
      <c r="C8824" s="1" t="s">
        <v>10051</v>
      </c>
      <c r="D8824" s="10" t="s">
        <v>10052</v>
      </c>
      <c r="E8824" s="1" t="s">
        <v>10052</v>
      </c>
      <c r="F8824" s="1" t="s">
        <v>45</v>
      </c>
      <c r="H8824" s="10" t="s">
        <v>10081</v>
      </c>
      <c r="I8824" s="8" t="s">
        <v>10082</v>
      </c>
      <c r="L8824" s="1" t="s">
        <v>23</v>
      </c>
      <c r="M8824" s="1" t="s">
        <v>10084</v>
      </c>
      <c r="N8824" s="14">
        <v>44328</v>
      </c>
      <c r="O8824" s="1" t="s">
        <v>30</v>
      </c>
      <c r="P8824" s="4">
        <v>12476</v>
      </c>
      <c r="Q8824" s="4">
        <v>12476</v>
      </c>
      <c r="R8824" s="4">
        <v>0</v>
      </c>
      <c r="S8824" s="4">
        <v>0</v>
      </c>
      <c r="T8824" s="21">
        <f t="shared" si="139"/>
        <v>0</v>
      </c>
    </row>
    <row r="8825" spans="1:20" ht="29" outlineLevel="4" x14ac:dyDescent="0.35">
      <c r="A8825" s="1" t="s">
        <v>70</v>
      </c>
      <c r="B8825" s="1" t="s">
        <v>71</v>
      </c>
      <c r="C8825" s="1" t="s">
        <v>10051</v>
      </c>
      <c r="D8825" s="10" t="s">
        <v>10052</v>
      </c>
      <c r="E8825" s="1" t="s">
        <v>10052</v>
      </c>
      <c r="F8825" s="1" t="s">
        <v>45</v>
      </c>
      <c r="H8825" s="10" t="s">
        <v>10081</v>
      </c>
      <c r="I8825" s="8" t="s">
        <v>10082</v>
      </c>
      <c r="L8825" s="1" t="s">
        <v>23</v>
      </c>
      <c r="M8825" s="1" t="s">
        <v>10085</v>
      </c>
      <c r="N8825" s="14">
        <v>44340</v>
      </c>
      <c r="O8825" s="1" t="s">
        <v>30</v>
      </c>
      <c r="P8825" s="4">
        <v>9828</v>
      </c>
      <c r="Q8825" s="4">
        <v>9828</v>
      </c>
      <c r="R8825" s="4">
        <v>0</v>
      </c>
      <c r="S8825" s="4">
        <v>0</v>
      </c>
      <c r="T8825" s="21">
        <f t="shared" si="139"/>
        <v>0</v>
      </c>
    </row>
    <row r="8826" spans="1:20" outlineLevel="3" x14ac:dyDescent="0.35">
      <c r="H8826" s="9" t="s">
        <v>12298</v>
      </c>
      <c r="N8826" s="14"/>
      <c r="P8826" s="4">
        <f>SUBTOTAL(9,P8822:P8825)</f>
        <v>54254</v>
      </c>
      <c r="Q8826" s="4">
        <f>SUBTOTAL(9,Q8822:Q8825)</f>
        <v>54254</v>
      </c>
      <c r="R8826" s="4">
        <f>SUBTOTAL(9,R8822:R8825)</f>
        <v>0</v>
      </c>
      <c r="S8826" s="4">
        <f>SUBTOTAL(9,S8822:S8825)</f>
        <v>0</v>
      </c>
      <c r="T8826" s="21">
        <f t="shared" si="139"/>
        <v>0</v>
      </c>
    </row>
    <row r="8827" spans="1:20" ht="29" outlineLevel="4" x14ac:dyDescent="0.35">
      <c r="A8827" s="1" t="s">
        <v>70</v>
      </c>
      <c r="B8827" s="1" t="s">
        <v>71</v>
      </c>
      <c r="C8827" s="1" t="s">
        <v>10051</v>
      </c>
      <c r="D8827" s="10" t="s">
        <v>10052</v>
      </c>
      <c r="E8827" s="1" t="s">
        <v>10052</v>
      </c>
      <c r="G8827" s="1" t="s">
        <v>72</v>
      </c>
      <c r="H8827" s="10" t="s">
        <v>10087</v>
      </c>
      <c r="I8827" s="8" t="s">
        <v>10088</v>
      </c>
      <c r="L8827" s="1" t="s">
        <v>23</v>
      </c>
      <c r="M8827" s="1" t="s">
        <v>10086</v>
      </c>
      <c r="N8827" s="14">
        <v>44153</v>
      </c>
      <c r="O8827" s="1" t="s">
        <v>30</v>
      </c>
      <c r="P8827" s="4">
        <v>95923</v>
      </c>
      <c r="Q8827" s="4">
        <v>0</v>
      </c>
      <c r="R8827" s="4">
        <v>0</v>
      </c>
      <c r="S8827" s="4">
        <v>95923</v>
      </c>
      <c r="T8827" s="21">
        <f t="shared" si="139"/>
        <v>0</v>
      </c>
    </row>
    <row r="8828" spans="1:20" outlineLevel="3" x14ac:dyDescent="0.35">
      <c r="H8828" s="9" t="s">
        <v>12299</v>
      </c>
      <c r="N8828" s="14"/>
      <c r="P8828" s="4">
        <f>SUBTOTAL(9,P8827:P8827)</f>
        <v>95923</v>
      </c>
      <c r="Q8828" s="4">
        <f>SUBTOTAL(9,Q8827:Q8827)</f>
        <v>0</v>
      </c>
      <c r="R8828" s="4">
        <f>SUBTOTAL(9,R8827:R8827)</f>
        <v>0</v>
      </c>
      <c r="S8828" s="4">
        <f>SUBTOTAL(9,S8827:S8827)</f>
        <v>95923</v>
      </c>
      <c r="T8828" s="21">
        <f t="shared" si="139"/>
        <v>0</v>
      </c>
    </row>
    <row r="8829" spans="1:20" outlineLevel="2" x14ac:dyDescent="0.35">
      <c r="C8829" s="3" t="s">
        <v>10856</v>
      </c>
      <c r="N8829" s="14"/>
      <c r="P8829" s="4">
        <f>SUBTOTAL(9,P8787:P8827)</f>
        <v>922520</v>
      </c>
      <c r="Q8829" s="4">
        <f>SUBTOTAL(9,Q8787:Q8827)</f>
        <v>786542.27</v>
      </c>
      <c r="R8829" s="4">
        <f>SUBTOTAL(9,R8787:R8827)</f>
        <v>40054.729999999996</v>
      </c>
      <c r="S8829" s="4">
        <f>SUBTOTAL(9,S8787:S8827)</f>
        <v>95923</v>
      </c>
      <c r="T8829" s="21">
        <f t="shared" si="139"/>
        <v>0</v>
      </c>
    </row>
    <row r="8830" spans="1:20" ht="29" outlineLevel="4" x14ac:dyDescent="0.35">
      <c r="A8830" s="1" t="s">
        <v>19</v>
      </c>
      <c r="B8830" s="1" t="s">
        <v>20</v>
      </c>
      <c r="C8830" s="1" t="s">
        <v>12599</v>
      </c>
      <c r="D8830" s="10" t="s">
        <v>10089</v>
      </c>
      <c r="E8830" s="1" t="s">
        <v>10089</v>
      </c>
      <c r="G8830" s="1" t="s">
        <v>12320</v>
      </c>
      <c r="H8830" s="10" t="s">
        <v>10092</v>
      </c>
      <c r="I8830" s="8" t="s">
        <v>10093</v>
      </c>
      <c r="L8830" s="1" t="s">
        <v>23</v>
      </c>
      <c r="M8830" s="1" t="s">
        <v>10090</v>
      </c>
      <c r="N8830" s="14">
        <v>44014</v>
      </c>
      <c r="O8830" s="1" t="s">
        <v>10091</v>
      </c>
      <c r="P8830" s="4">
        <v>15325</v>
      </c>
      <c r="Q8830" s="4">
        <v>0</v>
      </c>
      <c r="R8830" s="4">
        <v>15325</v>
      </c>
      <c r="S8830" s="4">
        <v>0</v>
      </c>
      <c r="T8830" s="21">
        <f t="shared" si="139"/>
        <v>0</v>
      </c>
    </row>
    <row r="8831" spans="1:20" outlineLevel="3" x14ac:dyDescent="0.35">
      <c r="H8831" s="9" t="s">
        <v>12300</v>
      </c>
      <c r="N8831" s="14"/>
      <c r="P8831" s="4">
        <f>SUBTOTAL(9,P8830:P8830)</f>
        <v>15325</v>
      </c>
      <c r="Q8831" s="4">
        <f>SUBTOTAL(9,Q8830:Q8830)</f>
        <v>0</v>
      </c>
      <c r="R8831" s="4">
        <f>SUBTOTAL(9,R8830:R8830)</f>
        <v>15325</v>
      </c>
      <c r="S8831" s="4">
        <f>SUBTOTAL(9,S8830:S8830)</f>
        <v>0</v>
      </c>
      <c r="T8831" s="21">
        <f t="shared" si="139"/>
        <v>0</v>
      </c>
    </row>
    <row r="8832" spans="1:20" ht="29" outlineLevel="4" x14ac:dyDescent="0.35">
      <c r="A8832" s="1" t="s">
        <v>19</v>
      </c>
      <c r="B8832" s="1" t="s">
        <v>20</v>
      </c>
      <c r="C8832" s="1" t="s">
        <v>12599</v>
      </c>
      <c r="D8832" s="10" t="s">
        <v>10089</v>
      </c>
      <c r="E8832" s="1" t="s">
        <v>10089</v>
      </c>
      <c r="G8832" s="1" t="s">
        <v>12320</v>
      </c>
      <c r="H8832" s="10" t="s">
        <v>10095</v>
      </c>
      <c r="I8832" s="8" t="s">
        <v>10096</v>
      </c>
      <c r="L8832" s="1" t="s">
        <v>23</v>
      </c>
      <c r="M8832" s="1" t="s">
        <v>10094</v>
      </c>
      <c r="N8832" s="14">
        <v>44014</v>
      </c>
      <c r="O8832" s="1" t="s">
        <v>10091</v>
      </c>
      <c r="P8832" s="4">
        <v>45354</v>
      </c>
      <c r="Q8832" s="4">
        <v>0</v>
      </c>
      <c r="R8832" s="4">
        <v>45354</v>
      </c>
      <c r="S8832" s="4">
        <v>0</v>
      </c>
      <c r="T8832" s="21">
        <f t="shared" si="139"/>
        <v>0</v>
      </c>
    </row>
    <row r="8833" spans="1:20" outlineLevel="3" x14ac:dyDescent="0.35">
      <c r="H8833" s="9" t="s">
        <v>12301</v>
      </c>
      <c r="N8833" s="14"/>
      <c r="P8833" s="4">
        <f>SUBTOTAL(9,P8832:P8832)</f>
        <v>45354</v>
      </c>
      <c r="Q8833" s="4">
        <f>SUBTOTAL(9,Q8832:Q8832)</f>
        <v>0</v>
      </c>
      <c r="R8833" s="4">
        <f>SUBTOTAL(9,R8832:R8832)</f>
        <v>45354</v>
      </c>
      <c r="S8833" s="4">
        <f>SUBTOTAL(9,S8832:S8832)</f>
        <v>0</v>
      </c>
      <c r="T8833" s="21">
        <f t="shared" si="139"/>
        <v>0</v>
      </c>
    </row>
    <row r="8834" spans="1:20" outlineLevel="2" x14ac:dyDescent="0.35">
      <c r="C8834" s="3" t="s">
        <v>12600</v>
      </c>
      <c r="N8834" s="14"/>
      <c r="P8834" s="4">
        <f>SUBTOTAL(9,P8830:P8832)</f>
        <v>60679</v>
      </c>
      <c r="Q8834" s="4">
        <f>SUBTOTAL(9,Q8830:Q8832)</f>
        <v>0</v>
      </c>
      <c r="R8834" s="4">
        <f>SUBTOTAL(9,R8830:R8832)</f>
        <v>60679</v>
      </c>
      <c r="S8834" s="4">
        <f>SUBTOTAL(9,S8830:S8832)</f>
        <v>0</v>
      </c>
      <c r="T8834" s="21">
        <f t="shared" si="139"/>
        <v>0</v>
      </c>
    </row>
    <row r="8835" spans="1:20" ht="29" outlineLevel="4" x14ac:dyDescent="0.35">
      <c r="A8835" s="1" t="s">
        <v>70</v>
      </c>
      <c r="B8835" s="1" t="s">
        <v>71</v>
      </c>
      <c r="C8835" s="1" t="s">
        <v>10097</v>
      </c>
      <c r="D8835" s="10" t="s">
        <v>10098</v>
      </c>
      <c r="E8835" s="1" t="s">
        <v>10098</v>
      </c>
      <c r="G8835" s="1" t="s">
        <v>72</v>
      </c>
      <c r="H8835" s="10" t="s">
        <v>77</v>
      </c>
      <c r="I8835" s="8" t="s">
        <v>78</v>
      </c>
      <c r="L8835" s="1" t="s">
        <v>23</v>
      </c>
      <c r="M8835" s="1" t="s">
        <v>10099</v>
      </c>
      <c r="N8835" s="14">
        <v>44231</v>
      </c>
      <c r="O8835" s="1" t="s">
        <v>30</v>
      </c>
      <c r="P8835" s="4">
        <v>28208</v>
      </c>
      <c r="Q8835" s="4">
        <v>0</v>
      </c>
      <c r="R8835" s="4">
        <v>0</v>
      </c>
      <c r="S8835" s="4">
        <v>28208</v>
      </c>
      <c r="T8835" s="21">
        <f t="shared" si="139"/>
        <v>0</v>
      </c>
    </row>
    <row r="8836" spans="1:20" outlineLevel="3" x14ac:dyDescent="0.35">
      <c r="H8836" s="9" t="s">
        <v>10868</v>
      </c>
      <c r="N8836" s="14"/>
      <c r="P8836" s="4">
        <f>SUBTOTAL(9,P8835:P8835)</f>
        <v>28208</v>
      </c>
      <c r="Q8836" s="4">
        <f>SUBTOTAL(9,Q8835:Q8835)</f>
        <v>0</v>
      </c>
      <c r="R8836" s="4">
        <f>SUBTOTAL(9,R8835:R8835)</f>
        <v>0</v>
      </c>
      <c r="S8836" s="4">
        <f>SUBTOTAL(9,S8835:S8835)</f>
        <v>28208</v>
      </c>
      <c r="T8836" s="21">
        <f t="shared" si="139"/>
        <v>0</v>
      </c>
    </row>
    <row r="8837" spans="1:20" outlineLevel="4" x14ac:dyDescent="0.35">
      <c r="A8837" s="1" t="s">
        <v>70</v>
      </c>
      <c r="B8837" s="1" t="s">
        <v>71</v>
      </c>
      <c r="C8837" s="1" t="s">
        <v>10097</v>
      </c>
      <c r="D8837" s="10" t="s">
        <v>10098</v>
      </c>
      <c r="E8837" s="1" t="s">
        <v>10098</v>
      </c>
      <c r="G8837" s="1" t="s">
        <v>72</v>
      </c>
      <c r="H8837" s="10" t="s">
        <v>10101</v>
      </c>
      <c r="I8837" s="8" t="s">
        <v>10102</v>
      </c>
      <c r="L8837" s="1" t="s">
        <v>23</v>
      </c>
      <c r="M8837" s="1" t="s">
        <v>10100</v>
      </c>
      <c r="N8837" s="14">
        <v>44153</v>
      </c>
      <c r="O8837" s="1" t="s">
        <v>30</v>
      </c>
      <c r="P8837" s="4">
        <v>72695</v>
      </c>
      <c r="Q8837" s="4">
        <v>0</v>
      </c>
      <c r="R8837" s="4">
        <v>0</v>
      </c>
      <c r="S8837" s="4">
        <v>72695</v>
      </c>
      <c r="T8837" s="21">
        <f t="shared" si="139"/>
        <v>0</v>
      </c>
    </row>
    <row r="8838" spans="1:20" outlineLevel="3" x14ac:dyDescent="0.35">
      <c r="H8838" s="9" t="s">
        <v>12302</v>
      </c>
      <c r="N8838" s="14"/>
      <c r="P8838" s="4">
        <f>SUBTOTAL(9,P8837:P8837)</f>
        <v>72695</v>
      </c>
      <c r="Q8838" s="4">
        <f>SUBTOTAL(9,Q8837:Q8837)</f>
        <v>0</v>
      </c>
      <c r="R8838" s="4">
        <f>SUBTOTAL(9,R8837:R8837)</f>
        <v>0</v>
      </c>
      <c r="S8838" s="4">
        <f>SUBTOTAL(9,S8837:S8837)</f>
        <v>72695</v>
      </c>
      <c r="T8838" s="21">
        <f t="shared" si="139"/>
        <v>0</v>
      </c>
    </row>
    <row r="8839" spans="1:20" outlineLevel="2" x14ac:dyDescent="0.35">
      <c r="C8839" s="3" t="s">
        <v>10857</v>
      </c>
      <c r="N8839" s="14"/>
      <c r="P8839" s="4">
        <f>SUBTOTAL(9,P8835:P8837)</f>
        <v>100903</v>
      </c>
      <c r="Q8839" s="4">
        <f>SUBTOTAL(9,Q8835:Q8837)</f>
        <v>0</v>
      </c>
      <c r="R8839" s="4">
        <f>SUBTOTAL(9,R8835:R8837)</f>
        <v>0</v>
      </c>
      <c r="S8839" s="4">
        <f>SUBTOTAL(9,S8835:S8837)</f>
        <v>100903</v>
      </c>
      <c r="T8839" s="21">
        <f t="shared" si="139"/>
        <v>0</v>
      </c>
    </row>
    <row r="8840" spans="1:20" ht="29" outlineLevel="4" x14ac:dyDescent="0.35">
      <c r="A8840" s="1" t="s">
        <v>37</v>
      </c>
      <c r="B8840" s="1" t="s">
        <v>38</v>
      </c>
      <c r="C8840" s="1" t="s">
        <v>12601</v>
      </c>
      <c r="D8840" s="10" t="s">
        <v>10103</v>
      </c>
      <c r="E8840" s="1" t="s">
        <v>10103</v>
      </c>
      <c r="G8840" s="1" t="s">
        <v>41</v>
      </c>
      <c r="H8840" s="10" t="s">
        <v>10105</v>
      </c>
      <c r="I8840" s="8" t="s">
        <v>10106</v>
      </c>
      <c r="L8840" s="1" t="s">
        <v>23</v>
      </c>
      <c r="M8840" s="1" t="s">
        <v>10104</v>
      </c>
      <c r="N8840" s="14">
        <v>44067</v>
      </c>
      <c r="O8840" s="1" t="s">
        <v>30</v>
      </c>
      <c r="P8840" s="4">
        <v>6518</v>
      </c>
      <c r="Q8840" s="4">
        <v>0</v>
      </c>
      <c r="R8840" s="4">
        <v>6518</v>
      </c>
      <c r="S8840" s="4">
        <v>0</v>
      </c>
      <c r="T8840" s="21">
        <f t="shared" ref="T8840:T8903" si="140">P8840-Q8840-R8840-S8840</f>
        <v>0</v>
      </c>
    </row>
    <row r="8841" spans="1:20" outlineLevel="3" x14ac:dyDescent="0.35">
      <c r="H8841" s="9" t="s">
        <v>12303</v>
      </c>
      <c r="N8841" s="14"/>
      <c r="P8841" s="4">
        <f>SUBTOTAL(9,P8840:P8840)</f>
        <v>6518</v>
      </c>
      <c r="Q8841" s="4">
        <f>SUBTOTAL(9,Q8840:Q8840)</f>
        <v>0</v>
      </c>
      <c r="R8841" s="4">
        <f>SUBTOTAL(9,R8840:R8840)</f>
        <v>6518</v>
      </c>
      <c r="S8841" s="4">
        <f>SUBTOTAL(9,S8840:S8840)</f>
        <v>0</v>
      </c>
      <c r="T8841" s="21">
        <f t="shared" si="140"/>
        <v>0</v>
      </c>
    </row>
    <row r="8842" spans="1:20" ht="29" outlineLevel="4" x14ac:dyDescent="0.35">
      <c r="A8842" s="1" t="s">
        <v>37</v>
      </c>
      <c r="B8842" s="1" t="s">
        <v>38</v>
      </c>
      <c r="C8842" s="1" t="s">
        <v>12601</v>
      </c>
      <c r="D8842" s="10" t="s">
        <v>10103</v>
      </c>
      <c r="E8842" s="1" t="s">
        <v>10103</v>
      </c>
      <c r="F8842" s="1" t="s">
        <v>942</v>
      </c>
      <c r="H8842" s="10" t="s">
        <v>10108</v>
      </c>
      <c r="I8842" s="8" t="s">
        <v>10109</v>
      </c>
      <c r="L8842" s="1" t="s">
        <v>23</v>
      </c>
      <c r="M8842" s="1" t="s">
        <v>10107</v>
      </c>
      <c r="N8842" s="14">
        <v>44019</v>
      </c>
      <c r="O8842" s="1" t="s">
        <v>30</v>
      </c>
      <c r="P8842" s="4">
        <v>1341</v>
      </c>
      <c r="Q8842" s="4">
        <v>1341</v>
      </c>
      <c r="R8842" s="4">
        <v>0</v>
      </c>
      <c r="S8842" s="4">
        <v>0</v>
      </c>
      <c r="T8842" s="21">
        <f t="shared" si="140"/>
        <v>0</v>
      </c>
    </row>
    <row r="8843" spans="1:20" ht="29" outlineLevel="4" x14ac:dyDescent="0.35">
      <c r="A8843" s="1" t="s">
        <v>37</v>
      </c>
      <c r="B8843" s="1" t="s">
        <v>38</v>
      </c>
      <c r="C8843" s="1" t="s">
        <v>12601</v>
      </c>
      <c r="D8843" s="10" t="s">
        <v>10103</v>
      </c>
      <c r="E8843" s="1" t="s">
        <v>10103</v>
      </c>
      <c r="F8843" s="1" t="s">
        <v>942</v>
      </c>
      <c r="H8843" s="10" t="s">
        <v>10108</v>
      </c>
      <c r="I8843" s="8" t="s">
        <v>10109</v>
      </c>
      <c r="L8843" s="1" t="s">
        <v>23</v>
      </c>
      <c r="M8843" s="1" t="s">
        <v>10110</v>
      </c>
      <c r="N8843" s="14">
        <v>44070</v>
      </c>
      <c r="O8843" s="1" t="s">
        <v>30</v>
      </c>
      <c r="P8843" s="4">
        <v>1300</v>
      </c>
      <c r="Q8843" s="4">
        <v>1300</v>
      </c>
      <c r="R8843" s="4">
        <v>0</v>
      </c>
      <c r="S8843" s="4">
        <v>0</v>
      </c>
      <c r="T8843" s="21">
        <f t="shared" si="140"/>
        <v>0</v>
      </c>
    </row>
    <row r="8844" spans="1:20" outlineLevel="3" x14ac:dyDescent="0.35">
      <c r="H8844" s="9" t="s">
        <v>12304</v>
      </c>
      <c r="N8844" s="14"/>
      <c r="P8844" s="4">
        <f>SUBTOTAL(9,P8842:P8843)</f>
        <v>2641</v>
      </c>
      <c r="Q8844" s="4">
        <f>SUBTOTAL(9,Q8842:Q8843)</f>
        <v>2641</v>
      </c>
      <c r="R8844" s="4">
        <f>SUBTOTAL(9,R8842:R8843)</f>
        <v>0</v>
      </c>
      <c r="S8844" s="4">
        <f>SUBTOTAL(9,S8842:S8843)</f>
        <v>0</v>
      </c>
      <c r="T8844" s="21">
        <f t="shared" si="140"/>
        <v>0</v>
      </c>
    </row>
    <row r="8845" spans="1:20" ht="29" outlineLevel="4" x14ac:dyDescent="0.35">
      <c r="A8845" s="1" t="s">
        <v>37</v>
      </c>
      <c r="B8845" s="1" t="s">
        <v>38</v>
      </c>
      <c r="C8845" s="1" t="s">
        <v>12601</v>
      </c>
      <c r="D8845" s="10" t="s">
        <v>10103</v>
      </c>
      <c r="E8845" s="1" t="s">
        <v>10103</v>
      </c>
      <c r="G8845" s="1" t="s">
        <v>41</v>
      </c>
      <c r="H8845" s="10" t="s">
        <v>10112</v>
      </c>
      <c r="I8845" s="8" t="s">
        <v>10113</v>
      </c>
      <c r="L8845" s="1" t="s">
        <v>23</v>
      </c>
      <c r="M8845" s="1" t="s">
        <v>10111</v>
      </c>
      <c r="N8845" s="14">
        <v>44109</v>
      </c>
      <c r="O8845" s="1" t="s">
        <v>30</v>
      </c>
      <c r="P8845" s="4">
        <v>6324.55</v>
      </c>
      <c r="Q8845" s="4">
        <v>0</v>
      </c>
      <c r="R8845" s="4">
        <v>6324.55</v>
      </c>
      <c r="S8845" s="4">
        <v>0</v>
      </c>
      <c r="T8845" s="21">
        <f t="shared" si="140"/>
        <v>0</v>
      </c>
    </row>
    <row r="8846" spans="1:20" ht="29" outlineLevel="4" x14ac:dyDescent="0.35">
      <c r="A8846" s="1" t="s">
        <v>37</v>
      </c>
      <c r="B8846" s="1" t="s">
        <v>38</v>
      </c>
      <c r="C8846" s="1" t="s">
        <v>12601</v>
      </c>
      <c r="D8846" s="10" t="s">
        <v>10103</v>
      </c>
      <c r="E8846" s="1" t="s">
        <v>10103</v>
      </c>
      <c r="F8846" s="1" t="s">
        <v>45</v>
      </c>
      <c r="H8846" s="10" t="s">
        <v>10112</v>
      </c>
      <c r="I8846" s="8" t="s">
        <v>10113</v>
      </c>
      <c r="L8846" s="1" t="s">
        <v>23</v>
      </c>
      <c r="M8846" s="1" t="s">
        <v>10111</v>
      </c>
      <c r="N8846" s="14">
        <v>44109</v>
      </c>
      <c r="O8846" s="1" t="s">
        <v>30</v>
      </c>
      <c r="P8846" s="4">
        <v>101193.45</v>
      </c>
      <c r="Q8846" s="4">
        <v>101193.45</v>
      </c>
      <c r="R8846" s="4">
        <v>0</v>
      </c>
      <c r="S8846" s="4">
        <v>0</v>
      </c>
      <c r="T8846" s="21">
        <f t="shared" si="140"/>
        <v>0</v>
      </c>
    </row>
    <row r="8847" spans="1:20" outlineLevel="3" x14ac:dyDescent="0.35">
      <c r="H8847" s="9" t="s">
        <v>12305</v>
      </c>
      <c r="N8847" s="14"/>
      <c r="P8847" s="4">
        <f>SUBTOTAL(9,P8845:P8846)</f>
        <v>107518</v>
      </c>
      <c r="Q8847" s="4">
        <f>SUBTOTAL(9,Q8845:Q8846)</f>
        <v>101193.45</v>
      </c>
      <c r="R8847" s="4">
        <f>SUBTOTAL(9,R8845:R8846)</f>
        <v>6324.55</v>
      </c>
      <c r="S8847" s="4">
        <f>SUBTOTAL(9,S8845:S8846)</f>
        <v>0</v>
      </c>
      <c r="T8847" s="21">
        <f t="shared" si="140"/>
        <v>2.7284841053187847E-12</v>
      </c>
    </row>
    <row r="8848" spans="1:20" ht="29" outlineLevel="4" x14ac:dyDescent="0.35">
      <c r="A8848" s="1" t="s">
        <v>37</v>
      </c>
      <c r="B8848" s="1" t="s">
        <v>38</v>
      </c>
      <c r="C8848" s="1" t="s">
        <v>12601</v>
      </c>
      <c r="D8848" s="10" t="s">
        <v>10103</v>
      </c>
      <c r="E8848" s="1" t="s">
        <v>10103</v>
      </c>
      <c r="F8848" s="1" t="s">
        <v>45</v>
      </c>
      <c r="H8848" s="10" t="s">
        <v>10115</v>
      </c>
      <c r="I8848" s="8" t="s">
        <v>10116</v>
      </c>
      <c r="L8848" s="1" t="s">
        <v>23</v>
      </c>
      <c r="M8848" s="1" t="s">
        <v>10114</v>
      </c>
      <c r="N8848" s="14">
        <v>44068</v>
      </c>
      <c r="O8848" s="1" t="s">
        <v>30</v>
      </c>
      <c r="P8848" s="4">
        <v>9930</v>
      </c>
      <c r="Q8848" s="4">
        <v>9930</v>
      </c>
      <c r="R8848" s="4">
        <v>0</v>
      </c>
      <c r="S8848" s="4">
        <v>0</v>
      </c>
      <c r="T8848" s="21">
        <f t="shared" si="140"/>
        <v>0</v>
      </c>
    </row>
    <row r="8849" spans="1:20" outlineLevel="3" x14ac:dyDescent="0.35">
      <c r="H8849" s="9" t="s">
        <v>12306</v>
      </c>
      <c r="N8849" s="14"/>
      <c r="P8849" s="4">
        <f>SUBTOTAL(9,P8848:P8848)</f>
        <v>9930</v>
      </c>
      <c r="Q8849" s="4">
        <f>SUBTOTAL(9,Q8848:Q8848)</f>
        <v>9930</v>
      </c>
      <c r="R8849" s="4">
        <f>SUBTOTAL(9,R8848:R8848)</f>
        <v>0</v>
      </c>
      <c r="S8849" s="4">
        <f>SUBTOTAL(9,S8848:S8848)</f>
        <v>0</v>
      </c>
      <c r="T8849" s="21">
        <f t="shared" si="140"/>
        <v>0</v>
      </c>
    </row>
    <row r="8850" spans="1:20" ht="29" outlineLevel="4" x14ac:dyDescent="0.35">
      <c r="A8850" s="1" t="s">
        <v>37</v>
      </c>
      <c r="B8850" s="1" t="s">
        <v>38</v>
      </c>
      <c r="C8850" s="1" t="s">
        <v>12601</v>
      </c>
      <c r="D8850" s="10" t="s">
        <v>10103</v>
      </c>
      <c r="E8850" s="1" t="s">
        <v>10103</v>
      </c>
      <c r="G8850" s="1" t="s">
        <v>58</v>
      </c>
      <c r="H8850" s="10" t="s">
        <v>10118</v>
      </c>
      <c r="I8850" s="8" t="s">
        <v>10119</v>
      </c>
      <c r="L8850" s="1" t="s">
        <v>23</v>
      </c>
      <c r="M8850" s="1" t="s">
        <v>10117</v>
      </c>
      <c r="N8850" s="14">
        <v>44173</v>
      </c>
      <c r="O8850" s="1" t="s">
        <v>30</v>
      </c>
      <c r="P8850" s="4">
        <v>6954</v>
      </c>
      <c r="Q8850" s="4">
        <v>0</v>
      </c>
      <c r="R8850" s="4">
        <v>6954</v>
      </c>
      <c r="S8850" s="4">
        <v>0</v>
      </c>
      <c r="T8850" s="21">
        <f t="shared" si="140"/>
        <v>0</v>
      </c>
    </row>
    <row r="8851" spans="1:20" ht="29" outlineLevel="4" x14ac:dyDescent="0.35">
      <c r="A8851" s="1" t="s">
        <v>37</v>
      </c>
      <c r="B8851" s="1" t="s">
        <v>38</v>
      </c>
      <c r="C8851" s="1" t="s">
        <v>12601</v>
      </c>
      <c r="D8851" s="10" t="s">
        <v>10103</v>
      </c>
      <c r="E8851" s="1" t="s">
        <v>10103</v>
      </c>
      <c r="G8851" s="1" t="s">
        <v>58</v>
      </c>
      <c r="H8851" s="10" t="s">
        <v>10118</v>
      </c>
      <c r="I8851" s="8" t="s">
        <v>10119</v>
      </c>
      <c r="L8851" s="1" t="s">
        <v>23</v>
      </c>
      <c r="M8851" s="1" t="s">
        <v>10120</v>
      </c>
      <c r="N8851" s="14">
        <v>44230</v>
      </c>
      <c r="O8851" s="1" t="s">
        <v>30</v>
      </c>
      <c r="P8851" s="4">
        <v>42.67</v>
      </c>
      <c r="Q8851" s="4">
        <v>0</v>
      </c>
      <c r="R8851" s="4">
        <v>42.67</v>
      </c>
      <c r="S8851" s="4">
        <v>0</v>
      </c>
      <c r="T8851" s="21">
        <f t="shared" si="140"/>
        <v>0</v>
      </c>
    </row>
    <row r="8852" spans="1:20" ht="29" outlineLevel="4" x14ac:dyDescent="0.35">
      <c r="A8852" s="1" t="s">
        <v>37</v>
      </c>
      <c r="B8852" s="1" t="s">
        <v>38</v>
      </c>
      <c r="C8852" s="1" t="s">
        <v>12601</v>
      </c>
      <c r="D8852" s="10" t="s">
        <v>10103</v>
      </c>
      <c r="E8852" s="1" t="s">
        <v>10103</v>
      </c>
      <c r="F8852" s="1" t="s">
        <v>45</v>
      </c>
      <c r="H8852" s="10" t="s">
        <v>10118</v>
      </c>
      <c r="I8852" s="8" t="s">
        <v>10119</v>
      </c>
      <c r="L8852" s="1" t="s">
        <v>23</v>
      </c>
      <c r="M8852" s="1" t="s">
        <v>10117</v>
      </c>
      <c r="N8852" s="14">
        <v>44173</v>
      </c>
      <c r="O8852" s="1" t="s">
        <v>30</v>
      </c>
      <c r="P8852" s="4">
        <v>55632</v>
      </c>
      <c r="Q8852" s="4">
        <v>55632</v>
      </c>
      <c r="R8852" s="4">
        <v>0</v>
      </c>
      <c r="S8852" s="4">
        <v>0</v>
      </c>
      <c r="T8852" s="21">
        <f t="shared" si="140"/>
        <v>0</v>
      </c>
    </row>
    <row r="8853" spans="1:20" ht="29" outlineLevel="4" x14ac:dyDescent="0.35">
      <c r="A8853" s="1" t="s">
        <v>37</v>
      </c>
      <c r="B8853" s="1" t="s">
        <v>38</v>
      </c>
      <c r="C8853" s="1" t="s">
        <v>12601</v>
      </c>
      <c r="D8853" s="10" t="s">
        <v>10103</v>
      </c>
      <c r="E8853" s="1" t="s">
        <v>10103</v>
      </c>
      <c r="F8853" s="1" t="s">
        <v>45</v>
      </c>
      <c r="H8853" s="10" t="s">
        <v>10118</v>
      </c>
      <c r="I8853" s="8" t="s">
        <v>10119</v>
      </c>
      <c r="L8853" s="1" t="s">
        <v>23</v>
      </c>
      <c r="M8853" s="1" t="s">
        <v>10120</v>
      </c>
      <c r="N8853" s="14">
        <v>44230</v>
      </c>
      <c r="O8853" s="1" t="s">
        <v>30</v>
      </c>
      <c r="P8853" s="4">
        <v>341.33</v>
      </c>
      <c r="Q8853" s="4">
        <v>341.33</v>
      </c>
      <c r="R8853" s="4">
        <v>0</v>
      </c>
      <c r="S8853" s="4">
        <v>0</v>
      </c>
      <c r="T8853" s="21">
        <f t="shared" si="140"/>
        <v>0</v>
      </c>
    </row>
    <row r="8854" spans="1:20" outlineLevel="3" x14ac:dyDescent="0.35">
      <c r="H8854" s="9" t="s">
        <v>12307</v>
      </c>
      <c r="N8854" s="14"/>
      <c r="P8854" s="4">
        <f>SUBTOTAL(9,P8850:P8853)</f>
        <v>62970</v>
      </c>
      <c r="Q8854" s="4">
        <f>SUBTOTAL(9,Q8850:Q8853)</f>
        <v>55973.33</v>
      </c>
      <c r="R8854" s="4">
        <f>SUBTOTAL(9,R8850:R8853)</f>
        <v>6996.67</v>
      </c>
      <c r="S8854" s="4">
        <f>SUBTOTAL(9,S8850:S8853)</f>
        <v>0</v>
      </c>
      <c r="T8854" s="21">
        <f t="shared" si="140"/>
        <v>-1.8189894035458565E-12</v>
      </c>
    </row>
    <row r="8855" spans="1:20" ht="29" outlineLevel="4" x14ac:dyDescent="0.35">
      <c r="A8855" s="1" t="s">
        <v>37</v>
      </c>
      <c r="B8855" s="1" t="s">
        <v>38</v>
      </c>
      <c r="C8855" s="8" t="s">
        <v>12601</v>
      </c>
      <c r="D8855" s="10" t="s">
        <v>10103</v>
      </c>
      <c r="E8855" s="1" t="s">
        <v>10103</v>
      </c>
      <c r="G8855" s="1" t="s">
        <v>41</v>
      </c>
      <c r="H8855" s="10" t="s">
        <v>10122</v>
      </c>
      <c r="I8855" s="8" t="s">
        <v>10123</v>
      </c>
      <c r="L8855" s="1" t="s">
        <v>23</v>
      </c>
      <c r="M8855" s="1" t="s">
        <v>10121</v>
      </c>
      <c r="N8855" s="14">
        <v>44377</v>
      </c>
      <c r="O8855" s="1" t="s">
        <v>30</v>
      </c>
      <c r="P8855" s="4">
        <v>2729.49</v>
      </c>
      <c r="Q8855" s="4">
        <v>0</v>
      </c>
      <c r="R8855" s="4">
        <v>2729.49</v>
      </c>
      <c r="S8855" s="4">
        <v>0</v>
      </c>
      <c r="T8855" s="21">
        <f t="shared" si="140"/>
        <v>0</v>
      </c>
    </row>
    <row r="8856" spans="1:20" ht="29" outlineLevel="4" x14ac:dyDescent="0.35">
      <c r="A8856" s="1" t="s">
        <v>37</v>
      </c>
      <c r="B8856" s="1" t="s">
        <v>38</v>
      </c>
      <c r="C8856" s="8" t="s">
        <v>12601</v>
      </c>
      <c r="D8856" s="10" t="s">
        <v>10103</v>
      </c>
      <c r="E8856" s="1" t="s">
        <v>10103</v>
      </c>
      <c r="F8856" s="1" t="s">
        <v>45</v>
      </c>
      <c r="H8856" s="10" t="s">
        <v>10122</v>
      </c>
      <c r="I8856" s="8" t="s">
        <v>10123</v>
      </c>
      <c r="L8856" s="1" t="s">
        <v>23</v>
      </c>
      <c r="M8856" s="1" t="s">
        <v>10121</v>
      </c>
      <c r="N8856" s="14">
        <v>44377</v>
      </c>
      <c r="O8856" s="1" t="s">
        <v>30</v>
      </c>
      <c r="P8856" s="4">
        <v>43671.51</v>
      </c>
      <c r="Q8856" s="4">
        <v>43671.51</v>
      </c>
      <c r="R8856" s="4">
        <v>0</v>
      </c>
      <c r="S8856" s="4">
        <v>0</v>
      </c>
      <c r="T8856" s="21">
        <f t="shared" si="140"/>
        <v>0</v>
      </c>
    </row>
    <row r="8857" spans="1:20" outlineLevel="3" x14ac:dyDescent="0.35">
      <c r="C8857" s="8"/>
      <c r="H8857" s="9" t="s">
        <v>12308</v>
      </c>
      <c r="N8857" s="14"/>
      <c r="P8857" s="4">
        <f>SUBTOTAL(9,P8855:P8856)</f>
        <v>46401</v>
      </c>
      <c r="Q8857" s="4">
        <f>SUBTOTAL(9,Q8855:Q8856)</f>
        <v>43671.51</v>
      </c>
      <c r="R8857" s="4">
        <f>SUBTOTAL(9,R8855:R8856)</f>
        <v>2729.49</v>
      </c>
      <c r="S8857" s="4">
        <f>SUBTOTAL(9,S8855:S8856)</f>
        <v>0</v>
      </c>
      <c r="T8857" s="21">
        <f t="shared" si="140"/>
        <v>-1.8189894035458565E-12</v>
      </c>
    </row>
    <row r="8858" spans="1:20" ht="29" outlineLevel="4" x14ac:dyDescent="0.35">
      <c r="A8858" s="1" t="s">
        <v>37</v>
      </c>
      <c r="B8858" s="1" t="s">
        <v>38</v>
      </c>
      <c r="C8858" s="8" t="s">
        <v>12601</v>
      </c>
      <c r="D8858" s="10" t="s">
        <v>10103</v>
      </c>
      <c r="E8858" s="1" t="s">
        <v>10103</v>
      </c>
      <c r="G8858" s="1" t="s">
        <v>58</v>
      </c>
      <c r="H8858" s="10" t="s">
        <v>10125</v>
      </c>
      <c r="I8858" s="8" t="s">
        <v>10126</v>
      </c>
      <c r="L8858" s="1" t="s">
        <v>23</v>
      </c>
      <c r="M8858" s="1" t="s">
        <v>10124</v>
      </c>
      <c r="N8858" s="14">
        <v>44272</v>
      </c>
      <c r="O8858" s="1" t="s">
        <v>30</v>
      </c>
      <c r="P8858" s="4">
        <v>9328.57</v>
      </c>
      <c r="Q8858" s="4">
        <v>0</v>
      </c>
      <c r="R8858" s="4">
        <v>9328.57</v>
      </c>
      <c r="S8858" s="4">
        <v>0</v>
      </c>
      <c r="T8858" s="21">
        <f t="shared" si="140"/>
        <v>0</v>
      </c>
    </row>
    <row r="8859" spans="1:20" ht="29" outlineLevel="4" x14ac:dyDescent="0.35">
      <c r="A8859" s="1" t="s">
        <v>37</v>
      </c>
      <c r="B8859" s="1" t="s">
        <v>38</v>
      </c>
      <c r="C8859" s="8" t="s">
        <v>12601</v>
      </c>
      <c r="D8859" s="10" t="s">
        <v>10103</v>
      </c>
      <c r="E8859" s="1" t="s">
        <v>10103</v>
      </c>
      <c r="F8859" s="1" t="s">
        <v>45</v>
      </c>
      <c r="H8859" s="10" t="s">
        <v>10125</v>
      </c>
      <c r="I8859" s="8" t="s">
        <v>10126</v>
      </c>
      <c r="L8859" s="1" t="s">
        <v>23</v>
      </c>
      <c r="M8859" s="1" t="s">
        <v>10124</v>
      </c>
      <c r="N8859" s="14">
        <v>44272</v>
      </c>
      <c r="O8859" s="1" t="s">
        <v>30</v>
      </c>
      <c r="P8859" s="4">
        <v>74629.429999999993</v>
      </c>
      <c r="Q8859" s="4">
        <v>74629.429999999993</v>
      </c>
      <c r="R8859" s="4">
        <v>0</v>
      </c>
      <c r="S8859" s="4">
        <v>0</v>
      </c>
      <c r="T8859" s="21">
        <f t="shared" si="140"/>
        <v>0</v>
      </c>
    </row>
    <row r="8860" spans="1:20" outlineLevel="3" x14ac:dyDescent="0.35">
      <c r="C8860" s="8"/>
      <c r="H8860" s="9" t="s">
        <v>12309</v>
      </c>
      <c r="N8860" s="14"/>
      <c r="P8860" s="4">
        <f>SUBTOTAL(9,P8858:P8859)</f>
        <v>83958</v>
      </c>
      <c r="Q8860" s="4">
        <f>SUBTOTAL(9,Q8858:Q8859)</f>
        <v>74629.429999999993</v>
      </c>
      <c r="R8860" s="4">
        <f>SUBTOTAL(9,R8858:R8859)</f>
        <v>9328.57</v>
      </c>
      <c r="S8860" s="4">
        <f>SUBTOTAL(9,S8858:S8859)</f>
        <v>0</v>
      </c>
      <c r="T8860" s="21">
        <f t="shared" si="140"/>
        <v>7.2759576141834259E-12</v>
      </c>
    </row>
    <row r="8861" spans="1:20" ht="29" outlineLevel="4" x14ac:dyDescent="0.35">
      <c r="A8861" s="1" t="s">
        <v>37</v>
      </c>
      <c r="B8861" s="1" t="s">
        <v>38</v>
      </c>
      <c r="C8861" s="8" t="s">
        <v>12601</v>
      </c>
      <c r="D8861" s="10" t="s">
        <v>10103</v>
      </c>
      <c r="E8861" s="1" t="s">
        <v>10103</v>
      </c>
      <c r="F8861" s="1" t="s">
        <v>45</v>
      </c>
      <c r="H8861" s="10" t="s">
        <v>10128</v>
      </c>
      <c r="I8861" s="8" t="s">
        <v>10129</v>
      </c>
      <c r="L8861" s="1" t="s">
        <v>23</v>
      </c>
      <c r="M8861" s="1" t="s">
        <v>10127</v>
      </c>
      <c r="N8861" s="14">
        <v>44147</v>
      </c>
      <c r="O8861" s="1" t="s">
        <v>30</v>
      </c>
      <c r="P8861" s="4">
        <v>264967</v>
      </c>
      <c r="Q8861" s="4">
        <v>264967</v>
      </c>
      <c r="R8861" s="4">
        <v>0</v>
      </c>
      <c r="S8861" s="4">
        <v>0</v>
      </c>
      <c r="T8861" s="21">
        <f t="shared" si="140"/>
        <v>0</v>
      </c>
    </row>
    <row r="8862" spans="1:20" ht="29" outlineLevel="4" x14ac:dyDescent="0.35">
      <c r="A8862" s="1" t="s">
        <v>37</v>
      </c>
      <c r="B8862" s="1" t="s">
        <v>38</v>
      </c>
      <c r="C8862" s="8" t="s">
        <v>12601</v>
      </c>
      <c r="D8862" s="10" t="s">
        <v>10103</v>
      </c>
      <c r="E8862" s="1" t="s">
        <v>10103</v>
      </c>
      <c r="F8862" s="1" t="s">
        <v>45</v>
      </c>
      <c r="H8862" s="10" t="s">
        <v>10128</v>
      </c>
      <c r="I8862" s="8" t="s">
        <v>10129</v>
      </c>
      <c r="L8862" s="1" t="s">
        <v>23</v>
      </c>
      <c r="M8862" s="1" t="s">
        <v>10130</v>
      </c>
      <c r="N8862" s="14">
        <v>44246</v>
      </c>
      <c r="O8862" s="1" t="s">
        <v>30</v>
      </c>
      <c r="P8862" s="4">
        <v>396942</v>
      </c>
      <c r="Q8862" s="4">
        <v>396942</v>
      </c>
      <c r="R8862" s="4">
        <v>0</v>
      </c>
      <c r="S8862" s="4">
        <v>0</v>
      </c>
      <c r="T8862" s="21">
        <f t="shared" si="140"/>
        <v>0</v>
      </c>
    </row>
    <row r="8863" spans="1:20" ht="29" outlineLevel="4" x14ac:dyDescent="0.35">
      <c r="A8863" s="1" t="s">
        <v>37</v>
      </c>
      <c r="B8863" s="1" t="s">
        <v>38</v>
      </c>
      <c r="C8863" s="8" t="s">
        <v>12601</v>
      </c>
      <c r="D8863" s="10" t="s">
        <v>10103</v>
      </c>
      <c r="E8863" s="1" t="s">
        <v>10103</v>
      </c>
      <c r="F8863" s="1" t="s">
        <v>45</v>
      </c>
      <c r="H8863" s="10" t="s">
        <v>10128</v>
      </c>
      <c r="I8863" s="8" t="s">
        <v>10129</v>
      </c>
      <c r="L8863" s="1" t="s">
        <v>23</v>
      </c>
      <c r="M8863" s="1" t="s">
        <v>10131</v>
      </c>
      <c r="N8863" s="14">
        <v>44273</v>
      </c>
      <c r="O8863" s="1" t="s">
        <v>30</v>
      </c>
      <c r="P8863" s="4">
        <v>392726</v>
      </c>
      <c r="Q8863" s="4">
        <v>392726</v>
      </c>
      <c r="R8863" s="4">
        <v>0</v>
      </c>
      <c r="S8863" s="4">
        <v>0</v>
      </c>
      <c r="T8863" s="21">
        <f t="shared" si="140"/>
        <v>0</v>
      </c>
    </row>
    <row r="8864" spans="1:20" ht="29" outlineLevel="4" x14ac:dyDescent="0.35">
      <c r="A8864" s="1" t="s">
        <v>37</v>
      </c>
      <c r="B8864" s="1" t="s">
        <v>38</v>
      </c>
      <c r="C8864" s="8" t="s">
        <v>12601</v>
      </c>
      <c r="D8864" s="10" t="s">
        <v>10103</v>
      </c>
      <c r="E8864" s="1" t="s">
        <v>10103</v>
      </c>
      <c r="F8864" s="1" t="s">
        <v>45</v>
      </c>
      <c r="H8864" s="10" t="s">
        <v>10128</v>
      </c>
      <c r="I8864" s="8" t="s">
        <v>10129</v>
      </c>
      <c r="L8864" s="1" t="s">
        <v>23</v>
      </c>
      <c r="M8864" s="1" t="s">
        <v>10132</v>
      </c>
      <c r="N8864" s="14">
        <v>44327</v>
      </c>
      <c r="O8864" s="1" t="s">
        <v>30</v>
      </c>
      <c r="P8864" s="4">
        <v>334736</v>
      </c>
      <c r="Q8864" s="4">
        <v>334736</v>
      </c>
      <c r="R8864" s="4">
        <v>0</v>
      </c>
      <c r="S8864" s="4">
        <v>0</v>
      </c>
      <c r="T8864" s="21">
        <f t="shared" si="140"/>
        <v>0</v>
      </c>
    </row>
    <row r="8865" spans="1:20" ht="29" outlineLevel="4" x14ac:dyDescent="0.35">
      <c r="A8865" s="1" t="s">
        <v>37</v>
      </c>
      <c r="B8865" s="1" t="s">
        <v>38</v>
      </c>
      <c r="C8865" s="8" t="s">
        <v>12601</v>
      </c>
      <c r="D8865" s="10" t="s">
        <v>10103</v>
      </c>
      <c r="E8865" s="1" t="s">
        <v>10103</v>
      </c>
      <c r="F8865" s="1" t="s">
        <v>45</v>
      </c>
      <c r="H8865" s="10" t="s">
        <v>10128</v>
      </c>
      <c r="I8865" s="8" t="s">
        <v>10129</v>
      </c>
      <c r="L8865" s="1" t="s">
        <v>23</v>
      </c>
      <c r="M8865" s="1" t="s">
        <v>10133</v>
      </c>
      <c r="N8865" s="14">
        <v>44364</v>
      </c>
      <c r="O8865" s="1" t="s">
        <v>30</v>
      </c>
      <c r="P8865" s="4">
        <v>474771</v>
      </c>
      <c r="Q8865" s="4">
        <v>474771</v>
      </c>
      <c r="R8865" s="4">
        <v>0</v>
      </c>
      <c r="S8865" s="4">
        <v>0</v>
      </c>
      <c r="T8865" s="21">
        <f t="shared" si="140"/>
        <v>0</v>
      </c>
    </row>
    <row r="8866" spans="1:20" ht="29" outlineLevel="4" x14ac:dyDescent="0.35">
      <c r="A8866" s="1" t="s">
        <v>37</v>
      </c>
      <c r="B8866" s="1" t="s">
        <v>38</v>
      </c>
      <c r="C8866" s="8" t="s">
        <v>12601</v>
      </c>
      <c r="D8866" s="10" t="s">
        <v>10103</v>
      </c>
      <c r="E8866" s="1" t="s">
        <v>10103</v>
      </c>
      <c r="F8866" s="1" t="s">
        <v>45</v>
      </c>
      <c r="H8866" s="10" t="s">
        <v>10128</v>
      </c>
      <c r="I8866" s="8" t="s">
        <v>10129</v>
      </c>
      <c r="L8866" s="1" t="s">
        <v>23</v>
      </c>
      <c r="M8866" s="1" t="s">
        <v>10134</v>
      </c>
      <c r="N8866" s="14">
        <v>44376</v>
      </c>
      <c r="O8866" s="1" t="s">
        <v>30</v>
      </c>
      <c r="P8866" s="4">
        <v>58452</v>
      </c>
      <c r="Q8866" s="4">
        <v>58452</v>
      </c>
      <c r="R8866" s="4">
        <v>0</v>
      </c>
      <c r="S8866" s="4">
        <v>0</v>
      </c>
      <c r="T8866" s="21">
        <f t="shared" si="140"/>
        <v>0</v>
      </c>
    </row>
    <row r="8867" spans="1:20" outlineLevel="3" x14ac:dyDescent="0.35">
      <c r="C8867" s="8"/>
      <c r="H8867" s="9" t="s">
        <v>12310</v>
      </c>
      <c r="N8867" s="14"/>
      <c r="P8867" s="4">
        <f>SUBTOTAL(9,P8861:P8866)</f>
        <v>1922594</v>
      </c>
      <c r="Q8867" s="4">
        <f>SUBTOTAL(9,Q8861:Q8866)</f>
        <v>1922594</v>
      </c>
      <c r="R8867" s="4">
        <f>SUBTOTAL(9,R8861:R8866)</f>
        <v>0</v>
      </c>
      <c r="S8867" s="4">
        <f>SUBTOTAL(9,S8861:S8866)</f>
        <v>0</v>
      </c>
      <c r="T8867" s="21">
        <f t="shared" si="140"/>
        <v>0</v>
      </c>
    </row>
    <row r="8868" spans="1:20" ht="29" outlineLevel="4" x14ac:dyDescent="0.35">
      <c r="A8868" s="1" t="s">
        <v>70</v>
      </c>
      <c r="B8868" s="1" t="s">
        <v>71</v>
      </c>
      <c r="C8868" s="8" t="s">
        <v>12601</v>
      </c>
      <c r="D8868" s="10" t="s">
        <v>10103</v>
      </c>
      <c r="E8868" s="1" t="s">
        <v>10103</v>
      </c>
      <c r="G8868" s="1" t="s">
        <v>72</v>
      </c>
      <c r="H8868" s="10" t="s">
        <v>77</v>
      </c>
      <c r="I8868" s="8" t="s">
        <v>78</v>
      </c>
      <c r="L8868" s="1" t="s">
        <v>23</v>
      </c>
      <c r="M8868" s="1" t="s">
        <v>10135</v>
      </c>
      <c r="N8868" s="14">
        <v>44231</v>
      </c>
      <c r="O8868" s="1" t="s">
        <v>30</v>
      </c>
      <c r="P8868" s="4">
        <v>80095</v>
      </c>
      <c r="Q8868" s="4">
        <v>0</v>
      </c>
      <c r="R8868" s="4">
        <v>0</v>
      </c>
      <c r="S8868" s="4">
        <v>80095</v>
      </c>
      <c r="T8868" s="21">
        <f t="shared" si="140"/>
        <v>0</v>
      </c>
    </row>
    <row r="8869" spans="1:20" outlineLevel="3" x14ac:dyDescent="0.35">
      <c r="H8869" s="9" t="s">
        <v>10868</v>
      </c>
      <c r="N8869" s="14"/>
      <c r="P8869" s="4">
        <f>SUBTOTAL(9,P8868:P8868)</f>
        <v>80095</v>
      </c>
      <c r="Q8869" s="4">
        <f>SUBTOTAL(9,Q8868:Q8868)</f>
        <v>0</v>
      </c>
      <c r="R8869" s="4">
        <f>SUBTOTAL(9,R8868:R8868)</f>
        <v>0</v>
      </c>
      <c r="S8869" s="4">
        <f>SUBTOTAL(9,S8868:S8868)</f>
        <v>80095</v>
      </c>
      <c r="T8869" s="21">
        <f t="shared" si="140"/>
        <v>0</v>
      </c>
    </row>
    <row r="8870" spans="1:20" ht="29" outlineLevel="2" x14ac:dyDescent="0.35">
      <c r="C8870" s="5" t="s">
        <v>12602</v>
      </c>
      <c r="N8870" s="14"/>
      <c r="P8870" s="4">
        <f>SUBTOTAL(9,P8840:P8868)</f>
        <v>2322625</v>
      </c>
      <c r="Q8870" s="4">
        <f>SUBTOTAL(9,Q8840:Q8868)</f>
        <v>2210632.7199999997</v>
      </c>
      <c r="R8870" s="4">
        <f>SUBTOTAL(9,R8840:R8868)</f>
        <v>31897.279999999999</v>
      </c>
      <c r="S8870" s="4">
        <f>SUBTOTAL(9,S8840:S8868)</f>
        <v>80095</v>
      </c>
      <c r="T8870" s="21">
        <f t="shared" si="140"/>
        <v>2.6193447411060333E-10</v>
      </c>
    </row>
    <row r="8871" spans="1:20" ht="29" outlineLevel="4" x14ac:dyDescent="0.35">
      <c r="A8871" s="1" t="s">
        <v>70</v>
      </c>
      <c r="B8871" s="1" t="s">
        <v>71</v>
      </c>
      <c r="C8871" s="1" t="s">
        <v>12603</v>
      </c>
      <c r="D8871" s="10" t="s">
        <v>10136</v>
      </c>
      <c r="E8871" s="1" t="s">
        <v>10136</v>
      </c>
      <c r="F8871" s="1" t="s">
        <v>46</v>
      </c>
      <c r="H8871" s="10" t="s">
        <v>10139</v>
      </c>
      <c r="I8871" s="8" t="s">
        <v>10140</v>
      </c>
      <c r="L8871" s="1" t="s">
        <v>23</v>
      </c>
      <c r="M8871" s="1" t="s">
        <v>10137</v>
      </c>
      <c r="N8871" s="14">
        <v>44049</v>
      </c>
      <c r="O8871" s="1" t="s">
        <v>10138</v>
      </c>
      <c r="P8871" s="4">
        <v>229</v>
      </c>
      <c r="Q8871" s="4">
        <v>229</v>
      </c>
      <c r="R8871" s="4">
        <v>0</v>
      </c>
      <c r="S8871" s="4">
        <v>0</v>
      </c>
      <c r="T8871" s="21">
        <f t="shared" si="140"/>
        <v>0</v>
      </c>
    </row>
    <row r="8872" spans="1:20" ht="29" outlineLevel="4" x14ac:dyDescent="0.35">
      <c r="A8872" s="1" t="s">
        <v>70</v>
      </c>
      <c r="B8872" s="1" t="s">
        <v>71</v>
      </c>
      <c r="C8872" s="1" t="s">
        <v>12603</v>
      </c>
      <c r="D8872" s="10" t="s">
        <v>10136</v>
      </c>
      <c r="E8872" s="1" t="s">
        <v>10136</v>
      </c>
      <c r="F8872" s="1" t="s">
        <v>46</v>
      </c>
      <c r="H8872" s="10" t="s">
        <v>10139</v>
      </c>
      <c r="I8872" s="8" t="s">
        <v>10140</v>
      </c>
      <c r="L8872" s="1" t="s">
        <v>23</v>
      </c>
      <c r="M8872" s="1" t="s">
        <v>10141</v>
      </c>
      <c r="N8872" s="14">
        <v>44067</v>
      </c>
      <c r="O8872" s="1" t="s">
        <v>30</v>
      </c>
      <c r="P8872" s="4">
        <v>622</v>
      </c>
      <c r="Q8872" s="4">
        <v>622</v>
      </c>
      <c r="R8872" s="4">
        <v>0</v>
      </c>
      <c r="S8872" s="4">
        <v>0</v>
      </c>
      <c r="T8872" s="21">
        <f t="shared" si="140"/>
        <v>0</v>
      </c>
    </row>
    <row r="8873" spans="1:20" ht="29" outlineLevel="4" x14ac:dyDescent="0.35">
      <c r="A8873" s="1" t="s">
        <v>70</v>
      </c>
      <c r="B8873" s="1" t="s">
        <v>71</v>
      </c>
      <c r="C8873" s="1" t="s">
        <v>12603</v>
      </c>
      <c r="D8873" s="10" t="s">
        <v>10136</v>
      </c>
      <c r="E8873" s="1" t="s">
        <v>10136</v>
      </c>
      <c r="F8873" s="1" t="s">
        <v>46</v>
      </c>
      <c r="H8873" s="10" t="s">
        <v>10139</v>
      </c>
      <c r="I8873" s="8" t="s">
        <v>10140</v>
      </c>
      <c r="L8873" s="1" t="s">
        <v>23</v>
      </c>
      <c r="M8873" s="1" t="s">
        <v>10142</v>
      </c>
      <c r="N8873" s="14">
        <v>44090</v>
      </c>
      <c r="O8873" s="1" t="s">
        <v>30</v>
      </c>
      <c r="P8873" s="4">
        <v>1204</v>
      </c>
      <c r="Q8873" s="4">
        <v>1204</v>
      </c>
      <c r="R8873" s="4">
        <v>0</v>
      </c>
      <c r="S8873" s="4">
        <v>0</v>
      </c>
      <c r="T8873" s="21">
        <f t="shared" si="140"/>
        <v>0</v>
      </c>
    </row>
    <row r="8874" spans="1:20" outlineLevel="3" x14ac:dyDescent="0.35">
      <c r="H8874" s="9" t="s">
        <v>12311</v>
      </c>
      <c r="N8874" s="14"/>
      <c r="P8874" s="4">
        <f>SUBTOTAL(9,P8871:P8873)</f>
        <v>2055</v>
      </c>
      <c r="Q8874" s="4">
        <f>SUBTOTAL(9,Q8871:Q8873)</f>
        <v>2055</v>
      </c>
      <c r="R8874" s="4">
        <f>SUBTOTAL(9,R8871:R8873)</f>
        <v>0</v>
      </c>
      <c r="S8874" s="4">
        <f>SUBTOTAL(9,S8871:S8873)</f>
        <v>0</v>
      </c>
      <c r="T8874" s="21">
        <f t="shared" si="140"/>
        <v>0</v>
      </c>
    </row>
    <row r="8875" spans="1:20" ht="29" outlineLevel="4" x14ac:dyDescent="0.35">
      <c r="A8875" s="1" t="s">
        <v>70</v>
      </c>
      <c r="B8875" s="1" t="s">
        <v>71</v>
      </c>
      <c r="C8875" s="1" t="s">
        <v>12603</v>
      </c>
      <c r="D8875" s="10" t="s">
        <v>10136</v>
      </c>
      <c r="E8875" s="1" t="s">
        <v>10136</v>
      </c>
      <c r="G8875" s="1" t="s">
        <v>41</v>
      </c>
      <c r="H8875" s="10" t="s">
        <v>10144</v>
      </c>
      <c r="I8875" s="8" t="s">
        <v>10145</v>
      </c>
      <c r="L8875" s="1" t="s">
        <v>23</v>
      </c>
      <c r="M8875" s="1" t="s">
        <v>10143</v>
      </c>
      <c r="N8875" s="14">
        <v>44049</v>
      </c>
      <c r="O8875" s="1" t="s">
        <v>10138</v>
      </c>
      <c r="P8875" s="4">
        <v>1713.52</v>
      </c>
      <c r="Q8875" s="4">
        <v>0</v>
      </c>
      <c r="R8875" s="4">
        <v>1713.52</v>
      </c>
      <c r="S8875" s="4">
        <v>0</v>
      </c>
      <c r="T8875" s="21">
        <f t="shared" si="140"/>
        <v>0</v>
      </c>
    </row>
    <row r="8876" spans="1:20" ht="29" outlineLevel="4" x14ac:dyDescent="0.35">
      <c r="A8876" s="1" t="s">
        <v>70</v>
      </c>
      <c r="B8876" s="1" t="s">
        <v>71</v>
      </c>
      <c r="C8876" s="1" t="s">
        <v>12603</v>
      </c>
      <c r="D8876" s="10" t="s">
        <v>10136</v>
      </c>
      <c r="E8876" s="1" t="s">
        <v>10136</v>
      </c>
      <c r="G8876" s="1" t="s">
        <v>41</v>
      </c>
      <c r="H8876" s="10" t="s">
        <v>10144</v>
      </c>
      <c r="I8876" s="8" t="s">
        <v>10145</v>
      </c>
      <c r="L8876" s="1" t="s">
        <v>23</v>
      </c>
      <c r="M8876" s="1" t="s">
        <v>10146</v>
      </c>
      <c r="N8876" s="14">
        <v>44060</v>
      </c>
      <c r="O8876" s="1" t="s">
        <v>30</v>
      </c>
      <c r="P8876" s="4">
        <v>1394.3</v>
      </c>
      <c r="Q8876" s="4">
        <v>0</v>
      </c>
      <c r="R8876" s="4">
        <v>1394.3</v>
      </c>
      <c r="S8876" s="4">
        <v>0</v>
      </c>
      <c r="T8876" s="21">
        <f t="shared" si="140"/>
        <v>0</v>
      </c>
    </row>
    <row r="8877" spans="1:20" ht="29" outlineLevel="4" x14ac:dyDescent="0.35">
      <c r="A8877" s="1" t="s">
        <v>70</v>
      </c>
      <c r="B8877" s="1" t="s">
        <v>71</v>
      </c>
      <c r="C8877" s="1" t="s">
        <v>12603</v>
      </c>
      <c r="D8877" s="10" t="s">
        <v>10136</v>
      </c>
      <c r="E8877" s="1" t="s">
        <v>10136</v>
      </c>
      <c r="G8877" s="1" t="s">
        <v>41</v>
      </c>
      <c r="H8877" s="10" t="s">
        <v>10144</v>
      </c>
      <c r="I8877" s="8" t="s">
        <v>10145</v>
      </c>
      <c r="L8877" s="1" t="s">
        <v>23</v>
      </c>
      <c r="M8877" s="1" t="s">
        <v>10147</v>
      </c>
      <c r="N8877" s="14">
        <v>44126</v>
      </c>
      <c r="O8877" s="1" t="s">
        <v>30</v>
      </c>
      <c r="P8877" s="4">
        <v>1781.42</v>
      </c>
      <c r="Q8877" s="4">
        <v>0</v>
      </c>
      <c r="R8877" s="4">
        <v>1781.42</v>
      </c>
      <c r="S8877" s="4">
        <v>0</v>
      </c>
      <c r="T8877" s="21">
        <f t="shared" si="140"/>
        <v>0</v>
      </c>
    </row>
    <row r="8878" spans="1:20" ht="29" outlineLevel="4" x14ac:dyDescent="0.35">
      <c r="A8878" s="1" t="s">
        <v>70</v>
      </c>
      <c r="B8878" s="1" t="s">
        <v>71</v>
      </c>
      <c r="C8878" s="1" t="s">
        <v>12603</v>
      </c>
      <c r="D8878" s="10" t="s">
        <v>10136</v>
      </c>
      <c r="E8878" s="1" t="s">
        <v>10136</v>
      </c>
      <c r="F8878" s="1" t="s">
        <v>45</v>
      </c>
      <c r="H8878" s="10" t="s">
        <v>10144</v>
      </c>
      <c r="I8878" s="8" t="s">
        <v>10145</v>
      </c>
      <c r="L8878" s="1" t="s">
        <v>23</v>
      </c>
      <c r="M8878" s="1" t="s">
        <v>10143</v>
      </c>
      <c r="N8878" s="14">
        <v>44049</v>
      </c>
      <c r="O8878" s="1" t="s">
        <v>10138</v>
      </c>
      <c r="P8878" s="4">
        <v>27417.48</v>
      </c>
      <c r="Q8878" s="4">
        <v>27417.48</v>
      </c>
      <c r="R8878" s="4">
        <v>0</v>
      </c>
      <c r="S8878" s="4">
        <v>0</v>
      </c>
      <c r="T8878" s="21">
        <f t="shared" si="140"/>
        <v>0</v>
      </c>
    </row>
    <row r="8879" spans="1:20" ht="29" outlineLevel="4" x14ac:dyDescent="0.35">
      <c r="A8879" s="1" t="s">
        <v>70</v>
      </c>
      <c r="B8879" s="1" t="s">
        <v>71</v>
      </c>
      <c r="C8879" s="1" t="s">
        <v>12603</v>
      </c>
      <c r="D8879" s="10" t="s">
        <v>10136</v>
      </c>
      <c r="E8879" s="1" t="s">
        <v>10136</v>
      </c>
      <c r="F8879" s="1" t="s">
        <v>45</v>
      </c>
      <c r="H8879" s="10" t="s">
        <v>10144</v>
      </c>
      <c r="I8879" s="8" t="s">
        <v>10145</v>
      </c>
      <c r="L8879" s="1" t="s">
        <v>23</v>
      </c>
      <c r="M8879" s="1" t="s">
        <v>10146</v>
      </c>
      <c r="N8879" s="14">
        <v>44060</v>
      </c>
      <c r="O8879" s="1" t="s">
        <v>30</v>
      </c>
      <c r="P8879" s="4">
        <v>22307.7</v>
      </c>
      <c r="Q8879" s="4">
        <v>22307.7</v>
      </c>
      <c r="R8879" s="4">
        <v>0</v>
      </c>
      <c r="S8879" s="4">
        <v>0</v>
      </c>
      <c r="T8879" s="21">
        <f t="shared" si="140"/>
        <v>0</v>
      </c>
    </row>
    <row r="8880" spans="1:20" ht="29" outlineLevel="4" x14ac:dyDescent="0.35">
      <c r="A8880" s="1" t="s">
        <v>70</v>
      </c>
      <c r="B8880" s="1" t="s">
        <v>71</v>
      </c>
      <c r="C8880" s="1" t="s">
        <v>12603</v>
      </c>
      <c r="D8880" s="10" t="s">
        <v>10136</v>
      </c>
      <c r="E8880" s="1" t="s">
        <v>10136</v>
      </c>
      <c r="F8880" s="1" t="s">
        <v>45</v>
      </c>
      <c r="H8880" s="10" t="s">
        <v>10144</v>
      </c>
      <c r="I8880" s="8" t="s">
        <v>10145</v>
      </c>
      <c r="L8880" s="1" t="s">
        <v>23</v>
      </c>
      <c r="M8880" s="1" t="s">
        <v>10147</v>
      </c>
      <c r="N8880" s="14">
        <v>44126</v>
      </c>
      <c r="O8880" s="1" t="s">
        <v>30</v>
      </c>
      <c r="P8880" s="4">
        <v>28503.58</v>
      </c>
      <c r="Q8880" s="4">
        <v>28503.58</v>
      </c>
      <c r="R8880" s="4">
        <v>0</v>
      </c>
      <c r="S8880" s="4">
        <v>0</v>
      </c>
      <c r="T8880" s="21">
        <f t="shared" si="140"/>
        <v>0</v>
      </c>
    </row>
    <row r="8881" spans="1:20" outlineLevel="3" x14ac:dyDescent="0.35">
      <c r="H8881" s="9" t="s">
        <v>12312</v>
      </c>
      <c r="N8881" s="14"/>
      <c r="P8881" s="4">
        <f>SUBTOTAL(9,P8875:P8880)</f>
        <v>83118</v>
      </c>
      <c r="Q8881" s="4">
        <f>SUBTOTAL(9,Q8875:Q8880)</f>
        <v>78228.760000000009</v>
      </c>
      <c r="R8881" s="4">
        <f>SUBTOTAL(9,R8875:R8880)</f>
        <v>4889.24</v>
      </c>
      <c r="S8881" s="4">
        <f>SUBTOTAL(9,S8875:S8880)</f>
        <v>0</v>
      </c>
      <c r="T8881" s="21">
        <f t="shared" si="140"/>
        <v>-9.0949470177292824E-12</v>
      </c>
    </row>
    <row r="8882" spans="1:20" ht="29" outlineLevel="4" x14ac:dyDescent="0.35">
      <c r="A8882" s="1" t="s">
        <v>70</v>
      </c>
      <c r="B8882" s="1" t="s">
        <v>71</v>
      </c>
      <c r="C8882" s="1" t="s">
        <v>12603</v>
      </c>
      <c r="D8882" s="10" t="s">
        <v>10136</v>
      </c>
      <c r="E8882" s="1" t="s">
        <v>10136</v>
      </c>
      <c r="G8882" s="1" t="s">
        <v>58</v>
      </c>
      <c r="H8882" s="10" t="s">
        <v>10149</v>
      </c>
      <c r="I8882" s="8" t="s">
        <v>10150</v>
      </c>
      <c r="L8882" s="1" t="s">
        <v>23</v>
      </c>
      <c r="M8882" s="1" t="s">
        <v>10148</v>
      </c>
      <c r="N8882" s="14">
        <v>44049</v>
      </c>
      <c r="O8882" s="1" t="s">
        <v>10138</v>
      </c>
      <c r="P8882" s="4">
        <v>224.67</v>
      </c>
      <c r="Q8882" s="4">
        <v>0</v>
      </c>
      <c r="R8882" s="4">
        <v>224.67</v>
      </c>
      <c r="S8882" s="4">
        <v>0</v>
      </c>
      <c r="T8882" s="21">
        <f t="shared" si="140"/>
        <v>0</v>
      </c>
    </row>
    <row r="8883" spans="1:20" ht="29" outlineLevel="4" x14ac:dyDescent="0.35">
      <c r="A8883" s="1" t="s">
        <v>70</v>
      </c>
      <c r="B8883" s="1" t="s">
        <v>71</v>
      </c>
      <c r="C8883" s="1" t="s">
        <v>12603</v>
      </c>
      <c r="D8883" s="10" t="s">
        <v>10136</v>
      </c>
      <c r="E8883" s="1" t="s">
        <v>10136</v>
      </c>
      <c r="F8883" s="1" t="s">
        <v>45</v>
      </c>
      <c r="H8883" s="10" t="s">
        <v>10149</v>
      </c>
      <c r="I8883" s="8" t="s">
        <v>10150</v>
      </c>
      <c r="L8883" s="1" t="s">
        <v>23</v>
      </c>
      <c r="M8883" s="1" t="s">
        <v>10148</v>
      </c>
      <c r="N8883" s="14">
        <v>44049</v>
      </c>
      <c r="O8883" s="1" t="s">
        <v>10138</v>
      </c>
      <c r="P8883" s="4">
        <v>1797.33</v>
      </c>
      <c r="Q8883" s="4">
        <v>1797.33</v>
      </c>
      <c r="R8883" s="4">
        <v>0</v>
      </c>
      <c r="S8883" s="4">
        <v>0</v>
      </c>
      <c r="T8883" s="21">
        <f t="shared" si="140"/>
        <v>0</v>
      </c>
    </row>
    <row r="8884" spans="1:20" outlineLevel="3" x14ac:dyDescent="0.35">
      <c r="H8884" s="9" t="s">
        <v>12313</v>
      </c>
      <c r="N8884" s="14"/>
      <c r="P8884" s="4">
        <f>SUBTOTAL(9,P8882:P8883)</f>
        <v>2022</v>
      </c>
      <c r="Q8884" s="4">
        <f>SUBTOTAL(9,Q8882:Q8883)</f>
        <v>1797.33</v>
      </c>
      <c r="R8884" s="4">
        <f>SUBTOTAL(9,R8882:R8883)</f>
        <v>224.67</v>
      </c>
      <c r="S8884" s="4">
        <f>SUBTOTAL(9,S8882:S8883)</f>
        <v>0</v>
      </c>
      <c r="T8884" s="21">
        <f t="shared" si="140"/>
        <v>8.5265128291212022E-14</v>
      </c>
    </row>
    <row r="8885" spans="1:20" ht="29" outlineLevel="4" x14ac:dyDescent="0.35">
      <c r="A8885" s="1" t="s">
        <v>70</v>
      </c>
      <c r="B8885" s="1" t="s">
        <v>71</v>
      </c>
      <c r="C8885" s="1" t="s">
        <v>12603</v>
      </c>
      <c r="D8885" s="10" t="s">
        <v>10136</v>
      </c>
      <c r="E8885" s="1" t="s">
        <v>10136</v>
      </c>
      <c r="F8885" s="1" t="s">
        <v>46</v>
      </c>
      <c r="H8885" s="10" t="s">
        <v>10152</v>
      </c>
      <c r="I8885" s="8" t="s">
        <v>10153</v>
      </c>
      <c r="L8885" s="1" t="s">
        <v>23</v>
      </c>
      <c r="M8885" s="1" t="s">
        <v>10151</v>
      </c>
      <c r="N8885" s="14">
        <v>44123</v>
      </c>
      <c r="O8885" s="1" t="s">
        <v>30</v>
      </c>
      <c r="P8885" s="4">
        <v>3406</v>
      </c>
      <c r="Q8885" s="4">
        <v>3406</v>
      </c>
      <c r="R8885" s="4">
        <v>0</v>
      </c>
      <c r="S8885" s="4">
        <v>0</v>
      </c>
      <c r="T8885" s="21">
        <f t="shared" si="140"/>
        <v>0</v>
      </c>
    </row>
    <row r="8886" spans="1:20" ht="29" outlineLevel="4" x14ac:dyDescent="0.35">
      <c r="A8886" s="1" t="s">
        <v>70</v>
      </c>
      <c r="B8886" s="1" t="s">
        <v>71</v>
      </c>
      <c r="C8886" s="1" t="s">
        <v>12603</v>
      </c>
      <c r="D8886" s="10" t="s">
        <v>10136</v>
      </c>
      <c r="E8886" s="1" t="s">
        <v>10136</v>
      </c>
      <c r="F8886" s="1" t="s">
        <v>46</v>
      </c>
      <c r="H8886" s="10" t="s">
        <v>10152</v>
      </c>
      <c r="I8886" s="8" t="s">
        <v>10153</v>
      </c>
      <c r="L8886" s="1" t="s">
        <v>23</v>
      </c>
      <c r="M8886" s="1" t="s">
        <v>10154</v>
      </c>
      <c r="N8886" s="14">
        <v>44204</v>
      </c>
      <c r="O8886" s="1" t="s">
        <v>30</v>
      </c>
      <c r="P8886" s="4">
        <v>1307</v>
      </c>
      <c r="Q8886" s="4">
        <v>1307</v>
      </c>
      <c r="R8886" s="4">
        <v>0</v>
      </c>
      <c r="S8886" s="4">
        <v>0</v>
      </c>
      <c r="T8886" s="21">
        <f t="shared" si="140"/>
        <v>0</v>
      </c>
    </row>
    <row r="8887" spans="1:20" outlineLevel="3" x14ac:dyDescent="0.35">
      <c r="H8887" s="9" t="s">
        <v>12314</v>
      </c>
      <c r="N8887" s="14"/>
      <c r="P8887" s="4">
        <f>SUBTOTAL(9,P8885:P8886)</f>
        <v>4713</v>
      </c>
      <c r="Q8887" s="4">
        <f>SUBTOTAL(9,Q8885:Q8886)</f>
        <v>4713</v>
      </c>
      <c r="R8887" s="4">
        <f>SUBTOTAL(9,R8885:R8886)</f>
        <v>0</v>
      </c>
      <c r="S8887" s="4">
        <f>SUBTOTAL(9,S8885:S8886)</f>
        <v>0</v>
      </c>
      <c r="T8887" s="21">
        <f t="shared" si="140"/>
        <v>0</v>
      </c>
    </row>
    <row r="8888" spans="1:20" ht="29" outlineLevel="4" x14ac:dyDescent="0.35">
      <c r="A8888" s="1" t="s">
        <v>70</v>
      </c>
      <c r="B8888" s="1" t="s">
        <v>71</v>
      </c>
      <c r="C8888" s="1" t="s">
        <v>12603</v>
      </c>
      <c r="D8888" s="10" t="s">
        <v>10136</v>
      </c>
      <c r="E8888" s="1" t="s">
        <v>10136</v>
      </c>
      <c r="G8888" s="1" t="s">
        <v>41</v>
      </c>
      <c r="H8888" s="10" t="s">
        <v>10156</v>
      </c>
      <c r="I8888" s="8" t="s">
        <v>10157</v>
      </c>
      <c r="L8888" s="1" t="s">
        <v>23</v>
      </c>
      <c r="M8888" s="1" t="s">
        <v>10155</v>
      </c>
      <c r="N8888" s="14">
        <v>44151</v>
      </c>
      <c r="O8888" s="1" t="s">
        <v>30</v>
      </c>
      <c r="P8888" s="4">
        <v>1421.31</v>
      </c>
      <c r="Q8888" s="4">
        <v>0</v>
      </c>
      <c r="R8888" s="4">
        <v>1421.31</v>
      </c>
      <c r="S8888" s="4">
        <v>0</v>
      </c>
      <c r="T8888" s="21">
        <f t="shared" si="140"/>
        <v>0</v>
      </c>
    </row>
    <row r="8889" spans="1:20" ht="29" outlineLevel="4" x14ac:dyDescent="0.35">
      <c r="A8889" s="1" t="s">
        <v>70</v>
      </c>
      <c r="B8889" s="1" t="s">
        <v>71</v>
      </c>
      <c r="C8889" s="1" t="s">
        <v>12603</v>
      </c>
      <c r="D8889" s="10" t="s">
        <v>10136</v>
      </c>
      <c r="E8889" s="1" t="s">
        <v>10136</v>
      </c>
      <c r="G8889" s="1" t="s">
        <v>41</v>
      </c>
      <c r="H8889" s="10" t="s">
        <v>10156</v>
      </c>
      <c r="I8889" s="8" t="s">
        <v>10157</v>
      </c>
      <c r="L8889" s="1" t="s">
        <v>23</v>
      </c>
      <c r="M8889" s="1" t="s">
        <v>10158</v>
      </c>
      <c r="N8889" s="14">
        <v>44218</v>
      </c>
      <c r="O8889" s="1" t="s">
        <v>30</v>
      </c>
      <c r="P8889" s="4">
        <v>1496.88</v>
      </c>
      <c r="Q8889" s="4">
        <v>0</v>
      </c>
      <c r="R8889" s="4">
        <v>1496.88</v>
      </c>
      <c r="S8889" s="4">
        <v>0</v>
      </c>
      <c r="T8889" s="21">
        <f t="shared" si="140"/>
        <v>0</v>
      </c>
    </row>
    <row r="8890" spans="1:20" ht="29" outlineLevel="4" x14ac:dyDescent="0.35">
      <c r="A8890" s="1" t="s">
        <v>70</v>
      </c>
      <c r="B8890" s="1" t="s">
        <v>71</v>
      </c>
      <c r="C8890" s="1" t="s">
        <v>12603</v>
      </c>
      <c r="D8890" s="10" t="s">
        <v>10136</v>
      </c>
      <c r="E8890" s="1" t="s">
        <v>10136</v>
      </c>
      <c r="G8890" s="1" t="s">
        <v>41</v>
      </c>
      <c r="H8890" s="10" t="s">
        <v>10156</v>
      </c>
      <c r="I8890" s="8" t="s">
        <v>10157</v>
      </c>
      <c r="L8890" s="1" t="s">
        <v>23</v>
      </c>
      <c r="M8890" s="1" t="s">
        <v>10159</v>
      </c>
      <c r="N8890" s="14">
        <v>44313</v>
      </c>
      <c r="O8890" s="1" t="s">
        <v>30</v>
      </c>
      <c r="P8890" s="4">
        <v>1287.1400000000001</v>
      </c>
      <c r="Q8890" s="4">
        <v>0</v>
      </c>
      <c r="R8890" s="4">
        <v>1287.1400000000001</v>
      </c>
      <c r="S8890" s="4">
        <v>0</v>
      </c>
      <c r="T8890" s="21">
        <f t="shared" si="140"/>
        <v>0</v>
      </c>
    </row>
    <row r="8891" spans="1:20" ht="29" outlineLevel="4" x14ac:dyDescent="0.35">
      <c r="A8891" s="1" t="s">
        <v>70</v>
      </c>
      <c r="B8891" s="1" t="s">
        <v>71</v>
      </c>
      <c r="C8891" s="1" t="s">
        <v>12603</v>
      </c>
      <c r="D8891" s="10" t="s">
        <v>10136</v>
      </c>
      <c r="E8891" s="1" t="s">
        <v>10136</v>
      </c>
      <c r="F8891" s="1" t="s">
        <v>45</v>
      </c>
      <c r="H8891" s="10" t="s">
        <v>10156</v>
      </c>
      <c r="I8891" s="8" t="s">
        <v>10157</v>
      </c>
      <c r="L8891" s="1" t="s">
        <v>23</v>
      </c>
      <c r="M8891" s="1" t="s">
        <v>10155</v>
      </c>
      <c r="N8891" s="14">
        <v>44151</v>
      </c>
      <c r="O8891" s="1" t="s">
        <v>30</v>
      </c>
      <c r="P8891" s="4">
        <v>22742.69</v>
      </c>
      <c r="Q8891" s="4">
        <v>22742.69</v>
      </c>
      <c r="R8891" s="4">
        <v>0</v>
      </c>
      <c r="S8891" s="4">
        <v>0</v>
      </c>
      <c r="T8891" s="21">
        <f t="shared" si="140"/>
        <v>0</v>
      </c>
    </row>
    <row r="8892" spans="1:20" ht="29" outlineLevel="4" x14ac:dyDescent="0.35">
      <c r="A8892" s="1" t="s">
        <v>70</v>
      </c>
      <c r="B8892" s="1" t="s">
        <v>71</v>
      </c>
      <c r="C8892" s="1" t="s">
        <v>12603</v>
      </c>
      <c r="D8892" s="10" t="s">
        <v>10136</v>
      </c>
      <c r="E8892" s="1" t="s">
        <v>10136</v>
      </c>
      <c r="F8892" s="1" t="s">
        <v>45</v>
      </c>
      <c r="H8892" s="10" t="s">
        <v>10156</v>
      </c>
      <c r="I8892" s="8" t="s">
        <v>10157</v>
      </c>
      <c r="L8892" s="1" t="s">
        <v>23</v>
      </c>
      <c r="M8892" s="1" t="s">
        <v>10158</v>
      </c>
      <c r="N8892" s="14">
        <v>44218</v>
      </c>
      <c r="O8892" s="1" t="s">
        <v>30</v>
      </c>
      <c r="P8892" s="4">
        <v>23952.12</v>
      </c>
      <c r="Q8892" s="4">
        <v>23952.12</v>
      </c>
      <c r="R8892" s="4">
        <v>0</v>
      </c>
      <c r="S8892" s="4">
        <v>0</v>
      </c>
      <c r="T8892" s="21">
        <f t="shared" si="140"/>
        <v>0</v>
      </c>
    </row>
    <row r="8893" spans="1:20" ht="29" outlineLevel="4" x14ac:dyDescent="0.35">
      <c r="A8893" s="1" t="s">
        <v>70</v>
      </c>
      <c r="B8893" s="1" t="s">
        <v>71</v>
      </c>
      <c r="C8893" s="1" t="s">
        <v>12603</v>
      </c>
      <c r="D8893" s="10" t="s">
        <v>10136</v>
      </c>
      <c r="E8893" s="1" t="s">
        <v>10136</v>
      </c>
      <c r="F8893" s="1" t="s">
        <v>45</v>
      </c>
      <c r="H8893" s="10" t="s">
        <v>10156</v>
      </c>
      <c r="I8893" s="8" t="s">
        <v>10157</v>
      </c>
      <c r="L8893" s="1" t="s">
        <v>23</v>
      </c>
      <c r="M8893" s="1" t="s">
        <v>10159</v>
      </c>
      <c r="N8893" s="14">
        <v>44313</v>
      </c>
      <c r="O8893" s="1" t="s">
        <v>30</v>
      </c>
      <c r="P8893" s="4">
        <v>20595.86</v>
      </c>
      <c r="Q8893" s="4">
        <v>20595.86</v>
      </c>
      <c r="R8893" s="4">
        <v>0</v>
      </c>
      <c r="S8893" s="4">
        <v>0</v>
      </c>
      <c r="T8893" s="21">
        <f t="shared" si="140"/>
        <v>0</v>
      </c>
    </row>
    <row r="8894" spans="1:20" outlineLevel="3" x14ac:dyDescent="0.35">
      <c r="H8894" s="9" t="s">
        <v>12315</v>
      </c>
      <c r="N8894" s="14"/>
      <c r="P8894" s="4">
        <f>SUBTOTAL(9,P8888:P8893)</f>
        <v>71496</v>
      </c>
      <c r="Q8894" s="4">
        <f>SUBTOTAL(9,Q8888:Q8893)</f>
        <v>67290.67</v>
      </c>
      <c r="R8894" s="4">
        <f>SUBTOTAL(9,R8888:R8893)</f>
        <v>4205.33</v>
      </c>
      <c r="S8894" s="4">
        <f>SUBTOTAL(9,S8888:S8893)</f>
        <v>0</v>
      </c>
      <c r="T8894" s="21">
        <f t="shared" si="140"/>
        <v>1.8189894035458565E-12</v>
      </c>
    </row>
    <row r="8895" spans="1:20" ht="29" outlineLevel="4" x14ac:dyDescent="0.35">
      <c r="A8895" s="1" t="s">
        <v>70</v>
      </c>
      <c r="B8895" s="1" t="s">
        <v>71</v>
      </c>
      <c r="C8895" s="1" t="s">
        <v>12603</v>
      </c>
      <c r="D8895" s="10" t="s">
        <v>10136</v>
      </c>
      <c r="E8895" s="1" t="s">
        <v>10136</v>
      </c>
      <c r="F8895" s="1" t="s">
        <v>45</v>
      </c>
      <c r="H8895" s="10" t="s">
        <v>10161</v>
      </c>
      <c r="I8895" s="8" t="s">
        <v>10162</v>
      </c>
      <c r="L8895" s="1" t="s">
        <v>23</v>
      </c>
      <c r="M8895" s="1" t="s">
        <v>10160</v>
      </c>
      <c r="N8895" s="14">
        <v>44088</v>
      </c>
      <c r="O8895" s="1" t="s">
        <v>30</v>
      </c>
      <c r="P8895" s="4">
        <v>55477</v>
      </c>
      <c r="Q8895" s="4">
        <v>55477</v>
      </c>
      <c r="R8895" s="4">
        <v>0</v>
      </c>
      <c r="S8895" s="4">
        <v>0</v>
      </c>
      <c r="T8895" s="21">
        <f t="shared" si="140"/>
        <v>0</v>
      </c>
    </row>
    <row r="8896" spans="1:20" ht="29" outlineLevel="4" x14ac:dyDescent="0.35">
      <c r="A8896" s="1" t="s">
        <v>70</v>
      </c>
      <c r="B8896" s="1" t="s">
        <v>71</v>
      </c>
      <c r="C8896" s="1" t="s">
        <v>12603</v>
      </c>
      <c r="D8896" s="10" t="s">
        <v>10136</v>
      </c>
      <c r="E8896" s="1" t="s">
        <v>10136</v>
      </c>
      <c r="F8896" s="1" t="s">
        <v>45</v>
      </c>
      <c r="H8896" s="10" t="s">
        <v>10161</v>
      </c>
      <c r="I8896" s="8" t="s">
        <v>10162</v>
      </c>
      <c r="L8896" s="1" t="s">
        <v>23</v>
      </c>
      <c r="M8896" s="1" t="s">
        <v>10163</v>
      </c>
      <c r="N8896" s="14">
        <v>44158</v>
      </c>
      <c r="O8896" s="1" t="s">
        <v>30</v>
      </c>
      <c r="P8896" s="4">
        <v>32596</v>
      </c>
      <c r="Q8896" s="4">
        <v>32596</v>
      </c>
      <c r="R8896" s="4">
        <v>0</v>
      </c>
      <c r="S8896" s="4">
        <v>0</v>
      </c>
      <c r="T8896" s="21">
        <f t="shared" si="140"/>
        <v>0</v>
      </c>
    </row>
    <row r="8897" spans="1:20" ht="29" outlineLevel="4" x14ac:dyDescent="0.35">
      <c r="A8897" s="1" t="s">
        <v>70</v>
      </c>
      <c r="B8897" s="1" t="s">
        <v>71</v>
      </c>
      <c r="C8897" s="1" t="s">
        <v>12603</v>
      </c>
      <c r="D8897" s="10" t="s">
        <v>10136</v>
      </c>
      <c r="E8897" s="1" t="s">
        <v>10136</v>
      </c>
      <c r="F8897" s="1" t="s">
        <v>45</v>
      </c>
      <c r="H8897" s="10" t="s">
        <v>10161</v>
      </c>
      <c r="I8897" s="8" t="s">
        <v>10162</v>
      </c>
      <c r="L8897" s="1" t="s">
        <v>23</v>
      </c>
      <c r="M8897" s="1" t="s">
        <v>10164</v>
      </c>
      <c r="N8897" s="14">
        <v>44188</v>
      </c>
      <c r="O8897" s="1" t="s">
        <v>30</v>
      </c>
      <c r="P8897" s="4">
        <v>19527</v>
      </c>
      <c r="Q8897" s="4">
        <v>19527</v>
      </c>
      <c r="R8897" s="4">
        <v>0</v>
      </c>
      <c r="S8897" s="4">
        <v>0</v>
      </c>
      <c r="T8897" s="21">
        <f t="shared" si="140"/>
        <v>0</v>
      </c>
    </row>
    <row r="8898" spans="1:20" ht="29" outlineLevel="4" x14ac:dyDescent="0.35">
      <c r="A8898" s="1" t="s">
        <v>70</v>
      </c>
      <c r="B8898" s="1" t="s">
        <v>71</v>
      </c>
      <c r="C8898" s="1" t="s">
        <v>12603</v>
      </c>
      <c r="D8898" s="10" t="s">
        <v>10136</v>
      </c>
      <c r="E8898" s="1" t="s">
        <v>10136</v>
      </c>
      <c r="F8898" s="1" t="s">
        <v>45</v>
      </c>
      <c r="H8898" s="10" t="s">
        <v>10161</v>
      </c>
      <c r="I8898" s="8" t="s">
        <v>10162</v>
      </c>
      <c r="L8898" s="1" t="s">
        <v>23</v>
      </c>
      <c r="M8898" s="1" t="s">
        <v>10165</v>
      </c>
      <c r="N8898" s="14">
        <v>44222</v>
      </c>
      <c r="O8898" s="1" t="s">
        <v>30</v>
      </c>
      <c r="P8898" s="4">
        <v>19993</v>
      </c>
      <c r="Q8898" s="4">
        <v>19993</v>
      </c>
      <c r="R8898" s="4">
        <v>0</v>
      </c>
      <c r="S8898" s="4">
        <v>0</v>
      </c>
      <c r="T8898" s="21">
        <f t="shared" si="140"/>
        <v>0</v>
      </c>
    </row>
    <row r="8899" spans="1:20" ht="29" outlineLevel="4" x14ac:dyDescent="0.35">
      <c r="A8899" s="1" t="s">
        <v>70</v>
      </c>
      <c r="B8899" s="1" t="s">
        <v>71</v>
      </c>
      <c r="C8899" s="1" t="s">
        <v>12603</v>
      </c>
      <c r="D8899" s="10" t="s">
        <v>10136</v>
      </c>
      <c r="E8899" s="1" t="s">
        <v>10136</v>
      </c>
      <c r="F8899" s="1" t="s">
        <v>45</v>
      </c>
      <c r="H8899" s="10" t="s">
        <v>10161</v>
      </c>
      <c r="I8899" s="8" t="s">
        <v>10162</v>
      </c>
      <c r="L8899" s="1" t="s">
        <v>23</v>
      </c>
      <c r="M8899" s="1" t="s">
        <v>10166</v>
      </c>
      <c r="N8899" s="14">
        <v>44246</v>
      </c>
      <c r="O8899" s="1" t="s">
        <v>30</v>
      </c>
      <c r="P8899" s="4">
        <v>11920</v>
      </c>
      <c r="Q8899" s="4">
        <v>11920</v>
      </c>
      <c r="R8899" s="4">
        <v>0</v>
      </c>
      <c r="S8899" s="4">
        <v>0</v>
      </c>
      <c r="T8899" s="21">
        <f t="shared" si="140"/>
        <v>0</v>
      </c>
    </row>
    <row r="8900" spans="1:20" ht="29" outlineLevel="4" x14ac:dyDescent="0.35">
      <c r="A8900" s="1" t="s">
        <v>70</v>
      </c>
      <c r="B8900" s="1" t="s">
        <v>71</v>
      </c>
      <c r="C8900" s="1" t="s">
        <v>12603</v>
      </c>
      <c r="D8900" s="10" t="s">
        <v>10136</v>
      </c>
      <c r="E8900" s="1" t="s">
        <v>10136</v>
      </c>
      <c r="F8900" s="1" t="s">
        <v>45</v>
      </c>
      <c r="H8900" s="10" t="s">
        <v>10161</v>
      </c>
      <c r="I8900" s="8" t="s">
        <v>10162</v>
      </c>
      <c r="L8900" s="1" t="s">
        <v>23</v>
      </c>
      <c r="M8900" s="1" t="s">
        <v>10167</v>
      </c>
      <c r="N8900" s="14">
        <v>44273</v>
      </c>
      <c r="O8900" s="1" t="s">
        <v>30</v>
      </c>
      <c r="P8900" s="4">
        <v>11960</v>
      </c>
      <c r="Q8900" s="4">
        <v>11960</v>
      </c>
      <c r="R8900" s="4">
        <v>0</v>
      </c>
      <c r="S8900" s="4">
        <v>0</v>
      </c>
      <c r="T8900" s="21">
        <f t="shared" si="140"/>
        <v>0</v>
      </c>
    </row>
    <row r="8901" spans="1:20" ht="29" outlineLevel="4" x14ac:dyDescent="0.35">
      <c r="A8901" s="1" t="s">
        <v>70</v>
      </c>
      <c r="B8901" s="1" t="s">
        <v>71</v>
      </c>
      <c r="C8901" s="1" t="s">
        <v>12603</v>
      </c>
      <c r="D8901" s="10" t="s">
        <v>10136</v>
      </c>
      <c r="E8901" s="1" t="s">
        <v>10136</v>
      </c>
      <c r="F8901" s="1" t="s">
        <v>45</v>
      </c>
      <c r="H8901" s="10" t="s">
        <v>10161</v>
      </c>
      <c r="I8901" s="8" t="s">
        <v>10162</v>
      </c>
      <c r="L8901" s="1" t="s">
        <v>23</v>
      </c>
      <c r="M8901" s="1" t="s">
        <v>10168</v>
      </c>
      <c r="N8901" s="14">
        <v>44313</v>
      </c>
      <c r="O8901" s="1" t="s">
        <v>30</v>
      </c>
      <c r="P8901" s="4">
        <v>23131</v>
      </c>
      <c r="Q8901" s="4">
        <v>23131</v>
      </c>
      <c r="R8901" s="4">
        <v>0</v>
      </c>
      <c r="S8901" s="4">
        <v>0</v>
      </c>
      <c r="T8901" s="21">
        <f t="shared" si="140"/>
        <v>0</v>
      </c>
    </row>
    <row r="8902" spans="1:20" ht="29" outlineLevel="4" x14ac:dyDescent="0.35">
      <c r="A8902" s="1" t="s">
        <v>70</v>
      </c>
      <c r="B8902" s="1" t="s">
        <v>71</v>
      </c>
      <c r="C8902" s="1" t="s">
        <v>12603</v>
      </c>
      <c r="D8902" s="10" t="s">
        <v>10136</v>
      </c>
      <c r="E8902" s="1" t="s">
        <v>10136</v>
      </c>
      <c r="F8902" s="1" t="s">
        <v>45</v>
      </c>
      <c r="H8902" s="10" t="s">
        <v>10161</v>
      </c>
      <c r="I8902" s="8" t="s">
        <v>10162</v>
      </c>
      <c r="L8902" s="1" t="s">
        <v>23</v>
      </c>
      <c r="M8902" s="1" t="s">
        <v>10169</v>
      </c>
      <c r="N8902" s="14">
        <v>44350</v>
      </c>
      <c r="O8902" s="1" t="s">
        <v>30</v>
      </c>
      <c r="P8902" s="4">
        <v>19066</v>
      </c>
      <c r="Q8902" s="4">
        <v>19066</v>
      </c>
      <c r="R8902" s="4">
        <v>0</v>
      </c>
      <c r="S8902" s="4">
        <v>0</v>
      </c>
      <c r="T8902" s="21">
        <f t="shared" si="140"/>
        <v>0</v>
      </c>
    </row>
    <row r="8903" spans="1:20" ht="29" outlineLevel="4" x14ac:dyDescent="0.35">
      <c r="A8903" s="1" t="s">
        <v>70</v>
      </c>
      <c r="B8903" s="1" t="s">
        <v>71</v>
      </c>
      <c r="C8903" s="1" t="s">
        <v>12603</v>
      </c>
      <c r="D8903" s="10" t="s">
        <v>10136</v>
      </c>
      <c r="E8903" s="1" t="s">
        <v>10136</v>
      </c>
      <c r="F8903" s="1" t="s">
        <v>45</v>
      </c>
      <c r="H8903" s="10" t="s">
        <v>10161</v>
      </c>
      <c r="I8903" s="8" t="s">
        <v>10162</v>
      </c>
      <c r="L8903" s="1" t="s">
        <v>23</v>
      </c>
      <c r="M8903" s="1" t="s">
        <v>10170</v>
      </c>
      <c r="N8903" s="14">
        <v>44365</v>
      </c>
      <c r="O8903" s="1" t="s">
        <v>30</v>
      </c>
      <c r="P8903" s="4">
        <v>19193</v>
      </c>
      <c r="Q8903" s="4">
        <v>19193</v>
      </c>
      <c r="R8903" s="4">
        <v>0</v>
      </c>
      <c r="S8903" s="4">
        <v>0</v>
      </c>
      <c r="T8903" s="21">
        <f t="shared" si="140"/>
        <v>0</v>
      </c>
    </row>
    <row r="8904" spans="1:20" outlineLevel="3" x14ac:dyDescent="0.35">
      <c r="H8904" s="9" t="s">
        <v>12316</v>
      </c>
      <c r="N8904" s="14"/>
      <c r="P8904" s="4">
        <f>SUBTOTAL(9,P8895:P8903)</f>
        <v>212863</v>
      </c>
      <c r="Q8904" s="4">
        <f>SUBTOTAL(9,Q8895:Q8903)</f>
        <v>212863</v>
      </c>
      <c r="R8904" s="4">
        <f>SUBTOTAL(9,R8895:R8903)</f>
        <v>0</v>
      </c>
      <c r="S8904" s="4">
        <f>SUBTOTAL(9,S8895:S8903)</f>
        <v>0</v>
      </c>
      <c r="T8904" s="21">
        <f t="shared" ref="T8904:T8907" si="141">P8904-Q8904-R8904-S8904</f>
        <v>0</v>
      </c>
    </row>
    <row r="8905" spans="1:20" ht="29" outlineLevel="4" x14ac:dyDescent="0.35">
      <c r="A8905" s="1" t="s">
        <v>70</v>
      </c>
      <c r="B8905" s="1" t="s">
        <v>71</v>
      </c>
      <c r="C8905" s="1" t="s">
        <v>12603</v>
      </c>
      <c r="D8905" s="10" t="s">
        <v>10136</v>
      </c>
      <c r="E8905" s="1" t="s">
        <v>10136</v>
      </c>
      <c r="G8905" s="1" t="s">
        <v>72</v>
      </c>
      <c r="H8905" s="10" t="s">
        <v>77</v>
      </c>
      <c r="I8905" s="8" t="s">
        <v>78</v>
      </c>
      <c r="L8905" s="1" t="s">
        <v>23</v>
      </c>
      <c r="M8905" s="1" t="s">
        <v>10171</v>
      </c>
      <c r="N8905" s="14">
        <v>44231</v>
      </c>
      <c r="O8905" s="1" t="s">
        <v>30</v>
      </c>
      <c r="P8905" s="4">
        <v>15749</v>
      </c>
      <c r="Q8905" s="4">
        <v>0</v>
      </c>
      <c r="R8905" s="4">
        <v>0</v>
      </c>
      <c r="S8905" s="4">
        <v>15749</v>
      </c>
      <c r="T8905" s="21">
        <f t="shared" si="141"/>
        <v>0</v>
      </c>
    </row>
    <row r="8906" spans="1:20" outlineLevel="3" x14ac:dyDescent="0.35">
      <c r="H8906" s="9" t="s">
        <v>10868</v>
      </c>
      <c r="N8906" s="14"/>
      <c r="P8906" s="4">
        <f>SUBTOTAL(9,P8905:P8905)</f>
        <v>15749</v>
      </c>
      <c r="Q8906" s="4">
        <f>SUBTOTAL(9,Q8905:Q8905)</f>
        <v>0</v>
      </c>
      <c r="R8906" s="4">
        <f>SUBTOTAL(9,R8905:R8905)</f>
        <v>0</v>
      </c>
      <c r="S8906" s="4">
        <f>SUBTOTAL(9,S8905:S8905)</f>
        <v>15749</v>
      </c>
      <c r="T8906" s="21">
        <f t="shared" si="141"/>
        <v>0</v>
      </c>
    </row>
    <row r="8907" spans="1:20" ht="29" outlineLevel="2" x14ac:dyDescent="0.35">
      <c r="C8907" s="5" t="s">
        <v>12604</v>
      </c>
      <c r="N8907" s="14"/>
      <c r="P8907" s="4">
        <f>SUBTOTAL(9,P8871:P8905)</f>
        <v>392016</v>
      </c>
      <c r="Q8907" s="4">
        <f>SUBTOTAL(9,Q8871:Q8905)</f>
        <v>366947.76</v>
      </c>
      <c r="R8907" s="4">
        <f>SUBTOTAL(9,R8871:R8905)</f>
        <v>9319.24</v>
      </c>
      <c r="S8907" s="4">
        <f>SUBTOTAL(9,S8871:S8905)</f>
        <v>15749</v>
      </c>
      <c r="T8907" s="21">
        <f t="shared" si="141"/>
        <v>0</v>
      </c>
    </row>
    <row r="8908" spans="1:20" outlineLevel="2" x14ac:dyDescent="0.35">
      <c r="T8908" s="21"/>
    </row>
    <row r="8909" spans="1:20" outlineLevel="2" x14ac:dyDescent="0.35">
      <c r="T8909" s="21"/>
    </row>
    <row r="8910" spans="1:20" s="41" customFormat="1" outlineLevel="2" x14ac:dyDescent="0.35">
      <c r="A8910" s="3"/>
      <c r="B8910" s="3"/>
      <c r="C8910" s="3" t="s">
        <v>10858</v>
      </c>
      <c r="D8910" s="9"/>
      <c r="E8910" s="3"/>
      <c r="F8910" s="3"/>
      <c r="G8910" s="3"/>
      <c r="H8910" s="9"/>
      <c r="I8910" s="5"/>
      <c r="J8910" s="3"/>
      <c r="K8910" s="3"/>
      <c r="L8910" s="3"/>
      <c r="M8910" s="3"/>
      <c r="N8910" s="9"/>
      <c r="O8910" s="3"/>
      <c r="P8910" s="39">
        <f>SUBTOTAL(9,P2:P8908)</f>
        <v>615202987.33999789</v>
      </c>
      <c r="Q8910" s="39">
        <f>SUBTOTAL(9,Q2:Q8908)</f>
        <v>180251287.40999991</v>
      </c>
      <c r="R8910" s="39">
        <f>SUBTOTAL(9,R2:R8908)</f>
        <v>428112732.41599965</v>
      </c>
      <c r="S8910" s="39">
        <f>SUBTOTAL(9,S2:S8908)</f>
        <v>6838967.5099999979</v>
      </c>
      <c r="T8910" s="40">
        <f>SUBTOTAL(9,T2:T8908)</f>
        <v>1.200001285597585E-2</v>
      </c>
    </row>
    <row r="8911" spans="1:20" outlineLevel="2" x14ac:dyDescent="0.35">
      <c r="C8911" s="3"/>
      <c r="T8911" s="42"/>
    </row>
    <row r="8912" spans="1:20" outlineLevel="2" x14ac:dyDescent="0.35"/>
    <row r="8913" outlineLevel="2" x14ac:dyDescent="0.35"/>
    <row r="8914" outlineLevel="2" x14ac:dyDescent="0.35"/>
    <row r="8915" outlineLevel="2" x14ac:dyDescent="0.35"/>
    <row r="8916" outlineLevel="2" x14ac:dyDescent="0.35"/>
    <row r="8917" outlineLevel="2" x14ac:dyDescent="0.35"/>
    <row r="8918" outlineLevel="2" x14ac:dyDescent="0.35"/>
    <row r="8919" outlineLevel="2" x14ac:dyDescent="0.35"/>
    <row r="8920" outlineLevel="2" x14ac:dyDescent="0.35"/>
    <row r="8921" outlineLevel="2" x14ac:dyDescent="0.35"/>
    <row r="8922" outlineLevel="2" x14ac:dyDescent="0.35"/>
    <row r="8923" outlineLevel="2" x14ac:dyDescent="0.35"/>
    <row r="8924" outlineLevel="2" x14ac:dyDescent="0.35"/>
    <row r="8925" outlineLevel="2" x14ac:dyDescent="0.35"/>
    <row r="8926" outlineLevel="2" x14ac:dyDescent="0.35"/>
    <row r="8927" outlineLevel="2" x14ac:dyDescent="0.35"/>
    <row r="8928" outlineLevel="2" x14ac:dyDescent="0.35"/>
    <row r="8929" outlineLevel="2" x14ac:dyDescent="0.35"/>
    <row r="8930" outlineLevel="2" x14ac:dyDescent="0.35"/>
    <row r="8931" outlineLevel="2" x14ac:dyDescent="0.35"/>
    <row r="8932" outlineLevel="2" x14ac:dyDescent="0.35"/>
    <row r="8933" outlineLevel="2" x14ac:dyDescent="0.35"/>
    <row r="8934" outlineLevel="2" x14ac:dyDescent="0.35"/>
    <row r="8935" outlineLevel="2" x14ac:dyDescent="0.35"/>
    <row r="8936" outlineLevel="2" x14ac:dyDescent="0.35"/>
    <row r="8937" outlineLevel="2" x14ac:dyDescent="0.35"/>
    <row r="8938" outlineLevel="2" x14ac:dyDescent="0.35"/>
    <row r="8939" outlineLevel="2" x14ac:dyDescent="0.35"/>
    <row r="8940" outlineLevel="2" x14ac:dyDescent="0.35"/>
    <row r="8941" outlineLevel="2" x14ac:dyDescent="0.35"/>
    <row r="8942" outlineLevel="2" x14ac:dyDescent="0.35"/>
    <row r="8943" outlineLevel="2" x14ac:dyDescent="0.35"/>
    <row r="8944" outlineLevel="2" x14ac:dyDescent="0.35"/>
    <row r="8945" outlineLevel="2" x14ac:dyDescent="0.35"/>
    <row r="8946" outlineLevel="2" x14ac:dyDescent="0.35"/>
    <row r="8947" outlineLevel="2" x14ac:dyDescent="0.35"/>
    <row r="8948" outlineLevel="2" x14ac:dyDescent="0.35"/>
    <row r="8949" outlineLevel="2" x14ac:dyDescent="0.35"/>
    <row r="8950" outlineLevel="2" x14ac:dyDescent="0.35"/>
    <row r="8951" outlineLevel="2" x14ac:dyDescent="0.35"/>
    <row r="8952" outlineLevel="2" x14ac:dyDescent="0.35"/>
    <row r="8953" outlineLevel="2" x14ac:dyDescent="0.35"/>
    <row r="8954" outlineLevel="2" x14ac:dyDescent="0.35"/>
    <row r="8955" outlineLevel="2" x14ac:dyDescent="0.35"/>
    <row r="8956" outlineLevel="2" x14ac:dyDescent="0.35"/>
    <row r="8957" outlineLevel="2" x14ac:dyDescent="0.35"/>
    <row r="8958" outlineLevel="2" x14ac:dyDescent="0.35"/>
    <row r="8959" outlineLevel="2" x14ac:dyDescent="0.35"/>
    <row r="8960" outlineLevel="2" x14ac:dyDescent="0.35"/>
    <row r="8961" outlineLevel="2" x14ac:dyDescent="0.35"/>
    <row r="8962" outlineLevel="2" x14ac:dyDescent="0.35"/>
    <row r="8963" outlineLevel="2" x14ac:dyDescent="0.35"/>
    <row r="8964" outlineLevel="2" x14ac:dyDescent="0.35"/>
    <row r="8965" outlineLevel="2" x14ac:dyDescent="0.35"/>
    <row r="8966" outlineLevel="2" x14ac:dyDescent="0.35"/>
    <row r="8967" outlineLevel="2" x14ac:dyDescent="0.35"/>
    <row r="8968" outlineLevel="2" x14ac:dyDescent="0.35"/>
    <row r="8969" outlineLevel="2" x14ac:dyDescent="0.35"/>
    <row r="8970" outlineLevel="2" x14ac:dyDescent="0.35"/>
    <row r="8971" outlineLevel="2" x14ac:dyDescent="0.35"/>
    <row r="8972" outlineLevel="2" x14ac:dyDescent="0.35"/>
    <row r="8973" outlineLevel="2" x14ac:dyDescent="0.35"/>
    <row r="8974" outlineLevel="2" x14ac:dyDescent="0.35"/>
    <row r="8975" outlineLevel="2" x14ac:dyDescent="0.35"/>
    <row r="8976" outlineLevel="2" x14ac:dyDescent="0.35"/>
    <row r="8977" outlineLevel="2" x14ac:dyDescent="0.35"/>
    <row r="8978" outlineLevel="2" x14ac:dyDescent="0.35"/>
    <row r="8979" outlineLevel="2" x14ac:dyDescent="0.35"/>
    <row r="8980" outlineLevel="2" x14ac:dyDescent="0.35"/>
    <row r="8981" outlineLevel="2" x14ac:dyDescent="0.35"/>
    <row r="8982" outlineLevel="2" x14ac:dyDescent="0.35"/>
    <row r="8983" outlineLevel="2" x14ac:dyDescent="0.35"/>
    <row r="8984" outlineLevel="2" x14ac:dyDescent="0.35"/>
    <row r="8985" outlineLevel="2" x14ac:dyDescent="0.35"/>
    <row r="8986" outlineLevel="2" x14ac:dyDescent="0.35"/>
    <row r="8987" outlineLevel="2" x14ac:dyDescent="0.35"/>
    <row r="8988" outlineLevel="2" x14ac:dyDescent="0.35"/>
    <row r="8989" outlineLevel="2" x14ac:dyDescent="0.35"/>
    <row r="8990" outlineLevel="2" x14ac:dyDescent="0.35"/>
    <row r="8991" outlineLevel="2" x14ac:dyDescent="0.35"/>
    <row r="8992" outlineLevel="2" x14ac:dyDescent="0.35"/>
    <row r="8993" outlineLevel="2" x14ac:dyDescent="0.35"/>
    <row r="8994" outlineLevel="2" x14ac:dyDescent="0.35"/>
    <row r="8995" outlineLevel="2" x14ac:dyDescent="0.35"/>
    <row r="8996" outlineLevel="2" x14ac:dyDescent="0.35"/>
    <row r="8997" outlineLevel="2" x14ac:dyDescent="0.35"/>
    <row r="8998" outlineLevel="2" x14ac:dyDescent="0.35"/>
    <row r="8999" outlineLevel="2" x14ac:dyDescent="0.35"/>
    <row r="9000" outlineLevel="2" x14ac:dyDescent="0.35"/>
    <row r="9001" outlineLevel="2" x14ac:dyDescent="0.35"/>
    <row r="9002" outlineLevel="2" x14ac:dyDescent="0.35"/>
    <row r="9003" outlineLevel="2" x14ac:dyDescent="0.35"/>
    <row r="9004" outlineLevel="2" x14ac:dyDescent="0.35"/>
    <row r="9005" outlineLevel="2" x14ac:dyDescent="0.35"/>
    <row r="9006" outlineLevel="2" x14ac:dyDescent="0.35"/>
    <row r="9007" outlineLevel="2" x14ac:dyDescent="0.35"/>
    <row r="9008" outlineLevel="2" x14ac:dyDescent="0.35"/>
    <row r="9009" outlineLevel="2" x14ac:dyDescent="0.35"/>
    <row r="9010" outlineLevel="2" x14ac:dyDescent="0.35"/>
    <row r="9011" outlineLevel="2" x14ac:dyDescent="0.35"/>
    <row r="9012" outlineLevel="2" x14ac:dyDescent="0.35"/>
    <row r="9013" outlineLevel="2" x14ac:dyDescent="0.35"/>
    <row r="9014" outlineLevel="2" x14ac:dyDescent="0.35"/>
    <row r="9015" outlineLevel="2" x14ac:dyDescent="0.35"/>
    <row r="9016" outlineLevel="2" x14ac:dyDescent="0.35"/>
    <row r="9017" outlineLevel="2" x14ac:dyDescent="0.35"/>
    <row r="9018" outlineLevel="2" x14ac:dyDescent="0.35"/>
    <row r="9019" outlineLevel="2" x14ac:dyDescent="0.35"/>
    <row r="9020" outlineLevel="2" x14ac:dyDescent="0.35"/>
    <row r="9021" outlineLevel="2" x14ac:dyDescent="0.35"/>
    <row r="9022" outlineLevel="2" x14ac:dyDescent="0.35"/>
    <row r="9023" outlineLevel="2" x14ac:dyDescent="0.35"/>
    <row r="9024" outlineLevel="2" x14ac:dyDescent="0.35"/>
    <row r="9025" outlineLevel="2" x14ac:dyDescent="0.35"/>
    <row r="9026" outlineLevel="2" x14ac:dyDescent="0.35"/>
    <row r="9027" outlineLevel="2" x14ac:dyDescent="0.35"/>
    <row r="9028" outlineLevel="2" x14ac:dyDescent="0.35"/>
    <row r="9029" outlineLevel="2" x14ac:dyDescent="0.35"/>
    <row r="9030" outlineLevel="2" x14ac:dyDescent="0.35"/>
    <row r="9031" outlineLevel="2" x14ac:dyDescent="0.35"/>
    <row r="9032" outlineLevel="2" x14ac:dyDescent="0.35"/>
    <row r="9033" outlineLevel="2" x14ac:dyDescent="0.35"/>
    <row r="9034" outlineLevel="2" x14ac:dyDescent="0.35"/>
    <row r="9035" outlineLevel="2" x14ac:dyDescent="0.35"/>
    <row r="9036" outlineLevel="2" x14ac:dyDescent="0.35"/>
    <row r="9037" outlineLevel="2" x14ac:dyDescent="0.35"/>
    <row r="9038" outlineLevel="2" x14ac:dyDescent="0.35"/>
    <row r="9039" outlineLevel="2" x14ac:dyDescent="0.35"/>
    <row r="9040" outlineLevel="2" x14ac:dyDescent="0.35"/>
    <row r="9041" outlineLevel="2" x14ac:dyDescent="0.35"/>
    <row r="9042" outlineLevel="2" x14ac:dyDescent="0.35"/>
    <row r="9043" outlineLevel="2" x14ac:dyDescent="0.35"/>
    <row r="9044" outlineLevel="2" x14ac:dyDescent="0.35"/>
    <row r="9045" outlineLevel="2" x14ac:dyDescent="0.35"/>
    <row r="9046" outlineLevel="2" x14ac:dyDescent="0.35"/>
    <row r="9047" outlineLevel="2" x14ac:dyDescent="0.35"/>
    <row r="9048" outlineLevel="2" x14ac:dyDescent="0.35"/>
    <row r="9049" outlineLevel="2" x14ac:dyDescent="0.35"/>
    <row r="9050" outlineLevel="2" x14ac:dyDescent="0.35"/>
    <row r="9051" outlineLevel="2" x14ac:dyDescent="0.35"/>
    <row r="9052" outlineLevel="2" x14ac:dyDescent="0.35"/>
    <row r="9053" outlineLevel="2" x14ac:dyDescent="0.35"/>
    <row r="9054" outlineLevel="2" x14ac:dyDescent="0.35"/>
    <row r="9055" outlineLevel="2" x14ac:dyDescent="0.35"/>
    <row r="9056" outlineLevel="2" x14ac:dyDescent="0.35"/>
    <row r="9057" outlineLevel="2" x14ac:dyDescent="0.35"/>
    <row r="9058" outlineLevel="2" x14ac:dyDescent="0.35"/>
    <row r="9059" outlineLevel="2" x14ac:dyDescent="0.35"/>
    <row r="9060" outlineLevel="2" x14ac:dyDescent="0.35"/>
    <row r="9061" outlineLevel="2" x14ac:dyDescent="0.35"/>
    <row r="9062" outlineLevel="2" x14ac:dyDescent="0.35"/>
    <row r="9063" outlineLevel="2" x14ac:dyDescent="0.35"/>
    <row r="9064" outlineLevel="2" x14ac:dyDescent="0.35"/>
    <row r="9065" outlineLevel="2" x14ac:dyDescent="0.35"/>
    <row r="9066" outlineLevel="2" x14ac:dyDescent="0.35"/>
    <row r="9067" outlineLevel="2" x14ac:dyDescent="0.35"/>
    <row r="9068" outlineLevel="2" x14ac:dyDescent="0.35"/>
    <row r="9069" outlineLevel="2" x14ac:dyDescent="0.35"/>
    <row r="9070" outlineLevel="2" x14ac:dyDescent="0.35"/>
    <row r="9071" outlineLevel="2" x14ac:dyDescent="0.35"/>
    <row r="9072" outlineLevel="2" x14ac:dyDescent="0.35"/>
    <row r="9073" outlineLevel="2" x14ac:dyDescent="0.35"/>
    <row r="9074" outlineLevel="2" x14ac:dyDescent="0.35"/>
    <row r="9075" outlineLevel="2" x14ac:dyDescent="0.35"/>
    <row r="9076" outlineLevel="2" x14ac:dyDescent="0.35"/>
    <row r="9077" outlineLevel="2" x14ac:dyDescent="0.35"/>
    <row r="9078" outlineLevel="2" x14ac:dyDescent="0.35"/>
    <row r="9079" outlineLevel="2" x14ac:dyDescent="0.35"/>
    <row r="9080" outlineLevel="2" x14ac:dyDescent="0.35"/>
    <row r="9081" outlineLevel="2" x14ac:dyDescent="0.35"/>
    <row r="9082" outlineLevel="2" x14ac:dyDescent="0.35"/>
    <row r="9083" outlineLevel="2" x14ac:dyDescent="0.35"/>
    <row r="9084" outlineLevel="2" x14ac:dyDescent="0.35"/>
    <row r="9085" outlineLevel="2" x14ac:dyDescent="0.35"/>
    <row r="9086" outlineLevel="2" x14ac:dyDescent="0.35"/>
    <row r="9087" outlineLevel="2" x14ac:dyDescent="0.35"/>
    <row r="9088" outlineLevel="2" x14ac:dyDescent="0.35"/>
    <row r="9089" outlineLevel="2" x14ac:dyDescent="0.35"/>
    <row r="9090" outlineLevel="2" x14ac:dyDescent="0.35"/>
    <row r="9091" outlineLevel="2" x14ac:dyDescent="0.35"/>
    <row r="9092" outlineLevel="2" x14ac:dyDescent="0.35"/>
    <row r="9093" outlineLevel="2" x14ac:dyDescent="0.35"/>
    <row r="9094" outlineLevel="2" x14ac:dyDescent="0.35"/>
    <row r="9095" outlineLevel="2" x14ac:dyDescent="0.35"/>
    <row r="9096" outlineLevel="2" x14ac:dyDescent="0.35"/>
    <row r="9097" outlineLevel="2" x14ac:dyDescent="0.35"/>
    <row r="9098" outlineLevel="2" x14ac:dyDescent="0.35"/>
    <row r="9099" outlineLevel="2" x14ac:dyDescent="0.35"/>
    <row r="9100" outlineLevel="2" x14ac:dyDescent="0.35"/>
    <row r="9101" outlineLevel="2" x14ac:dyDescent="0.35"/>
    <row r="9102" outlineLevel="2" x14ac:dyDescent="0.35"/>
    <row r="9103" outlineLevel="2" x14ac:dyDescent="0.35"/>
    <row r="9104" outlineLevel="2" x14ac:dyDescent="0.35"/>
    <row r="9105" outlineLevel="2" x14ac:dyDescent="0.35"/>
    <row r="9106" outlineLevel="2" x14ac:dyDescent="0.35"/>
    <row r="9107" outlineLevel="2" x14ac:dyDescent="0.35"/>
    <row r="9108" outlineLevel="2" x14ac:dyDescent="0.35"/>
    <row r="9109" outlineLevel="2" x14ac:dyDescent="0.35"/>
    <row r="9110" outlineLevel="2" x14ac:dyDescent="0.35"/>
    <row r="9111" outlineLevel="2" x14ac:dyDescent="0.35"/>
    <row r="9112" outlineLevel="2" x14ac:dyDescent="0.35"/>
    <row r="9113" outlineLevel="2" x14ac:dyDescent="0.35"/>
    <row r="9114" outlineLevel="2" x14ac:dyDescent="0.35"/>
    <row r="9115" outlineLevel="2" x14ac:dyDescent="0.35"/>
    <row r="9116" outlineLevel="2" x14ac:dyDescent="0.35"/>
    <row r="9117" outlineLevel="2" x14ac:dyDescent="0.35"/>
    <row r="9118" outlineLevel="2" x14ac:dyDescent="0.35"/>
    <row r="9119" outlineLevel="2" x14ac:dyDescent="0.35"/>
    <row r="9120" outlineLevel="2" x14ac:dyDescent="0.35"/>
    <row r="9121" outlineLevel="2" x14ac:dyDescent="0.35"/>
    <row r="9122" outlineLevel="2" x14ac:dyDescent="0.35"/>
    <row r="9123" outlineLevel="2" x14ac:dyDescent="0.35"/>
    <row r="9124" outlineLevel="2" x14ac:dyDescent="0.35"/>
    <row r="9125" outlineLevel="2" x14ac:dyDescent="0.35"/>
    <row r="9126" outlineLevel="2" x14ac:dyDescent="0.35"/>
    <row r="9127" outlineLevel="2" x14ac:dyDescent="0.35"/>
    <row r="9128" outlineLevel="2" x14ac:dyDescent="0.35"/>
    <row r="9129" outlineLevel="2" x14ac:dyDescent="0.35"/>
    <row r="9130" outlineLevel="2" x14ac:dyDescent="0.35"/>
    <row r="9131" outlineLevel="2" x14ac:dyDescent="0.35"/>
    <row r="9132" outlineLevel="2" x14ac:dyDescent="0.35"/>
    <row r="9133" outlineLevel="2" x14ac:dyDescent="0.35"/>
    <row r="9134" outlineLevel="2" x14ac:dyDescent="0.35"/>
    <row r="9135" outlineLevel="2" x14ac:dyDescent="0.35"/>
    <row r="9136" outlineLevel="2" x14ac:dyDescent="0.35"/>
    <row r="9137" outlineLevel="2" x14ac:dyDescent="0.35"/>
    <row r="9138" outlineLevel="2" x14ac:dyDescent="0.35"/>
    <row r="9139" outlineLevel="2" x14ac:dyDescent="0.35"/>
    <row r="9140" outlineLevel="2" x14ac:dyDescent="0.35"/>
    <row r="9141" outlineLevel="2" x14ac:dyDescent="0.35"/>
    <row r="9142" outlineLevel="2" x14ac:dyDescent="0.35"/>
    <row r="9143" outlineLevel="2" x14ac:dyDescent="0.35"/>
    <row r="9144" outlineLevel="2" x14ac:dyDescent="0.35"/>
    <row r="9145" outlineLevel="2" x14ac:dyDescent="0.35"/>
    <row r="9146" outlineLevel="2" x14ac:dyDescent="0.35"/>
    <row r="9147" outlineLevel="2" x14ac:dyDescent="0.35"/>
    <row r="9148" outlineLevel="2" x14ac:dyDescent="0.35"/>
    <row r="9149" outlineLevel="2" x14ac:dyDescent="0.35"/>
    <row r="9150" outlineLevel="2" x14ac:dyDescent="0.35"/>
    <row r="9151" outlineLevel="2" x14ac:dyDescent="0.35"/>
    <row r="9152" outlineLevel="2" x14ac:dyDescent="0.35"/>
    <row r="9153" outlineLevel="2" x14ac:dyDescent="0.35"/>
    <row r="9154" outlineLevel="2" x14ac:dyDescent="0.35"/>
    <row r="9155" outlineLevel="2" x14ac:dyDescent="0.35"/>
    <row r="9156" outlineLevel="2" x14ac:dyDescent="0.35"/>
    <row r="9157" outlineLevel="2" x14ac:dyDescent="0.35"/>
    <row r="9158" outlineLevel="2" x14ac:dyDescent="0.35"/>
    <row r="9159" outlineLevel="2" x14ac:dyDescent="0.35"/>
    <row r="9160" outlineLevel="2" x14ac:dyDescent="0.35"/>
    <row r="9161" outlineLevel="2" x14ac:dyDescent="0.35"/>
    <row r="9162" outlineLevel="2" x14ac:dyDescent="0.35"/>
    <row r="9163" outlineLevel="2" x14ac:dyDescent="0.35"/>
    <row r="9164" outlineLevel="2" x14ac:dyDescent="0.35"/>
    <row r="9165" outlineLevel="2" x14ac:dyDescent="0.35"/>
    <row r="9166" outlineLevel="2" x14ac:dyDescent="0.35"/>
    <row r="9167" outlineLevel="2" x14ac:dyDescent="0.35"/>
    <row r="9168" outlineLevel="2" x14ac:dyDescent="0.35"/>
    <row r="9169" outlineLevel="2" x14ac:dyDescent="0.35"/>
    <row r="9170" outlineLevel="2" x14ac:dyDescent="0.35"/>
    <row r="9171" outlineLevel="2" x14ac:dyDescent="0.35"/>
    <row r="9172" outlineLevel="2" x14ac:dyDescent="0.35"/>
    <row r="9173" outlineLevel="2" x14ac:dyDescent="0.35"/>
    <row r="9174" outlineLevel="2" x14ac:dyDescent="0.35"/>
    <row r="9175" outlineLevel="2" x14ac:dyDescent="0.35"/>
    <row r="9176" outlineLevel="2" x14ac:dyDescent="0.35"/>
    <row r="9177" outlineLevel="2" x14ac:dyDescent="0.35"/>
    <row r="9178" outlineLevel="2" x14ac:dyDescent="0.35"/>
    <row r="9179" outlineLevel="2" x14ac:dyDescent="0.35"/>
    <row r="9180" outlineLevel="2" x14ac:dyDescent="0.35"/>
    <row r="9181" outlineLevel="2" x14ac:dyDescent="0.35"/>
    <row r="9182" outlineLevel="2" x14ac:dyDescent="0.35"/>
    <row r="9183" outlineLevel="2" x14ac:dyDescent="0.35"/>
    <row r="9184" outlineLevel="2" x14ac:dyDescent="0.35"/>
    <row r="9185" outlineLevel="2" x14ac:dyDescent="0.35"/>
    <row r="9186" outlineLevel="2" x14ac:dyDescent="0.35"/>
    <row r="9187" outlineLevel="2" x14ac:dyDescent="0.35"/>
    <row r="9188" outlineLevel="2" x14ac:dyDescent="0.35"/>
    <row r="9189" outlineLevel="2" x14ac:dyDescent="0.35"/>
    <row r="9190" outlineLevel="2" x14ac:dyDescent="0.35"/>
    <row r="9191" outlineLevel="2" x14ac:dyDescent="0.35"/>
    <row r="9192" outlineLevel="2" x14ac:dyDescent="0.35"/>
    <row r="9193" outlineLevel="2" x14ac:dyDescent="0.35"/>
    <row r="9194" outlineLevel="2" x14ac:dyDescent="0.35"/>
    <row r="9195" outlineLevel="2" x14ac:dyDescent="0.35"/>
    <row r="9196" outlineLevel="2" x14ac:dyDescent="0.35"/>
    <row r="9197" outlineLevel="2" x14ac:dyDescent="0.35"/>
    <row r="9198" outlineLevel="2" x14ac:dyDescent="0.35"/>
    <row r="9199" outlineLevel="2" x14ac:dyDescent="0.35"/>
    <row r="9200" outlineLevel="2" x14ac:dyDescent="0.35"/>
    <row r="9201" outlineLevel="2" x14ac:dyDescent="0.35"/>
    <row r="9202" outlineLevel="2" x14ac:dyDescent="0.35"/>
    <row r="9203" outlineLevel="2" x14ac:dyDescent="0.35"/>
    <row r="9204" outlineLevel="2" x14ac:dyDescent="0.35"/>
    <row r="9205" outlineLevel="2" x14ac:dyDescent="0.35"/>
    <row r="9206" outlineLevel="2" x14ac:dyDescent="0.35"/>
    <row r="9207" outlineLevel="2" x14ac:dyDescent="0.35"/>
    <row r="9208" outlineLevel="2" x14ac:dyDescent="0.35"/>
    <row r="9209" outlineLevel="2" x14ac:dyDescent="0.35"/>
    <row r="9210" outlineLevel="2" x14ac:dyDescent="0.35"/>
    <row r="9211" outlineLevel="2" x14ac:dyDescent="0.35"/>
    <row r="9212" outlineLevel="2" x14ac:dyDescent="0.35"/>
    <row r="9213" outlineLevel="2" x14ac:dyDescent="0.35"/>
    <row r="9214" outlineLevel="2" x14ac:dyDescent="0.35"/>
    <row r="9215" outlineLevel="2" x14ac:dyDescent="0.35"/>
    <row r="9216" outlineLevel="2" x14ac:dyDescent="0.35"/>
    <row r="9217" outlineLevel="2" x14ac:dyDescent="0.35"/>
    <row r="9218" outlineLevel="2" x14ac:dyDescent="0.35"/>
    <row r="9219" outlineLevel="2" x14ac:dyDescent="0.35"/>
    <row r="9220" outlineLevel="2" x14ac:dyDescent="0.35"/>
    <row r="9221" outlineLevel="2" x14ac:dyDescent="0.35"/>
    <row r="9222" outlineLevel="2" x14ac:dyDescent="0.35"/>
    <row r="9223" outlineLevel="2" x14ac:dyDescent="0.35"/>
    <row r="9224" outlineLevel="2" x14ac:dyDescent="0.35"/>
    <row r="9225" outlineLevel="2" x14ac:dyDescent="0.35"/>
    <row r="9226" outlineLevel="2" x14ac:dyDescent="0.35"/>
    <row r="9227" outlineLevel="2" x14ac:dyDescent="0.35"/>
    <row r="9228" outlineLevel="2" x14ac:dyDescent="0.35"/>
    <row r="9229" outlineLevel="2" x14ac:dyDescent="0.35"/>
    <row r="9230" outlineLevel="2" x14ac:dyDescent="0.35"/>
    <row r="9231" outlineLevel="2" x14ac:dyDescent="0.35"/>
    <row r="9232" outlineLevel="2" x14ac:dyDescent="0.35"/>
    <row r="9233" outlineLevel="2" x14ac:dyDescent="0.35"/>
    <row r="9234" outlineLevel="2" x14ac:dyDescent="0.35"/>
    <row r="9235" outlineLevel="2" x14ac:dyDescent="0.35"/>
    <row r="9236" outlineLevel="2" x14ac:dyDescent="0.35"/>
    <row r="9237" outlineLevel="2" x14ac:dyDescent="0.35"/>
    <row r="9238" outlineLevel="2" x14ac:dyDescent="0.35"/>
    <row r="9239" outlineLevel="2" x14ac:dyDescent="0.35"/>
    <row r="9240" outlineLevel="2" x14ac:dyDescent="0.35"/>
    <row r="9241" outlineLevel="2" x14ac:dyDescent="0.35"/>
    <row r="9242" outlineLevel="2" x14ac:dyDescent="0.35"/>
    <row r="9243" outlineLevel="2" x14ac:dyDescent="0.35"/>
    <row r="9244" outlineLevel="2" x14ac:dyDescent="0.35"/>
    <row r="9245" outlineLevel="2" x14ac:dyDescent="0.35"/>
    <row r="9246" outlineLevel="2" x14ac:dyDescent="0.35"/>
    <row r="9247" outlineLevel="2" x14ac:dyDescent="0.35"/>
    <row r="9248" outlineLevel="2" x14ac:dyDescent="0.35"/>
    <row r="9249" outlineLevel="2" x14ac:dyDescent="0.35"/>
    <row r="9250" outlineLevel="2" x14ac:dyDescent="0.35"/>
    <row r="9251" outlineLevel="2" x14ac:dyDescent="0.35"/>
    <row r="9252" outlineLevel="2" x14ac:dyDescent="0.35"/>
    <row r="9253" outlineLevel="2" x14ac:dyDescent="0.35"/>
    <row r="9254" outlineLevel="2" x14ac:dyDescent="0.35"/>
    <row r="9255" outlineLevel="2" x14ac:dyDescent="0.35"/>
    <row r="9256" outlineLevel="2" x14ac:dyDescent="0.35"/>
    <row r="9257" outlineLevel="2" x14ac:dyDescent="0.35"/>
    <row r="9258" outlineLevel="2" x14ac:dyDescent="0.35"/>
    <row r="9259" outlineLevel="2" x14ac:dyDescent="0.35"/>
    <row r="9260" outlineLevel="2" x14ac:dyDescent="0.35"/>
    <row r="9261" outlineLevel="2" x14ac:dyDescent="0.35"/>
    <row r="9262" outlineLevel="2" x14ac:dyDescent="0.35"/>
    <row r="9263" outlineLevel="2" x14ac:dyDescent="0.35"/>
    <row r="9264" outlineLevel="2" x14ac:dyDescent="0.35"/>
    <row r="9265" outlineLevel="2" x14ac:dyDescent="0.35"/>
    <row r="9266" outlineLevel="2" x14ac:dyDescent="0.35"/>
    <row r="9267" outlineLevel="2" x14ac:dyDescent="0.35"/>
    <row r="9268" outlineLevel="2" x14ac:dyDescent="0.35"/>
    <row r="9269" outlineLevel="2" x14ac:dyDescent="0.35"/>
    <row r="9270" outlineLevel="2" x14ac:dyDescent="0.35"/>
    <row r="9271" outlineLevel="2" x14ac:dyDescent="0.35"/>
    <row r="9272" outlineLevel="2" x14ac:dyDescent="0.35"/>
    <row r="9273" outlineLevel="2" x14ac:dyDescent="0.35"/>
    <row r="9274" outlineLevel="2" x14ac:dyDescent="0.35"/>
    <row r="9275" outlineLevel="2" x14ac:dyDescent="0.35"/>
    <row r="9276" outlineLevel="2" x14ac:dyDescent="0.35"/>
    <row r="9277" outlineLevel="2" x14ac:dyDescent="0.35"/>
    <row r="9278" outlineLevel="2" x14ac:dyDescent="0.35"/>
    <row r="9279" outlineLevel="2" x14ac:dyDescent="0.35"/>
    <row r="9280" outlineLevel="2" x14ac:dyDescent="0.35"/>
    <row r="9281" outlineLevel="2" x14ac:dyDescent="0.35"/>
    <row r="9282" outlineLevel="2" x14ac:dyDescent="0.35"/>
    <row r="9283" outlineLevel="2" x14ac:dyDescent="0.35"/>
    <row r="9284" outlineLevel="2" x14ac:dyDescent="0.35"/>
    <row r="9285" outlineLevel="2" x14ac:dyDescent="0.35"/>
    <row r="9286" outlineLevel="2" x14ac:dyDescent="0.35"/>
    <row r="9287" outlineLevel="2" x14ac:dyDescent="0.35"/>
    <row r="9288" outlineLevel="2" x14ac:dyDescent="0.35"/>
    <row r="9289" outlineLevel="2" x14ac:dyDescent="0.35"/>
    <row r="9290" outlineLevel="2" x14ac:dyDescent="0.35"/>
    <row r="9291" outlineLevel="2" x14ac:dyDescent="0.35"/>
    <row r="9292" outlineLevel="2" x14ac:dyDescent="0.35"/>
    <row r="9293" outlineLevel="2" x14ac:dyDescent="0.35"/>
    <row r="9294" outlineLevel="2" x14ac:dyDescent="0.35"/>
    <row r="9295" outlineLevel="2" x14ac:dyDescent="0.35"/>
    <row r="9296" outlineLevel="2" x14ac:dyDescent="0.35"/>
    <row r="9297" outlineLevel="2" x14ac:dyDescent="0.35"/>
    <row r="9298" outlineLevel="2" x14ac:dyDescent="0.35"/>
    <row r="9299" outlineLevel="2" x14ac:dyDescent="0.35"/>
    <row r="9300" outlineLevel="2" x14ac:dyDescent="0.35"/>
    <row r="9301" outlineLevel="2" x14ac:dyDescent="0.35"/>
    <row r="9302" outlineLevel="2" x14ac:dyDescent="0.35"/>
    <row r="9303" outlineLevel="2" x14ac:dyDescent="0.35"/>
    <row r="9304" outlineLevel="2" x14ac:dyDescent="0.35"/>
    <row r="9305" outlineLevel="2" x14ac:dyDescent="0.35"/>
    <row r="9306" outlineLevel="2" x14ac:dyDescent="0.35"/>
    <row r="9307" outlineLevel="2" x14ac:dyDescent="0.35"/>
    <row r="9308" outlineLevel="2" x14ac:dyDescent="0.35"/>
    <row r="9309" outlineLevel="2" x14ac:dyDescent="0.35"/>
    <row r="9310" outlineLevel="2" x14ac:dyDescent="0.35"/>
    <row r="9311" outlineLevel="2" x14ac:dyDescent="0.35"/>
    <row r="9312" outlineLevel="2" x14ac:dyDescent="0.35"/>
    <row r="9313" outlineLevel="2" x14ac:dyDescent="0.35"/>
    <row r="9314" outlineLevel="2" x14ac:dyDescent="0.35"/>
    <row r="9315" outlineLevel="2" x14ac:dyDescent="0.35"/>
    <row r="9316" outlineLevel="2" x14ac:dyDescent="0.35"/>
    <row r="9317" outlineLevel="2" x14ac:dyDescent="0.35"/>
    <row r="9318" outlineLevel="2" x14ac:dyDescent="0.35"/>
    <row r="9319" outlineLevel="2" x14ac:dyDescent="0.35"/>
    <row r="9320" outlineLevel="2" x14ac:dyDescent="0.35"/>
    <row r="9321" outlineLevel="2" x14ac:dyDescent="0.35"/>
    <row r="9322" outlineLevel="2" x14ac:dyDescent="0.35"/>
    <row r="9323" outlineLevel="2" x14ac:dyDescent="0.35"/>
    <row r="9324" outlineLevel="2" x14ac:dyDescent="0.35"/>
    <row r="9325" outlineLevel="2" x14ac:dyDescent="0.35"/>
    <row r="9326" outlineLevel="2" x14ac:dyDescent="0.35"/>
    <row r="9327" outlineLevel="2" x14ac:dyDescent="0.35"/>
    <row r="9328" outlineLevel="2" x14ac:dyDescent="0.35"/>
    <row r="9329" outlineLevel="2" x14ac:dyDescent="0.35"/>
    <row r="9330" outlineLevel="2" x14ac:dyDescent="0.35"/>
    <row r="9331" outlineLevel="2" x14ac:dyDescent="0.35"/>
    <row r="9332" outlineLevel="2" x14ac:dyDescent="0.35"/>
    <row r="9333" outlineLevel="2" x14ac:dyDescent="0.35"/>
    <row r="9334" outlineLevel="2" x14ac:dyDescent="0.35"/>
    <row r="9335" outlineLevel="2" x14ac:dyDescent="0.35"/>
    <row r="9336" outlineLevel="2" x14ac:dyDescent="0.35"/>
    <row r="9337" outlineLevel="2" x14ac:dyDescent="0.35"/>
    <row r="9338" outlineLevel="2" x14ac:dyDescent="0.35"/>
    <row r="9339" outlineLevel="2" x14ac:dyDescent="0.35"/>
    <row r="9340" outlineLevel="2" x14ac:dyDescent="0.35"/>
    <row r="9341" outlineLevel="2" x14ac:dyDescent="0.35"/>
    <row r="9342" outlineLevel="2" x14ac:dyDescent="0.35"/>
    <row r="9343" outlineLevel="2" x14ac:dyDescent="0.35"/>
    <row r="9344" outlineLevel="2" x14ac:dyDescent="0.35"/>
    <row r="9345" outlineLevel="2" x14ac:dyDescent="0.35"/>
    <row r="9346" outlineLevel="2" x14ac:dyDescent="0.35"/>
    <row r="9347" outlineLevel="2" x14ac:dyDescent="0.35"/>
    <row r="9348" outlineLevel="2" x14ac:dyDescent="0.35"/>
    <row r="9349" outlineLevel="2" x14ac:dyDescent="0.35"/>
    <row r="9350" outlineLevel="2" x14ac:dyDescent="0.35"/>
    <row r="9351" outlineLevel="2" x14ac:dyDescent="0.35"/>
    <row r="9352" outlineLevel="2" x14ac:dyDescent="0.35"/>
    <row r="9353" outlineLevel="2" x14ac:dyDescent="0.35"/>
    <row r="9354" outlineLevel="2" x14ac:dyDescent="0.35"/>
    <row r="9355" outlineLevel="2" x14ac:dyDescent="0.35"/>
    <row r="9356" outlineLevel="2" x14ac:dyDescent="0.35"/>
    <row r="9357" outlineLevel="2" x14ac:dyDescent="0.35"/>
    <row r="9358" outlineLevel="2" x14ac:dyDescent="0.35"/>
    <row r="9359" outlineLevel="2" x14ac:dyDescent="0.35"/>
    <row r="9360" outlineLevel="2" x14ac:dyDescent="0.35"/>
    <row r="9361" outlineLevel="2" x14ac:dyDescent="0.35"/>
    <row r="9362" outlineLevel="2" x14ac:dyDescent="0.35"/>
    <row r="9363" outlineLevel="2" x14ac:dyDescent="0.35"/>
    <row r="9364" outlineLevel="2" x14ac:dyDescent="0.35"/>
    <row r="9365" outlineLevel="2" x14ac:dyDescent="0.35"/>
    <row r="9366" outlineLevel="2" x14ac:dyDescent="0.35"/>
    <row r="9367" outlineLevel="2" x14ac:dyDescent="0.35"/>
    <row r="9368" outlineLevel="2" x14ac:dyDescent="0.35"/>
    <row r="9369" outlineLevel="2" x14ac:dyDescent="0.35"/>
    <row r="9370" outlineLevel="2" x14ac:dyDescent="0.35"/>
    <row r="9371" outlineLevel="2" x14ac:dyDescent="0.35"/>
    <row r="9372" outlineLevel="2" x14ac:dyDescent="0.35"/>
    <row r="9373" outlineLevel="2" x14ac:dyDescent="0.35"/>
    <row r="9374" outlineLevel="2" x14ac:dyDescent="0.35"/>
    <row r="9375" outlineLevel="2" x14ac:dyDescent="0.35"/>
    <row r="9376" outlineLevel="2" x14ac:dyDescent="0.35"/>
    <row r="9377" outlineLevel="2" x14ac:dyDescent="0.35"/>
    <row r="9378" outlineLevel="2" x14ac:dyDescent="0.35"/>
    <row r="9379" outlineLevel="2" x14ac:dyDescent="0.35"/>
    <row r="9380" outlineLevel="2" x14ac:dyDescent="0.35"/>
    <row r="9381" outlineLevel="2" x14ac:dyDescent="0.35"/>
    <row r="9382" outlineLevel="2" x14ac:dyDescent="0.35"/>
    <row r="9383" outlineLevel="2" x14ac:dyDescent="0.35"/>
    <row r="9384" outlineLevel="2" x14ac:dyDescent="0.35"/>
    <row r="9385" outlineLevel="2" x14ac:dyDescent="0.35"/>
    <row r="9386" outlineLevel="2" x14ac:dyDescent="0.35"/>
    <row r="9387" outlineLevel="2" x14ac:dyDescent="0.35"/>
    <row r="9388" outlineLevel="2" x14ac:dyDescent="0.35"/>
    <row r="9389" outlineLevel="2" x14ac:dyDescent="0.35"/>
    <row r="9390" outlineLevel="2" x14ac:dyDescent="0.35"/>
    <row r="9391" outlineLevel="2" x14ac:dyDescent="0.35"/>
    <row r="9392" outlineLevel="2" x14ac:dyDescent="0.35"/>
    <row r="9393" outlineLevel="2" x14ac:dyDescent="0.35"/>
    <row r="9394" outlineLevel="2" x14ac:dyDescent="0.35"/>
    <row r="9395" outlineLevel="2" x14ac:dyDescent="0.35"/>
    <row r="9396" outlineLevel="2" x14ac:dyDescent="0.35"/>
    <row r="9397" outlineLevel="2" x14ac:dyDescent="0.35"/>
    <row r="9398" outlineLevel="2" x14ac:dyDescent="0.35"/>
    <row r="9399" outlineLevel="2" x14ac:dyDescent="0.35"/>
    <row r="9400" outlineLevel="2" x14ac:dyDescent="0.35"/>
    <row r="9401" outlineLevel="2" x14ac:dyDescent="0.35"/>
    <row r="9402" outlineLevel="2" x14ac:dyDescent="0.35"/>
    <row r="9403" outlineLevel="2" x14ac:dyDescent="0.35"/>
    <row r="9404" outlineLevel="2" x14ac:dyDescent="0.35"/>
    <row r="9405" outlineLevel="2" x14ac:dyDescent="0.35"/>
    <row r="9406" outlineLevel="2" x14ac:dyDescent="0.35"/>
    <row r="9407" outlineLevel="2" x14ac:dyDescent="0.35"/>
    <row r="9408" outlineLevel="2" x14ac:dyDescent="0.35"/>
    <row r="9409" outlineLevel="2" x14ac:dyDescent="0.35"/>
    <row r="9410" outlineLevel="2" x14ac:dyDescent="0.35"/>
    <row r="9411" outlineLevel="2" x14ac:dyDescent="0.35"/>
    <row r="9412" outlineLevel="2" x14ac:dyDescent="0.35"/>
    <row r="9413" outlineLevel="2" x14ac:dyDescent="0.35"/>
    <row r="9414" outlineLevel="2" x14ac:dyDescent="0.35"/>
    <row r="9415" outlineLevel="2" x14ac:dyDescent="0.35"/>
    <row r="9416" outlineLevel="2" x14ac:dyDescent="0.35"/>
    <row r="9417" outlineLevel="2" x14ac:dyDescent="0.35"/>
    <row r="9418" outlineLevel="2" x14ac:dyDescent="0.35"/>
    <row r="9419" outlineLevel="2" x14ac:dyDescent="0.35"/>
    <row r="9420" outlineLevel="2" x14ac:dyDescent="0.35"/>
    <row r="9421" outlineLevel="2" x14ac:dyDescent="0.35"/>
    <row r="9422" outlineLevel="2" x14ac:dyDescent="0.35"/>
    <row r="9423" outlineLevel="2" x14ac:dyDescent="0.35"/>
    <row r="9424" outlineLevel="2" x14ac:dyDescent="0.35"/>
    <row r="9425" outlineLevel="2" x14ac:dyDescent="0.35"/>
    <row r="9426" outlineLevel="2" x14ac:dyDescent="0.35"/>
    <row r="9427" outlineLevel="2" x14ac:dyDescent="0.35"/>
    <row r="9428" outlineLevel="2" x14ac:dyDescent="0.35"/>
    <row r="9429" outlineLevel="2" x14ac:dyDescent="0.35"/>
    <row r="9430" outlineLevel="2" x14ac:dyDescent="0.35"/>
    <row r="9431" outlineLevel="2" x14ac:dyDescent="0.35"/>
    <row r="9432" outlineLevel="2" x14ac:dyDescent="0.35"/>
    <row r="9433" outlineLevel="2" x14ac:dyDescent="0.35"/>
    <row r="9434" outlineLevel="2" x14ac:dyDescent="0.35"/>
    <row r="9435" outlineLevel="2" x14ac:dyDescent="0.35"/>
    <row r="9436" outlineLevel="2" x14ac:dyDescent="0.35"/>
    <row r="9437" outlineLevel="2" x14ac:dyDescent="0.35"/>
    <row r="9438" outlineLevel="2" x14ac:dyDescent="0.35"/>
    <row r="9439" outlineLevel="2" x14ac:dyDescent="0.35"/>
    <row r="9440" outlineLevel="2" x14ac:dyDescent="0.35"/>
    <row r="9441" outlineLevel="2" x14ac:dyDescent="0.35"/>
    <row r="9442" outlineLevel="2" x14ac:dyDescent="0.35"/>
    <row r="9443" outlineLevel="2" x14ac:dyDescent="0.35"/>
    <row r="9444" outlineLevel="2" x14ac:dyDescent="0.35"/>
    <row r="9445" outlineLevel="2" x14ac:dyDescent="0.35"/>
    <row r="9446" outlineLevel="2" x14ac:dyDescent="0.35"/>
    <row r="9447" outlineLevel="2" x14ac:dyDescent="0.35"/>
    <row r="9448" outlineLevel="2" x14ac:dyDescent="0.35"/>
    <row r="9449" outlineLevel="2" x14ac:dyDescent="0.35"/>
    <row r="9450" outlineLevel="2" x14ac:dyDescent="0.35"/>
    <row r="9451" outlineLevel="2" x14ac:dyDescent="0.35"/>
    <row r="9452" outlineLevel="2" x14ac:dyDescent="0.35"/>
    <row r="9453" outlineLevel="2" x14ac:dyDescent="0.35"/>
    <row r="9454" outlineLevel="2" x14ac:dyDescent="0.35"/>
    <row r="9455" outlineLevel="2" x14ac:dyDescent="0.35"/>
    <row r="9456" outlineLevel="2" x14ac:dyDescent="0.35"/>
    <row r="9457" outlineLevel="2" x14ac:dyDescent="0.35"/>
    <row r="9458" outlineLevel="2" x14ac:dyDescent="0.35"/>
    <row r="9459" outlineLevel="2" x14ac:dyDescent="0.35"/>
    <row r="9460" outlineLevel="2" x14ac:dyDescent="0.35"/>
    <row r="9461" outlineLevel="2" x14ac:dyDescent="0.35"/>
    <row r="9462" outlineLevel="2" x14ac:dyDescent="0.35"/>
    <row r="9463" outlineLevel="2" x14ac:dyDescent="0.35"/>
    <row r="9464" outlineLevel="2" x14ac:dyDescent="0.35"/>
    <row r="9465" outlineLevel="2" x14ac:dyDescent="0.35"/>
    <row r="9466" outlineLevel="2" x14ac:dyDescent="0.35"/>
    <row r="9467" outlineLevel="2" x14ac:dyDescent="0.35"/>
    <row r="9468" outlineLevel="2" x14ac:dyDescent="0.35"/>
    <row r="9469" outlineLevel="2" x14ac:dyDescent="0.35"/>
    <row r="9470" outlineLevel="2" x14ac:dyDescent="0.35"/>
    <row r="9471" outlineLevel="2" x14ac:dyDescent="0.35"/>
    <row r="9472" outlineLevel="2" x14ac:dyDescent="0.35"/>
    <row r="9473" outlineLevel="2" x14ac:dyDescent="0.35"/>
    <row r="9474" outlineLevel="2" x14ac:dyDescent="0.35"/>
    <row r="9475" outlineLevel="2" x14ac:dyDescent="0.35"/>
    <row r="9476" outlineLevel="2" x14ac:dyDescent="0.35"/>
    <row r="9477" outlineLevel="2" x14ac:dyDescent="0.35"/>
    <row r="9478" outlineLevel="2" x14ac:dyDescent="0.35"/>
    <row r="9479" outlineLevel="2" x14ac:dyDescent="0.35"/>
    <row r="9480" outlineLevel="2" x14ac:dyDescent="0.35"/>
    <row r="9481" outlineLevel="2" x14ac:dyDescent="0.35"/>
    <row r="9482" outlineLevel="2" x14ac:dyDescent="0.35"/>
    <row r="9483" outlineLevel="2" x14ac:dyDescent="0.35"/>
    <row r="9484" outlineLevel="2" x14ac:dyDescent="0.35"/>
    <row r="9485" outlineLevel="2" x14ac:dyDescent="0.35"/>
    <row r="9486" outlineLevel="2" x14ac:dyDescent="0.35"/>
    <row r="9487" outlineLevel="2" x14ac:dyDescent="0.35"/>
    <row r="9488" outlineLevel="2" x14ac:dyDescent="0.35"/>
    <row r="9489" outlineLevel="2" x14ac:dyDescent="0.35"/>
    <row r="9490" outlineLevel="2" x14ac:dyDescent="0.35"/>
    <row r="9491" outlineLevel="2" x14ac:dyDescent="0.35"/>
    <row r="9492" outlineLevel="2" x14ac:dyDescent="0.35"/>
    <row r="9493" outlineLevel="2" x14ac:dyDescent="0.35"/>
    <row r="9494" outlineLevel="2" x14ac:dyDescent="0.35"/>
    <row r="9495" outlineLevel="2" x14ac:dyDescent="0.35"/>
    <row r="9496" outlineLevel="2" x14ac:dyDescent="0.35"/>
    <row r="9497" outlineLevel="2" x14ac:dyDescent="0.35"/>
    <row r="9498" outlineLevel="2" x14ac:dyDescent="0.35"/>
    <row r="9499" outlineLevel="2" x14ac:dyDescent="0.35"/>
    <row r="9500" outlineLevel="2" x14ac:dyDescent="0.35"/>
    <row r="9501" outlineLevel="2" x14ac:dyDescent="0.35"/>
    <row r="9502" outlineLevel="2" x14ac:dyDescent="0.35"/>
    <row r="9503" outlineLevel="2" x14ac:dyDescent="0.35"/>
    <row r="9504" outlineLevel="2" x14ac:dyDescent="0.35"/>
    <row r="9505" outlineLevel="2" x14ac:dyDescent="0.35"/>
    <row r="9506" outlineLevel="2" x14ac:dyDescent="0.35"/>
    <row r="9507" outlineLevel="2" x14ac:dyDescent="0.35"/>
    <row r="9508" outlineLevel="2" x14ac:dyDescent="0.35"/>
    <row r="9509" outlineLevel="2" x14ac:dyDescent="0.35"/>
    <row r="9510" outlineLevel="2" x14ac:dyDescent="0.35"/>
    <row r="9511" outlineLevel="2" x14ac:dyDescent="0.35"/>
    <row r="9512" outlineLevel="2" x14ac:dyDescent="0.35"/>
    <row r="9513" outlineLevel="2" x14ac:dyDescent="0.35"/>
    <row r="9514" outlineLevel="2" x14ac:dyDescent="0.35"/>
    <row r="9515" outlineLevel="2" x14ac:dyDescent="0.35"/>
    <row r="9516" outlineLevel="2" x14ac:dyDescent="0.35"/>
    <row r="9517" outlineLevel="2" x14ac:dyDescent="0.35"/>
    <row r="9518" outlineLevel="2" x14ac:dyDescent="0.35"/>
    <row r="9519" outlineLevel="2" x14ac:dyDescent="0.35"/>
    <row r="9520" outlineLevel="2" x14ac:dyDescent="0.35"/>
    <row r="9521" outlineLevel="2" x14ac:dyDescent="0.35"/>
    <row r="9522" outlineLevel="2" x14ac:dyDescent="0.35"/>
    <row r="9523" outlineLevel="2" x14ac:dyDescent="0.35"/>
    <row r="9524" outlineLevel="2" x14ac:dyDescent="0.35"/>
    <row r="9525" outlineLevel="2" x14ac:dyDescent="0.35"/>
    <row r="9526" outlineLevel="2" x14ac:dyDescent="0.35"/>
    <row r="9527" outlineLevel="2" x14ac:dyDescent="0.35"/>
    <row r="9528" outlineLevel="2" x14ac:dyDescent="0.35"/>
    <row r="9529" outlineLevel="2" x14ac:dyDescent="0.35"/>
    <row r="9530" outlineLevel="2" x14ac:dyDescent="0.35"/>
    <row r="9531" outlineLevel="2" x14ac:dyDescent="0.35"/>
    <row r="9532" outlineLevel="2" x14ac:dyDescent="0.35"/>
    <row r="9533" outlineLevel="2" x14ac:dyDescent="0.35"/>
    <row r="9534" outlineLevel="2" x14ac:dyDescent="0.35"/>
    <row r="9535" outlineLevel="2" x14ac:dyDescent="0.35"/>
    <row r="9536" outlineLevel="2" x14ac:dyDescent="0.35"/>
    <row r="9537" outlineLevel="2" x14ac:dyDescent="0.35"/>
    <row r="9538" outlineLevel="2" x14ac:dyDescent="0.35"/>
    <row r="9539" outlineLevel="2" x14ac:dyDescent="0.35"/>
    <row r="9540" outlineLevel="2" x14ac:dyDescent="0.35"/>
    <row r="9541" outlineLevel="2" x14ac:dyDescent="0.35"/>
    <row r="9542" outlineLevel="2" x14ac:dyDescent="0.35"/>
    <row r="9543" outlineLevel="2" x14ac:dyDescent="0.35"/>
    <row r="9544" outlineLevel="2" x14ac:dyDescent="0.35"/>
    <row r="9545" outlineLevel="2" x14ac:dyDescent="0.35"/>
    <row r="9546" outlineLevel="2" x14ac:dyDescent="0.35"/>
    <row r="9547" outlineLevel="2" x14ac:dyDescent="0.35"/>
    <row r="9548" outlineLevel="2" x14ac:dyDescent="0.35"/>
    <row r="9549" outlineLevel="2" x14ac:dyDescent="0.35"/>
    <row r="9550" outlineLevel="2" x14ac:dyDescent="0.35"/>
    <row r="9551" outlineLevel="2" x14ac:dyDescent="0.35"/>
    <row r="9552" outlineLevel="2" x14ac:dyDescent="0.35"/>
    <row r="9553" outlineLevel="2" x14ac:dyDescent="0.35"/>
    <row r="9554" outlineLevel="2" x14ac:dyDescent="0.35"/>
    <row r="9555" outlineLevel="2" x14ac:dyDescent="0.35"/>
    <row r="9556" outlineLevel="2" x14ac:dyDescent="0.35"/>
    <row r="9557" outlineLevel="2" x14ac:dyDescent="0.35"/>
    <row r="9558" outlineLevel="2" x14ac:dyDescent="0.35"/>
    <row r="9559" outlineLevel="2" x14ac:dyDescent="0.35"/>
    <row r="9560" outlineLevel="2" x14ac:dyDescent="0.35"/>
    <row r="9561" outlineLevel="2" x14ac:dyDescent="0.35"/>
    <row r="9562" outlineLevel="2" x14ac:dyDescent="0.35"/>
    <row r="9563" outlineLevel="2" x14ac:dyDescent="0.35"/>
    <row r="9564" outlineLevel="2" x14ac:dyDescent="0.35"/>
    <row r="9565" outlineLevel="2" x14ac:dyDescent="0.35"/>
    <row r="9566" outlineLevel="2" x14ac:dyDescent="0.35"/>
    <row r="9567" outlineLevel="2" x14ac:dyDescent="0.35"/>
    <row r="9568" outlineLevel="2" x14ac:dyDescent="0.35"/>
    <row r="9569" outlineLevel="2" x14ac:dyDescent="0.35"/>
    <row r="9570" outlineLevel="2" x14ac:dyDescent="0.35"/>
    <row r="9571" outlineLevel="2" x14ac:dyDescent="0.35"/>
    <row r="9572" outlineLevel="2" x14ac:dyDescent="0.35"/>
    <row r="9573" outlineLevel="2" x14ac:dyDescent="0.35"/>
    <row r="9574" outlineLevel="2" x14ac:dyDescent="0.35"/>
    <row r="9575" outlineLevel="2" x14ac:dyDescent="0.35"/>
    <row r="9576" outlineLevel="2" x14ac:dyDescent="0.35"/>
    <row r="9577" outlineLevel="2" x14ac:dyDescent="0.35"/>
    <row r="9578" outlineLevel="2" x14ac:dyDescent="0.35"/>
    <row r="9579" outlineLevel="2" x14ac:dyDescent="0.35"/>
    <row r="9580" outlineLevel="2" x14ac:dyDescent="0.35"/>
    <row r="9581" outlineLevel="2" x14ac:dyDescent="0.35"/>
    <row r="9582" outlineLevel="2" x14ac:dyDescent="0.35"/>
    <row r="9583" outlineLevel="2" x14ac:dyDescent="0.35"/>
    <row r="9584" outlineLevel="2" x14ac:dyDescent="0.35"/>
    <row r="9585" outlineLevel="2" x14ac:dyDescent="0.35"/>
    <row r="9586" outlineLevel="2" x14ac:dyDescent="0.35"/>
    <row r="9587" outlineLevel="2" x14ac:dyDescent="0.35"/>
    <row r="9588" outlineLevel="2" x14ac:dyDescent="0.35"/>
    <row r="9589" outlineLevel="2" x14ac:dyDescent="0.35"/>
    <row r="9590" outlineLevel="2" x14ac:dyDescent="0.35"/>
    <row r="9591" outlineLevel="2" x14ac:dyDescent="0.35"/>
    <row r="9592" outlineLevel="2" x14ac:dyDescent="0.35"/>
    <row r="9593" outlineLevel="2" x14ac:dyDescent="0.35"/>
    <row r="9594" outlineLevel="2" x14ac:dyDescent="0.35"/>
    <row r="9595" outlineLevel="2" x14ac:dyDescent="0.35"/>
    <row r="9596" outlineLevel="2" x14ac:dyDescent="0.35"/>
    <row r="9597" outlineLevel="2" x14ac:dyDescent="0.35"/>
    <row r="9598" outlineLevel="2" x14ac:dyDescent="0.35"/>
    <row r="9599" outlineLevel="2" x14ac:dyDescent="0.35"/>
    <row r="9600" outlineLevel="2" x14ac:dyDescent="0.35"/>
    <row r="9601" outlineLevel="2" x14ac:dyDescent="0.35"/>
    <row r="9602" outlineLevel="2" x14ac:dyDescent="0.35"/>
    <row r="9603" outlineLevel="2" x14ac:dyDescent="0.35"/>
    <row r="9604" outlineLevel="2" x14ac:dyDescent="0.35"/>
    <row r="9605" outlineLevel="2" x14ac:dyDescent="0.35"/>
    <row r="9606" outlineLevel="2" x14ac:dyDescent="0.35"/>
    <row r="9607" outlineLevel="2" x14ac:dyDescent="0.35"/>
    <row r="9608" outlineLevel="2" x14ac:dyDescent="0.35"/>
    <row r="9609" outlineLevel="2" x14ac:dyDescent="0.35"/>
    <row r="9610" outlineLevel="2" x14ac:dyDescent="0.35"/>
    <row r="9611" outlineLevel="2" x14ac:dyDescent="0.35"/>
    <row r="9612" outlineLevel="2" x14ac:dyDescent="0.35"/>
    <row r="9613" outlineLevel="2" x14ac:dyDescent="0.35"/>
    <row r="9614" outlineLevel="2" x14ac:dyDescent="0.35"/>
    <row r="9615" outlineLevel="2" x14ac:dyDescent="0.35"/>
    <row r="9616" outlineLevel="2" x14ac:dyDescent="0.35"/>
    <row r="9617" outlineLevel="2" x14ac:dyDescent="0.35"/>
    <row r="9618" outlineLevel="2" x14ac:dyDescent="0.35"/>
    <row r="9619" outlineLevel="2" x14ac:dyDescent="0.35"/>
    <row r="9620" outlineLevel="2" x14ac:dyDescent="0.35"/>
    <row r="9621" outlineLevel="2" x14ac:dyDescent="0.35"/>
    <row r="9622" outlineLevel="2" x14ac:dyDescent="0.35"/>
    <row r="9623" outlineLevel="2" x14ac:dyDescent="0.35"/>
    <row r="9624" outlineLevel="2" x14ac:dyDescent="0.35"/>
    <row r="9625" outlineLevel="2" x14ac:dyDescent="0.35"/>
    <row r="9626" outlineLevel="2" x14ac:dyDescent="0.35"/>
    <row r="9627" outlineLevel="2" x14ac:dyDescent="0.35"/>
    <row r="9628" outlineLevel="2" x14ac:dyDescent="0.35"/>
    <row r="9629" outlineLevel="2" x14ac:dyDescent="0.35"/>
    <row r="9630" outlineLevel="2" x14ac:dyDescent="0.35"/>
    <row r="9631" outlineLevel="2" x14ac:dyDescent="0.35"/>
    <row r="9632" outlineLevel="2" x14ac:dyDescent="0.35"/>
    <row r="9633" outlineLevel="2" x14ac:dyDescent="0.35"/>
    <row r="9634" outlineLevel="2" x14ac:dyDescent="0.35"/>
    <row r="9635" outlineLevel="2" x14ac:dyDescent="0.35"/>
    <row r="9636" outlineLevel="2" x14ac:dyDescent="0.35"/>
    <row r="9637" outlineLevel="2" x14ac:dyDescent="0.35"/>
    <row r="9638" outlineLevel="2" x14ac:dyDescent="0.35"/>
    <row r="9639" outlineLevel="2" x14ac:dyDescent="0.35"/>
    <row r="9640" outlineLevel="2" x14ac:dyDescent="0.35"/>
    <row r="9641" outlineLevel="2" x14ac:dyDescent="0.35"/>
    <row r="9642" outlineLevel="2" x14ac:dyDescent="0.35"/>
    <row r="9643" outlineLevel="2" x14ac:dyDescent="0.35"/>
    <row r="9644" outlineLevel="2" x14ac:dyDescent="0.35"/>
    <row r="9645" outlineLevel="2" x14ac:dyDescent="0.35"/>
    <row r="9646" outlineLevel="2" x14ac:dyDescent="0.35"/>
    <row r="9647" outlineLevel="2" x14ac:dyDescent="0.35"/>
    <row r="9648" outlineLevel="2" x14ac:dyDescent="0.35"/>
    <row r="9649" outlineLevel="2" x14ac:dyDescent="0.35"/>
    <row r="9650" outlineLevel="2" x14ac:dyDescent="0.35"/>
    <row r="9651" outlineLevel="2" x14ac:dyDescent="0.35"/>
    <row r="9652" outlineLevel="2" x14ac:dyDescent="0.35"/>
    <row r="9653" outlineLevel="2" x14ac:dyDescent="0.35"/>
    <row r="9654" outlineLevel="2" x14ac:dyDescent="0.35"/>
    <row r="9655" outlineLevel="2" x14ac:dyDescent="0.35"/>
    <row r="9656" outlineLevel="2" x14ac:dyDescent="0.35"/>
    <row r="9657" outlineLevel="2" x14ac:dyDescent="0.35"/>
    <row r="9658" outlineLevel="2" x14ac:dyDescent="0.35"/>
    <row r="9659" outlineLevel="2" x14ac:dyDescent="0.35"/>
    <row r="9660" outlineLevel="2" x14ac:dyDescent="0.35"/>
    <row r="9661" outlineLevel="2" x14ac:dyDescent="0.35"/>
    <row r="9662" outlineLevel="2" x14ac:dyDescent="0.35"/>
    <row r="9663" outlineLevel="2" x14ac:dyDescent="0.35"/>
    <row r="9664" outlineLevel="2" x14ac:dyDescent="0.35"/>
    <row r="9665" outlineLevel="2" x14ac:dyDescent="0.35"/>
    <row r="9666" outlineLevel="2" x14ac:dyDescent="0.35"/>
    <row r="9667" outlineLevel="2" x14ac:dyDescent="0.35"/>
    <row r="9668" outlineLevel="2" x14ac:dyDescent="0.35"/>
    <row r="9669" outlineLevel="2" x14ac:dyDescent="0.35"/>
    <row r="9670" outlineLevel="2" x14ac:dyDescent="0.35"/>
    <row r="9671" outlineLevel="2" x14ac:dyDescent="0.35"/>
    <row r="9672" outlineLevel="2" x14ac:dyDescent="0.35"/>
    <row r="9673" outlineLevel="2" x14ac:dyDescent="0.35"/>
    <row r="9674" outlineLevel="2" x14ac:dyDescent="0.35"/>
    <row r="9675" outlineLevel="2" x14ac:dyDescent="0.35"/>
    <row r="9676" outlineLevel="2" x14ac:dyDescent="0.35"/>
    <row r="9677" outlineLevel="2" x14ac:dyDescent="0.35"/>
    <row r="9678" outlineLevel="2" x14ac:dyDescent="0.35"/>
    <row r="9679" outlineLevel="2" x14ac:dyDescent="0.35"/>
    <row r="9680" outlineLevel="2" x14ac:dyDescent="0.35"/>
    <row r="9681" outlineLevel="2" x14ac:dyDescent="0.35"/>
    <row r="9682" outlineLevel="2" x14ac:dyDescent="0.35"/>
    <row r="9683" outlineLevel="2" x14ac:dyDescent="0.35"/>
    <row r="9684" outlineLevel="2" x14ac:dyDescent="0.35"/>
    <row r="9685" outlineLevel="2" x14ac:dyDescent="0.35"/>
    <row r="9686" outlineLevel="2" x14ac:dyDescent="0.35"/>
    <row r="9687" outlineLevel="2" x14ac:dyDescent="0.35"/>
    <row r="9688" outlineLevel="2" x14ac:dyDescent="0.35"/>
    <row r="9689" outlineLevel="2" x14ac:dyDescent="0.35"/>
    <row r="9690" outlineLevel="2" x14ac:dyDescent="0.35"/>
    <row r="9691" outlineLevel="2" x14ac:dyDescent="0.35"/>
    <row r="9692" outlineLevel="2" x14ac:dyDescent="0.35"/>
    <row r="9693" outlineLevel="2" x14ac:dyDescent="0.35"/>
    <row r="9694" outlineLevel="2" x14ac:dyDescent="0.35"/>
    <row r="9695" outlineLevel="2" x14ac:dyDescent="0.35"/>
    <row r="9696" outlineLevel="2" x14ac:dyDescent="0.35"/>
    <row r="9697" outlineLevel="2" x14ac:dyDescent="0.35"/>
    <row r="9698" outlineLevel="2" x14ac:dyDescent="0.35"/>
    <row r="9699" outlineLevel="2" x14ac:dyDescent="0.35"/>
    <row r="9700" outlineLevel="2" x14ac:dyDescent="0.35"/>
    <row r="9701" outlineLevel="2" x14ac:dyDescent="0.35"/>
    <row r="9702" outlineLevel="2" x14ac:dyDescent="0.35"/>
    <row r="9703" outlineLevel="2" x14ac:dyDescent="0.35"/>
    <row r="9704" outlineLevel="2" x14ac:dyDescent="0.35"/>
    <row r="9705" outlineLevel="2" x14ac:dyDescent="0.35"/>
    <row r="9706" outlineLevel="2" x14ac:dyDescent="0.35"/>
    <row r="9707" outlineLevel="2" x14ac:dyDescent="0.35"/>
    <row r="9708" outlineLevel="2" x14ac:dyDescent="0.35"/>
    <row r="9709" outlineLevel="2" x14ac:dyDescent="0.35"/>
    <row r="9710" outlineLevel="2" x14ac:dyDescent="0.35"/>
    <row r="9711" outlineLevel="2" x14ac:dyDescent="0.35"/>
    <row r="9712" outlineLevel="2" x14ac:dyDescent="0.35"/>
    <row r="9713" outlineLevel="2" x14ac:dyDescent="0.35"/>
    <row r="9714" outlineLevel="2" x14ac:dyDescent="0.35"/>
    <row r="9715" outlineLevel="2" x14ac:dyDescent="0.35"/>
    <row r="9716" outlineLevel="2" x14ac:dyDescent="0.35"/>
    <row r="9717" outlineLevel="2" x14ac:dyDescent="0.35"/>
    <row r="9718" outlineLevel="2" x14ac:dyDescent="0.35"/>
    <row r="9719" outlineLevel="2" x14ac:dyDescent="0.35"/>
    <row r="9720" outlineLevel="2" x14ac:dyDescent="0.35"/>
    <row r="9721" outlineLevel="2" x14ac:dyDescent="0.35"/>
    <row r="9722" outlineLevel="2" x14ac:dyDescent="0.35"/>
    <row r="9723" outlineLevel="2" x14ac:dyDescent="0.35"/>
    <row r="9724" outlineLevel="2" x14ac:dyDescent="0.35"/>
    <row r="9725" outlineLevel="2" x14ac:dyDescent="0.35"/>
    <row r="9726" outlineLevel="2" x14ac:dyDescent="0.35"/>
    <row r="9727" outlineLevel="2" x14ac:dyDescent="0.35"/>
    <row r="9728" outlineLevel="2" x14ac:dyDescent="0.35"/>
    <row r="9729" outlineLevel="2" x14ac:dyDescent="0.35"/>
    <row r="9730" outlineLevel="2" x14ac:dyDescent="0.35"/>
    <row r="9731" outlineLevel="2" x14ac:dyDescent="0.35"/>
    <row r="9732" outlineLevel="2" x14ac:dyDescent="0.35"/>
    <row r="9733" outlineLevel="2" x14ac:dyDescent="0.35"/>
    <row r="9734" outlineLevel="2" x14ac:dyDescent="0.35"/>
    <row r="9735" outlineLevel="2" x14ac:dyDescent="0.35"/>
    <row r="9736" outlineLevel="2" x14ac:dyDescent="0.35"/>
    <row r="9737" outlineLevel="2" x14ac:dyDescent="0.35"/>
    <row r="9738" outlineLevel="2" x14ac:dyDescent="0.35"/>
    <row r="9739" outlineLevel="2" x14ac:dyDescent="0.35"/>
    <row r="9740" outlineLevel="2" x14ac:dyDescent="0.35"/>
    <row r="9741" outlineLevel="2" x14ac:dyDescent="0.35"/>
    <row r="9742" outlineLevel="2" x14ac:dyDescent="0.35"/>
    <row r="9743" outlineLevel="2" x14ac:dyDescent="0.35"/>
    <row r="9744" outlineLevel="2" x14ac:dyDescent="0.35"/>
    <row r="9745" outlineLevel="2" x14ac:dyDescent="0.35"/>
    <row r="9746" outlineLevel="2" x14ac:dyDescent="0.35"/>
    <row r="9747" outlineLevel="2" x14ac:dyDescent="0.35"/>
    <row r="9748" outlineLevel="2" x14ac:dyDescent="0.35"/>
    <row r="9749" outlineLevel="2" x14ac:dyDescent="0.35"/>
    <row r="9750" outlineLevel="2" x14ac:dyDescent="0.35"/>
    <row r="9751" outlineLevel="2" x14ac:dyDescent="0.35"/>
    <row r="9752" outlineLevel="2" x14ac:dyDescent="0.35"/>
    <row r="9753" outlineLevel="2" x14ac:dyDescent="0.35"/>
    <row r="9754" outlineLevel="2" x14ac:dyDescent="0.35"/>
    <row r="9755" outlineLevel="2" x14ac:dyDescent="0.35"/>
    <row r="9756" outlineLevel="2" x14ac:dyDescent="0.35"/>
    <row r="9757" outlineLevel="2" x14ac:dyDescent="0.35"/>
    <row r="9758" outlineLevel="2" x14ac:dyDescent="0.35"/>
    <row r="9759" outlineLevel="2" x14ac:dyDescent="0.35"/>
    <row r="9760" outlineLevel="2" x14ac:dyDescent="0.35"/>
    <row r="9761" outlineLevel="2" x14ac:dyDescent="0.35"/>
    <row r="9762" outlineLevel="2" x14ac:dyDescent="0.35"/>
    <row r="9763" outlineLevel="2" x14ac:dyDescent="0.35"/>
    <row r="9764" outlineLevel="2" x14ac:dyDescent="0.35"/>
    <row r="9765" outlineLevel="2" x14ac:dyDescent="0.35"/>
    <row r="9766" outlineLevel="2" x14ac:dyDescent="0.35"/>
    <row r="9767" outlineLevel="2" x14ac:dyDescent="0.35"/>
    <row r="9768" outlineLevel="2" x14ac:dyDescent="0.35"/>
    <row r="9769" outlineLevel="2" x14ac:dyDescent="0.35"/>
    <row r="9770" outlineLevel="2" x14ac:dyDescent="0.35"/>
    <row r="9771" outlineLevel="2" x14ac:dyDescent="0.35"/>
    <row r="9772" outlineLevel="2" x14ac:dyDescent="0.35"/>
    <row r="9773" outlineLevel="2" x14ac:dyDescent="0.35"/>
    <row r="9774" outlineLevel="2" x14ac:dyDescent="0.35"/>
    <row r="9775" outlineLevel="2" x14ac:dyDescent="0.35"/>
    <row r="9776" outlineLevel="2" x14ac:dyDescent="0.35"/>
    <row r="9777" outlineLevel="2" x14ac:dyDescent="0.35"/>
    <row r="9778" outlineLevel="2" x14ac:dyDescent="0.35"/>
    <row r="9779" outlineLevel="2" x14ac:dyDescent="0.35"/>
    <row r="9780" outlineLevel="2" x14ac:dyDescent="0.35"/>
    <row r="9781" outlineLevel="2" x14ac:dyDescent="0.35"/>
    <row r="9782" outlineLevel="2" x14ac:dyDescent="0.35"/>
    <row r="9783" outlineLevel="2" x14ac:dyDescent="0.35"/>
    <row r="9784" outlineLevel="2" x14ac:dyDescent="0.35"/>
    <row r="9785" outlineLevel="2" x14ac:dyDescent="0.35"/>
    <row r="9786" outlineLevel="2" x14ac:dyDescent="0.35"/>
    <row r="9787" outlineLevel="2" x14ac:dyDescent="0.35"/>
    <row r="9788" outlineLevel="2" x14ac:dyDescent="0.35"/>
    <row r="9789" outlineLevel="2" x14ac:dyDescent="0.35"/>
    <row r="9790" outlineLevel="2" x14ac:dyDescent="0.35"/>
    <row r="9791" outlineLevel="2" x14ac:dyDescent="0.35"/>
    <row r="9792" outlineLevel="2" x14ac:dyDescent="0.35"/>
    <row r="9793" outlineLevel="2" x14ac:dyDescent="0.35"/>
    <row r="9794" outlineLevel="2" x14ac:dyDescent="0.35"/>
    <row r="9795" outlineLevel="2" x14ac:dyDescent="0.35"/>
    <row r="9796" outlineLevel="2" x14ac:dyDescent="0.35"/>
    <row r="9797" outlineLevel="2" x14ac:dyDescent="0.35"/>
    <row r="9798" outlineLevel="2" x14ac:dyDescent="0.35"/>
    <row r="9799" outlineLevel="2" x14ac:dyDescent="0.35"/>
    <row r="9800" outlineLevel="2" x14ac:dyDescent="0.35"/>
    <row r="9801" outlineLevel="2" x14ac:dyDescent="0.35"/>
    <row r="9802" outlineLevel="2" x14ac:dyDescent="0.35"/>
    <row r="9803" outlineLevel="2" x14ac:dyDescent="0.35"/>
    <row r="9804" outlineLevel="2" x14ac:dyDescent="0.35"/>
    <row r="9805" outlineLevel="2" x14ac:dyDescent="0.35"/>
    <row r="9806" outlineLevel="2" x14ac:dyDescent="0.35"/>
    <row r="9807" outlineLevel="2" x14ac:dyDescent="0.35"/>
    <row r="9808" outlineLevel="2" x14ac:dyDescent="0.35"/>
    <row r="9809" outlineLevel="2" x14ac:dyDescent="0.35"/>
    <row r="9810" outlineLevel="2" x14ac:dyDescent="0.35"/>
    <row r="9811" outlineLevel="2" x14ac:dyDescent="0.35"/>
    <row r="9812" outlineLevel="2" x14ac:dyDescent="0.35"/>
    <row r="9813" outlineLevel="2" x14ac:dyDescent="0.35"/>
    <row r="9814" outlineLevel="2" x14ac:dyDescent="0.35"/>
    <row r="9815" outlineLevel="2" x14ac:dyDescent="0.35"/>
    <row r="9816" outlineLevel="2" x14ac:dyDescent="0.35"/>
    <row r="9817" outlineLevel="2" x14ac:dyDescent="0.35"/>
    <row r="9818" outlineLevel="2" x14ac:dyDescent="0.35"/>
    <row r="9819" outlineLevel="2" x14ac:dyDescent="0.35"/>
    <row r="9820" outlineLevel="2" x14ac:dyDescent="0.35"/>
    <row r="9821" outlineLevel="2" x14ac:dyDescent="0.35"/>
    <row r="9822" outlineLevel="2" x14ac:dyDescent="0.35"/>
    <row r="9823" outlineLevel="2" x14ac:dyDescent="0.35"/>
    <row r="9824" outlineLevel="2" x14ac:dyDescent="0.35"/>
    <row r="9825" outlineLevel="2" x14ac:dyDescent="0.35"/>
    <row r="9826" outlineLevel="2" x14ac:dyDescent="0.35"/>
    <row r="9827" outlineLevel="2" x14ac:dyDescent="0.35"/>
    <row r="9828" outlineLevel="2" x14ac:dyDescent="0.35"/>
    <row r="9829" outlineLevel="2" x14ac:dyDescent="0.35"/>
    <row r="9830" outlineLevel="2" x14ac:dyDescent="0.35"/>
    <row r="9831" outlineLevel="2" x14ac:dyDescent="0.35"/>
    <row r="9832" outlineLevel="2" x14ac:dyDescent="0.35"/>
    <row r="9833" outlineLevel="2" x14ac:dyDescent="0.35"/>
    <row r="9834" outlineLevel="2" x14ac:dyDescent="0.35"/>
    <row r="9835" outlineLevel="2" x14ac:dyDescent="0.35"/>
    <row r="9836" outlineLevel="2" x14ac:dyDescent="0.35"/>
    <row r="9837" outlineLevel="2" x14ac:dyDescent="0.35"/>
    <row r="9838" outlineLevel="2" x14ac:dyDescent="0.35"/>
    <row r="9839" outlineLevel="2" x14ac:dyDescent="0.35"/>
    <row r="9840" outlineLevel="2" x14ac:dyDescent="0.35"/>
    <row r="9841" outlineLevel="2" x14ac:dyDescent="0.35"/>
    <row r="9842" outlineLevel="2" x14ac:dyDescent="0.35"/>
    <row r="9843" outlineLevel="2" x14ac:dyDescent="0.35"/>
    <row r="9844" outlineLevel="2" x14ac:dyDescent="0.35"/>
    <row r="9845" outlineLevel="2" x14ac:dyDescent="0.35"/>
    <row r="9846" outlineLevel="2" x14ac:dyDescent="0.35"/>
    <row r="9847" outlineLevel="2" x14ac:dyDescent="0.35"/>
    <row r="9848" outlineLevel="2" x14ac:dyDescent="0.35"/>
    <row r="9849" outlineLevel="2" x14ac:dyDescent="0.35"/>
    <row r="9850" outlineLevel="2" x14ac:dyDescent="0.35"/>
    <row r="9851" outlineLevel="2" x14ac:dyDescent="0.35"/>
    <row r="9852" outlineLevel="2" x14ac:dyDescent="0.35"/>
    <row r="9853" outlineLevel="2" x14ac:dyDescent="0.35"/>
    <row r="9854" outlineLevel="2" x14ac:dyDescent="0.35"/>
    <row r="9855" outlineLevel="2" x14ac:dyDescent="0.35"/>
    <row r="9856" outlineLevel="2" x14ac:dyDescent="0.35"/>
    <row r="9857" outlineLevel="2" x14ac:dyDescent="0.35"/>
    <row r="9858" outlineLevel="2" x14ac:dyDescent="0.35"/>
    <row r="9859" outlineLevel="2" x14ac:dyDescent="0.35"/>
    <row r="9860" outlineLevel="2" x14ac:dyDescent="0.35"/>
    <row r="9861" outlineLevel="2" x14ac:dyDescent="0.35"/>
    <row r="9862" outlineLevel="2" x14ac:dyDescent="0.35"/>
    <row r="9863" outlineLevel="2" x14ac:dyDescent="0.35"/>
    <row r="9864" outlineLevel="2" x14ac:dyDescent="0.35"/>
    <row r="9865" outlineLevel="2" x14ac:dyDescent="0.35"/>
    <row r="9866" outlineLevel="2" x14ac:dyDescent="0.35"/>
    <row r="9867" outlineLevel="2" x14ac:dyDescent="0.35"/>
    <row r="9868" outlineLevel="2" x14ac:dyDescent="0.35"/>
    <row r="9869" outlineLevel="2" x14ac:dyDescent="0.35"/>
    <row r="9870" outlineLevel="2" x14ac:dyDescent="0.35"/>
    <row r="9871" outlineLevel="2" x14ac:dyDescent="0.35"/>
    <row r="9872" outlineLevel="2" x14ac:dyDescent="0.35"/>
    <row r="9873" outlineLevel="2" x14ac:dyDescent="0.35"/>
    <row r="9874" outlineLevel="2" x14ac:dyDescent="0.35"/>
    <row r="9875" outlineLevel="2" x14ac:dyDescent="0.35"/>
    <row r="9876" outlineLevel="2" x14ac:dyDescent="0.35"/>
    <row r="9877" outlineLevel="2" x14ac:dyDescent="0.35"/>
    <row r="9878" outlineLevel="2" x14ac:dyDescent="0.35"/>
    <row r="9879" outlineLevel="2" x14ac:dyDescent="0.35"/>
    <row r="9880" outlineLevel="2" x14ac:dyDescent="0.35"/>
    <row r="9881" outlineLevel="2" x14ac:dyDescent="0.35"/>
    <row r="9882" outlineLevel="2" x14ac:dyDescent="0.35"/>
    <row r="9883" outlineLevel="2" x14ac:dyDescent="0.35"/>
    <row r="9884" outlineLevel="2" x14ac:dyDescent="0.35"/>
    <row r="9885" outlineLevel="2" x14ac:dyDescent="0.35"/>
    <row r="9886" outlineLevel="2" x14ac:dyDescent="0.35"/>
    <row r="9887" outlineLevel="2" x14ac:dyDescent="0.35"/>
    <row r="9888" outlineLevel="2" x14ac:dyDescent="0.35"/>
    <row r="9889" outlineLevel="2" x14ac:dyDescent="0.35"/>
    <row r="9890" outlineLevel="2" x14ac:dyDescent="0.35"/>
    <row r="9891" outlineLevel="2" x14ac:dyDescent="0.35"/>
    <row r="9892" outlineLevel="2" x14ac:dyDescent="0.35"/>
    <row r="9893" outlineLevel="2" x14ac:dyDescent="0.35"/>
    <row r="9894" outlineLevel="2" x14ac:dyDescent="0.35"/>
    <row r="9895" outlineLevel="2" x14ac:dyDescent="0.35"/>
    <row r="9896" outlineLevel="2" x14ac:dyDescent="0.35"/>
    <row r="9897" outlineLevel="2" x14ac:dyDescent="0.35"/>
    <row r="9898" outlineLevel="2" x14ac:dyDescent="0.35"/>
    <row r="9899" outlineLevel="2" x14ac:dyDescent="0.35"/>
    <row r="9900" outlineLevel="2" x14ac:dyDescent="0.35"/>
    <row r="9901" outlineLevel="2" x14ac:dyDescent="0.35"/>
    <row r="9902" outlineLevel="2" x14ac:dyDescent="0.35"/>
    <row r="9903" outlineLevel="2" x14ac:dyDescent="0.35"/>
    <row r="9904" outlineLevel="2" x14ac:dyDescent="0.35"/>
    <row r="9905" outlineLevel="2" x14ac:dyDescent="0.35"/>
    <row r="9906" outlineLevel="2" x14ac:dyDescent="0.35"/>
    <row r="9907" outlineLevel="2" x14ac:dyDescent="0.35"/>
    <row r="9908" outlineLevel="2" x14ac:dyDescent="0.35"/>
    <row r="9909" outlineLevel="2" x14ac:dyDescent="0.35"/>
    <row r="9910" outlineLevel="2" x14ac:dyDescent="0.35"/>
    <row r="9911" outlineLevel="2" x14ac:dyDescent="0.35"/>
    <row r="9912" outlineLevel="2" x14ac:dyDescent="0.35"/>
    <row r="9913" outlineLevel="2" x14ac:dyDescent="0.35"/>
    <row r="9914" outlineLevel="2" x14ac:dyDescent="0.35"/>
    <row r="9915" outlineLevel="2" x14ac:dyDescent="0.35"/>
    <row r="9916" outlineLevel="2" x14ac:dyDescent="0.35"/>
    <row r="9917" outlineLevel="2" x14ac:dyDescent="0.35"/>
    <row r="9918" outlineLevel="2" x14ac:dyDescent="0.35"/>
    <row r="9919" outlineLevel="2" x14ac:dyDescent="0.35"/>
    <row r="9920" outlineLevel="2" x14ac:dyDescent="0.35"/>
    <row r="9921" outlineLevel="2" x14ac:dyDescent="0.35"/>
    <row r="9922" outlineLevel="2" x14ac:dyDescent="0.35"/>
    <row r="9923" outlineLevel="2" x14ac:dyDescent="0.35"/>
    <row r="9924" outlineLevel="2" x14ac:dyDescent="0.35"/>
    <row r="9925" outlineLevel="2" x14ac:dyDescent="0.35"/>
    <row r="9926" outlineLevel="2" x14ac:dyDescent="0.35"/>
    <row r="9927" outlineLevel="2" x14ac:dyDescent="0.35"/>
    <row r="9928" outlineLevel="2" x14ac:dyDescent="0.35"/>
    <row r="9929" outlineLevel="2" x14ac:dyDescent="0.35"/>
    <row r="9930" outlineLevel="2" x14ac:dyDescent="0.35"/>
    <row r="9931" outlineLevel="2" x14ac:dyDescent="0.35"/>
    <row r="9932" outlineLevel="2" x14ac:dyDescent="0.35"/>
    <row r="9933" outlineLevel="2" x14ac:dyDescent="0.35"/>
    <row r="9934" outlineLevel="2" x14ac:dyDescent="0.35"/>
    <row r="9935" outlineLevel="2" x14ac:dyDescent="0.35"/>
    <row r="9936" outlineLevel="2" x14ac:dyDescent="0.35"/>
    <row r="9937" outlineLevel="2" x14ac:dyDescent="0.35"/>
    <row r="9938" outlineLevel="2" x14ac:dyDescent="0.35"/>
    <row r="9939" outlineLevel="2" x14ac:dyDescent="0.35"/>
    <row r="9940" outlineLevel="2" x14ac:dyDescent="0.35"/>
    <row r="9941" outlineLevel="2" x14ac:dyDescent="0.35"/>
    <row r="9942" outlineLevel="2" x14ac:dyDescent="0.35"/>
    <row r="9943" outlineLevel="2" x14ac:dyDescent="0.35"/>
    <row r="9944" outlineLevel="2" x14ac:dyDescent="0.35"/>
    <row r="9945" outlineLevel="2" x14ac:dyDescent="0.35"/>
    <row r="9946" outlineLevel="2" x14ac:dyDescent="0.35"/>
    <row r="9947" outlineLevel="2" x14ac:dyDescent="0.35"/>
    <row r="9948" outlineLevel="2" x14ac:dyDescent="0.35"/>
    <row r="9949" outlineLevel="2" x14ac:dyDescent="0.35"/>
    <row r="9950" outlineLevel="2" x14ac:dyDescent="0.35"/>
    <row r="9951" outlineLevel="2" x14ac:dyDescent="0.35"/>
    <row r="9952" outlineLevel="2" x14ac:dyDescent="0.35"/>
    <row r="9953" outlineLevel="2" x14ac:dyDescent="0.35"/>
    <row r="9954" outlineLevel="2" x14ac:dyDescent="0.35"/>
    <row r="9955" outlineLevel="2" x14ac:dyDescent="0.35"/>
    <row r="9956" outlineLevel="2" x14ac:dyDescent="0.35"/>
    <row r="9957" outlineLevel="2" x14ac:dyDescent="0.35"/>
    <row r="9958" outlineLevel="2" x14ac:dyDescent="0.35"/>
    <row r="9959" outlineLevel="2" x14ac:dyDescent="0.35"/>
    <row r="9960" outlineLevel="2" x14ac:dyDescent="0.35"/>
    <row r="9961" outlineLevel="2" x14ac:dyDescent="0.35"/>
    <row r="9962" outlineLevel="2" x14ac:dyDescent="0.35"/>
    <row r="9963" outlineLevel="2" x14ac:dyDescent="0.35"/>
    <row r="9964" outlineLevel="2" x14ac:dyDescent="0.35"/>
    <row r="9965" outlineLevel="2" x14ac:dyDescent="0.35"/>
    <row r="9966" outlineLevel="2" x14ac:dyDescent="0.35"/>
    <row r="9967" outlineLevel="2" x14ac:dyDescent="0.35"/>
    <row r="9968" outlineLevel="2" x14ac:dyDescent="0.35"/>
    <row r="9969" outlineLevel="2" x14ac:dyDescent="0.35"/>
    <row r="9970" outlineLevel="2" x14ac:dyDescent="0.35"/>
    <row r="9971" outlineLevel="2" x14ac:dyDescent="0.35"/>
    <row r="9972" outlineLevel="2" x14ac:dyDescent="0.35"/>
    <row r="9973" outlineLevel="2" x14ac:dyDescent="0.35"/>
    <row r="9974" outlineLevel="2" x14ac:dyDescent="0.35"/>
    <row r="9975" outlineLevel="2" x14ac:dyDescent="0.35"/>
    <row r="9976" outlineLevel="2" x14ac:dyDescent="0.35"/>
    <row r="9977" outlineLevel="2" x14ac:dyDescent="0.35"/>
    <row r="9978" outlineLevel="2" x14ac:dyDescent="0.35"/>
    <row r="9979" outlineLevel="2" x14ac:dyDescent="0.35"/>
    <row r="9980" outlineLevel="2" x14ac:dyDescent="0.35"/>
    <row r="9981" outlineLevel="2" x14ac:dyDescent="0.35"/>
    <row r="9982" outlineLevel="2" x14ac:dyDescent="0.35"/>
    <row r="9983" outlineLevel="2" x14ac:dyDescent="0.35"/>
    <row r="9984" outlineLevel="2" x14ac:dyDescent="0.35"/>
    <row r="9985" outlineLevel="2" x14ac:dyDescent="0.35"/>
    <row r="9986" outlineLevel="2" x14ac:dyDescent="0.35"/>
    <row r="9987" outlineLevel="2" x14ac:dyDescent="0.35"/>
    <row r="9988" outlineLevel="2" x14ac:dyDescent="0.35"/>
    <row r="9989" outlineLevel="2" x14ac:dyDescent="0.35"/>
    <row r="9990" outlineLevel="2" x14ac:dyDescent="0.35"/>
    <row r="9991" outlineLevel="2" x14ac:dyDescent="0.35"/>
    <row r="9992" outlineLevel="2" x14ac:dyDescent="0.35"/>
    <row r="9993" outlineLevel="2" x14ac:dyDescent="0.35"/>
    <row r="9994" outlineLevel="2" x14ac:dyDescent="0.35"/>
    <row r="9995" outlineLevel="2" x14ac:dyDescent="0.35"/>
    <row r="9996" outlineLevel="2" x14ac:dyDescent="0.35"/>
    <row r="9997" outlineLevel="2" x14ac:dyDescent="0.35"/>
    <row r="9998" outlineLevel="2" x14ac:dyDescent="0.35"/>
    <row r="9999" outlineLevel="2" x14ac:dyDescent="0.35"/>
    <row r="10000" outlineLevel="2" x14ac:dyDescent="0.35"/>
    <row r="10001" outlineLevel="2" x14ac:dyDescent="0.35"/>
    <row r="10002" outlineLevel="2" x14ac:dyDescent="0.35"/>
    <row r="10003" outlineLevel="2" x14ac:dyDescent="0.35"/>
    <row r="10004" outlineLevel="2" x14ac:dyDescent="0.35"/>
    <row r="10005" outlineLevel="2" x14ac:dyDescent="0.35"/>
    <row r="10006" outlineLevel="2" x14ac:dyDescent="0.35"/>
    <row r="10007" outlineLevel="2" x14ac:dyDescent="0.35"/>
    <row r="10008" outlineLevel="2" x14ac:dyDescent="0.35"/>
    <row r="10009" outlineLevel="2" x14ac:dyDescent="0.35"/>
    <row r="10010" outlineLevel="2" x14ac:dyDescent="0.35"/>
    <row r="10011" outlineLevel="2" x14ac:dyDescent="0.35"/>
    <row r="10012" outlineLevel="2" x14ac:dyDescent="0.35"/>
    <row r="10013" outlineLevel="2" x14ac:dyDescent="0.35"/>
    <row r="10014" outlineLevel="2" x14ac:dyDescent="0.35"/>
    <row r="10015" outlineLevel="2" x14ac:dyDescent="0.35"/>
    <row r="10016" outlineLevel="2" x14ac:dyDescent="0.35"/>
    <row r="10017" outlineLevel="2" x14ac:dyDescent="0.35"/>
    <row r="10018" outlineLevel="2" x14ac:dyDescent="0.35"/>
    <row r="10019" outlineLevel="2" x14ac:dyDescent="0.35"/>
    <row r="10020" outlineLevel="2" x14ac:dyDescent="0.35"/>
    <row r="10021" outlineLevel="2" x14ac:dyDescent="0.35"/>
    <row r="10022" outlineLevel="2" x14ac:dyDescent="0.35"/>
    <row r="10023" outlineLevel="2" x14ac:dyDescent="0.35"/>
    <row r="10024" outlineLevel="2" x14ac:dyDescent="0.35"/>
    <row r="10025" outlineLevel="2" x14ac:dyDescent="0.35"/>
    <row r="10026" outlineLevel="2" x14ac:dyDescent="0.35"/>
    <row r="10027" outlineLevel="2" x14ac:dyDescent="0.35"/>
    <row r="10028" outlineLevel="2" x14ac:dyDescent="0.35"/>
    <row r="10029" outlineLevel="2" x14ac:dyDescent="0.35"/>
    <row r="10030" outlineLevel="2" x14ac:dyDescent="0.35"/>
    <row r="10031" outlineLevel="2" x14ac:dyDescent="0.35"/>
    <row r="10032" outlineLevel="2" x14ac:dyDescent="0.35"/>
    <row r="10033" outlineLevel="2" x14ac:dyDescent="0.35"/>
    <row r="10034" outlineLevel="2" x14ac:dyDescent="0.35"/>
    <row r="10035" outlineLevel="2" x14ac:dyDescent="0.35"/>
    <row r="10036" outlineLevel="2" x14ac:dyDescent="0.35"/>
    <row r="10037" outlineLevel="2" x14ac:dyDescent="0.35"/>
    <row r="10038" outlineLevel="2" x14ac:dyDescent="0.35"/>
    <row r="10039" outlineLevel="2" x14ac:dyDescent="0.35"/>
    <row r="10040" outlineLevel="2" x14ac:dyDescent="0.35"/>
    <row r="10041" outlineLevel="2" x14ac:dyDescent="0.35"/>
    <row r="10042" outlineLevel="2" x14ac:dyDescent="0.35"/>
    <row r="10043" outlineLevel="2" x14ac:dyDescent="0.35"/>
    <row r="10044" outlineLevel="2" x14ac:dyDescent="0.35"/>
    <row r="10045" outlineLevel="2" x14ac:dyDescent="0.35"/>
    <row r="10046" outlineLevel="2" x14ac:dyDescent="0.35"/>
    <row r="10047" outlineLevel="2" x14ac:dyDescent="0.35"/>
    <row r="10048" outlineLevel="2" x14ac:dyDescent="0.35"/>
    <row r="10049" outlineLevel="2" x14ac:dyDescent="0.35"/>
    <row r="10050" outlineLevel="2" x14ac:dyDescent="0.35"/>
    <row r="10051" outlineLevel="2" x14ac:dyDescent="0.35"/>
    <row r="10052" outlineLevel="2" x14ac:dyDescent="0.35"/>
    <row r="10053" outlineLevel="2" x14ac:dyDescent="0.35"/>
    <row r="10054" outlineLevel="2" x14ac:dyDescent="0.35"/>
    <row r="10055" outlineLevel="2" x14ac:dyDescent="0.35"/>
    <row r="10056" outlineLevel="2" x14ac:dyDescent="0.35"/>
    <row r="10057" outlineLevel="2" x14ac:dyDescent="0.35"/>
    <row r="10058" outlineLevel="2" x14ac:dyDescent="0.35"/>
    <row r="10059" outlineLevel="2" x14ac:dyDescent="0.35"/>
    <row r="10060" outlineLevel="2" x14ac:dyDescent="0.35"/>
    <row r="10061" outlineLevel="2" x14ac:dyDescent="0.35"/>
    <row r="10062" outlineLevel="2" x14ac:dyDescent="0.35"/>
    <row r="10063" outlineLevel="2" x14ac:dyDescent="0.35"/>
    <row r="10064" outlineLevel="2" x14ac:dyDescent="0.35"/>
    <row r="10065" outlineLevel="2" x14ac:dyDescent="0.35"/>
    <row r="10066" outlineLevel="2" x14ac:dyDescent="0.35"/>
    <row r="10067" outlineLevel="2" x14ac:dyDescent="0.35"/>
    <row r="10068" outlineLevel="2" x14ac:dyDescent="0.35"/>
    <row r="10069" outlineLevel="2" x14ac:dyDescent="0.35"/>
    <row r="10070" outlineLevel="2" x14ac:dyDescent="0.35"/>
    <row r="10071" outlineLevel="2" x14ac:dyDescent="0.35"/>
    <row r="10072" outlineLevel="2" x14ac:dyDescent="0.35"/>
    <row r="10073" outlineLevel="2" x14ac:dyDescent="0.35"/>
    <row r="10074" outlineLevel="2" x14ac:dyDescent="0.35"/>
    <row r="10075" outlineLevel="2" x14ac:dyDescent="0.35"/>
    <row r="10076" outlineLevel="2" x14ac:dyDescent="0.35"/>
    <row r="10077" outlineLevel="2" x14ac:dyDescent="0.35"/>
    <row r="10078" outlineLevel="2" x14ac:dyDescent="0.35"/>
    <row r="10079" outlineLevel="2" x14ac:dyDescent="0.35"/>
    <row r="10080" outlineLevel="2" x14ac:dyDescent="0.35"/>
    <row r="10081" outlineLevel="2" x14ac:dyDescent="0.35"/>
    <row r="10082" outlineLevel="2" x14ac:dyDescent="0.35"/>
    <row r="10083" outlineLevel="2" x14ac:dyDescent="0.35"/>
    <row r="10084" outlineLevel="2" x14ac:dyDescent="0.35"/>
    <row r="10085" outlineLevel="2" x14ac:dyDescent="0.35"/>
    <row r="10086" outlineLevel="2" x14ac:dyDescent="0.35"/>
    <row r="10087" outlineLevel="2" x14ac:dyDescent="0.35"/>
    <row r="10088" outlineLevel="2" x14ac:dyDescent="0.35"/>
    <row r="10089" outlineLevel="2" x14ac:dyDescent="0.35"/>
    <row r="10090" outlineLevel="2" x14ac:dyDescent="0.35"/>
    <row r="10091" outlineLevel="2" x14ac:dyDescent="0.35"/>
    <row r="10092" outlineLevel="2" x14ac:dyDescent="0.35"/>
    <row r="10093" outlineLevel="2" x14ac:dyDescent="0.35"/>
    <row r="10094" outlineLevel="2" x14ac:dyDescent="0.35"/>
    <row r="10095" outlineLevel="2" x14ac:dyDescent="0.35"/>
    <row r="10096" outlineLevel="2" x14ac:dyDescent="0.35"/>
    <row r="10097" outlineLevel="2" x14ac:dyDescent="0.35"/>
    <row r="10098" outlineLevel="2" x14ac:dyDescent="0.35"/>
    <row r="10099" outlineLevel="2" x14ac:dyDescent="0.35"/>
    <row r="10100" outlineLevel="2" x14ac:dyDescent="0.35"/>
    <row r="10101" outlineLevel="2" x14ac:dyDescent="0.35"/>
    <row r="10102" outlineLevel="2" x14ac:dyDescent="0.35"/>
    <row r="10103" outlineLevel="2" x14ac:dyDescent="0.35"/>
    <row r="10104" outlineLevel="2" x14ac:dyDescent="0.35"/>
    <row r="10105" outlineLevel="2" x14ac:dyDescent="0.35"/>
    <row r="10106" outlineLevel="2" x14ac:dyDescent="0.35"/>
    <row r="10107" outlineLevel="2" x14ac:dyDescent="0.35"/>
    <row r="10108" outlineLevel="2" x14ac:dyDescent="0.35"/>
    <row r="10109" outlineLevel="2" x14ac:dyDescent="0.35"/>
    <row r="10110" outlineLevel="2" x14ac:dyDescent="0.35"/>
    <row r="10111" outlineLevel="2" x14ac:dyDescent="0.35"/>
    <row r="10112" outlineLevel="2" x14ac:dyDescent="0.35"/>
    <row r="10113" outlineLevel="2" x14ac:dyDescent="0.35"/>
    <row r="10114" outlineLevel="2" x14ac:dyDescent="0.35"/>
    <row r="10115" outlineLevel="2" x14ac:dyDescent="0.35"/>
    <row r="10116" outlineLevel="2" x14ac:dyDescent="0.35"/>
    <row r="10117" outlineLevel="2" x14ac:dyDescent="0.35"/>
    <row r="10118" outlineLevel="2" x14ac:dyDescent="0.35"/>
    <row r="10119" outlineLevel="2" x14ac:dyDescent="0.35"/>
    <row r="10120" outlineLevel="2" x14ac:dyDescent="0.35"/>
    <row r="10121" outlineLevel="2" x14ac:dyDescent="0.35"/>
    <row r="10122" outlineLevel="2" x14ac:dyDescent="0.35"/>
    <row r="10123" outlineLevel="2" x14ac:dyDescent="0.35"/>
    <row r="10124" outlineLevel="2" x14ac:dyDescent="0.35"/>
    <row r="10125" outlineLevel="2" x14ac:dyDescent="0.35"/>
    <row r="10126" outlineLevel="2" x14ac:dyDescent="0.35"/>
    <row r="10127" outlineLevel="2" x14ac:dyDescent="0.35"/>
    <row r="10128" outlineLevel="2" x14ac:dyDescent="0.35"/>
    <row r="10129" outlineLevel="2" x14ac:dyDescent="0.35"/>
    <row r="10130" outlineLevel="2" x14ac:dyDescent="0.35"/>
    <row r="10131" outlineLevel="2" x14ac:dyDescent="0.35"/>
    <row r="10132" outlineLevel="2" x14ac:dyDescent="0.35"/>
    <row r="10133" outlineLevel="2" x14ac:dyDescent="0.35"/>
    <row r="10134" outlineLevel="2" x14ac:dyDescent="0.35"/>
    <row r="10135" outlineLevel="2" x14ac:dyDescent="0.35"/>
    <row r="10136" outlineLevel="2" x14ac:dyDescent="0.35"/>
    <row r="10137" outlineLevel="2" x14ac:dyDescent="0.35"/>
    <row r="10138" outlineLevel="2" x14ac:dyDescent="0.35"/>
    <row r="10139" outlineLevel="2" x14ac:dyDescent="0.35"/>
    <row r="10140" outlineLevel="2" x14ac:dyDescent="0.35"/>
    <row r="10141" outlineLevel="2" x14ac:dyDescent="0.35"/>
    <row r="10142" outlineLevel="2" x14ac:dyDescent="0.35"/>
    <row r="10143" outlineLevel="2" x14ac:dyDescent="0.35"/>
    <row r="10144" outlineLevel="2" x14ac:dyDescent="0.35"/>
    <row r="10145" outlineLevel="2" x14ac:dyDescent="0.35"/>
    <row r="10146" outlineLevel="2" x14ac:dyDescent="0.35"/>
    <row r="10147" outlineLevel="2" x14ac:dyDescent="0.35"/>
    <row r="10148" outlineLevel="2" x14ac:dyDescent="0.35"/>
    <row r="10149" outlineLevel="2" x14ac:dyDescent="0.35"/>
    <row r="10150" outlineLevel="2" x14ac:dyDescent="0.35"/>
    <row r="10151" outlineLevel="2" x14ac:dyDescent="0.35"/>
    <row r="10152" outlineLevel="2" x14ac:dyDescent="0.35"/>
    <row r="10153" outlineLevel="2" x14ac:dyDescent="0.35"/>
    <row r="10154" outlineLevel="2" x14ac:dyDescent="0.35"/>
    <row r="10155" outlineLevel="2" x14ac:dyDescent="0.35"/>
    <row r="10156" outlineLevel="2" x14ac:dyDescent="0.35"/>
    <row r="10157" outlineLevel="2" x14ac:dyDescent="0.35"/>
    <row r="10158" outlineLevel="2" x14ac:dyDescent="0.35"/>
    <row r="10159" outlineLevel="2" x14ac:dyDescent="0.35"/>
    <row r="10160" outlineLevel="2" x14ac:dyDescent="0.35"/>
    <row r="10161" outlineLevel="2" x14ac:dyDescent="0.35"/>
    <row r="10162" outlineLevel="2" x14ac:dyDescent="0.35"/>
    <row r="10163" outlineLevel="2" x14ac:dyDescent="0.35"/>
    <row r="10164" outlineLevel="2" x14ac:dyDescent="0.35"/>
    <row r="10165" outlineLevel="2" x14ac:dyDescent="0.35"/>
    <row r="10166" outlineLevel="2" x14ac:dyDescent="0.35"/>
    <row r="10167" outlineLevel="2" x14ac:dyDescent="0.35"/>
    <row r="10168" outlineLevel="2" x14ac:dyDescent="0.35"/>
    <row r="10169" outlineLevel="2" x14ac:dyDescent="0.35"/>
    <row r="10170" outlineLevel="2" x14ac:dyDescent="0.35"/>
    <row r="10171" outlineLevel="2" x14ac:dyDescent="0.35"/>
    <row r="10172" outlineLevel="2" x14ac:dyDescent="0.35"/>
    <row r="10173" outlineLevel="2" x14ac:dyDescent="0.35"/>
    <row r="10174" outlineLevel="2" x14ac:dyDescent="0.35"/>
    <row r="10175" outlineLevel="2" x14ac:dyDescent="0.35"/>
    <row r="10176" outlineLevel="2" x14ac:dyDescent="0.35"/>
    <row r="10177" outlineLevel="2" x14ac:dyDescent="0.35"/>
    <row r="10178" outlineLevel="2" x14ac:dyDescent="0.35"/>
    <row r="10179" outlineLevel="2" x14ac:dyDescent="0.35"/>
    <row r="10180" outlineLevel="2" x14ac:dyDescent="0.35"/>
    <row r="10181" outlineLevel="2" x14ac:dyDescent="0.35"/>
    <row r="10182" outlineLevel="2" x14ac:dyDescent="0.35"/>
    <row r="10183" outlineLevel="2" x14ac:dyDescent="0.35"/>
    <row r="10184" outlineLevel="2" x14ac:dyDescent="0.35"/>
    <row r="10185" outlineLevel="2" x14ac:dyDescent="0.35"/>
    <row r="10186" outlineLevel="2" x14ac:dyDescent="0.35"/>
    <row r="10187" outlineLevel="2" x14ac:dyDescent="0.35"/>
    <row r="10188" outlineLevel="2" x14ac:dyDescent="0.35"/>
    <row r="10189" outlineLevel="2" x14ac:dyDescent="0.35"/>
    <row r="10190" outlineLevel="2" x14ac:dyDescent="0.35"/>
    <row r="10191" outlineLevel="2" x14ac:dyDescent="0.35"/>
    <row r="10192" outlineLevel="2" x14ac:dyDescent="0.35"/>
    <row r="10193" outlineLevel="2" x14ac:dyDescent="0.35"/>
    <row r="10194" outlineLevel="2" x14ac:dyDescent="0.35"/>
    <row r="10195" outlineLevel="2" x14ac:dyDescent="0.35"/>
    <row r="10196" outlineLevel="2" x14ac:dyDescent="0.35"/>
    <row r="10197" outlineLevel="2" x14ac:dyDescent="0.35"/>
    <row r="10198" outlineLevel="2" x14ac:dyDescent="0.35"/>
    <row r="10199" outlineLevel="2" x14ac:dyDescent="0.35"/>
    <row r="10200" outlineLevel="2" x14ac:dyDescent="0.35"/>
    <row r="10201" outlineLevel="2" x14ac:dyDescent="0.35"/>
    <row r="10202" outlineLevel="2" x14ac:dyDescent="0.35"/>
    <row r="10203" outlineLevel="2" x14ac:dyDescent="0.35"/>
    <row r="10204" outlineLevel="2" x14ac:dyDescent="0.35"/>
    <row r="10205" outlineLevel="2" x14ac:dyDescent="0.35"/>
    <row r="10206" outlineLevel="2" x14ac:dyDescent="0.35"/>
    <row r="10207" outlineLevel="2" x14ac:dyDescent="0.35"/>
    <row r="10208" outlineLevel="2" x14ac:dyDescent="0.35"/>
    <row r="10209" outlineLevel="2" x14ac:dyDescent="0.35"/>
    <row r="10210" outlineLevel="2" x14ac:dyDescent="0.35"/>
    <row r="10211" outlineLevel="2" x14ac:dyDescent="0.35"/>
    <row r="10212" outlineLevel="2" x14ac:dyDescent="0.35"/>
    <row r="10213" outlineLevel="2" x14ac:dyDescent="0.35"/>
    <row r="10214" outlineLevel="2" x14ac:dyDescent="0.35"/>
    <row r="10215" outlineLevel="2" x14ac:dyDescent="0.35"/>
    <row r="10216" outlineLevel="2" x14ac:dyDescent="0.35"/>
    <row r="10217" outlineLevel="2" x14ac:dyDescent="0.35"/>
    <row r="10218" outlineLevel="2" x14ac:dyDescent="0.35"/>
    <row r="10219" outlineLevel="2" x14ac:dyDescent="0.35"/>
    <row r="10220" outlineLevel="2" x14ac:dyDescent="0.35"/>
    <row r="10221" outlineLevel="2" x14ac:dyDescent="0.35"/>
    <row r="10222" outlineLevel="2" x14ac:dyDescent="0.35"/>
    <row r="10223" outlineLevel="2" x14ac:dyDescent="0.35"/>
    <row r="10224" outlineLevel="2" x14ac:dyDescent="0.35"/>
    <row r="10225" outlineLevel="2" x14ac:dyDescent="0.35"/>
    <row r="10226" outlineLevel="2" x14ac:dyDescent="0.35"/>
    <row r="10227" outlineLevel="2" x14ac:dyDescent="0.35"/>
    <row r="10228" outlineLevel="2" x14ac:dyDescent="0.35"/>
    <row r="10229" outlineLevel="2" x14ac:dyDescent="0.35"/>
    <row r="10230" outlineLevel="2" x14ac:dyDescent="0.35"/>
    <row r="10231" outlineLevel="2" x14ac:dyDescent="0.35"/>
    <row r="10232" outlineLevel="2" x14ac:dyDescent="0.35"/>
    <row r="10233" outlineLevel="2" x14ac:dyDescent="0.35"/>
    <row r="10234" outlineLevel="2" x14ac:dyDescent="0.35"/>
    <row r="10235" outlineLevel="2" x14ac:dyDescent="0.35"/>
    <row r="10236" outlineLevel="2" x14ac:dyDescent="0.35"/>
    <row r="10237" outlineLevel="2" x14ac:dyDescent="0.35"/>
    <row r="10238" outlineLevel="2" x14ac:dyDescent="0.35"/>
    <row r="10239" outlineLevel="2" x14ac:dyDescent="0.35"/>
    <row r="10240" outlineLevel="2" x14ac:dyDescent="0.35"/>
    <row r="10241" outlineLevel="2" x14ac:dyDescent="0.35"/>
    <row r="10242" outlineLevel="2" x14ac:dyDescent="0.35"/>
    <row r="10243" outlineLevel="2" x14ac:dyDescent="0.35"/>
    <row r="10244" outlineLevel="2" x14ac:dyDescent="0.35"/>
    <row r="10245" outlineLevel="2" x14ac:dyDescent="0.35"/>
    <row r="10246" outlineLevel="2" x14ac:dyDescent="0.35"/>
    <row r="10247" outlineLevel="2" x14ac:dyDescent="0.35"/>
    <row r="10248" outlineLevel="2" x14ac:dyDescent="0.35"/>
    <row r="10249" outlineLevel="2" x14ac:dyDescent="0.35"/>
    <row r="10250" outlineLevel="2" x14ac:dyDescent="0.35"/>
    <row r="10251" outlineLevel="2" x14ac:dyDescent="0.35"/>
    <row r="10252" outlineLevel="2" x14ac:dyDescent="0.35"/>
    <row r="10253" outlineLevel="2" x14ac:dyDescent="0.35"/>
    <row r="10254" outlineLevel="2" x14ac:dyDescent="0.35"/>
    <row r="10255" outlineLevel="2" x14ac:dyDescent="0.35"/>
    <row r="10256" outlineLevel="2" x14ac:dyDescent="0.35"/>
    <row r="10257" outlineLevel="2" x14ac:dyDescent="0.35"/>
    <row r="10258" outlineLevel="2" x14ac:dyDescent="0.35"/>
    <row r="10259" outlineLevel="2" x14ac:dyDescent="0.35"/>
    <row r="10260" outlineLevel="2" x14ac:dyDescent="0.35"/>
    <row r="10261" outlineLevel="2" x14ac:dyDescent="0.35"/>
    <row r="10262" outlineLevel="2" x14ac:dyDescent="0.35"/>
    <row r="10263" outlineLevel="2" x14ac:dyDescent="0.35"/>
    <row r="10264" outlineLevel="2" x14ac:dyDescent="0.35"/>
    <row r="10265" outlineLevel="2" x14ac:dyDescent="0.35"/>
    <row r="10266" outlineLevel="2" x14ac:dyDescent="0.35"/>
    <row r="10267" outlineLevel="2" x14ac:dyDescent="0.35"/>
    <row r="10268" outlineLevel="2" x14ac:dyDescent="0.35"/>
    <row r="10269" outlineLevel="2" x14ac:dyDescent="0.35"/>
    <row r="10270" outlineLevel="2" x14ac:dyDescent="0.35"/>
    <row r="10271" outlineLevel="2" x14ac:dyDescent="0.35"/>
    <row r="10272" outlineLevel="2" x14ac:dyDescent="0.35"/>
    <row r="10273" outlineLevel="2" x14ac:dyDescent="0.35"/>
    <row r="10274" outlineLevel="2" x14ac:dyDescent="0.35"/>
    <row r="10275" outlineLevel="2" x14ac:dyDescent="0.35"/>
    <row r="10276" outlineLevel="2" x14ac:dyDescent="0.35"/>
    <row r="10277" outlineLevel="2" x14ac:dyDescent="0.35"/>
    <row r="10278" outlineLevel="2" x14ac:dyDescent="0.35"/>
    <row r="10279" outlineLevel="2" x14ac:dyDescent="0.35"/>
    <row r="10280" outlineLevel="2" x14ac:dyDescent="0.35"/>
    <row r="10281" outlineLevel="2" x14ac:dyDescent="0.35"/>
    <row r="10282" outlineLevel="2" x14ac:dyDescent="0.35"/>
    <row r="10283" outlineLevel="2" x14ac:dyDescent="0.35"/>
    <row r="10284" outlineLevel="2" x14ac:dyDescent="0.35"/>
    <row r="10285" outlineLevel="2" x14ac:dyDescent="0.35"/>
    <row r="10286" outlineLevel="2" x14ac:dyDescent="0.35"/>
    <row r="10287" outlineLevel="2" x14ac:dyDescent="0.35"/>
    <row r="10288" outlineLevel="2" x14ac:dyDescent="0.35"/>
    <row r="10289" outlineLevel="2" x14ac:dyDescent="0.35"/>
    <row r="10290" outlineLevel="2" x14ac:dyDescent="0.35"/>
    <row r="10291" outlineLevel="2" x14ac:dyDescent="0.35"/>
    <row r="10292" outlineLevel="2" x14ac:dyDescent="0.35"/>
    <row r="10293" outlineLevel="2" x14ac:dyDescent="0.35"/>
    <row r="10294" outlineLevel="2" x14ac:dyDescent="0.35"/>
    <row r="10295" outlineLevel="2" x14ac:dyDescent="0.35"/>
    <row r="10296" outlineLevel="2" x14ac:dyDescent="0.35"/>
    <row r="10297" outlineLevel="2" x14ac:dyDescent="0.35"/>
    <row r="10298" outlineLevel="2" x14ac:dyDescent="0.35"/>
    <row r="10299" outlineLevel="2" x14ac:dyDescent="0.35"/>
    <row r="10300" outlineLevel="2" x14ac:dyDescent="0.35"/>
    <row r="10301" outlineLevel="2" x14ac:dyDescent="0.35"/>
    <row r="10302" outlineLevel="2" x14ac:dyDescent="0.35"/>
    <row r="10303" outlineLevel="2" x14ac:dyDescent="0.35"/>
    <row r="10304" outlineLevel="2" x14ac:dyDescent="0.35"/>
    <row r="10305" outlineLevel="2" x14ac:dyDescent="0.35"/>
    <row r="10306" outlineLevel="2" x14ac:dyDescent="0.35"/>
    <row r="10307" outlineLevel="2" x14ac:dyDescent="0.35"/>
    <row r="10308" outlineLevel="2" x14ac:dyDescent="0.35"/>
    <row r="10309" outlineLevel="2" x14ac:dyDescent="0.35"/>
    <row r="10310" outlineLevel="2" x14ac:dyDescent="0.35"/>
    <row r="10311" outlineLevel="2" x14ac:dyDescent="0.35"/>
    <row r="10312" outlineLevel="2" x14ac:dyDescent="0.35"/>
    <row r="10313" outlineLevel="2" x14ac:dyDescent="0.35"/>
    <row r="10314" outlineLevel="2" x14ac:dyDescent="0.35"/>
    <row r="10315" outlineLevel="2" x14ac:dyDescent="0.35"/>
    <row r="10316" outlineLevel="2" x14ac:dyDescent="0.35"/>
    <row r="10317" outlineLevel="2" x14ac:dyDescent="0.35"/>
    <row r="10318" outlineLevel="2" x14ac:dyDescent="0.35"/>
    <row r="10319" outlineLevel="2" x14ac:dyDescent="0.35"/>
    <row r="10320" outlineLevel="2" x14ac:dyDescent="0.35"/>
    <row r="10321" outlineLevel="2" x14ac:dyDescent="0.35"/>
    <row r="10322" outlineLevel="2" x14ac:dyDescent="0.35"/>
    <row r="10323" outlineLevel="2" x14ac:dyDescent="0.35"/>
    <row r="10324" outlineLevel="2" x14ac:dyDescent="0.35"/>
    <row r="10325" outlineLevel="2" x14ac:dyDescent="0.35"/>
    <row r="10326" outlineLevel="2" x14ac:dyDescent="0.35"/>
    <row r="10327" outlineLevel="2" x14ac:dyDescent="0.35"/>
    <row r="10328" outlineLevel="2" x14ac:dyDescent="0.35"/>
    <row r="10329" outlineLevel="2" x14ac:dyDescent="0.35"/>
    <row r="10330" outlineLevel="2" x14ac:dyDescent="0.35"/>
    <row r="10331" outlineLevel="2" x14ac:dyDescent="0.35"/>
    <row r="10332" outlineLevel="2" x14ac:dyDescent="0.35"/>
    <row r="10333" outlineLevel="2" x14ac:dyDescent="0.35"/>
    <row r="10334" outlineLevel="2" x14ac:dyDescent="0.35"/>
    <row r="10335" outlineLevel="2" x14ac:dyDescent="0.35"/>
    <row r="10336" outlineLevel="2" x14ac:dyDescent="0.35"/>
    <row r="10337" outlineLevel="2" x14ac:dyDescent="0.35"/>
    <row r="10338" outlineLevel="2" x14ac:dyDescent="0.35"/>
    <row r="10339" outlineLevel="2" x14ac:dyDescent="0.35"/>
    <row r="10340" outlineLevel="2" x14ac:dyDescent="0.35"/>
    <row r="10341" outlineLevel="2" x14ac:dyDescent="0.35"/>
    <row r="10342" outlineLevel="2" x14ac:dyDescent="0.35"/>
    <row r="10343" outlineLevel="2" x14ac:dyDescent="0.35"/>
    <row r="10344" outlineLevel="2" x14ac:dyDescent="0.35"/>
    <row r="10345" outlineLevel="2" x14ac:dyDescent="0.35"/>
    <row r="10346" outlineLevel="2" x14ac:dyDescent="0.35"/>
    <row r="10347" outlineLevel="2" x14ac:dyDescent="0.35"/>
    <row r="10348" outlineLevel="2" x14ac:dyDescent="0.35"/>
    <row r="10349" outlineLevel="2" x14ac:dyDescent="0.35"/>
    <row r="10350" outlineLevel="2" x14ac:dyDescent="0.35"/>
    <row r="10351" outlineLevel="2" x14ac:dyDescent="0.35"/>
    <row r="10352" outlineLevel="2" x14ac:dyDescent="0.35"/>
    <row r="10353" outlineLevel="2" x14ac:dyDescent="0.35"/>
    <row r="10354" outlineLevel="2" x14ac:dyDescent="0.35"/>
    <row r="10355" outlineLevel="2" x14ac:dyDescent="0.35"/>
    <row r="10356" outlineLevel="2" x14ac:dyDescent="0.35"/>
    <row r="10357" outlineLevel="2" x14ac:dyDescent="0.35"/>
    <row r="10358" outlineLevel="2" x14ac:dyDescent="0.35"/>
    <row r="10359" outlineLevel="2" x14ac:dyDescent="0.35"/>
    <row r="10360" outlineLevel="2" x14ac:dyDescent="0.35"/>
    <row r="10361" outlineLevel="2" x14ac:dyDescent="0.35"/>
    <row r="10362" outlineLevel="2" x14ac:dyDescent="0.35"/>
    <row r="10363" outlineLevel="2" x14ac:dyDescent="0.35"/>
    <row r="10364" outlineLevel="2" x14ac:dyDescent="0.35"/>
    <row r="10365" outlineLevel="2" x14ac:dyDescent="0.35"/>
    <row r="10366" outlineLevel="2" x14ac:dyDescent="0.35"/>
    <row r="10367" outlineLevel="2" x14ac:dyDescent="0.35"/>
    <row r="10368" outlineLevel="2" x14ac:dyDescent="0.35"/>
    <row r="10369" outlineLevel="2" x14ac:dyDescent="0.35"/>
    <row r="10370" outlineLevel="2" x14ac:dyDescent="0.35"/>
    <row r="10371" outlineLevel="2" x14ac:dyDescent="0.35"/>
    <row r="10372" outlineLevel="2" x14ac:dyDescent="0.35"/>
    <row r="10373" outlineLevel="2" x14ac:dyDescent="0.35"/>
    <row r="10374" outlineLevel="2" x14ac:dyDescent="0.35"/>
    <row r="10375" outlineLevel="2" x14ac:dyDescent="0.35"/>
    <row r="10376" outlineLevel="2" x14ac:dyDescent="0.35"/>
    <row r="10377" outlineLevel="2" x14ac:dyDescent="0.35"/>
    <row r="10378" outlineLevel="2" x14ac:dyDescent="0.35"/>
    <row r="10379" outlineLevel="2" x14ac:dyDescent="0.35"/>
    <row r="10380" outlineLevel="2" x14ac:dyDescent="0.35"/>
    <row r="10381" outlineLevel="2" x14ac:dyDescent="0.35"/>
    <row r="10382" outlineLevel="2" x14ac:dyDescent="0.35"/>
    <row r="10383" outlineLevel="2" x14ac:dyDescent="0.35"/>
    <row r="10384" outlineLevel="2" x14ac:dyDescent="0.35"/>
    <row r="10385" outlineLevel="2" x14ac:dyDescent="0.35"/>
    <row r="10386" outlineLevel="2" x14ac:dyDescent="0.35"/>
    <row r="10387" outlineLevel="2" x14ac:dyDescent="0.35"/>
    <row r="10388" outlineLevel="2" x14ac:dyDescent="0.35"/>
    <row r="10389" outlineLevel="2" x14ac:dyDescent="0.35"/>
    <row r="10390" outlineLevel="2" x14ac:dyDescent="0.35"/>
    <row r="10391" outlineLevel="2" x14ac:dyDescent="0.35"/>
    <row r="10392" outlineLevel="2" x14ac:dyDescent="0.35"/>
    <row r="10393" outlineLevel="2" x14ac:dyDescent="0.35"/>
    <row r="10394" outlineLevel="2" x14ac:dyDescent="0.35"/>
    <row r="10395" outlineLevel="2" x14ac:dyDescent="0.35"/>
    <row r="10396" outlineLevel="2" x14ac:dyDescent="0.35"/>
    <row r="10397" outlineLevel="2" x14ac:dyDescent="0.35"/>
    <row r="10398" outlineLevel="2" x14ac:dyDescent="0.35"/>
    <row r="10399" outlineLevel="2" x14ac:dyDescent="0.35"/>
    <row r="10400" outlineLevel="2" x14ac:dyDescent="0.35"/>
    <row r="10401" outlineLevel="2" x14ac:dyDescent="0.35"/>
    <row r="10402" outlineLevel="2" x14ac:dyDescent="0.35"/>
    <row r="10403" outlineLevel="2" x14ac:dyDescent="0.35"/>
    <row r="10404" outlineLevel="2" x14ac:dyDescent="0.35"/>
    <row r="10405" outlineLevel="2" x14ac:dyDescent="0.35"/>
    <row r="10406" outlineLevel="2" x14ac:dyDescent="0.35"/>
    <row r="10407" outlineLevel="2" x14ac:dyDescent="0.35"/>
    <row r="10408" outlineLevel="2" x14ac:dyDescent="0.35"/>
    <row r="10409" outlineLevel="2" x14ac:dyDescent="0.35"/>
    <row r="10410" outlineLevel="2" x14ac:dyDescent="0.35"/>
    <row r="10411" outlineLevel="2" x14ac:dyDescent="0.35"/>
    <row r="10412" outlineLevel="2" x14ac:dyDescent="0.35"/>
    <row r="10413" outlineLevel="2" x14ac:dyDescent="0.35"/>
    <row r="10414" outlineLevel="2" x14ac:dyDescent="0.35"/>
    <row r="10415" outlineLevel="2" x14ac:dyDescent="0.35"/>
    <row r="10416" outlineLevel="2" x14ac:dyDescent="0.35"/>
    <row r="10417" outlineLevel="2" x14ac:dyDescent="0.35"/>
    <row r="10418" outlineLevel="2" x14ac:dyDescent="0.35"/>
    <row r="10419" outlineLevel="2" x14ac:dyDescent="0.35"/>
    <row r="10420" outlineLevel="2" x14ac:dyDescent="0.35"/>
    <row r="10421" outlineLevel="2" x14ac:dyDescent="0.35"/>
    <row r="10422" outlineLevel="2" x14ac:dyDescent="0.35"/>
    <row r="10423" outlineLevel="2" x14ac:dyDescent="0.35"/>
    <row r="10424" outlineLevel="2" x14ac:dyDescent="0.35"/>
    <row r="10425" outlineLevel="2" x14ac:dyDescent="0.35"/>
    <row r="10426" outlineLevel="2" x14ac:dyDescent="0.35"/>
    <row r="10427" outlineLevel="2" x14ac:dyDescent="0.35"/>
    <row r="10428" outlineLevel="2" x14ac:dyDescent="0.35"/>
    <row r="10429" outlineLevel="2" x14ac:dyDescent="0.35"/>
    <row r="10430" outlineLevel="2" x14ac:dyDescent="0.35"/>
    <row r="10431" outlineLevel="2" x14ac:dyDescent="0.35"/>
    <row r="10432" outlineLevel="2" x14ac:dyDescent="0.35"/>
    <row r="10433" outlineLevel="2" x14ac:dyDescent="0.35"/>
    <row r="10434" outlineLevel="2" x14ac:dyDescent="0.35"/>
    <row r="10435" outlineLevel="2" x14ac:dyDescent="0.35"/>
    <row r="10436" outlineLevel="2" x14ac:dyDescent="0.35"/>
    <row r="10437" outlineLevel="2" x14ac:dyDescent="0.35"/>
    <row r="10438" outlineLevel="2" x14ac:dyDescent="0.35"/>
    <row r="10439" outlineLevel="2" x14ac:dyDescent="0.35"/>
    <row r="10440" outlineLevel="2" x14ac:dyDescent="0.35"/>
    <row r="10441" outlineLevel="2" x14ac:dyDescent="0.35"/>
    <row r="10442" outlineLevel="2" x14ac:dyDescent="0.35"/>
    <row r="10443" outlineLevel="2" x14ac:dyDescent="0.35"/>
    <row r="10444" outlineLevel="2" x14ac:dyDescent="0.35"/>
    <row r="10445" outlineLevel="2" x14ac:dyDescent="0.35"/>
    <row r="10446" outlineLevel="2" x14ac:dyDescent="0.35"/>
    <row r="10447" outlineLevel="2" x14ac:dyDescent="0.35"/>
    <row r="10448" outlineLevel="2" x14ac:dyDescent="0.35"/>
    <row r="10449" outlineLevel="2" x14ac:dyDescent="0.35"/>
    <row r="10450" outlineLevel="2" x14ac:dyDescent="0.35"/>
    <row r="10451" outlineLevel="2" x14ac:dyDescent="0.35"/>
    <row r="10452" outlineLevel="2" x14ac:dyDescent="0.35"/>
    <row r="10453" outlineLevel="2" x14ac:dyDescent="0.35"/>
    <row r="10454" outlineLevel="2" x14ac:dyDescent="0.35"/>
    <row r="10455" outlineLevel="2" x14ac:dyDescent="0.35"/>
    <row r="10456" outlineLevel="2" x14ac:dyDescent="0.35"/>
    <row r="10457" outlineLevel="2" x14ac:dyDescent="0.35"/>
    <row r="10458" outlineLevel="2" x14ac:dyDescent="0.35"/>
    <row r="10459" outlineLevel="2" x14ac:dyDescent="0.35"/>
    <row r="10460" outlineLevel="2" x14ac:dyDescent="0.35"/>
    <row r="10461" outlineLevel="2" x14ac:dyDescent="0.35"/>
    <row r="10462" outlineLevel="2" x14ac:dyDescent="0.35"/>
    <row r="10463" outlineLevel="2" x14ac:dyDescent="0.35"/>
    <row r="10464" outlineLevel="2" x14ac:dyDescent="0.35"/>
    <row r="10465" outlineLevel="2" x14ac:dyDescent="0.35"/>
    <row r="10466" outlineLevel="2" x14ac:dyDescent="0.35"/>
    <row r="10467" outlineLevel="2" x14ac:dyDescent="0.35"/>
    <row r="10468" outlineLevel="2" x14ac:dyDescent="0.35"/>
    <row r="10469" outlineLevel="2" x14ac:dyDescent="0.35"/>
    <row r="10470" outlineLevel="2" x14ac:dyDescent="0.35"/>
    <row r="10471" outlineLevel="2" x14ac:dyDescent="0.35"/>
    <row r="10472" outlineLevel="2" x14ac:dyDescent="0.35"/>
    <row r="10473" outlineLevel="2" x14ac:dyDescent="0.35"/>
    <row r="10474" outlineLevel="2" x14ac:dyDescent="0.35"/>
    <row r="10475" outlineLevel="2" x14ac:dyDescent="0.35"/>
    <row r="10476" outlineLevel="2" x14ac:dyDescent="0.35"/>
    <row r="10477" outlineLevel="2" x14ac:dyDescent="0.35"/>
    <row r="10478" outlineLevel="2" x14ac:dyDescent="0.35"/>
    <row r="10479" outlineLevel="2" x14ac:dyDescent="0.35"/>
    <row r="10480" outlineLevel="2" x14ac:dyDescent="0.35"/>
    <row r="10481" outlineLevel="2" x14ac:dyDescent="0.35"/>
    <row r="10482" outlineLevel="2" x14ac:dyDescent="0.35"/>
    <row r="10483" outlineLevel="2" x14ac:dyDescent="0.35"/>
    <row r="10484" outlineLevel="2" x14ac:dyDescent="0.35"/>
    <row r="10485" outlineLevel="2" x14ac:dyDescent="0.35"/>
    <row r="10486" outlineLevel="2" x14ac:dyDescent="0.35"/>
    <row r="10487" outlineLevel="2" x14ac:dyDescent="0.35"/>
    <row r="10488" outlineLevel="2" x14ac:dyDescent="0.35"/>
    <row r="10489" outlineLevel="2" x14ac:dyDescent="0.35"/>
    <row r="10490" outlineLevel="2" x14ac:dyDescent="0.35"/>
    <row r="10491" outlineLevel="2" x14ac:dyDescent="0.35"/>
    <row r="10492" outlineLevel="2" x14ac:dyDescent="0.35"/>
    <row r="10493" outlineLevel="2" x14ac:dyDescent="0.35"/>
    <row r="10494" outlineLevel="2" x14ac:dyDescent="0.35"/>
    <row r="10495" outlineLevel="2" x14ac:dyDescent="0.35"/>
    <row r="10496" outlineLevel="2" x14ac:dyDescent="0.35"/>
    <row r="10497" outlineLevel="2" x14ac:dyDescent="0.35"/>
    <row r="10498" outlineLevel="2" x14ac:dyDescent="0.35"/>
    <row r="10499" outlineLevel="2" x14ac:dyDescent="0.35"/>
    <row r="10500" outlineLevel="2" x14ac:dyDescent="0.35"/>
    <row r="10501" outlineLevel="2" x14ac:dyDescent="0.35"/>
    <row r="10502" outlineLevel="2" x14ac:dyDescent="0.35"/>
    <row r="10503" outlineLevel="2" x14ac:dyDescent="0.35"/>
    <row r="10504" outlineLevel="2" x14ac:dyDescent="0.35"/>
    <row r="10505" outlineLevel="2" x14ac:dyDescent="0.35"/>
    <row r="10506" outlineLevel="2" x14ac:dyDescent="0.35"/>
    <row r="10507" outlineLevel="2" x14ac:dyDescent="0.35"/>
    <row r="10508" outlineLevel="2" x14ac:dyDescent="0.35"/>
    <row r="10509" outlineLevel="2" x14ac:dyDescent="0.35"/>
    <row r="10510" outlineLevel="2" x14ac:dyDescent="0.35"/>
    <row r="10511" outlineLevel="2" x14ac:dyDescent="0.35"/>
    <row r="10512" outlineLevel="2" x14ac:dyDescent="0.35"/>
    <row r="10513" outlineLevel="2" x14ac:dyDescent="0.35"/>
    <row r="10514" outlineLevel="2" x14ac:dyDescent="0.35"/>
    <row r="10515" outlineLevel="2" x14ac:dyDescent="0.35"/>
    <row r="10516" outlineLevel="2" x14ac:dyDescent="0.35"/>
    <row r="10517" outlineLevel="2" x14ac:dyDescent="0.35"/>
    <row r="10518" outlineLevel="2" x14ac:dyDescent="0.35"/>
    <row r="10519" outlineLevel="2" x14ac:dyDescent="0.35"/>
    <row r="10520" outlineLevel="2" x14ac:dyDescent="0.35"/>
    <row r="10521" outlineLevel="2" x14ac:dyDescent="0.35"/>
    <row r="10522" outlineLevel="2" x14ac:dyDescent="0.35"/>
    <row r="10523" outlineLevel="2" x14ac:dyDescent="0.35"/>
    <row r="10524" outlineLevel="2" x14ac:dyDescent="0.35"/>
    <row r="10525" outlineLevel="2" x14ac:dyDescent="0.35"/>
    <row r="10526" outlineLevel="2" x14ac:dyDescent="0.35"/>
    <row r="10527" outlineLevel="2" x14ac:dyDescent="0.35"/>
    <row r="10528" outlineLevel="2" x14ac:dyDescent="0.35"/>
    <row r="10529" outlineLevel="2" x14ac:dyDescent="0.35"/>
    <row r="10530" outlineLevel="2" x14ac:dyDescent="0.35"/>
    <row r="10531" outlineLevel="2" x14ac:dyDescent="0.35"/>
    <row r="10532" outlineLevel="2" x14ac:dyDescent="0.35"/>
    <row r="10533" outlineLevel="2" x14ac:dyDescent="0.35"/>
    <row r="10534" outlineLevel="2" x14ac:dyDescent="0.35"/>
    <row r="10535" outlineLevel="2" x14ac:dyDescent="0.35"/>
    <row r="10536" outlineLevel="2" x14ac:dyDescent="0.35"/>
    <row r="10537" outlineLevel="2" x14ac:dyDescent="0.35"/>
    <row r="10538" outlineLevel="2" x14ac:dyDescent="0.35"/>
    <row r="10539" outlineLevel="2" x14ac:dyDescent="0.35"/>
    <row r="10540" outlineLevel="2" x14ac:dyDescent="0.35"/>
    <row r="10541" outlineLevel="2" x14ac:dyDescent="0.35"/>
    <row r="10542" outlineLevel="2" x14ac:dyDescent="0.35"/>
    <row r="10543" outlineLevel="2" x14ac:dyDescent="0.35"/>
    <row r="10544" outlineLevel="2" x14ac:dyDescent="0.35"/>
    <row r="10545" outlineLevel="2" x14ac:dyDescent="0.35"/>
    <row r="10546" outlineLevel="2" x14ac:dyDescent="0.35"/>
    <row r="10547" outlineLevel="2" x14ac:dyDescent="0.35"/>
    <row r="10548" outlineLevel="2" x14ac:dyDescent="0.35"/>
    <row r="10549" outlineLevel="2" x14ac:dyDescent="0.35"/>
    <row r="10550" outlineLevel="2" x14ac:dyDescent="0.35"/>
    <row r="10551" outlineLevel="2" x14ac:dyDescent="0.35"/>
    <row r="10552" outlineLevel="2" x14ac:dyDescent="0.35"/>
    <row r="10553" outlineLevel="2" x14ac:dyDescent="0.35"/>
    <row r="10554" outlineLevel="2" x14ac:dyDescent="0.35"/>
    <row r="10555" outlineLevel="2" x14ac:dyDescent="0.35"/>
    <row r="10556" outlineLevel="2" x14ac:dyDescent="0.35"/>
    <row r="10557" outlineLevel="2" x14ac:dyDescent="0.35"/>
    <row r="10558" outlineLevel="2" x14ac:dyDescent="0.35"/>
    <row r="10559" outlineLevel="2" x14ac:dyDescent="0.35"/>
    <row r="10560" outlineLevel="2" x14ac:dyDescent="0.35"/>
    <row r="10561" outlineLevel="2" x14ac:dyDescent="0.35"/>
    <row r="10562" outlineLevel="2" x14ac:dyDescent="0.35"/>
    <row r="10563" outlineLevel="2" x14ac:dyDescent="0.35"/>
    <row r="10564" outlineLevel="2" x14ac:dyDescent="0.35"/>
    <row r="10565" outlineLevel="2" x14ac:dyDescent="0.35"/>
    <row r="10566" outlineLevel="2" x14ac:dyDescent="0.35"/>
    <row r="10567" outlineLevel="2" x14ac:dyDescent="0.35"/>
    <row r="10568" outlineLevel="2" x14ac:dyDescent="0.35"/>
    <row r="10569" outlineLevel="2" x14ac:dyDescent="0.35"/>
    <row r="10570" outlineLevel="2" x14ac:dyDescent="0.35"/>
    <row r="10571" outlineLevel="2" x14ac:dyDescent="0.35"/>
    <row r="10572" outlineLevel="2" x14ac:dyDescent="0.35"/>
    <row r="10573" outlineLevel="2" x14ac:dyDescent="0.35"/>
    <row r="10574" outlineLevel="2" x14ac:dyDescent="0.35"/>
    <row r="10575" outlineLevel="2" x14ac:dyDescent="0.35"/>
    <row r="10576" outlineLevel="2" x14ac:dyDescent="0.35"/>
    <row r="10577" outlineLevel="2" x14ac:dyDescent="0.35"/>
    <row r="10578" outlineLevel="2" x14ac:dyDescent="0.35"/>
    <row r="10579" outlineLevel="2" x14ac:dyDescent="0.35"/>
    <row r="10580" outlineLevel="2" x14ac:dyDescent="0.35"/>
    <row r="10581" outlineLevel="2" x14ac:dyDescent="0.35"/>
    <row r="10582" outlineLevel="2" x14ac:dyDescent="0.35"/>
    <row r="10583" outlineLevel="2" x14ac:dyDescent="0.35"/>
    <row r="10584" outlineLevel="2" x14ac:dyDescent="0.35"/>
    <row r="10585" outlineLevel="2" x14ac:dyDescent="0.35"/>
    <row r="10586" outlineLevel="2" x14ac:dyDescent="0.35"/>
    <row r="10587" outlineLevel="2" x14ac:dyDescent="0.35"/>
    <row r="10588" outlineLevel="2" x14ac:dyDescent="0.35"/>
    <row r="10589" outlineLevel="2" x14ac:dyDescent="0.35"/>
    <row r="10590" outlineLevel="2" x14ac:dyDescent="0.35"/>
    <row r="10591" outlineLevel="2" x14ac:dyDescent="0.35"/>
    <row r="10592" outlineLevel="2" x14ac:dyDescent="0.35"/>
    <row r="10593" outlineLevel="2" x14ac:dyDescent="0.35"/>
    <row r="10594" outlineLevel="2" x14ac:dyDescent="0.35"/>
    <row r="10595" outlineLevel="2" x14ac:dyDescent="0.35"/>
    <row r="10596" outlineLevel="2" x14ac:dyDescent="0.35"/>
    <row r="10597" outlineLevel="2" x14ac:dyDescent="0.35"/>
    <row r="10598" outlineLevel="2" x14ac:dyDescent="0.35"/>
    <row r="10599" outlineLevel="2" x14ac:dyDescent="0.35"/>
    <row r="10600" outlineLevel="2" x14ac:dyDescent="0.35"/>
    <row r="10601" outlineLevel="2" x14ac:dyDescent="0.35"/>
    <row r="10602" outlineLevel="2" x14ac:dyDescent="0.35"/>
    <row r="10603" outlineLevel="2" x14ac:dyDescent="0.35"/>
    <row r="10604" outlineLevel="2" x14ac:dyDescent="0.35"/>
    <row r="10605" outlineLevel="2" x14ac:dyDescent="0.35"/>
    <row r="10606" outlineLevel="2" x14ac:dyDescent="0.35"/>
    <row r="10607" outlineLevel="2" x14ac:dyDescent="0.35"/>
    <row r="10608" outlineLevel="2" x14ac:dyDescent="0.35"/>
    <row r="10609" outlineLevel="2" x14ac:dyDescent="0.35"/>
    <row r="10610" outlineLevel="2" x14ac:dyDescent="0.35"/>
    <row r="10611" outlineLevel="2" x14ac:dyDescent="0.35"/>
    <row r="10612" outlineLevel="2" x14ac:dyDescent="0.35"/>
    <row r="10613" outlineLevel="2" x14ac:dyDescent="0.35"/>
    <row r="10614" outlineLevel="2" x14ac:dyDescent="0.35"/>
    <row r="10615" outlineLevel="2" x14ac:dyDescent="0.35"/>
    <row r="10616" outlineLevel="2" x14ac:dyDescent="0.35"/>
    <row r="10617" outlineLevel="2" x14ac:dyDescent="0.35"/>
    <row r="10618" outlineLevel="2" x14ac:dyDescent="0.35"/>
    <row r="10619" outlineLevel="2" x14ac:dyDescent="0.35"/>
    <row r="10620" outlineLevel="2" x14ac:dyDescent="0.35"/>
    <row r="10621" outlineLevel="2" x14ac:dyDescent="0.35"/>
    <row r="10622" outlineLevel="2" x14ac:dyDescent="0.35"/>
    <row r="10623" outlineLevel="2" x14ac:dyDescent="0.35"/>
    <row r="10624" outlineLevel="2" x14ac:dyDescent="0.35"/>
    <row r="10625" outlineLevel="2" x14ac:dyDescent="0.35"/>
    <row r="10626" outlineLevel="2" x14ac:dyDescent="0.35"/>
    <row r="10627" outlineLevel="2" x14ac:dyDescent="0.35"/>
    <row r="10628" outlineLevel="2" x14ac:dyDescent="0.35"/>
    <row r="10629" outlineLevel="2" x14ac:dyDescent="0.35"/>
    <row r="10630" outlineLevel="2" x14ac:dyDescent="0.35"/>
    <row r="10631" outlineLevel="2" x14ac:dyDescent="0.35"/>
    <row r="10632" outlineLevel="2" x14ac:dyDescent="0.35"/>
    <row r="10633" outlineLevel="2" x14ac:dyDescent="0.35"/>
    <row r="10634" outlineLevel="2" x14ac:dyDescent="0.35"/>
    <row r="10635" outlineLevel="2" x14ac:dyDescent="0.35"/>
    <row r="10636" outlineLevel="2" x14ac:dyDescent="0.35"/>
    <row r="10637" outlineLevel="2" x14ac:dyDescent="0.35"/>
    <row r="10638" outlineLevel="2" x14ac:dyDescent="0.35"/>
    <row r="10639" outlineLevel="2" x14ac:dyDescent="0.35"/>
    <row r="10640" outlineLevel="2" x14ac:dyDescent="0.35"/>
    <row r="10641" outlineLevel="2" x14ac:dyDescent="0.35"/>
    <row r="10642" outlineLevel="2" x14ac:dyDescent="0.35"/>
    <row r="10643" outlineLevel="2" x14ac:dyDescent="0.35"/>
    <row r="10644" outlineLevel="2" x14ac:dyDescent="0.35"/>
    <row r="10645" outlineLevel="2" x14ac:dyDescent="0.35"/>
    <row r="10646" outlineLevel="2" x14ac:dyDescent="0.35"/>
    <row r="10647" outlineLevel="2" x14ac:dyDescent="0.35"/>
    <row r="10648" outlineLevel="2" x14ac:dyDescent="0.35"/>
    <row r="10649" outlineLevel="2" x14ac:dyDescent="0.35"/>
    <row r="10650" outlineLevel="2" x14ac:dyDescent="0.35"/>
    <row r="10651" outlineLevel="2" x14ac:dyDescent="0.35"/>
    <row r="10652" outlineLevel="2" x14ac:dyDescent="0.35"/>
    <row r="10653" outlineLevel="2" x14ac:dyDescent="0.35"/>
    <row r="10654" outlineLevel="2" x14ac:dyDescent="0.35"/>
    <row r="10655" outlineLevel="2" x14ac:dyDescent="0.35"/>
    <row r="10656" outlineLevel="2" x14ac:dyDescent="0.35"/>
    <row r="10657" outlineLevel="2" x14ac:dyDescent="0.35"/>
    <row r="10658" outlineLevel="2" x14ac:dyDescent="0.35"/>
    <row r="10659" outlineLevel="2" x14ac:dyDescent="0.35"/>
    <row r="10660" outlineLevel="2" x14ac:dyDescent="0.35"/>
    <row r="10661" outlineLevel="2" x14ac:dyDescent="0.35"/>
    <row r="10662" outlineLevel="2" x14ac:dyDescent="0.35"/>
    <row r="10663" outlineLevel="2" x14ac:dyDescent="0.35"/>
    <row r="10664" outlineLevel="2" x14ac:dyDescent="0.35"/>
    <row r="10665" outlineLevel="2" x14ac:dyDescent="0.35"/>
    <row r="10666" outlineLevel="2" x14ac:dyDescent="0.35"/>
    <row r="10667" outlineLevel="2" x14ac:dyDescent="0.35"/>
    <row r="10668" outlineLevel="2" x14ac:dyDescent="0.35"/>
    <row r="10669" outlineLevel="2" x14ac:dyDescent="0.35"/>
    <row r="10670" outlineLevel="2" x14ac:dyDescent="0.35"/>
    <row r="10671" outlineLevel="2" x14ac:dyDescent="0.35"/>
    <row r="10672" outlineLevel="2" x14ac:dyDescent="0.35"/>
    <row r="10673" outlineLevel="2" x14ac:dyDescent="0.35"/>
    <row r="10674" outlineLevel="2" x14ac:dyDescent="0.35"/>
    <row r="10675" outlineLevel="2" x14ac:dyDescent="0.35"/>
    <row r="10676" outlineLevel="2" x14ac:dyDescent="0.35"/>
    <row r="10677" outlineLevel="2" x14ac:dyDescent="0.35"/>
    <row r="10678" outlineLevel="2" x14ac:dyDescent="0.35"/>
    <row r="10679" outlineLevel="2" x14ac:dyDescent="0.35"/>
    <row r="10680" outlineLevel="2" x14ac:dyDescent="0.35"/>
    <row r="10681" outlineLevel="2" x14ac:dyDescent="0.35"/>
    <row r="10682" outlineLevel="2" x14ac:dyDescent="0.35"/>
    <row r="10683" outlineLevel="2" x14ac:dyDescent="0.35"/>
    <row r="10684" outlineLevel="2" x14ac:dyDescent="0.35"/>
    <row r="10685" outlineLevel="2" x14ac:dyDescent="0.35"/>
    <row r="10686" outlineLevel="2" x14ac:dyDescent="0.35"/>
    <row r="10687" outlineLevel="2" x14ac:dyDescent="0.35"/>
    <row r="10688" outlineLevel="2" x14ac:dyDescent="0.35"/>
    <row r="10689" outlineLevel="2" x14ac:dyDescent="0.35"/>
    <row r="10690" outlineLevel="2" x14ac:dyDescent="0.35"/>
    <row r="10691" outlineLevel="2" x14ac:dyDescent="0.35"/>
    <row r="10692" outlineLevel="2" x14ac:dyDescent="0.35"/>
    <row r="10693" outlineLevel="2" x14ac:dyDescent="0.35"/>
    <row r="10694" outlineLevel="2" x14ac:dyDescent="0.35"/>
    <row r="10695" outlineLevel="2" x14ac:dyDescent="0.35"/>
    <row r="10696" outlineLevel="2" x14ac:dyDescent="0.35"/>
    <row r="10697" outlineLevel="2" x14ac:dyDescent="0.35"/>
    <row r="10698" outlineLevel="2" x14ac:dyDescent="0.35"/>
    <row r="10699" outlineLevel="2" x14ac:dyDescent="0.35"/>
    <row r="10700" outlineLevel="2" x14ac:dyDescent="0.35"/>
    <row r="10701" outlineLevel="2" x14ac:dyDescent="0.35"/>
    <row r="10702" outlineLevel="2" x14ac:dyDescent="0.35"/>
    <row r="10703" outlineLevel="2" x14ac:dyDescent="0.35"/>
    <row r="10704" outlineLevel="2" x14ac:dyDescent="0.35"/>
    <row r="10705" outlineLevel="2" x14ac:dyDescent="0.35"/>
    <row r="10706" outlineLevel="2" x14ac:dyDescent="0.35"/>
    <row r="10707" outlineLevel="2" x14ac:dyDescent="0.35"/>
    <row r="10708" outlineLevel="2" x14ac:dyDescent="0.35"/>
    <row r="10709" outlineLevel="2" x14ac:dyDescent="0.35"/>
    <row r="10710" outlineLevel="2" x14ac:dyDescent="0.35"/>
    <row r="10711" outlineLevel="2" x14ac:dyDescent="0.35"/>
    <row r="10712" outlineLevel="2" x14ac:dyDescent="0.35"/>
    <row r="10713" outlineLevel="2" x14ac:dyDescent="0.35"/>
    <row r="10714" outlineLevel="2" x14ac:dyDescent="0.35"/>
    <row r="10715" outlineLevel="2" x14ac:dyDescent="0.35"/>
    <row r="10716" outlineLevel="2" x14ac:dyDescent="0.35"/>
    <row r="10717" outlineLevel="2" x14ac:dyDescent="0.35"/>
    <row r="10718" outlineLevel="2" x14ac:dyDescent="0.35"/>
    <row r="10719" outlineLevel="2" x14ac:dyDescent="0.35"/>
    <row r="10720" outlineLevel="2" x14ac:dyDescent="0.35"/>
    <row r="10721" outlineLevel="2" x14ac:dyDescent="0.35"/>
    <row r="10722" outlineLevel="2" x14ac:dyDescent="0.35"/>
    <row r="10723" outlineLevel="2" x14ac:dyDescent="0.35"/>
    <row r="10724" outlineLevel="2" x14ac:dyDescent="0.35"/>
    <row r="10725" outlineLevel="2" x14ac:dyDescent="0.35"/>
    <row r="10726" outlineLevel="2" x14ac:dyDescent="0.35"/>
    <row r="10727" outlineLevel="2" x14ac:dyDescent="0.35"/>
    <row r="10728" outlineLevel="2" x14ac:dyDescent="0.35"/>
    <row r="10729" outlineLevel="2" x14ac:dyDescent="0.35"/>
    <row r="10730" outlineLevel="2" x14ac:dyDescent="0.35"/>
    <row r="10731" outlineLevel="2" x14ac:dyDescent="0.35"/>
    <row r="10732" outlineLevel="2" x14ac:dyDescent="0.35"/>
    <row r="10733" outlineLevel="2" x14ac:dyDescent="0.35"/>
    <row r="10734" outlineLevel="2" x14ac:dyDescent="0.35"/>
    <row r="10735" outlineLevel="2" x14ac:dyDescent="0.35"/>
    <row r="10736" outlineLevel="2" x14ac:dyDescent="0.35"/>
    <row r="10737" outlineLevel="2" x14ac:dyDescent="0.35"/>
    <row r="10738" outlineLevel="2" x14ac:dyDescent="0.35"/>
    <row r="10739" outlineLevel="2" x14ac:dyDescent="0.35"/>
    <row r="10740" outlineLevel="2" x14ac:dyDescent="0.35"/>
    <row r="10741" outlineLevel="2" x14ac:dyDescent="0.35"/>
    <row r="10742" outlineLevel="2" x14ac:dyDescent="0.35"/>
    <row r="10743" outlineLevel="2" x14ac:dyDescent="0.35"/>
    <row r="10744" outlineLevel="2" x14ac:dyDescent="0.35"/>
    <row r="10745" outlineLevel="2" x14ac:dyDescent="0.35"/>
    <row r="10746" outlineLevel="2" x14ac:dyDescent="0.35"/>
    <row r="10747" outlineLevel="2" x14ac:dyDescent="0.35"/>
    <row r="10748" outlineLevel="2" x14ac:dyDescent="0.35"/>
    <row r="10749" outlineLevel="2" x14ac:dyDescent="0.35"/>
    <row r="10750" outlineLevel="2" x14ac:dyDescent="0.35"/>
    <row r="10751" outlineLevel="2" x14ac:dyDescent="0.35"/>
    <row r="10752" outlineLevel="2" x14ac:dyDescent="0.35"/>
    <row r="10753" outlineLevel="2" x14ac:dyDescent="0.35"/>
    <row r="10754" outlineLevel="2" x14ac:dyDescent="0.35"/>
    <row r="10755" outlineLevel="2" x14ac:dyDescent="0.35"/>
    <row r="10756" outlineLevel="2" x14ac:dyDescent="0.35"/>
    <row r="10757" outlineLevel="2" x14ac:dyDescent="0.35"/>
    <row r="10758" outlineLevel="2" x14ac:dyDescent="0.35"/>
    <row r="10759" outlineLevel="2" x14ac:dyDescent="0.35"/>
    <row r="10760" outlineLevel="2" x14ac:dyDescent="0.35"/>
    <row r="10761" outlineLevel="2" x14ac:dyDescent="0.35"/>
    <row r="10762" outlineLevel="2" x14ac:dyDescent="0.35"/>
    <row r="10763" outlineLevel="2" x14ac:dyDescent="0.35"/>
    <row r="10764" outlineLevel="2" x14ac:dyDescent="0.35"/>
    <row r="10765" outlineLevel="2" x14ac:dyDescent="0.35"/>
    <row r="10766" outlineLevel="2" x14ac:dyDescent="0.35"/>
    <row r="10767" outlineLevel="2" x14ac:dyDescent="0.35"/>
    <row r="10768" outlineLevel="2" x14ac:dyDescent="0.35"/>
    <row r="10769" outlineLevel="2" x14ac:dyDescent="0.35"/>
    <row r="10770" outlineLevel="2" x14ac:dyDescent="0.35"/>
    <row r="10771" outlineLevel="2" x14ac:dyDescent="0.35"/>
    <row r="10772" outlineLevel="2" x14ac:dyDescent="0.35"/>
    <row r="10773" outlineLevel="2" x14ac:dyDescent="0.35"/>
    <row r="10774" outlineLevel="2" x14ac:dyDescent="0.35"/>
    <row r="10775" outlineLevel="2" x14ac:dyDescent="0.35"/>
    <row r="10776" outlineLevel="2" x14ac:dyDescent="0.35"/>
    <row r="10777" outlineLevel="2" x14ac:dyDescent="0.35"/>
    <row r="10778" outlineLevel="2" x14ac:dyDescent="0.35"/>
    <row r="10779" outlineLevel="2" x14ac:dyDescent="0.35"/>
    <row r="10780" outlineLevel="2" x14ac:dyDescent="0.35"/>
    <row r="10781" outlineLevel="2" x14ac:dyDescent="0.35"/>
    <row r="10782" outlineLevel="2" x14ac:dyDescent="0.35"/>
    <row r="10783" outlineLevel="2" x14ac:dyDescent="0.35"/>
    <row r="10784" outlineLevel="2" x14ac:dyDescent="0.35"/>
    <row r="10785" outlineLevel="2" x14ac:dyDescent="0.35"/>
    <row r="10786" outlineLevel="2" x14ac:dyDescent="0.35"/>
    <row r="10787" outlineLevel="2" x14ac:dyDescent="0.35"/>
    <row r="10788" outlineLevel="2" x14ac:dyDescent="0.35"/>
    <row r="10789" outlineLevel="2" x14ac:dyDescent="0.35"/>
    <row r="10790" outlineLevel="2" x14ac:dyDescent="0.35"/>
    <row r="10791" outlineLevel="2" x14ac:dyDescent="0.35"/>
    <row r="10792" outlineLevel="2" x14ac:dyDescent="0.35"/>
    <row r="10793" outlineLevel="2" x14ac:dyDescent="0.35"/>
    <row r="10794" outlineLevel="2" x14ac:dyDescent="0.35"/>
    <row r="10795" outlineLevel="2" x14ac:dyDescent="0.35"/>
    <row r="10796" outlineLevel="2" x14ac:dyDescent="0.35"/>
    <row r="10797" outlineLevel="2" x14ac:dyDescent="0.35"/>
    <row r="10798" outlineLevel="2" x14ac:dyDescent="0.35"/>
    <row r="10799" outlineLevel="2" x14ac:dyDescent="0.35"/>
    <row r="10800" outlineLevel="2" x14ac:dyDescent="0.35"/>
    <row r="10801" outlineLevel="2" x14ac:dyDescent="0.35"/>
    <row r="10802" outlineLevel="2" x14ac:dyDescent="0.35"/>
    <row r="10803" outlineLevel="2" x14ac:dyDescent="0.35"/>
    <row r="10804" outlineLevel="2" x14ac:dyDescent="0.35"/>
    <row r="10805" outlineLevel="2" x14ac:dyDescent="0.35"/>
    <row r="10806" outlineLevel="2" x14ac:dyDescent="0.35"/>
    <row r="10807" outlineLevel="2" x14ac:dyDescent="0.35"/>
    <row r="10808" outlineLevel="2" x14ac:dyDescent="0.35"/>
    <row r="10809" outlineLevel="2" x14ac:dyDescent="0.35"/>
    <row r="10810" outlineLevel="2" x14ac:dyDescent="0.35"/>
    <row r="10811" outlineLevel="2" x14ac:dyDescent="0.35"/>
    <row r="10812" outlineLevel="2" x14ac:dyDescent="0.35"/>
    <row r="10813" outlineLevel="2" x14ac:dyDescent="0.35"/>
    <row r="10814" outlineLevel="2" x14ac:dyDescent="0.35"/>
    <row r="10815" outlineLevel="2" x14ac:dyDescent="0.35"/>
    <row r="10816" outlineLevel="2" x14ac:dyDescent="0.35"/>
    <row r="10817" outlineLevel="2" x14ac:dyDescent="0.35"/>
    <row r="10818" outlineLevel="2" x14ac:dyDescent="0.35"/>
    <row r="10819" outlineLevel="2" x14ac:dyDescent="0.35"/>
    <row r="10820" outlineLevel="2" x14ac:dyDescent="0.35"/>
    <row r="10821" outlineLevel="2" x14ac:dyDescent="0.35"/>
    <row r="10822" outlineLevel="2" x14ac:dyDescent="0.35"/>
    <row r="10823" outlineLevel="2" x14ac:dyDescent="0.35"/>
    <row r="10824" outlineLevel="2" x14ac:dyDescent="0.35"/>
    <row r="10825" outlineLevel="2" x14ac:dyDescent="0.35"/>
    <row r="10826" outlineLevel="2" x14ac:dyDescent="0.35"/>
    <row r="10827" outlineLevel="2" x14ac:dyDescent="0.35"/>
    <row r="10828" outlineLevel="2" x14ac:dyDescent="0.35"/>
    <row r="10829" outlineLevel="2" x14ac:dyDescent="0.35"/>
    <row r="10830" outlineLevel="2" x14ac:dyDescent="0.35"/>
    <row r="10831" outlineLevel="2" x14ac:dyDescent="0.35"/>
    <row r="10832" outlineLevel="2" x14ac:dyDescent="0.35"/>
    <row r="10833" outlineLevel="2" x14ac:dyDescent="0.35"/>
    <row r="10834" outlineLevel="2" x14ac:dyDescent="0.35"/>
    <row r="10835" outlineLevel="2" x14ac:dyDescent="0.35"/>
    <row r="10836" outlineLevel="2" x14ac:dyDescent="0.35"/>
    <row r="10837" outlineLevel="2" x14ac:dyDescent="0.35"/>
    <row r="10838" outlineLevel="2" x14ac:dyDescent="0.35"/>
    <row r="10839" outlineLevel="2" x14ac:dyDescent="0.35"/>
    <row r="10840" outlineLevel="2" x14ac:dyDescent="0.35"/>
    <row r="10841" outlineLevel="2" x14ac:dyDescent="0.35"/>
    <row r="10842" outlineLevel="2" x14ac:dyDescent="0.35"/>
    <row r="10843" outlineLevel="2" x14ac:dyDescent="0.35"/>
    <row r="10844" outlineLevel="2" x14ac:dyDescent="0.35"/>
    <row r="10845" outlineLevel="2" x14ac:dyDescent="0.35"/>
    <row r="10846" outlineLevel="2" x14ac:dyDescent="0.35"/>
    <row r="10847" outlineLevel="2" x14ac:dyDescent="0.35"/>
    <row r="10848" outlineLevel="2" x14ac:dyDescent="0.35"/>
    <row r="10849" outlineLevel="2" x14ac:dyDescent="0.35"/>
    <row r="10850" outlineLevel="2" x14ac:dyDescent="0.35"/>
    <row r="10851" outlineLevel="2" x14ac:dyDescent="0.35"/>
    <row r="10852" outlineLevel="2" x14ac:dyDescent="0.35"/>
    <row r="10853" outlineLevel="2" x14ac:dyDescent="0.35"/>
    <row r="10854" outlineLevel="2" x14ac:dyDescent="0.35"/>
    <row r="10855" outlineLevel="2" x14ac:dyDescent="0.35"/>
    <row r="10856" outlineLevel="2" x14ac:dyDescent="0.35"/>
    <row r="10857" outlineLevel="2" x14ac:dyDescent="0.35"/>
    <row r="10858" outlineLevel="2" x14ac:dyDescent="0.35"/>
    <row r="10859" outlineLevel="2" x14ac:dyDescent="0.35"/>
    <row r="10860" outlineLevel="2" x14ac:dyDescent="0.35"/>
    <row r="10861" outlineLevel="2" x14ac:dyDescent="0.35"/>
    <row r="10862" outlineLevel="2" x14ac:dyDescent="0.35"/>
    <row r="10863" outlineLevel="2" x14ac:dyDescent="0.35"/>
    <row r="10864" outlineLevel="2" x14ac:dyDescent="0.35"/>
    <row r="10865" outlineLevel="2" x14ac:dyDescent="0.35"/>
    <row r="10866" outlineLevel="2" x14ac:dyDescent="0.35"/>
    <row r="10867" outlineLevel="2" x14ac:dyDescent="0.35"/>
    <row r="10868" outlineLevel="2" x14ac:dyDescent="0.35"/>
    <row r="10869" outlineLevel="2" x14ac:dyDescent="0.35"/>
    <row r="10870" outlineLevel="2" x14ac:dyDescent="0.35"/>
    <row r="10871" outlineLevel="2" x14ac:dyDescent="0.35"/>
    <row r="10872" outlineLevel="2" x14ac:dyDescent="0.35"/>
    <row r="10873" outlineLevel="2" x14ac:dyDescent="0.35"/>
    <row r="10874" outlineLevel="2" x14ac:dyDescent="0.35"/>
    <row r="10875" outlineLevel="2" x14ac:dyDescent="0.35"/>
    <row r="10876" outlineLevel="2" x14ac:dyDescent="0.35"/>
    <row r="10877" outlineLevel="2" x14ac:dyDescent="0.35"/>
    <row r="10878" outlineLevel="2" x14ac:dyDescent="0.35"/>
    <row r="10879" outlineLevel="2" x14ac:dyDescent="0.35"/>
    <row r="10880" outlineLevel="2" x14ac:dyDescent="0.35"/>
    <row r="10881" outlineLevel="2" x14ac:dyDescent="0.35"/>
    <row r="10882" outlineLevel="2" x14ac:dyDescent="0.35"/>
    <row r="10883" outlineLevel="2" x14ac:dyDescent="0.35"/>
    <row r="10884" outlineLevel="2" x14ac:dyDescent="0.35"/>
    <row r="10885" outlineLevel="2" x14ac:dyDescent="0.35"/>
    <row r="10886" outlineLevel="2" x14ac:dyDescent="0.35"/>
    <row r="10887" outlineLevel="2" x14ac:dyDescent="0.35"/>
    <row r="10888" outlineLevel="2" x14ac:dyDescent="0.35"/>
    <row r="10889" outlineLevel="2" x14ac:dyDescent="0.35"/>
    <row r="10890" outlineLevel="2" x14ac:dyDescent="0.35"/>
    <row r="10891" outlineLevel="2" x14ac:dyDescent="0.35"/>
    <row r="10892" outlineLevel="2" x14ac:dyDescent="0.35"/>
    <row r="10893" outlineLevel="2" x14ac:dyDescent="0.35"/>
    <row r="10894" outlineLevel="2" x14ac:dyDescent="0.35"/>
    <row r="10895" outlineLevel="2" x14ac:dyDescent="0.35"/>
    <row r="10896" outlineLevel="2" x14ac:dyDescent="0.35"/>
    <row r="10897" outlineLevel="2" x14ac:dyDescent="0.35"/>
    <row r="10898" outlineLevel="2" x14ac:dyDescent="0.35"/>
    <row r="10899" outlineLevel="2" x14ac:dyDescent="0.35"/>
    <row r="10900" outlineLevel="2" x14ac:dyDescent="0.35"/>
    <row r="10901" outlineLevel="2" x14ac:dyDescent="0.35"/>
    <row r="10902" outlineLevel="2" x14ac:dyDescent="0.35"/>
    <row r="10903" outlineLevel="2" x14ac:dyDescent="0.35"/>
    <row r="10904" outlineLevel="2" x14ac:dyDescent="0.35"/>
    <row r="10905" outlineLevel="2" x14ac:dyDescent="0.35"/>
    <row r="10906" outlineLevel="2" x14ac:dyDescent="0.35"/>
    <row r="10907" outlineLevel="2" x14ac:dyDescent="0.35"/>
    <row r="10908" outlineLevel="2" x14ac:dyDescent="0.35"/>
    <row r="10909" outlineLevel="2" x14ac:dyDescent="0.35"/>
    <row r="10910" outlineLevel="2" x14ac:dyDescent="0.35"/>
    <row r="10911" outlineLevel="2" x14ac:dyDescent="0.35"/>
    <row r="10912" outlineLevel="2" x14ac:dyDescent="0.35"/>
    <row r="10913" outlineLevel="2" x14ac:dyDescent="0.35"/>
    <row r="10914" outlineLevel="2" x14ac:dyDescent="0.35"/>
    <row r="10915" outlineLevel="2" x14ac:dyDescent="0.35"/>
    <row r="10916" outlineLevel="2" x14ac:dyDescent="0.35"/>
    <row r="10917" outlineLevel="2" x14ac:dyDescent="0.35"/>
    <row r="10918" outlineLevel="2" x14ac:dyDescent="0.35"/>
    <row r="10919" outlineLevel="2" x14ac:dyDescent="0.35"/>
    <row r="10920" outlineLevel="2" x14ac:dyDescent="0.35"/>
    <row r="10921" outlineLevel="2" x14ac:dyDescent="0.35"/>
    <row r="10922" outlineLevel="2" x14ac:dyDescent="0.35"/>
    <row r="10923" outlineLevel="2" x14ac:dyDescent="0.35"/>
    <row r="10924" outlineLevel="2" x14ac:dyDescent="0.35"/>
    <row r="10925" outlineLevel="2" x14ac:dyDescent="0.35"/>
    <row r="10926" outlineLevel="2" x14ac:dyDescent="0.35"/>
    <row r="10927" outlineLevel="2" x14ac:dyDescent="0.35"/>
    <row r="10928" outlineLevel="2" x14ac:dyDescent="0.35"/>
    <row r="10929" outlineLevel="2" x14ac:dyDescent="0.35"/>
    <row r="10930" outlineLevel="2" x14ac:dyDescent="0.35"/>
    <row r="10931" outlineLevel="2" x14ac:dyDescent="0.35"/>
    <row r="10932" outlineLevel="2" x14ac:dyDescent="0.35"/>
    <row r="10933" outlineLevel="2" x14ac:dyDescent="0.35"/>
    <row r="10934" outlineLevel="2" x14ac:dyDescent="0.35"/>
    <row r="10935" outlineLevel="2" x14ac:dyDescent="0.35"/>
    <row r="10936" outlineLevel="2" x14ac:dyDescent="0.35"/>
    <row r="10937" outlineLevel="2" x14ac:dyDescent="0.35"/>
    <row r="10938" outlineLevel="2" x14ac:dyDescent="0.35"/>
    <row r="10939" outlineLevel="2" x14ac:dyDescent="0.35"/>
    <row r="10940" outlineLevel="2" x14ac:dyDescent="0.35"/>
    <row r="10941" outlineLevel="2" x14ac:dyDescent="0.35"/>
    <row r="10942" outlineLevel="2" x14ac:dyDescent="0.35"/>
    <row r="10943" outlineLevel="2" x14ac:dyDescent="0.35"/>
    <row r="10944" outlineLevel="2" x14ac:dyDescent="0.35"/>
    <row r="10945" outlineLevel="2" x14ac:dyDescent="0.35"/>
    <row r="10946" outlineLevel="2" x14ac:dyDescent="0.35"/>
    <row r="10947" outlineLevel="2" x14ac:dyDescent="0.35"/>
    <row r="10948" outlineLevel="2" x14ac:dyDescent="0.35"/>
    <row r="10949" outlineLevel="2" x14ac:dyDescent="0.35"/>
    <row r="10950" outlineLevel="2" x14ac:dyDescent="0.35"/>
    <row r="10951" outlineLevel="2" x14ac:dyDescent="0.35"/>
    <row r="10952" outlineLevel="2" x14ac:dyDescent="0.35"/>
    <row r="10953" outlineLevel="2" x14ac:dyDescent="0.35"/>
    <row r="10954" outlineLevel="2" x14ac:dyDescent="0.35"/>
    <row r="10955" outlineLevel="2" x14ac:dyDescent="0.35"/>
    <row r="10956" outlineLevel="2" x14ac:dyDescent="0.35"/>
    <row r="10957" outlineLevel="2" x14ac:dyDescent="0.35"/>
    <row r="10958" outlineLevel="2" x14ac:dyDescent="0.35"/>
    <row r="10959" outlineLevel="2" x14ac:dyDescent="0.35"/>
    <row r="10960" outlineLevel="2" x14ac:dyDescent="0.35"/>
    <row r="10961" outlineLevel="2" x14ac:dyDescent="0.35"/>
    <row r="10962" outlineLevel="2" x14ac:dyDescent="0.35"/>
    <row r="10963" outlineLevel="2" x14ac:dyDescent="0.35"/>
    <row r="10964" outlineLevel="2" x14ac:dyDescent="0.35"/>
    <row r="10965" outlineLevel="2" x14ac:dyDescent="0.35"/>
    <row r="10966" outlineLevel="2" x14ac:dyDescent="0.35"/>
    <row r="10967" outlineLevel="2" x14ac:dyDescent="0.35"/>
    <row r="10968" outlineLevel="2" x14ac:dyDescent="0.35"/>
    <row r="10969" outlineLevel="2" x14ac:dyDescent="0.35"/>
    <row r="10970" outlineLevel="2" x14ac:dyDescent="0.35"/>
    <row r="10971" outlineLevel="2" x14ac:dyDescent="0.35"/>
    <row r="10972" outlineLevel="2" x14ac:dyDescent="0.35"/>
    <row r="10973" outlineLevel="2" x14ac:dyDescent="0.35"/>
    <row r="10974" outlineLevel="2" x14ac:dyDescent="0.35"/>
    <row r="10975" outlineLevel="2" x14ac:dyDescent="0.35"/>
    <row r="10976" outlineLevel="2" x14ac:dyDescent="0.35"/>
    <row r="10977" outlineLevel="2" x14ac:dyDescent="0.35"/>
    <row r="10978" outlineLevel="2" x14ac:dyDescent="0.35"/>
    <row r="10979" outlineLevel="2" x14ac:dyDescent="0.35"/>
    <row r="10980" outlineLevel="2" x14ac:dyDescent="0.35"/>
    <row r="10981" outlineLevel="2" x14ac:dyDescent="0.35"/>
    <row r="10982" outlineLevel="2" x14ac:dyDescent="0.35"/>
    <row r="10983" outlineLevel="2" x14ac:dyDescent="0.35"/>
    <row r="10984" outlineLevel="2" x14ac:dyDescent="0.35"/>
    <row r="10985" outlineLevel="2" x14ac:dyDescent="0.35"/>
    <row r="10986" outlineLevel="2" x14ac:dyDescent="0.35"/>
    <row r="10987" outlineLevel="2" x14ac:dyDescent="0.35"/>
    <row r="10988" outlineLevel="2" x14ac:dyDescent="0.35"/>
    <row r="10989" outlineLevel="2" x14ac:dyDescent="0.35"/>
    <row r="10990" outlineLevel="2" x14ac:dyDescent="0.35"/>
    <row r="10991" outlineLevel="2" x14ac:dyDescent="0.35"/>
    <row r="10992" outlineLevel="2" x14ac:dyDescent="0.35"/>
    <row r="10993" outlineLevel="2" x14ac:dyDescent="0.35"/>
    <row r="10994" outlineLevel="2" x14ac:dyDescent="0.35"/>
    <row r="10995" outlineLevel="2" x14ac:dyDescent="0.35"/>
    <row r="10996" outlineLevel="2" x14ac:dyDescent="0.35"/>
    <row r="10997" outlineLevel="2" x14ac:dyDescent="0.35"/>
    <row r="10998" outlineLevel="2" x14ac:dyDescent="0.35"/>
    <row r="10999" outlineLevel="2" x14ac:dyDescent="0.35"/>
    <row r="11000" outlineLevel="2" x14ac:dyDescent="0.35"/>
    <row r="11001" outlineLevel="2" x14ac:dyDescent="0.35"/>
    <row r="11002" outlineLevel="2" x14ac:dyDescent="0.35"/>
    <row r="11003" outlineLevel="2" x14ac:dyDescent="0.35"/>
    <row r="11004" outlineLevel="2" x14ac:dyDescent="0.35"/>
    <row r="11005" outlineLevel="2" x14ac:dyDescent="0.35"/>
    <row r="11006" outlineLevel="2" x14ac:dyDescent="0.35"/>
    <row r="11007" outlineLevel="2" x14ac:dyDescent="0.35"/>
    <row r="11008" outlineLevel="2" x14ac:dyDescent="0.35"/>
    <row r="11009" outlineLevel="2" x14ac:dyDescent="0.35"/>
    <row r="11010" outlineLevel="2" x14ac:dyDescent="0.35"/>
    <row r="11011" outlineLevel="2" x14ac:dyDescent="0.35"/>
    <row r="11012" outlineLevel="2" x14ac:dyDescent="0.35"/>
    <row r="11013" outlineLevel="2" x14ac:dyDescent="0.35"/>
    <row r="11014" outlineLevel="2" x14ac:dyDescent="0.35"/>
    <row r="11015" outlineLevel="2" x14ac:dyDescent="0.35"/>
    <row r="11016" outlineLevel="2" x14ac:dyDescent="0.35"/>
    <row r="11017" outlineLevel="2" x14ac:dyDescent="0.35"/>
    <row r="11018" outlineLevel="2" x14ac:dyDescent="0.35"/>
    <row r="11019" outlineLevel="2" x14ac:dyDescent="0.35"/>
    <row r="11020" outlineLevel="2" x14ac:dyDescent="0.35"/>
    <row r="11021" outlineLevel="2" x14ac:dyDescent="0.35"/>
    <row r="11022" outlineLevel="2" x14ac:dyDescent="0.35"/>
    <row r="11023" outlineLevel="2" x14ac:dyDescent="0.35"/>
    <row r="11024" outlineLevel="2" x14ac:dyDescent="0.35"/>
    <row r="11025" outlineLevel="2" x14ac:dyDescent="0.35"/>
    <row r="11026" outlineLevel="2" x14ac:dyDescent="0.35"/>
    <row r="11027" outlineLevel="2" x14ac:dyDescent="0.35"/>
    <row r="11028" outlineLevel="2" x14ac:dyDescent="0.35"/>
    <row r="11029" outlineLevel="2" x14ac:dyDescent="0.35"/>
    <row r="11030" outlineLevel="2" x14ac:dyDescent="0.35"/>
    <row r="11031" outlineLevel="2" x14ac:dyDescent="0.35"/>
    <row r="11032" outlineLevel="2" x14ac:dyDescent="0.35"/>
    <row r="11033" outlineLevel="2" x14ac:dyDescent="0.35"/>
    <row r="11034" outlineLevel="2" x14ac:dyDescent="0.35"/>
    <row r="11035" outlineLevel="2" x14ac:dyDescent="0.35"/>
    <row r="11036" outlineLevel="2" x14ac:dyDescent="0.35"/>
    <row r="11037" outlineLevel="2" x14ac:dyDescent="0.35"/>
    <row r="11038" outlineLevel="2" x14ac:dyDescent="0.35"/>
    <row r="11039" outlineLevel="2" x14ac:dyDescent="0.35"/>
    <row r="11040" outlineLevel="2" x14ac:dyDescent="0.35"/>
    <row r="11041" outlineLevel="2" x14ac:dyDescent="0.35"/>
    <row r="11042" outlineLevel="2" x14ac:dyDescent="0.35"/>
    <row r="11043" outlineLevel="2" x14ac:dyDescent="0.35"/>
    <row r="11044" outlineLevel="2" x14ac:dyDescent="0.35"/>
    <row r="11045" outlineLevel="2" x14ac:dyDescent="0.35"/>
    <row r="11046" outlineLevel="2" x14ac:dyDescent="0.35"/>
    <row r="11047" outlineLevel="2" x14ac:dyDescent="0.35"/>
    <row r="11048" outlineLevel="2" x14ac:dyDescent="0.35"/>
    <row r="11049" outlineLevel="2" x14ac:dyDescent="0.35"/>
    <row r="11050" outlineLevel="2" x14ac:dyDescent="0.35"/>
    <row r="11051" outlineLevel="2" x14ac:dyDescent="0.35"/>
    <row r="11052" outlineLevel="2" x14ac:dyDescent="0.35"/>
    <row r="11053" outlineLevel="2" x14ac:dyDescent="0.35"/>
    <row r="11054" outlineLevel="2" x14ac:dyDescent="0.35"/>
    <row r="11055" outlineLevel="2" x14ac:dyDescent="0.35"/>
    <row r="11056" outlineLevel="2" x14ac:dyDescent="0.35"/>
    <row r="11057" outlineLevel="2" x14ac:dyDescent="0.35"/>
    <row r="11058" outlineLevel="2" x14ac:dyDescent="0.35"/>
    <row r="11059" outlineLevel="2" x14ac:dyDescent="0.35"/>
    <row r="11060" outlineLevel="2" x14ac:dyDescent="0.35"/>
    <row r="11061" outlineLevel="2" x14ac:dyDescent="0.35"/>
    <row r="11062" outlineLevel="2" x14ac:dyDescent="0.35"/>
    <row r="11063" outlineLevel="2" x14ac:dyDescent="0.35"/>
    <row r="11064" outlineLevel="2" x14ac:dyDescent="0.35"/>
    <row r="11065" outlineLevel="2" x14ac:dyDescent="0.35"/>
    <row r="11066" outlineLevel="2" x14ac:dyDescent="0.35"/>
    <row r="11067" outlineLevel="2" x14ac:dyDescent="0.35"/>
    <row r="11068" outlineLevel="2" x14ac:dyDescent="0.35"/>
    <row r="11069" outlineLevel="2" x14ac:dyDescent="0.35"/>
    <row r="11070" outlineLevel="2" x14ac:dyDescent="0.35"/>
    <row r="11071" outlineLevel="2" x14ac:dyDescent="0.35"/>
    <row r="11072" outlineLevel="2" x14ac:dyDescent="0.35"/>
    <row r="11073" outlineLevel="2" x14ac:dyDescent="0.35"/>
    <row r="11074" outlineLevel="2" x14ac:dyDescent="0.35"/>
    <row r="11075" outlineLevel="2" x14ac:dyDescent="0.35"/>
    <row r="11076" outlineLevel="2" x14ac:dyDescent="0.35"/>
    <row r="11077" outlineLevel="2" x14ac:dyDescent="0.35"/>
    <row r="11078" outlineLevel="2" x14ac:dyDescent="0.35"/>
    <row r="11079" outlineLevel="2" x14ac:dyDescent="0.35"/>
    <row r="11080" outlineLevel="2" x14ac:dyDescent="0.35"/>
    <row r="11081" outlineLevel="2" x14ac:dyDescent="0.35"/>
    <row r="11082" outlineLevel="2" x14ac:dyDescent="0.35"/>
    <row r="11083" outlineLevel="2" x14ac:dyDescent="0.35"/>
    <row r="11084" outlineLevel="2" x14ac:dyDescent="0.35"/>
    <row r="11085" outlineLevel="2" x14ac:dyDescent="0.35"/>
    <row r="11086" outlineLevel="2" x14ac:dyDescent="0.35"/>
    <row r="11087" outlineLevel="2" x14ac:dyDescent="0.35"/>
    <row r="11088" outlineLevel="2" x14ac:dyDescent="0.35"/>
    <row r="11089" outlineLevel="2" x14ac:dyDescent="0.35"/>
    <row r="11090" outlineLevel="2" x14ac:dyDescent="0.35"/>
    <row r="11091" outlineLevel="2" x14ac:dyDescent="0.35"/>
    <row r="11092" outlineLevel="2" x14ac:dyDescent="0.35"/>
    <row r="11093" outlineLevel="2" x14ac:dyDescent="0.35"/>
    <row r="11094" outlineLevel="2" x14ac:dyDescent="0.35"/>
    <row r="11095" outlineLevel="2" x14ac:dyDescent="0.35"/>
    <row r="11096" outlineLevel="2" x14ac:dyDescent="0.35"/>
    <row r="11097" outlineLevel="2" x14ac:dyDescent="0.35"/>
    <row r="11098" outlineLevel="2" x14ac:dyDescent="0.35"/>
    <row r="11099" outlineLevel="2" x14ac:dyDescent="0.35"/>
    <row r="11100" outlineLevel="2" x14ac:dyDescent="0.35"/>
    <row r="11101" outlineLevel="2" x14ac:dyDescent="0.35"/>
    <row r="11102" outlineLevel="2" x14ac:dyDescent="0.35"/>
    <row r="11103" outlineLevel="2" x14ac:dyDescent="0.35"/>
    <row r="11104" outlineLevel="2" x14ac:dyDescent="0.35"/>
    <row r="11105" outlineLevel="2" x14ac:dyDescent="0.35"/>
    <row r="11106" outlineLevel="2" x14ac:dyDescent="0.35"/>
    <row r="11107" outlineLevel="2" x14ac:dyDescent="0.35"/>
    <row r="11108" outlineLevel="2" x14ac:dyDescent="0.35"/>
    <row r="11109" outlineLevel="2" x14ac:dyDescent="0.35"/>
    <row r="11110" outlineLevel="2" x14ac:dyDescent="0.35"/>
    <row r="11111" outlineLevel="2" x14ac:dyDescent="0.35"/>
    <row r="11112" outlineLevel="2" x14ac:dyDescent="0.35"/>
    <row r="11113" outlineLevel="2" x14ac:dyDescent="0.35"/>
    <row r="11114" outlineLevel="2" x14ac:dyDescent="0.35"/>
    <row r="11115" outlineLevel="2" x14ac:dyDescent="0.35"/>
    <row r="11116" outlineLevel="2" x14ac:dyDescent="0.35"/>
    <row r="11117" outlineLevel="2" x14ac:dyDescent="0.35"/>
    <row r="11118" outlineLevel="2" x14ac:dyDescent="0.35"/>
    <row r="11119" outlineLevel="2" x14ac:dyDescent="0.35"/>
    <row r="11120" outlineLevel="2" x14ac:dyDescent="0.35"/>
    <row r="11121" outlineLevel="2" x14ac:dyDescent="0.35"/>
    <row r="11122" outlineLevel="2" x14ac:dyDescent="0.35"/>
    <row r="11123" outlineLevel="2" x14ac:dyDescent="0.35"/>
    <row r="11124" outlineLevel="2" x14ac:dyDescent="0.35"/>
    <row r="11125" outlineLevel="2" x14ac:dyDescent="0.35"/>
    <row r="11126" outlineLevel="2" x14ac:dyDescent="0.35"/>
    <row r="11127" outlineLevel="2" x14ac:dyDescent="0.35"/>
    <row r="11128" outlineLevel="2" x14ac:dyDescent="0.35"/>
    <row r="11129" outlineLevel="2" x14ac:dyDescent="0.35"/>
    <row r="11130" outlineLevel="2" x14ac:dyDescent="0.35"/>
    <row r="11131" outlineLevel="2" x14ac:dyDescent="0.35"/>
    <row r="11132" outlineLevel="2" x14ac:dyDescent="0.35"/>
    <row r="11133" outlineLevel="2" x14ac:dyDescent="0.35"/>
    <row r="11134" outlineLevel="2" x14ac:dyDescent="0.35"/>
    <row r="11135" outlineLevel="2" x14ac:dyDescent="0.35"/>
    <row r="11136" outlineLevel="2" x14ac:dyDescent="0.35"/>
    <row r="11137" outlineLevel="2" x14ac:dyDescent="0.35"/>
    <row r="11138" outlineLevel="2" x14ac:dyDescent="0.35"/>
    <row r="11139" outlineLevel="2" x14ac:dyDescent="0.35"/>
    <row r="11140" outlineLevel="2" x14ac:dyDescent="0.35"/>
    <row r="11141" outlineLevel="2" x14ac:dyDescent="0.35"/>
    <row r="11142" outlineLevel="2" x14ac:dyDescent="0.35"/>
    <row r="11143" outlineLevel="2" x14ac:dyDescent="0.35"/>
    <row r="11144" outlineLevel="2" x14ac:dyDescent="0.35"/>
    <row r="11145" outlineLevel="2" x14ac:dyDescent="0.35"/>
    <row r="11146" outlineLevel="2" x14ac:dyDescent="0.35"/>
    <row r="11147" outlineLevel="2" x14ac:dyDescent="0.35"/>
    <row r="11148" outlineLevel="2" x14ac:dyDescent="0.35"/>
    <row r="11149" outlineLevel="2" x14ac:dyDescent="0.35"/>
    <row r="11150" outlineLevel="2" x14ac:dyDescent="0.35"/>
    <row r="11151" outlineLevel="2" x14ac:dyDescent="0.35"/>
    <row r="11152" outlineLevel="2" x14ac:dyDescent="0.35"/>
    <row r="11153" outlineLevel="2" x14ac:dyDescent="0.35"/>
    <row r="11154" outlineLevel="2" x14ac:dyDescent="0.35"/>
    <row r="11155" outlineLevel="2" x14ac:dyDescent="0.35"/>
    <row r="11156" outlineLevel="2" x14ac:dyDescent="0.35"/>
    <row r="11157" outlineLevel="2" x14ac:dyDescent="0.35"/>
    <row r="11158" outlineLevel="2" x14ac:dyDescent="0.35"/>
    <row r="11159" outlineLevel="2" x14ac:dyDescent="0.35"/>
    <row r="11160" outlineLevel="2" x14ac:dyDescent="0.35"/>
    <row r="11161" outlineLevel="2" x14ac:dyDescent="0.35"/>
    <row r="11162" outlineLevel="2" x14ac:dyDescent="0.35"/>
    <row r="11163" outlineLevel="2" x14ac:dyDescent="0.35"/>
    <row r="11164" outlineLevel="2" x14ac:dyDescent="0.35"/>
    <row r="11165" outlineLevel="2" x14ac:dyDescent="0.35"/>
    <row r="11166" outlineLevel="2" x14ac:dyDescent="0.35"/>
    <row r="11167" outlineLevel="2" x14ac:dyDescent="0.35"/>
    <row r="11168" outlineLevel="2" x14ac:dyDescent="0.35"/>
    <row r="11169" outlineLevel="2" x14ac:dyDescent="0.35"/>
    <row r="11170" outlineLevel="2" x14ac:dyDescent="0.35"/>
    <row r="11171" outlineLevel="2" x14ac:dyDescent="0.35"/>
    <row r="11172" outlineLevel="2" x14ac:dyDescent="0.35"/>
    <row r="11173" outlineLevel="2" x14ac:dyDescent="0.35"/>
    <row r="11174" outlineLevel="2" x14ac:dyDescent="0.35"/>
    <row r="11175" outlineLevel="2" x14ac:dyDescent="0.35"/>
    <row r="11176" outlineLevel="2" x14ac:dyDescent="0.35"/>
    <row r="11177" outlineLevel="2" x14ac:dyDescent="0.35"/>
    <row r="11178" outlineLevel="2" x14ac:dyDescent="0.35"/>
    <row r="11179" outlineLevel="2" x14ac:dyDescent="0.35"/>
    <row r="11180" outlineLevel="2" x14ac:dyDescent="0.35"/>
    <row r="11181" outlineLevel="2" x14ac:dyDescent="0.35"/>
    <row r="11182" outlineLevel="2" x14ac:dyDescent="0.35"/>
    <row r="11183" outlineLevel="2" x14ac:dyDescent="0.35"/>
    <row r="11184" outlineLevel="2" x14ac:dyDescent="0.35"/>
    <row r="11185" outlineLevel="2" x14ac:dyDescent="0.35"/>
    <row r="11186" outlineLevel="2" x14ac:dyDescent="0.35"/>
    <row r="11187" outlineLevel="2" x14ac:dyDescent="0.35"/>
    <row r="11188" outlineLevel="2" x14ac:dyDescent="0.35"/>
    <row r="11189" outlineLevel="2" x14ac:dyDescent="0.35"/>
    <row r="11190" outlineLevel="2" x14ac:dyDescent="0.35"/>
    <row r="11191" outlineLevel="2" x14ac:dyDescent="0.35"/>
    <row r="11192" outlineLevel="2" x14ac:dyDescent="0.35"/>
    <row r="11193" outlineLevel="2" x14ac:dyDescent="0.35"/>
    <row r="11194" outlineLevel="2" x14ac:dyDescent="0.35"/>
    <row r="11195" outlineLevel="2" x14ac:dyDescent="0.35"/>
    <row r="11196" outlineLevel="2" x14ac:dyDescent="0.35"/>
    <row r="11197" outlineLevel="2" x14ac:dyDescent="0.35"/>
    <row r="11198" outlineLevel="2" x14ac:dyDescent="0.35"/>
    <row r="11199" outlineLevel="2" x14ac:dyDescent="0.35"/>
    <row r="11200" outlineLevel="2" x14ac:dyDescent="0.35"/>
    <row r="11201" outlineLevel="2" x14ac:dyDescent="0.35"/>
    <row r="11202" outlineLevel="2" x14ac:dyDescent="0.35"/>
    <row r="11203" outlineLevel="2" x14ac:dyDescent="0.35"/>
    <row r="11204" outlineLevel="2" x14ac:dyDescent="0.35"/>
    <row r="11205" outlineLevel="2" x14ac:dyDescent="0.35"/>
    <row r="11206" outlineLevel="2" x14ac:dyDescent="0.35"/>
    <row r="11207" outlineLevel="2" x14ac:dyDescent="0.35"/>
    <row r="11208" outlineLevel="2" x14ac:dyDescent="0.35"/>
    <row r="11209" outlineLevel="2" x14ac:dyDescent="0.35"/>
    <row r="11210" outlineLevel="2" x14ac:dyDescent="0.35"/>
    <row r="11211" outlineLevel="2" x14ac:dyDescent="0.35"/>
    <row r="11212" outlineLevel="2" x14ac:dyDescent="0.35"/>
    <row r="11213" outlineLevel="2" x14ac:dyDescent="0.35"/>
    <row r="11214" outlineLevel="2" x14ac:dyDescent="0.35"/>
    <row r="11215" outlineLevel="2" x14ac:dyDescent="0.35"/>
    <row r="11216" outlineLevel="2" x14ac:dyDescent="0.35"/>
    <row r="11217" outlineLevel="2" x14ac:dyDescent="0.35"/>
    <row r="11218" outlineLevel="2" x14ac:dyDescent="0.35"/>
    <row r="11219" outlineLevel="2" x14ac:dyDescent="0.35"/>
    <row r="11220" outlineLevel="2" x14ac:dyDescent="0.35"/>
    <row r="11221" outlineLevel="2" x14ac:dyDescent="0.35"/>
    <row r="11222" outlineLevel="2" x14ac:dyDescent="0.35"/>
    <row r="11223" outlineLevel="2" x14ac:dyDescent="0.35"/>
    <row r="11224" outlineLevel="2" x14ac:dyDescent="0.35"/>
    <row r="11225" outlineLevel="2" x14ac:dyDescent="0.35"/>
    <row r="11226" outlineLevel="2" x14ac:dyDescent="0.35"/>
    <row r="11227" outlineLevel="2" x14ac:dyDescent="0.35"/>
    <row r="11228" outlineLevel="2" x14ac:dyDescent="0.35"/>
    <row r="11229" outlineLevel="2" x14ac:dyDescent="0.35"/>
    <row r="11230" outlineLevel="2" x14ac:dyDescent="0.35"/>
    <row r="11231" outlineLevel="2" x14ac:dyDescent="0.35"/>
    <row r="11232" outlineLevel="2" x14ac:dyDescent="0.35"/>
    <row r="11233" outlineLevel="2" x14ac:dyDescent="0.35"/>
    <row r="11234" outlineLevel="2" x14ac:dyDescent="0.35"/>
    <row r="11235" outlineLevel="2" x14ac:dyDescent="0.35"/>
    <row r="11236" outlineLevel="2" x14ac:dyDescent="0.35"/>
    <row r="11237" outlineLevel="2" x14ac:dyDescent="0.35"/>
    <row r="11238" outlineLevel="2" x14ac:dyDescent="0.35"/>
    <row r="11239" outlineLevel="2" x14ac:dyDescent="0.35"/>
    <row r="11240" outlineLevel="2" x14ac:dyDescent="0.35"/>
    <row r="11241" outlineLevel="2" x14ac:dyDescent="0.35"/>
    <row r="11242" outlineLevel="2" x14ac:dyDescent="0.35"/>
    <row r="11243" outlineLevel="2" x14ac:dyDescent="0.35"/>
    <row r="11244" outlineLevel="2" x14ac:dyDescent="0.35"/>
    <row r="11245" outlineLevel="2" x14ac:dyDescent="0.35"/>
    <row r="11246" outlineLevel="2" x14ac:dyDescent="0.35"/>
    <row r="11247" outlineLevel="2" x14ac:dyDescent="0.35"/>
    <row r="11248" outlineLevel="2" x14ac:dyDescent="0.35"/>
    <row r="11249" outlineLevel="2" x14ac:dyDescent="0.35"/>
    <row r="11250" outlineLevel="2" x14ac:dyDescent="0.35"/>
    <row r="11251" outlineLevel="2" x14ac:dyDescent="0.35"/>
    <row r="11252" outlineLevel="2" x14ac:dyDescent="0.35"/>
    <row r="11253" outlineLevel="2" x14ac:dyDescent="0.35"/>
    <row r="11254" outlineLevel="2" x14ac:dyDescent="0.35"/>
    <row r="11255" outlineLevel="2" x14ac:dyDescent="0.35"/>
    <row r="11256" outlineLevel="2" x14ac:dyDescent="0.35"/>
    <row r="11257" outlineLevel="2" x14ac:dyDescent="0.35"/>
    <row r="11258" outlineLevel="2" x14ac:dyDescent="0.35"/>
    <row r="11259" outlineLevel="2" x14ac:dyDescent="0.35"/>
    <row r="11260" outlineLevel="2" x14ac:dyDescent="0.35"/>
    <row r="11261" outlineLevel="2" x14ac:dyDescent="0.35"/>
    <row r="11262" outlineLevel="2" x14ac:dyDescent="0.35"/>
    <row r="11263" outlineLevel="2" x14ac:dyDescent="0.35"/>
    <row r="11264" outlineLevel="2" x14ac:dyDescent="0.35"/>
    <row r="11265" outlineLevel="2" x14ac:dyDescent="0.35"/>
    <row r="11266" outlineLevel="2" x14ac:dyDescent="0.35"/>
    <row r="11267" outlineLevel="2" x14ac:dyDescent="0.35"/>
    <row r="11268" outlineLevel="2" x14ac:dyDescent="0.35"/>
    <row r="11269" outlineLevel="2" x14ac:dyDescent="0.35"/>
    <row r="11270" outlineLevel="2" x14ac:dyDescent="0.35"/>
    <row r="11271" outlineLevel="2" x14ac:dyDescent="0.35"/>
    <row r="11272" outlineLevel="2" x14ac:dyDescent="0.35"/>
    <row r="11273" outlineLevel="2" x14ac:dyDescent="0.35"/>
    <row r="11274" outlineLevel="2" x14ac:dyDescent="0.35"/>
    <row r="11275" outlineLevel="2" x14ac:dyDescent="0.35"/>
    <row r="11276" outlineLevel="2" x14ac:dyDescent="0.35"/>
    <row r="11277" outlineLevel="2" x14ac:dyDescent="0.35"/>
    <row r="11278" outlineLevel="2" x14ac:dyDescent="0.35"/>
    <row r="11279" outlineLevel="2" x14ac:dyDescent="0.35"/>
    <row r="11280" outlineLevel="2" x14ac:dyDescent="0.35"/>
    <row r="11281" outlineLevel="2" x14ac:dyDescent="0.35"/>
    <row r="11282" outlineLevel="2" x14ac:dyDescent="0.35"/>
    <row r="11283" outlineLevel="2" x14ac:dyDescent="0.35"/>
    <row r="11284" outlineLevel="2" x14ac:dyDescent="0.35"/>
    <row r="11285" outlineLevel="2" x14ac:dyDescent="0.35"/>
    <row r="11286" outlineLevel="2" x14ac:dyDescent="0.35"/>
    <row r="11287" outlineLevel="2" x14ac:dyDescent="0.35"/>
    <row r="11288" outlineLevel="2" x14ac:dyDescent="0.35"/>
    <row r="11289" outlineLevel="2" x14ac:dyDescent="0.35"/>
    <row r="11290" outlineLevel="2" x14ac:dyDescent="0.35"/>
    <row r="11291" outlineLevel="2" x14ac:dyDescent="0.35"/>
    <row r="11292" outlineLevel="2" x14ac:dyDescent="0.35"/>
    <row r="11293" outlineLevel="2" x14ac:dyDescent="0.35"/>
    <row r="11294" outlineLevel="2" x14ac:dyDescent="0.35"/>
    <row r="11295" outlineLevel="2" x14ac:dyDescent="0.35"/>
    <row r="11296" outlineLevel="2" x14ac:dyDescent="0.35"/>
    <row r="11297" outlineLevel="2" x14ac:dyDescent="0.35"/>
    <row r="11298" outlineLevel="2" x14ac:dyDescent="0.35"/>
    <row r="11299" outlineLevel="2" x14ac:dyDescent="0.35"/>
    <row r="11300" outlineLevel="2" x14ac:dyDescent="0.35"/>
    <row r="11301" outlineLevel="2" x14ac:dyDescent="0.35"/>
    <row r="11302" outlineLevel="2" x14ac:dyDescent="0.35"/>
    <row r="11303" outlineLevel="2" x14ac:dyDescent="0.35"/>
    <row r="11304" outlineLevel="2" x14ac:dyDescent="0.35"/>
    <row r="11305" outlineLevel="2" x14ac:dyDescent="0.35"/>
    <row r="11306" outlineLevel="2" x14ac:dyDescent="0.35"/>
    <row r="11307" outlineLevel="2" x14ac:dyDescent="0.35"/>
    <row r="11308" outlineLevel="2" x14ac:dyDescent="0.35"/>
    <row r="11309" outlineLevel="2" x14ac:dyDescent="0.35"/>
    <row r="11310" outlineLevel="2" x14ac:dyDescent="0.35"/>
    <row r="11311" outlineLevel="2" x14ac:dyDescent="0.35"/>
    <row r="11312" outlineLevel="2" x14ac:dyDescent="0.35"/>
    <row r="11313" outlineLevel="2" x14ac:dyDescent="0.35"/>
    <row r="11314" outlineLevel="2" x14ac:dyDescent="0.35"/>
    <row r="11315" outlineLevel="2" x14ac:dyDescent="0.35"/>
    <row r="11316" outlineLevel="2" x14ac:dyDescent="0.35"/>
    <row r="11317" outlineLevel="2" x14ac:dyDescent="0.35"/>
    <row r="11318" outlineLevel="2" x14ac:dyDescent="0.35"/>
    <row r="11319" outlineLevel="2" x14ac:dyDescent="0.35"/>
    <row r="11320" outlineLevel="2" x14ac:dyDescent="0.35"/>
    <row r="11321" outlineLevel="2" x14ac:dyDescent="0.35"/>
    <row r="11322" outlineLevel="2" x14ac:dyDescent="0.35"/>
    <row r="11323" outlineLevel="2" x14ac:dyDescent="0.35"/>
    <row r="11324" outlineLevel="2" x14ac:dyDescent="0.35"/>
    <row r="11325" outlineLevel="2" x14ac:dyDescent="0.35"/>
    <row r="11326" outlineLevel="2" x14ac:dyDescent="0.35"/>
    <row r="11327" outlineLevel="2" x14ac:dyDescent="0.35"/>
    <row r="11328" outlineLevel="2" x14ac:dyDescent="0.35"/>
    <row r="11329" outlineLevel="2" x14ac:dyDescent="0.35"/>
    <row r="11330" outlineLevel="2" x14ac:dyDescent="0.35"/>
    <row r="11331" outlineLevel="2" x14ac:dyDescent="0.35"/>
    <row r="11332" outlineLevel="2" x14ac:dyDescent="0.35"/>
    <row r="11333" outlineLevel="2" x14ac:dyDescent="0.35"/>
    <row r="11334" outlineLevel="2" x14ac:dyDescent="0.35"/>
    <row r="11335" outlineLevel="2" x14ac:dyDescent="0.35"/>
    <row r="11336" outlineLevel="2" x14ac:dyDescent="0.35"/>
    <row r="11337" outlineLevel="2" x14ac:dyDescent="0.35"/>
    <row r="11338" outlineLevel="2" x14ac:dyDescent="0.35"/>
    <row r="11339" outlineLevel="2" x14ac:dyDescent="0.35"/>
    <row r="11340" outlineLevel="2" x14ac:dyDescent="0.35"/>
    <row r="11341" outlineLevel="2" x14ac:dyDescent="0.35"/>
    <row r="11342" outlineLevel="2" x14ac:dyDescent="0.35"/>
    <row r="11343" outlineLevel="2" x14ac:dyDescent="0.35"/>
    <row r="11344" outlineLevel="2" x14ac:dyDescent="0.35"/>
    <row r="11345" outlineLevel="2" x14ac:dyDescent="0.35"/>
    <row r="11346" outlineLevel="2" x14ac:dyDescent="0.35"/>
    <row r="11347" outlineLevel="2" x14ac:dyDescent="0.35"/>
    <row r="11348" outlineLevel="2" x14ac:dyDescent="0.35"/>
    <row r="11349" outlineLevel="2" x14ac:dyDescent="0.35"/>
    <row r="11350" outlineLevel="2" x14ac:dyDescent="0.35"/>
    <row r="11351" outlineLevel="2" x14ac:dyDescent="0.35"/>
    <row r="11352" outlineLevel="2" x14ac:dyDescent="0.35"/>
    <row r="11353" outlineLevel="2" x14ac:dyDescent="0.35"/>
    <row r="11354" outlineLevel="2" x14ac:dyDescent="0.35"/>
    <row r="11355" outlineLevel="2" x14ac:dyDescent="0.35"/>
    <row r="11356" outlineLevel="2" x14ac:dyDescent="0.35"/>
    <row r="11357" outlineLevel="2" x14ac:dyDescent="0.35"/>
    <row r="11358" outlineLevel="2" x14ac:dyDescent="0.35"/>
    <row r="11359" outlineLevel="2" x14ac:dyDescent="0.35"/>
    <row r="11360" outlineLevel="2" x14ac:dyDescent="0.35"/>
    <row r="11361" outlineLevel="2" x14ac:dyDescent="0.35"/>
    <row r="11362" outlineLevel="2" x14ac:dyDescent="0.35"/>
    <row r="11363" outlineLevel="2" x14ac:dyDescent="0.35"/>
    <row r="11364" outlineLevel="2" x14ac:dyDescent="0.35"/>
    <row r="11365" outlineLevel="2" x14ac:dyDescent="0.35"/>
    <row r="11366" outlineLevel="2" x14ac:dyDescent="0.35"/>
    <row r="11367" outlineLevel="2" x14ac:dyDescent="0.35"/>
    <row r="11368" outlineLevel="2" x14ac:dyDescent="0.35"/>
    <row r="11369" outlineLevel="2" x14ac:dyDescent="0.35"/>
    <row r="11370" outlineLevel="2" x14ac:dyDescent="0.35"/>
    <row r="11371" outlineLevel="2" x14ac:dyDescent="0.35"/>
    <row r="11372" outlineLevel="2" x14ac:dyDescent="0.35"/>
    <row r="11373" outlineLevel="2" x14ac:dyDescent="0.35"/>
    <row r="11374" outlineLevel="2" x14ac:dyDescent="0.35"/>
    <row r="11375" outlineLevel="2" x14ac:dyDescent="0.35"/>
    <row r="11376" outlineLevel="2" x14ac:dyDescent="0.35"/>
    <row r="11377" outlineLevel="2" x14ac:dyDescent="0.35"/>
    <row r="11378" outlineLevel="2" x14ac:dyDescent="0.35"/>
    <row r="11379" outlineLevel="2" x14ac:dyDescent="0.35"/>
    <row r="11380" outlineLevel="2" x14ac:dyDescent="0.35"/>
    <row r="11381" outlineLevel="2" x14ac:dyDescent="0.35"/>
    <row r="11382" outlineLevel="2" x14ac:dyDescent="0.35"/>
    <row r="11383" outlineLevel="2" x14ac:dyDescent="0.35"/>
    <row r="11384" outlineLevel="2" x14ac:dyDescent="0.35"/>
    <row r="11385" outlineLevel="2" x14ac:dyDescent="0.35"/>
    <row r="11386" outlineLevel="2" x14ac:dyDescent="0.35"/>
    <row r="11387" outlineLevel="2" x14ac:dyDescent="0.35"/>
    <row r="11388" outlineLevel="2" x14ac:dyDescent="0.35"/>
    <row r="11389" outlineLevel="2" x14ac:dyDescent="0.35"/>
    <row r="11390" outlineLevel="2" x14ac:dyDescent="0.35"/>
    <row r="11391" outlineLevel="2" x14ac:dyDescent="0.35"/>
    <row r="11392" outlineLevel="2" x14ac:dyDescent="0.35"/>
    <row r="11393" outlineLevel="2" x14ac:dyDescent="0.35"/>
    <row r="11394" outlineLevel="2" x14ac:dyDescent="0.35"/>
    <row r="11395" outlineLevel="2" x14ac:dyDescent="0.35"/>
    <row r="11396" outlineLevel="2" x14ac:dyDescent="0.35"/>
    <row r="11397" outlineLevel="2" x14ac:dyDescent="0.35"/>
    <row r="11398" outlineLevel="2" x14ac:dyDescent="0.35"/>
    <row r="11399" outlineLevel="2" x14ac:dyDescent="0.35"/>
    <row r="11400" outlineLevel="2" x14ac:dyDescent="0.35"/>
    <row r="11401" outlineLevel="2" x14ac:dyDescent="0.35"/>
    <row r="11402" outlineLevel="2" x14ac:dyDescent="0.35"/>
    <row r="11403" outlineLevel="2" x14ac:dyDescent="0.35"/>
    <row r="11404" outlineLevel="2" x14ac:dyDescent="0.35"/>
    <row r="11405" outlineLevel="2" x14ac:dyDescent="0.35"/>
    <row r="11406" outlineLevel="2" x14ac:dyDescent="0.35"/>
    <row r="11407" outlineLevel="2" x14ac:dyDescent="0.35"/>
    <row r="11408" outlineLevel="2" x14ac:dyDescent="0.35"/>
    <row r="11409" outlineLevel="2" x14ac:dyDescent="0.35"/>
    <row r="11410" outlineLevel="2" x14ac:dyDescent="0.35"/>
    <row r="11411" outlineLevel="2" x14ac:dyDescent="0.35"/>
    <row r="11412" outlineLevel="2" x14ac:dyDescent="0.35"/>
    <row r="11413" outlineLevel="2" x14ac:dyDescent="0.35"/>
    <row r="11414" outlineLevel="2" x14ac:dyDescent="0.35"/>
    <row r="11415" outlineLevel="2" x14ac:dyDescent="0.35"/>
    <row r="11416" outlineLevel="2" x14ac:dyDescent="0.35"/>
    <row r="11417" outlineLevel="2" x14ac:dyDescent="0.35"/>
    <row r="11418" outlineLevel="2" x14ac:dyDescent="0.35"/>
    <row r="11419" outlineLevel="2" x14ac:dyDescent="0.35"/>
    <row r="11420" outlineLevel="2" x14ac:dyDescent="0.35"/>
    <row r="11421" outlineLevel="2" x14ac:dyDescent="0.35"/>
    <row r="11422" outlineLevel="2" x14ac:dyDescent="0.35"/>
    <row r="11423" outlineLevel="2" x14ac:dyDescent="0.35"/>
    <row r="11424" outlineLevel="2" x14ac:dyDescent="0.35"/>
    <row r="11425" outlineLevel="2" x14ac:dyDescent="0.35"/>
    <row r="11426" outlineLevel="2" x14ac:dyDescent="0.35"/>
    <row r="11427" outlineLevel="2" x14ac:dyDescent="0.35"/>
    <row r="11428" outlineLevel="2" x14ac:dyDescent="0.35"/>
    <row r="11429" outlineLevel="2" x14ac:dyDescent="0.35"/>
    <row r="11430" outlineLevel="2" x14ac:dyDescent="0.35"/>
    <row r="11431" outlineLevel="2" x14ac:dyDescent="0.35"/>
    <row r="11432" outlineLevel="2" x14ac:dyDescent="0.35"/>
    <row r="11433" outlineLevel="2" x14ac:dyDescent="0.35"/>
    <row r="11434" outlineLevel="2" x14ac:dyDescent="0.35"/>
    <row r="11435" outlineLevel="2" x14ac:dyDescent="0.35"/>
    <row r="11436" outlineLevel="2" x14ac:dyDescent="0.35"/>
    <row r="11437" outlineLevel="2" x14ac:dyDescent="0.35"/>
    <row r="11438" outlineLevel="2" x14ac:dyDescent="0.35"/>
    <row r="11439" outlineLevel="2" x14ac:dyDescent="0.35"/>
    <row r="11440" outlineLevel="2" x14ac:dyDescent="0.35"/>
    <row r="11441" outlineLevel="2" x14ac:dyDescent="0.35"/>
    <row r="11442" outlineLevel="2" x14ac:dyDescent="0.35"/>
    <row r="11443" outlineLevel="2" x14ac:dyDescent="0.35"/>
    <row r="11444" outlineLevel="2" x14ac:dyDescent="0.35"/>
    <row r="11445" outlineLevel="2" x14ac:dyDescent="0.35"/>
    <row r="11446" outlineLevel="2" x14ac:dyDescent="0.35"/>
    <row r="11447" outlineLevel="2" x14ac:dyDescent="0.35"/>
    <row r="11448" outlineLevel="2" x14ac:dyDescent="0.35"/>
    <row r="11449" outlineLevel="2" x14ac:dyDescent="0.35"/>
    <row r="11450" outlineLevel="2" x14ac:dyDescent="0.35"/>
    <row r="11451" outlineLevel="2" x14ac:dyDescent="0.35"/>
    <row r="11452" outlineLevel="2" x14ac:dyDescent="0.35"/>
    <row r="11453" outlineLevel="2" x14ac:dyDescent="0.35"/>
    <row r="11454" outlineLevel="2" x14ac:dyDescent="0.35"/>
    <row r="11455" outlineLevel="2" x14ac:dyDescent="0.35"/>
    <row r="11456" outlineLevel="2" x14ac:dyDescent="0.35"/>
    <row r="11457" outlineLevel="2" x14ac:dyDescent="0.35"/>
    <row r="11458" outlineLevel="2" x14ac:dyDescent="0.35"/>
    <row r="11459" outlineLevel="2" x14ac:dyDescent="0.35"/>
    <row r="11460" outlineLevel="2" x14ac:dyDescent="0.35"/>
    <row r="11461" outlineLevel="2" x14ac:dyDescent="0.35"/>
    <row r="11462" outlineLevel="2" x14ac:dyDescent="0.35"/>
    <row r="11463" outlineLevel="2" x14ac:dyDescent="0.35"/>
    <row r="11464" outlineLevel="2" x14ac:dyDescent="0.35"/>
    <row r="11465" outlineLevel="2" x14ac:dyDescent="0.35"/>
    <row r="11466" outlineLevel="2" x14ac:dyDescent="0.35"/>
    <row r="11467" outlineLevel="2" x14ac:dyDescent="0.35"/>
    <row r="11468" outlineLevel="2" x14ac:dyDescent="0.35"/>
    <row r="11469" outlineLevel="2" x14ac:dyDescent="0.35"/>
    <row r="11470" outlineLevel="2" x14ac:dyDescent="0.35"/>
    <row r="11471" outlineLevel="2" x14ac:dyDescent="0.35"/>
    <row r="11472" outlineLevel="2" x14ac:dyDescent="0.35"/>
    <row r="11473" outlineLevel="2" x14ac:dyDescent="0.35"/>
    <row r="11474" outlineLevel="2" x14ac:dyDescent="0.35"/>
    <row r="11475" outlineLevel="2" x14ac:dyDescent="0.35"/>
    <row r="11476" outlineLevel="2" x14ac:dyDescent="0.35"/>
    <row r="11477" outlineLevel="2" x14ac:dyDescent="0.35"/>
    <row r="11478" outlineLevel="2" x14ac:dyDescent="0.35"/>
    <row r="11479" outlineLevel="2" x14ac:dyDescent="0.35"/>
    <row r="11480" outlineLevel="2" x14ac:dyDescent="0.35"/>
    <row r="11481" outlineLevel="2" x14ac:dyDescent="0.35"/>
    <row r="11482" outlineLevel="2" x14ac:dyDescent="0.35"/>
    <row r="11483" outlineLevel="2" x14ac:dyDescent="0.35"/>
    <row r="11484" outlineLevel="2" x14ac:dyDescent="0.35"/>
    <row r="11485" outlineLevel="2" x14ac:dyDescent="0.35"/>
    <row r="11486" outlineLevel="2" x14ac:dyDescent="0.35"/>
    <row r="11487" outlineLevel="2" x14ac:dyDescent="0.35"/>
    <row r="11488" outlineLevel="2" x14ac:dyDescent="0.35"/>
    <row r="11489" outlineLevel="2" x14ac:dyDescent="0.35"/>
    <row r="11490" outlineLevel="2" x14ac:dyDescent="0.35"/>
    <row r="11491" outlineLevel="2" x14ac:dyDescent="0.35"/>
    <row r="11492" outlineLevel="2" x14ac:dyDescent="0.35"/>
    <row r="11493" outlineLevel="2" x14ac:dyDescent="0.35"/>
    <row r="11494" outlineLevel="2" x14ac:dyDescent="0.35"/>
    <row r="11495" outlineLevel="2" x14ac:dyDescent="0.35"/>
    <row r="11496" outlineLevel="2" x14ac:dyDescent="0.35"/>
    <row r="11497" outlineLevel="2" x14ac:dyDescent="0.35"/>
    <row r="11498" outlineLevel="2" x14ac:dyDescent="0.35"/>
    <row r="11499" outlineLevel="2" x14ac:dyDescent="0.35"/>
    <row r="11500" outlineLevel="2" x14ac:dyDescent="0.35"/>
    <row r="11501" outlineLevel="2" x14ac:dyDescent="0.35"/>
    <row r="11502" outlineLevel="2" x14ac:dyDescent="0.35"/>
    <row r="11503" outlineLevel="2" x14ac:dyDescent="0.35"/>
    <row r="11504" outlineLevel="2" x14ac:dyDescent="0.35"/>
    <row r="11505" outlineLevel="2" x14ac:dyDescent="0.35"/>
    <row r="11506" outlineLevel="2" x14ac:dyDescent="0.35"/>
    <row r="11507" outlineLevel="2" x14ac:dyDescent="0.35"/>
    <row r="11508" outlineLevel="2" x14ac:dyDescent="0.35"/>
    <row r="11509" outlineLevel="2" x14ac:dyDescent="0.35"/>
    <row r="11510" outlineLevel="2" x14ac:dyDescent="0.35"/>
    <row r="11511" outlineLevel="2" x14ac:dyDescent="0.35"/>
    <row r="11512" outlineLevel="2" x14ac:dyDescent="0.35"/>
    <row r="11513" outlineLevel="2" x14ac:dyDescent="0.35"/>
    <row r="11514" outlineLevel="2" x14ac:dyDescent="0.35"/>
    <row r="11515" outlineLevel="2" x14ac:dyDescent="0.35"/>
    <row r="11516" outlineLevel="2" x14ac:dyDescent="0.35"/>
    <row r="11517" outlineLevel="2" x14ac:dyDescent="0.35"/>
    <row r="11518" outlineLevel="2" x14ac:dyDescent="0.35"/>
    <row r="11519" outlineLevel="2" x14ac:dyDescent="0.35"/>
    <row r="11520" outlineLevel="2" x14ac:dyDescent="0.35"/>
    <row r="11521" outlineLevel="2" x14ac:dyDescent="0.35"/>
    <row r="11522" outlineLevel="2" x14ac:dyDescent="0.35"/>
    <row r="11523" outlineLevel="2" x14ac:dyDescent="0.35"/>
    <row r="11524" outlineLevel="2" x14ac:dyDescent="0.35"/>
    <row r="11525" outlineLevel="2" x14ac:dyDescent="0.35"/>
    <row r="11526" outlineLevel="2" x14ac:dyDescent="0.35"/>
    <row r="11527" outlineLevel="2" x14ac:dyDescent="0.35"/>
    <row r="11528" outlineLevel="2" x14ac:dyDescent="0.35"/>
    <row r="11529" outlineLevel="2" x14ac:dyDescent="0.35"/>
    <row r="11530" outlineLevel="2" x14ac:dyDescent="0.35"/>
    <row r="11531" outlineLevel="2" x14ac:dyDescent="0.35"/>
    <row r="11532" outlineLevel="2" x14ac:dyDescent="0.35"/>
    <row r="11533" outlineLevel="2" x14ac:dyDescent="0.35"/>
    <row r="11534" outlineLevel="2" x14ac:dyDescent="0.35"/>
    <row r="11535" outlineLevel="2" x14ac:dyDescent="0.35"/>
    <row r="11536" outlineLevel="2" x14ac:dyDescent="0.35"/>
    <row r="11537" outlineLevel="2" x14ac:dyDescent="0.35"/>
    <row r="11538" outlineLevel="2" x14ac:dyDescent="0.35"/>
    <row r="11539" outlineLevel="2" x14ac:dyDescent="0.35"/>
    <row r="11540" outlineLevel="2" x14ac:dyDescent="0.35"/>
    <row r="11541" outlineLevel="2" x14ac:dyDescent="0.35"/>
    <row r="11542" outlineLevel="2" x14ac:dyDescent="0.35"/>
    <row r="11543" outlineLevel="2" x14ac:dyDescent="0.35"/>
    <row r="11544" outlineLevel="2" x14ac:dyDescent="0.35"/>
    <row r="11545" outlineLevel="2" x14ac:dyDescent="0.35"/>
    <row r="11546" outlineLevel="2" x14ac:dyDescent="0.35"/>
    <row r="11547" outlineLevel="2" x14ac:dyDescent="0.35"/>
    <row r="11548" outlineLevel="2" x14ac:dyDescent="0.35"/>
    <row r="11549" outlineLevel="2" x14ac:dyDescent="0.35"/>
    <row r="11550" outlineLevel="2" x14ac:dyDescent="0.35"/>
    <row r="11551" outlineLevel="2" x14ac:dyDescent="0.35"/>
    <row r="11552" outlineLevel="2" x14ac:dyDescent="0.35"/>
    <row r="11553" outlineLevel="2" x14ac:dyDescent="0.35"/>
    <row r="11554" outlineLevel="2" x14ac:dyDescent="0.35"/>
    <row r="11555" outlineLevel="2" x14ac:dyDescent="0.35"/>
    <row r="11556" outlineLevel="2" x14ac:dyDescent="0.35"/>
    <row r="11557" outlineLevel="2" x14ac:dyDescent="0.35"/>
    <row r="11558" outlineLevel="2" x14ac:dyDescent="0.35"/>
    <row r="11559" outlineLevel="2" x14ac:dyDescent="0.35"/>
    <row r="11560" outlineLevel="2" x14ac:dyDescent="0.35"/>
    <row r="11561" outlineLevel="2" x14ac:dyDescent="0.35"/>
    <row r="11562" outlineLevel="2" x14ac:dyDescent="0.35"/>
    <row r="11563" outlineLevel="2" x14ac:dyDescent="0.35"/>
    <row r="11564" outlineLevel="2" x14ac:dyDescent="0.35"/>
    <row r="11565" outlineLevel="2" x14ac:dyDescent="0.35"/>
    <row r="11566" outlineLevel="2" x14ac:dyDescent="0.35"/>
    <row r="11567" outlineLevel="2" x14ac:dyDescent="0.35"/>
    <row r="11568" outlineLevel="2" x14ac:dyDescent="0.35"/>
    <row r="11569" outlineLevel="2" x14ac:dyDescent="0.35"/>
    <row r="11570" outlineLevel="2" x14ac:dyDescent="0.35"/>
    <row r="11571" outlineLevel="2" x14ac:dyDescent="0.35"/>
    <row r="11572" outlineLevel="2" x14ac:dyDescent="0.35"/>
    <row r="11573" outlineLevel="2" x14ac:dyDescent="0.35"/>
    <row r="11574" outlineLevel="2" x14ac:dyDescent="0.35"/>
    <row r="11575" outlineLevel="2" x14ac:dyDescent="0.35"/>
    <row r="11576" outlineLevel="2" x14ac:dyDescent="0.35"/>
    <row r="11577" outlineLevel="2" x14ac:dyDescent="0.35"/>
    <row r="11578" outlineLevel="2" x14ac:dyDescent="0.35"/>
    <row r="11579" outlineLevel="2" x14ac:dyDescent="0.35"/>
    <row r="11580" outlineLevel="2" x14ac:dyDescent="0.35"/>
    <row r="11581" outlineLevel="2" x14ac:dyDescent="0.35"/>
    <row r="11582" outlineLevel="2" x14ac:dyDescent="0.35"/>
    <row r="11583" outlineLevel="2" x14ac:dyDescent="0.35"/>
    <row r="11584" outlineLevel="2" x14ac:dyDescent="0.35"/>
    <row r="11585" outlineLevel="2" x14ac:dyDescent="0.35"/>
    <row r="11586" outlineLevel="2" x14ac:dyDescent="0.35"/>
    <row r="11587" outlineLevel="2" x14ac:dyDescent="0.35"/>
    <row r="11588" outlineLevel="2" x14ac:dyDescent="0.35"/>
    <row r="11589" outlineLevel="2" x14ac:dyDescent="0.35"/>
    <row r="11590" outlineLevel="2" x14ac:dyDescent="0.35"/>
    <row r="11591" outlineLevel="2" x14ac:dyDescent="0.35"/>
    <row r="11592" outlineLevel="2" x14ac:dyDescent="0.35"/>
    <row r="11593" outlineLevel="2" x14ac:dyDescent="0.35"/>
    <row r="11594" outlineLevel="2" x14ac:dyDescent="0.35"/>
    <row r="11595" outlineLevel="2" x14ac:dyDescent="0.35"/>
    <row r="11596" outlineLevel="2" x14ac:dyDescent="0.35"/>
    <row r="11597" outlineLevel="2" x14ac:dyDescent="0.35"/>
    <row r="11598" outlineLevel="2" x14ac:dyDescent="0.35"/>
    <row r="11599" outlineLevel="2" x14ac:dyDescent="0.35"/>
    <row r="11600" outlineLevel="2" x14ac:dyDescent="0.35"/>
    <row r="11601" outlineLevel="2" x14ac:dyDescent="0.35"/>
    <row r="11602" outlineLevel="2" x14ac:dyDescent="0.35"/>
    <row r="11603" outlineLevel="2" x14ac:dyDescent="0.35"/>
    <row r="11604" outlineLevel="2" x14ac:dyDescent="0.35"/>
    <row r="11605" outlineLevel="2" x14ac:dyDescent="0.35"/>
    <row r="11606" outlineLevel="2" x14ac:dyDescent="0.35"/>
    <row r="11607" outlineLevel="2" x14ac:dyDescent="0.35"/>
    <row r="11608" outlineLevel="2" x14ac:dyDescent="0.35"/>
    <row r="11609" outlineLevel="2" x14ac:dyDescent="0.35"/>
    <row r="11610" outlineLevel="2" x14ac:dyDescent="0.35"/>
    <row r="11611" outlineLevel="2" x14ac:dyDescent="0.35"/>
    <row r="11612" outlineLevel="2" x14ac:dyDescent="0.35"/>
    <row r="11613" outlineLevel="2" x14ac:dyDescent="0.35"/>
    <row r="11614" outlineLevel="2" x14ac:dyDescent="0.35"/>
    <row r="11615" outlineLevel="2" x14ac:dyDescent="0.35"/>
    <row r="11616" outlineLevel="2" x14ac:dyDescent="0.35"/>
    <row r="11617" outlineLevel="2" x14ac:dyDescent="0.35"/>
    <row r="11618" outlineLevel="2" x14ac:dyDescent="0.35"/>
    <row r="11619" outlineLevel="2" x14ac:dyDescent="0.35"/>
    <row r="11620" outlineLevel="2" x14ac:dyDescent="0.35"/>
    <row r="11621" outlineLevel="2" x14ac:dyDescent="0.35"/>
    <row r="11622" outlineLevel="2" x14ac:dyDescent="0.35"/>
    <row r="11623" outlineLevel="2" x14ac:dyDescent="0.35"/>
    <row r="11624" outlineLevel="2" x14ac:dyDescent="0.35"/>
    <row r="11625" outlineLevel="2" x14ac:dyDescent="0.35"/>
    <row r="11626" outlineLevel="2" x14ac:dyDescent="0.35"/>
    <row r="11627" outlineLevel="2" x14ac:dyDescent="0.35"/>
    <row r="11628" outlineLevel="2" x14ac:dyDescent="0.35"/>
    <row r="11629" outlineLevel="2" x14ac:dyDescent="0.35"/>
    <row r="11630" outlineLevel="2" x14ac:dyDescent="0.35"/>
    <row r="11631" outlineLevel="2" x14ac:dyDescent="0.35"/>
    <row r="11632" outlineLevel="2" x14ac:dyDescent="0.35"/>
    <row r="11633" outlineLevel="2" x14ac:dyDescent="0.35"/>
    <row r="11634" outlineLevel="2" x14ac:dyDescent="0.35"/>
    <row r="11635" outlineLevel="2" x14ac:dyDescent="0.35"/>
    <row r="11636" outlineLevel="2" x14ac:dyDescent="0.35"/>
    <row r="11637" outlineLevel="2" x14ac:dyDescent="0.35"/>
    <row r="11638" outlineLevel="2" x14ac:dyDescent="0.35"/>
    <row r="11639" outlineLevel="2" x14ac:dyDescent="0.35"/>
    <row r="11640" outlineLevel="2" x14ac:dyDescent="0.35"/>
    <row r="11641" outlineLevel="2" x14ac:dyDescent="0.35"/>
    <row r="11642" outlineLevel="2" x14ac:dyDescent="0.35"/>
    <row r="11643" outlineLevel="2" x14ac:dyDescent="0.35"/>
    <row r="11644" outlineLevel="2" x14ac:dyDescent="0.35"/>
    <row r="11645" outlineLevel="2" x14ac:dyDescent="0.35"/>
    <row r="11646" outlineLevel="2" x14ac:dyDescent="0.35"/>
    <row r="11647" outlineLevel="2" x14ac:dyDescent="0.35"/>
    <row r="11648" outlineLevel="2" x14ac:dyDescent="0.35"/>
    <row r="11649" outlineLevel="2" x14ac:dyDescent="0.35"/>
    <row r="11650" outlineLevel="2" x14ac:dyDescent="0.35"/>
    <row r="11651" outlineLevel="2" x14ac:dyDescent="0.35"/>
    <row r="11652" outlineLevel="2" x14ac:dyDescent="0.35"/>
    <row r="11653" outlineLevel="2" x14ac:dyDescent="0.35"/>
    <row r="11654" outlineLevel="2" x14ac:dyDescent="0.35"/>
    <row r="11655" outlineLevel="2" x14ac:dyDescent="0.35"/>
    <row r="11656" outlineLevel="2" x14ac:dyDescent="0.35"/>
    <row r="11657" outlineLevel="2" x14ac:dyDescent="0.35"/>
    <row r="11658" outlineLevel="2" x14ac:dyDescent="0.35"/>
    <row r="11659" outlineLevel="2" x14ac:dyDescent="0.35"/>
    <row r="11660" outlineLevel="2" x14ac:dyDescent="0.35"/>
    <row r="11661" outlineLevel="2" x14ac:dyDescent="0.35"/>
    <row r="11662" outlineLevel="2" x14ac:dyDescent="0.35"/>
    <row r="11663" outlineLevel="2" x14ac:dyDescent="0.35"/>
    <row r="11664" outlineLevel="2" x14ac:dyDescent="0.35"/>
    <row r="11665" outlineLevel="2" x14ac:dyDescent="0.35"/>
    <row r="11666" outlineLevel="2" x14ac:dyDescent="0.35"/>
    <row r="11667" outlineLevel="2" x14ac:dyDescent="0.35"/>
    <row r="11668" outlineLevel="2" x14ac:dyDescent="0.35"/>
    <row r="11669" outlineLevel="2" x14ac:dyDescent="0.35"/>
    <row r="11670" outlineLevel="2" x14ac:dyDescent="0.35"/>
    <row r="11671" outlineLevel="2" x14ac:dyDescent="0.35"/>
    <row r="11672" outlineLevel="2" x14ac:dyDescent="0.35"/>
    <row r="11673" outlineLevel="2" x14ac:dyDescent="0.35"/>
    <row r="11674" outlineLevel="2" x14ac:dyDescent="0.35"/>
    <row r="11675" outlineLevel="2" x14ac:dyDescent="0.35"/>
    <row r="11676" outlineLevel="2" x14ac:dyDescent="0.35"/>
    <row r="11677" outlineLevel="2" x14ac:dyDescent="0.35"/>
    <row r="11678" outlineLevel="2" x14ac:dyDescent="0.35"/>
    <row r="11679" outlineLevel="2" x14ac:dyDescent="0.35"/>
    <row r="11680" outlineLevel="2" x14ac:dyDescent="0.35"/>
    <row r="11681" outlineLevel="2" x14ac:dyDescent="0.35"/>
    <row r="11682" outlineLevel="2" x14ac:dyDescent="0.35"/>
    <row r="11683" outlineLevel="2" x14ac:dyDescent="0.35"/>
    <row r="11684" outlineLevel="2" x14ac:dyDescent="0.35"/>
    <row r="11685" outlineLevel="2" x14ac:dyDescent="0.35"/>
    <row r="11686" outlineLevel="2" x14ac:dyDescent="0.35"/>
    <row r="11687" outlineLevel="2" x14ac:dyDescent="0.35"/>
    <row r="11688" outlineLevel="2" x14ac:dyDescent="0.35"/>
    <row r="11689" outlineLevel="2" x14ac:dyDescent="0.35"/>
    <row r="11690" outlineLevel="2" x14ac:dyDescent="0.35"/>
    <row r="11691" outlineLevel="2" x14ac:dyDescent="0.35"/>
    <row r="11692" outlineLevel="2" x14ac:dyDescent="0.35"/>
    <row r="11693" outlineLevel="2" x14ac:dyDescent="0.35"/>
    <row r="11694" outlineLevel="2" x14ac:dyDescent="0.35"/>
    <row r="11695" outlineLevel="2" x14ac:dyDescent="0.35"/>
    <row r="11696" outlineLevel="2" x14ac:dyDescent="0.35"/>
    <row r="11697" outlineLevel="2" x14ac:dyDescent="0.35"/>
    <row r="11698" outlineLevel="2" x14ac:dyDescent="0.35"/>
    <row r="11699" outlineLevel="2" x14ac:dyDescent="0.35"/>
    <row r="11700" outlineLevel="2" x14ac:dyDescent="0.35"/>
    <row r="11701" outlineLevel="2" x14ac:dyDescent="0.35"/>
    <row r="11702" outlineLevel="2" x14ac:dyDescent="0.35"/>
    <row r="11703" outlineLevel="2" x14ac:dyDescent="0.35"/>
    <row r="11704" outlineLevel="2" x14ac:dyDescent="0.35"/>
    <row r="11705" outlineLevel="2" x14ac:dyDescent="0.35"/>
    <row r="11706" outlineLevel="2" x14ac:dyDescent="0.35"/>
    <row r="11707" outlineLevel="2" x14ac:dyDescent="0.35"/>
    <row r="11708" outlineLevel="2" x14ac:dyDescent="0.35"/>
    <row r="11709" outlineLevel="2" x14ac:dyDescent="0.35"/>
    <row r="11710" outlineLevel="2" x14ac:dyDescent="0.35"/>
    <row r="11711" outlineLevel="2" x14ac:dyDescent="0.35"/>
    <row r="11712" outlineLevel="2" x14ac:dyDescent="0.35"/>
    <row r="11713" spans="3:20" outlineLevel="2" x14ac:dyDescent="0.35"/>
    <row r="11714" spans="3:20" outlineLevel="2" x14ac:dyDescent="0.35"/>
    <row r="11715" spans="3:20" outlineLevel="2" x14ac:dyDescent="0.35">
      <c r="C11715" s="3" t="s">
        <v>10858</v>
      </c>
      <c r="P11715" s="38">
        <f>SUBTOTAL(9,P2:P11714)</f>
        <v>615202987.33999789</v>
      </c>
      <c r="Q11715" s="38">
        <f>SUBTOTAL(9,Q2:Q11714)</f>
        <v>180251287.40999991</v>
      </c>
      <c r="R11715" s="38">
        <f>SUBTOTAL(9,R2:R11714)</f>
        <v>428112732.41599965</v>
      </c>
      <c r="S11715" s="38">
        <f>SUBTOTAL(9,S2:S11714)</f>
        <v>6838967.5099999979</v>
      </c>
      <c r="T11715" s="42">
        <f>SUBTOTAL(9,T2:T11714)</f>
        <v>1.200001285597585E-2</v>
      </c>
    </row>
    <row r="11716" spans="3:20" outlineLevel="1" x14ac:dyDescent="0.35">
      <c r="T11716" s="42"/>
    </row>
    <row r="11717" spans="3:20" outlineLevel="1" x14ac:dyDescent="0.35">
      <c r="H11717" s="9" t="s">
        <v>10858</v>
      </c>
      <c r="P11717" s="38">
        <f>SUBTOTAL(9,P2:P11716)</f>
        <v>615202987.33999789</v>
      </c>
      <c r="Q11717" s="38">
        <f>SUBTOTAL(9,Q2:Q11716)</f>
        <v>180251287.40999991</v>
      </c>
      <c r="R11717" s="38">
        <f>SUBTOTAL(9,R2:R11716)</f>
        <v>428112732.41599965</v>
      </c>
      <c r="S11717" s="38">
        <f>SUBTOTAL(9,S2:S11716)</f>
        <v>6838967.5099999979</v>
      </c>
      <c r="T11717" s="42">
        <f>SUBTOTAL(9,T2:T11716)</f>
        <v>1.200001285597585E-2</v>
      </c>
    </row>
  </sheetData>
  <autoFilter ref="T1:T11732" xr:uid="{00000000-0001-0000-0000-000000000000}"/>
  <sortState xmlns:xlrd2="http://schemas.microsoft.com/office/spreadsheetml/2017/richdata2" ref="A2:T8905">
    <sortCondition sortBy="cellColor" ref="C2:C8905" dxfId="0"/>
  </sortState>
  <pageMargins left="0.75" right="0.75" top="1" bottom="1" header="0.5" footer="0.5"/>
  <pageSetup paperSize="9" orientation="portrait" r:id="rId1"/>
  <headerFooter>
    <oddHeader xml:space="preserve">&amp;CFY2021 NORTH CAROLINA DEPARTMENT OF TRANSPORTATION GRANT PAYMENTS
JULY 1, 2020 - JUNE 30, 2021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5" x14ac:dyDescent="0.25"/>
  <sheetData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sqref="A1:A111"/>
    </sheetView>
  </sheetViews>
  <sheetFormatPr defaultRowHeight="12.5" x14ac:dyDescent="0.25"/>
  <sheetData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Pamela K. Nelms</dc:creator>
  <cp:lastModifiedBy>Pamela K. Nelms</cp:lastModifiedBy>
  <dcterms:created xsi:type="dcterms:W3CDTF">2021-07-07T14:02:40Z</dcterms:created>
  <dcterms:modified xsi:type="dcterms:W3CDTF">2021-08-01T20:53:21Z</dcterms:modified>
</cp:coreProperties>
</file>